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a.gcupadhaya\Desktop\RNA-seq\Validation project\Data and Script\Data\"/>
    </mc:Choice>
  </mc:AlternateContent>
  <xr:revisionPtr revIDLastSave="0" documentId="13_ncr:1_{071B2953-9078-4E50-AEBD-2C45C76A4DCE}" xr6:coauthVersionLast="41" xr6:coauthVersionMax="41" xr10:uidLastSave="{00000000-0000-0000-0000-000000000000}"/>
  <bookViews>
    <workbookView xWindow="23880" yWindow="-120" windowWidth="25440" windowHeight="15390" activeTab="4" xr2:uid="{76CDB992-AAAC-4221-A4D3-B456CA4663FA}"/>
  </bookViews>
  <sheets>
    <sheet name="verticillium" sheetId="1" r:id="rId1"/>
    <sheet name="Brassica" sheetId="2" r:id="rId2"/>
    <sheet name="Solanum" sheetId="3" r:id="rId3"/>
    <sheet name="Sheet3" sheetId="7" r:id="rId4"/>
    <sheet name="all 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3" l="1"/>
</calcChain>
</file>

<file path=xl/sharedStrings.xml><?xml version="1.0" encoding="utf-8"?>
<sst xmlns="http://schemas.openxmlformats.org/spreadsheetml/2006/main" count="1915" uniqueCount="440">
  <si>
    <t>Host</t>
  </si>
  <si>
    <t>Isolate</t>
  </si>
  <si>
    <t>Regulation</t>
  </si>
  <si>
    <t>Base mean</t>
  </si>
  <si>
    <t>Log2 fold change</t>
  </si>
  <si>
    <t>Gene name</t>
  </si>
  <si>
    <t>Gene ID</t>
  </si>
  <si>
    <t>Function</t>
  </si>
  <si>
    <t>Source</t>
  </si>
  <si>
    <t>Sequence</t>
  </si>
  <si>
    <t>Validated by</t>
  </si>
  <si>
    <t>Brassica juncea vs Mentha x piperita</t>
  </si>
  <si>
    <t>up</t>
  </si>
  <si>
    <t>-</t>
  </si>
  <si>
    <t>mRNA_1341</t>
  </si>
  <si>
    <t>NA</t>
  </si>
  <si>
    <t>ATGTCTCAGCAGATCAAGAACGTTGTCATTGCCGGTGTGAGTCCCAGCCTCTCACGGCCGCCCAGGCTGTCCGCATCTGACTTGTTTCCGTTTAGGCGACTGGCAGCGCCGGCTCTCACGTCCTGCAGGCCCTTGTCAAGTCTGGCAAAGTTCAACGTCACCGCAGCGGTCCGCAAGGCCAACGACAAGCTGCCATCCTCCGTCAACGTCAACGACGCCGTCATCGACACGACCATGAGCCCAGACTCGGCCATGCCCCTGCGCATGGTCGAGGCAGCCGTCGCCGCCGGCGTCTCCCGCTTCATCCCCTCCGAGTTCTCCATTGACCCCAGGAACTCCAAGGGTCGCTCCGTACCCATTTACGCGCCCAAGAACGAGGTCCTCGCCAAGCTCGAGGAGCTCGCGGCCGCGGGCAAGCTCACGTGGACGAGCATCTCCAACGGTGCCTTTCTCGACTGGAACCTGCGCACGGGCTTCTTCAAGATTCACCTCAAGACCAAGAAGGCCGAGCTGCTCGACGGTGGCGAGGTTGTCACGGCGTGGACGCTGCTTGACCACGTCGGCCAGGCGGTGGTCGGTGTGCTCCTCCACCCCGAGGAGACCAAGAACCGCCCCGTCTACATCTCTACGATCCAGATGAGCCAGAAGTCAATGGTTGAGCTCGCCCAGCAGGCCCTTGGACGGGACGGTTGGGACATCAGCTCGCTGGACATGGAGCCGGTGTATCAGCAGTCGCTTGGTGAGCTCTTCGCAGGCAGGGTCACGTTTGAGGTCATTCGCAACCTGATTCTGTACTGCAACTCGAGAGAGGACTACTCCGGACCATTCGTCAAGACCGACAATGCTCTCCTGGGAGTCGAGCAGTGGAGCGACGAGCAGGTGAAGCAGCTGATTGTGTCGATCGCTTCCGAGTAG</t>
  </si>
  <si>
    <t>Novogene</t>
  </si>
  <si>
    <t>Brassica juncea vs Solanum tuberosum</t>
  </si>
  <si>
    <t>Mentha x piperita vs Solanum tuberosum</t>
  </si>
  <si>
    <t>TERA_ASPTN</t>
  </si>
  <si>
    <t>mRNA_190</t>
  </si>
  <si>
    <t>catalytic activity//transferase activity, transferring acyl groups//hydrolase activity, acting on ester bonds//transferase activity, transferring acyl groups other than amino-acyl groups//transferase activity//molecular_function//hydrolase activity</t>
  </si>
  <si>
    <t>GO</t>
  </si>
  <si>
    <t>ATGGTCGGCACCATGTCTTTTCTCCTCTTTGGAGACCAGTCGCTCAACACGCATGCCTTCTTGGCCGAGTTCTATCGTCTAGGGGCCCCGAGCATCCTTGCCAAGACCTTTCTCGAACAGGCCGGCCAGGCTTTGAGGGAGGAGATTGATGGTTTGGGCAAGCTGGATCGCGCCCAGCTACCCATCTTTCGCACTCTCCAACAGCTTAACGAGAGATACCACGCCCAGTCTCGCAAGCACTCCGGTGTTGACAGCGCCTTACTCTGTGTCGCTCAACTAGCTCACTATATCGATCGAGCTGAAAAGGAGCCTCAAGATGTAGTGGCCCATGAGGACACCTACATTCTCGGGCTTTGCACTGGTCTGTTCGCTGCTGCAGCCGTGGCGTCGACCGGTTCTGTATCTACCCTGATACCCCTTGCCGTACAGACTGTCCTGATGGCATTCCGAATTGGCTCACATGTCGCTTCACTGGCGGAGAGGCTGTGCCCTGCCACTGATCGGTCTGATCCTTGGACGCACGTCCTGGTCGATGTCACCGAGGCAGATGTCAACAAGGCGCTCCAAAGCTTCCACTCCTCCCATTCCGTACCTCCTCCTAGCCAGGCCTACATTAGTGCTGTGTCTACCCACCGTCTAGCCGTCTCTGGCCCTCCAACCACTCTCAAGGCGTTGGTGGAAAGCAATTTATTGGGTGCACAGTCGACATCGATCCCTGTCTACGGGCCGTATCACTCTGCCCACCTGCACTCTGGTGTCGACATTGACAAACTGCTGGGGCTTGACGACGTGAACGTTACTCGTCTCCTCGAGCAGACCAGGCCGCGTTCGGCGGTCATGTCTGGAGCTCGAGGCACCTGGATCGCCAGCCTCGACACGAAGGATCTTATTCGTGCTGTCACTCGAGAGTGCTTGACGGAGCTACTACAATTTCACAAGGGCCTAGAACTCTGTGTTGAGACAGCGCAAGCTTTCGACGGTACCAGCTGCTTGGTCATCCCCTTCGGCCCAACAACAAACGCCGAGAGTCTCTCCAGTCTCATCAGGCAAAAGACAAAGCTCACCGTCATCACCTGTCAACCACCAAAAGTCACAAACAACAGTGACGCTCGTATTGGCAATCATGGATCCAGTGGAAAGTGCAAGCTAGCCATTGTGGGCATGGCTGGTCGCTTTCCAGATGCTGCAAGCCACGAAAAGCTGTGGGAGCTTCTGTCGCAGGGCTTGGACGTCCACCGTGTCGTACCAGCTGACCGATTCAACATCGACACACACTATGATATCACAGGCAAAGCTATCAACACTAGTCATACCCAGTATGGCTGCTGGATTGAGAACCCTGGACTCTTCGACCCTAGGTTCTTCAACATGTCGCCGCGCGAAGCCTACCAGACCGACCCCATGCAACGCATGGCCCTGACCACGGCTTATGAAGCCTTGGAAATGTCTGGGTATGTCCCGAATAGGACAGCCTCTACCAGGCTTGACCGGATTGGTACATTTTACGGTCAGACCTCCGATGATTGGCGAGAGATCAATGCCGCACAGGAAGTCGACACATACTTCATCACCGGGGGAGTACGCGCCTTTGGCCCTGGCAGAATCAACTACCACTTCGGTTTCAGTGGACCTAGTCTGAACATCGATACAGCCTGTTCTTCCAGTGCCGCAGCTCTGCAAATCGCATGCACCTCGCTCTGGGCCAAGGACTGTGACACGGCAGTCGTTGGCGGCTTGTCTTGCATGACCAACCCCGATATTTTCTCAGGACTCAGCCGTGGCCAGTTCTTGTCCAAGACTGGTCCCTGTGCTACGTTTGACAATGGAGCTGATGGTTACTGCCGAGCTGATGGCTGCGCCTCCGTCATTGTGAAGCGTCTGGATGATGCCATTGCCGACAAGGACAATGTCCTGGCGGTCATCCTGGGCACGGCTACCAACCATTCTGCCGACGCCATATCGATTACCCATCCTCATGGACCTACGCAGTCGATCCTATCATCAGCCATTCTCGATGAGGCTGGCGTCGATCCTCTCGATGTTGACTACGTCGAGATGCACGGCACTGGTACTCAGGCCGGTGATGGCACGGAGATGGTCTCCGTCACAGACGTTTTCGCACCTGCCAACCGCAAGCGCCCGGCAGACAGACCTCTGTATCTCGGCGCTGTGAAATCTAACATCGGCCACGGTGAGGCTGCTTCAGGTGTGACAGCTCTCTGCAAGGTTCTCATGATGATGCAAAAAAACGCCATCCCTCCTCACGTCGGCATAAAGAAGGATATCAACAAGACCTTTCCAAAGGATCTTGCGGAGCGAAACGTCAACATCGCTTTCCACATGACACCTCTCAAAAGGCATGATGGGAAACCCAGGAGAATCTTCATAAACAACTTCAGCGCCGCCGGCGGTAATACTGGTCTCCTTCTTGAGGATGGTCCTAGCCAGACGCCCACACAGGCGGACCCTCGCAGTGTTCAAGTCATTACTATCACGGCCAAATCCAAGACGGCCATGATTAAGAATGCTGAGCAATTGGTTACGTGGATGGAGAAGAATCCCGAAACCCCGCTTGCTGATGTTGCTTACACCACAACGGCCCGTCGCATGCAACACTACTGGCGCCTGAACGTCGCCGCCTCCACCTTGTCTGAAGCCATGTCGGCCATCAAAGAGAGGCTCACTCAAAACTTTGTGCCCATCTCGACTGAGCAGCCAAAGGTGGCCTTCCTGTTCACAGGTCAAGGCTCTCATTATGCTGGTCTTGGCAAGGACCTCTACGCCCACTACTCTGTCTTCAGAGACAGCATCAATGAGTTCAATCATATCGCCGAAGTCCATGGCTTCCCGTCTTTTGTGCCATTGATTGATGGCAGCGAGCCTGATGTCTCCAAGCTATCACCCGTGGTTGTGCAGCTTGGCCTTTGCTGCTTCGAGATGGCTCTGGCAAGGCTGTGGGCTGCATGGGGTATCAGGCCTGCTGTGGTTCTGGGGCACTCTCTCGGAGAATATGCTGCTCTGAACGTCGCCGGCGTACTGTCCGCAAGCGACACCATATATCTTGTCGGCAGTCGCGCTCAGCTTCTCGTTGACAGGTGCACTGCTGGTACCCATGCCATGCTTGCTGTGCAAGGCCCGGTTGGGACTGTCAACGAGGCTCTCGGTTCCGAATTCGCCTCAGTCAACATCGCCTGCATCAACGGGCCTCGTGAGACCGTTCTCAGTGGTGAAGCTGACCACATGATGAAGATTGCCACGCAATTGGGCGCGTCTGGATTCAAGTGCACCGAGCTGAAGGTCCCCTATGCTTTCCACTCGGCCCAAGTCGAGCCAATTCTTGACGAATTTGAGCATCTTGCCCGTTTCACTCGCTTCATGCCTGCTCAGGTGCCTATTATCTCACCTCTTCTCGGTAAACTCGTCGAGCATGAGCTTATTGACCCTTCATATCTTCGCAAACATGCCCGTCAGCCTGTGGACTTCCTCGGGGGCATCATCTCGGCACAACAATCAGGAGCAATCAACGAGAAGACCGTCTGGCTGGAAATCGGCCCTCATCCTGTGTGCGCCAACATGGTCAAGGCTGCTTTTGGAGTGGCCACCATTGCGGTACCCACGCTTCGACGCAATGAGTCAACCTACAAGACCTTGAGCAACGGGTTGTGCACTTTGCACACCGCAGGCCTGAACCTTGACTGGAATGAGTACCATCGGGATTTCAGCGAGTCTACTCGTCTACTCAATCTGCCCAGCTATTCCTTCGACGAGAAGAACTACTGGCTGCAGTATAGTGGTGATTGGTGTCTCACCAAGAACCGGGGCTCGGCTCCGGCCAAGGCGCCTGCTCTTCTGGAAGCGCCAAAGCCCAAGCTCTCGACAACTTCAGTGCATGCCGTCACCAAGGAGGAAATCAACGGGGACATTGTCATCATTGAGACCGAGACCAACCTTTCCCGCGAGGATACAAGAAACATTCTTGAGGGACACTTGTGCAACGGGACCCCTCTCTGCCCTTCGACGCTGTACGCGGATATGGCAATGACCATCTGTGACTACGCTTACAAGCTGGTACGACCCGAAGCTGAAAAGACTGGACTCGATGTTTCCGATGTGGAAGTTCCCAAGACATTGATCTTCGATGATAAGGTCGAATCTCACATGCTGCGCTGTAAAGCAACTGCCAATATTGTTCTTGGTCACGCTGATCTTGTTTTCCACACTGGCGAAGGCCCAAAGAGGACTGAGCACGCGAAATGCAGGGTCAACTTTGGCAACACCGAACAGTGGGCTGACGAGTTCGAGCGTGTCAAATATCTCATCAGCGGTCGCATTGATGCCCTCGTTGAGGCCGAGAAAGTTGGGAAGGCTTCAAAGATCGGCAGAGGCCTGGCCTACAAGCTTTTCACTGCCCTTGTGGACTACAACCCTCGTTTCCAGGGGATGGAAGAAGTTATTCTCGACAGCCGAACATGCGAAGCCACCGCCAAGGTCTCCTTCCAGACGAGCGAGAAAGATGGAAACTTTTTCTTCAGTCCGTACTGGATTGATAGCTGCTGCCACATATCCGGCTTCATCATCAATGGTACAGATGCGGTGGACTCGCGCGAGCAAATCTTCATATCCCATGGTTGGGGCTCCCTCAAGTTCATCGAAAAGCTCGATGCCTCCAAGACGTACCGCTCCTACATCCGCATGCAGCCGGTCAAGGACACCAAGGTCATGTCTGGCGATGCTTATGTTTTCGATGGCGACCGCATCGTAGGAGTCTGTGGTGACGTTAGGTTCCAGTCGATACCTCGCAAGGTCATGAACATGGTTCTGCCGCCCCGCGGGCGCGCGGCAGCCGGCATGATCACCGGTGCTGCGCCCAAGGGTGTCTCCAAGCCCACAGTCGTGTCACCACCCAAGGCGTCTGCTCCCAAGACGAAAACCTCGAAGCCGCTGACTTCCTCGAATATTCACACCGTCAATGCAAAGCTTGCCAAGCCCACGTCAGTTGTGGCCGAGGTCATGGATATTATTGCTAAGGAAGTCGGCGTGTCTCATGACGAGCTTGCTGATAACATTGCCTTCACAGACCTTGGGTGCGACTCACTCATGGCACTCACCGTGGCTGGACGTATGCGAGAGGAGCTTGATCTGGATATCGATTCTCATGCTTTCGTTGACCACGCAACGGTCGGCGCTTTCAAGAAGTTCCTGGCCCAGCTCAAAGTTCCTGATGATGCCGGTCTTGCCCAAAAGACTCACAGCCGCTCTGGGAGCTATGGGGCCCAAGACTCTGGTGTCTCATGCGTCTCCGACTCAGAATCAGACCTGACATCTTCTGATTCTGTTGTCACAACACCCCCAAACGAAAGTGACGAGACGTCGCTGAAGGATGGTGAAAGTCACGACAGCCTACAAGCCATTGTACGGTCTACCATTGCTGCAGAAATGGGCGTTGATATTGACGAAATTATCGCCGCTCCGGACTTGGCCGCACTTGGTATGGATTCGCTGATGAGCCTCTCCATTTTGGGCACACTGCGAGAGCAGTCAGGTTTGGATATTCCTGGCGACCTTTTCGTCCTTAACCCCTCCCTGTCCCAAGTTGAGAAGGCCCTTGGATGTGGACCAAAGCCGAAGGTAGCACCAGTAGCACCTAAAGTGCCCAGCATTGCTCGCCCAGCCTCGCCGCCGGTTGCCCCTACACGGGTCATCAACACCCATCCCGGCAACACCACGGCGAGCATCACCAAGCCCCCACCACCTAAGGAGATCGTTGATCACTACCCCCACCGCAAGGCTTCATCGACTCTTTTGCAGGGTAGTACGCGGACTGCTACCAAAAAGCTCTTCCTGATTCCCGATGGTGGCGGTTGCGCGACCTCTTACACCGAGATTAGCCAAATCTCTCCTGACTGGGCCGTTTGGGGACTCTTCTCGCCCTTCATGAAAACCCCCGAGGAATTCAATTGCGGCGTGTATGGGATGGCTGTCAAGTTTATTGAGGAGATGAAACGTCGCCAGCCGCAGGGGCCCTACCATATTGGGGGTTGGTCGGCTGGTGGTGTCATCTGTTTCGAGATTGTCAATCAGCTCACAAAGGTTGGCGAGCGCGTCGATAACTTGATCCTTATCGACTCCCCTTGCCCCGTCATTATCGAGCCGCTCCCTCGATCTCTGCACGCCTGGTTTGCTTCCATCGGGCTCCTTGGGGATCGCGAAGATGCGTCGAGCAAAAAGATTCCCGACTGGCTGCTCCCTCATTTCGCGGCTTCTGTCAATGCCCTCAGCAATTACACGGCGGAGCCCATCCCCGCCGACAAATGCCCTAACGTCATGGCCATTTGGTGCGAGGACGGCGTGTGCCACCTCCCAACCGACCCTCGTCCTGATCCGTATCCCACGGGTCACGCTCTTTTCCTCTTGGATAACCGGACCGACTTTGGTCCCAATCGCTGGGACGAATATCTCGACATTGCCAAATTCCGCACCAGGTCCATGCCAGGAAACCACTTTTCCATGATGCATGGTGACTACGCCAAAATGATGGGTACCTTTATCCGCGAAGCCCTGTGTCAGTAA</t>
  </si>
  <si>
    <t>Solanum tuberosum vs Mentha x piperita</t>
  </si>
  <si>
    <t>down</t>
  </si>
  <si>
    <t>AYG1_ASPFU</t>
  </si>
  <si>
    <t>mRNA_10198</t>
  </si>
  <si>
    <t>peptidase activity//protein binding//serine hydrolase activity//catalytic activity//peptidase activity, acting on L-amino acid peptides//hydrolase activity//binding//molecular_function//serine-type peptidase activity</t>
  </si>
  <si>
    <t>ATGTTGGAGGACATAGCCAGGTCGCTCGCTCGACTGCGCATCGCTTCTCTCAAATCCCAGGTCATCAGCGACAGCCACCAGCCGCACATTGCTCGACGCCGCCGTAGCAACAGGGTGACCGTTGTGCAGCGAAGGCTTCTCAGTATGCCGTACGGAACCGCCAAAGAGCCCGAGCCCGAGGGCAGGGCGTGGCTCATGGGGAAGGAAGCGTTCGAGACGAGAATGCCACATCACGAAGGCATCAAAGCCCTGTGGGAGACCAAATGGAGATTTCCATGCACCAAAAGTGTGTACCCTTTCCATGACGGCCAGTATGAAGACTTTGTGGATGTCTTTGAGCACCTCATAAGCTACAATATAAACGATGGCACTTCGAGGGCGTATACTGAAGCTTTCTTTCCCAACGCTGCCCGTCTCATTGCCAGGGGTGACAAGGCCGCATCGGCTGGCGACCCGAAGCAGGCAAGCCAGCTTTACCTTCGCGCTTGTGCTCTTTACCGCATCGCTCGTTTTCCCTACATTACAGCCTTCCCAGATATCAGCTGCCCCATCAAGTGGAAGGCGTGGCAGTGGCAGAAGGAGACGTATCTCAAAGCTGCCAGCGCGTGGGAGTGCCCCGTGGAAGAGGTTGAGATCCCGCACATGCACAAGCAGGGGCGCGACAGGGCGAACATACCGGTATATGTCCGCCTGCCCAGATCTTTGAGTTCTCGGCGCCAGCCCTGTCCCGTCGTCTTGCTCATGACTGGTCTGGATGGCTACAGGCCCGACAATACGCTGCGTTGCGACGAGTTCTTGTCACGAGGATGGGGCAGTGTCGTTGTCGAGATCCCGGGCACAGCAGACTGCCCTGCTGATTCGGCTGACCCAGACAGCCCTGATCGGTTGTGGAGCAGTGTGCTCGACTGGATGGCAGCGGACGGCCGGTTCGATATGGGCAAGGTGATGGTCTGGGGGCTCAGTTCGGGTGGCTACTATGCTGTTCGCATCGCGCACACGCACAAGGAGCGGCTCATCGGTTCGATTGCGCAGGGAGCCGGGTGCCATTACTCTTTCGATGAAGAGTGGTTGGACAAGGCCGATGGGCACGAGTATCCGTTTCGATTGACGCCGGCTATGGCTATGAAGCACGGTTACGAGACTGTGGCGGAGTACAAGACGGGGGTGCAAAAGAAGTTCTCGCTTCTTGACACAGGAATCATACAGCAGCCTTCAACCAGGCTCCTTTTGATCAACGGTACGCAAGACGGCTTGATGCCAATCGAGGATTCCATCATGCTGTTTGAGTACGGAACGCCAAAAGAGGCTAGGTTCTTCCCGGGAGCGTTGCACATGGGATACCCGATGGCCAATGGGTCTGTATACCCTTGGATGGAGAAGGTCATGGCTTTCAAAGCTTGA</t>
  </si>
  <si>
    <t xml:space="preserve">pathogenecity related </t>
  </si>
  <si>
    <t>YDDQ_BACSU</t>
  </si>
  <si>
    <t>mRNA_10347</t>
  </si>
  <si>
    <t>catalytic activity//molecular_function</t>
  </si>
  <si>
    <t>ATGTCCTCATTCCGCTCCATGCTCGGCGTGCCGCCGTCCACGGCCTCCACCCAGGACAGTGTCCTCGTCATCATCGACGCCCAGGGCGAATACGCCGAGGGCAAGCTCAAGATTTCCAACATTGAGGCGTCGCGCCCCAACATCTCTTCCCTGCTGGAGAAGTACCGCGCCGCCAACGCGCCCATCGTCCACGTCGTCCACGAGACGCCCGCCGGCGCCCCTCTCTTCACGCAGGGCACGAAGCTCGCTGAGATCTTCGACGAGCTCACGCCCAAGGAAGGCGAGGCTGTCGTGACGAAGCACCACCCCGGTTCATTCGCCGACACCAACCTTCAGGAGATCCTGGAGAAGTCCGGCAAGAAGAAGATTGTGCTCGTCGGGTACATGGCTCACGTCTGCGTCTCGACGACGGCCAGGCAGGGCGCGCAGAGGGGCTGGGATGTCATCGTTGCCGAGGACGCTGTCGGTGACAGGGACATTCCCGGCGTGGATGCTGCGCAGCTTGTGAAGGTTGCTCTGGCTGAGATTGCTGATGTCTTTGGCACTCTTGTCTCGAGCAAGGATATCAACTAG</t>
  </si>
  <si>
    <t>Mentha x piperita</t>
  </si>
  <si>
    <t>653 vs 111</t>
  </si>
  <si>
    <t>mRNA_8458</t>
  </si>
  <si>
    <t>ATGGCAATCTTCCCCGTCACACCAGACCAGAACACAAACGAAGAACCCGTTGACCGCACCCTTCCCGATTACACCGGCCCCGAACTCAGTGAGAAGACCTTTGAGCTTCAAGTCGTCTCAGGATCCGCGCCACCGCCGCCGGCACAGCAACAGCAACAGCAACAGACAGCCTCCGCCCCACGTTCGGTCCCGCGCTCTGTCCCTACCACCGGCTCCTATCTCGTCCAGCCGCCCCCGTACTATCCGGCAAACGGCAAGCCCACCAAAGGCTTTCACCCATCTCCTTCAGTCCCCCAACCGAAGCCGCTCCGCCTCGTTCGCCTCTCGCGCAAACGAAAGCCGCCCGTTCTCTACGAGTCCTCAACAAGGACCTTCATCCAGTCTCTGACGACCCTCACCTTCTCCCAACCCAAGACTCCGCGCTCTCCTCCGCCCTCCTACCACGACGACGCAGACCGCGGCAACGTTCAAGTCCATCACCCGACGCTCCGCAAACGCCCAGCCCCAAACATGGCCTCCGTCAACCCCACCATGCCCAAGGTATCCACCTCCTCGCCCCCCCTGCCCCCCTCCGGCCTCTTCCAAGCCGGCGCGGGCGGCGGAAGCCGTCCCGCGGCCTCCTCCAAGGAGGACCTCCTCGCTGACCTCCGCCGGCAGCTCGACGACTCGCGCGGTCGCCGCCGCCGCCGCTCGCGCAACAACAACAAGGCCCTCGCCGCCAAGGGGCAGGCCGGCCTCGAGGGCCCGGGCATCCTGCCGCGCCTGGCCGAGACGAAGCCCGTCAGGCTGCAGCTGGGGCTGAACTTGGATGTCGAGCTGGAGCTGAAGGCGAGGTTGCAGGGAGATGTCAGCCTGACGCTTCTGTGA</t>
  </si>
  <si>
    <t>mRNA_1342</t>
  </si>
  <si>
    <t>ATGGCCACCACGACCCCGAGAAAGTCGCTCCGCATCGGGGTCATGATGGAAGCCGTCCAGCTGGCAGACATCACCGGCATCGATATCCTCGGCAACCTCTCGAGAAGCCATTACGAAGGAGGGCTCGCCATTGACGCGGAATTTGCCAAGTTTGAACAGGACGCCGTCGACATGACCTTCTACTACATCGGCAACACCCTCGAACCCACGGGCACGAGCCCCAGCCTCATGTATCTCCCCAACGTCACCTACGACACGTGCCCCCGCGACCTGGACATCATCATCATCGGCGGACCGCTGCCGAGCCACCGACCTGCCCCGGCAGACCGCTTCATGAAGGAGGCCTGGCTCACGACCCGCGTCTGGCTAACTACCTGCATCGGCTCCATGTGGCTCGCCAGCACCGGCCTGCTGGATGGCAAAAAGGCCACGACCAACCGCAGCCTTTTGGGCGCTGCGAAGCAGGCGCGCCCCGGCGTTGAGTGGCTTGATCAGAAGTGGGTCATCACGGACAAGCCGTACGCGGGGCCGAACGGCAAGGGCGAGCTCTGGACGGCGGGCGGTGCGGCCGTTGGAACCGAGATGATCGCAAAGTACTGTCTGCAAAACTTCAACCCGGAGTACGTCCAGTACGTGGCTCTGCATTCTCTGGCTCTCGATGAGTATAAGCTCGAGCCGTTCTACCGCAAGTAG</t>
  </si>
  <si>
    <t>mRNA_6472</t>
  </si>
  <si>
    <t>molecular_function//binding//extracellular matrix binding</t>
  </si>
  <si>
    <t>TGAGCGCCGCTGCAACCACAATTACGGCACTTGTTTATTCTACATCTAAAACGACCGACGGAAACGGGCGAGAACCAACTTTGCCAACATGAGAGCAGTCCTCCTGTCCGCCATGCTGGCCTCCGCAGCTACGGGTATCCGTGCTTCTCCTGATTCACCCTGGCCCTGGGACAACGACGACGACAAGGACGGATGGAATTGGGGACGGAGAGATGGATGGAACGGCCCAGGGCCTCGATGCGCCTCGTCCTGTCTCTCGTCTTACTGGCAATCTGCGGTTCTCACGCCAGAAGCCATCTGCACCGAGGCCACAGGTCTCGAATCGTGCCTCGCCTCCGCCTGCTCGACCGATGCTGCCGCCTACAGCAGCTACACCTCGCGCTCCGCATCCGAATGCTCGCGCTGGTCCACCTGCTCGACCACGGGCACCTACACGTACTCGTACGACTCTGAGTGGTGGGACTGGGCAACCCCCACGGCGACGGTCGTGACGGTGACGGGGTGCCCTTGGAACGGCAAGGGCTGGGGCTGGGGCCCCTGGGGTGACGGCGATGGCGATGGTTGGGGGAACCGGGGCCCGGGCTGGAGGTACGAAACCGACACGGTGACTGTGACGGTGACGGACGGGGGCTCGGCGAGCGGGACTCCCGTTCTGTCGACCATTGTTGTTGCTGCAGCCGTCAGTGGAGACGAAACTGTCCGCACGACCTTTGGCTTGGCTGCGGCGACAGGGACCGATGGTAATGACGTCAACGACGACAATAACAGCGCGGCCCCCGGTGGTGACGACCTCAGAGGCGTCAAGGCTGCTCTGGTTTGCCTTGCGGCTGTCGTGGTCGGAGTTGGCCTTCTGTGA</t>
  </si>
  <si>
    <t>THR1_COLOR</t>
  </si>
  <si>
    <t>mRNA_8909</t>
  </si>
  <si>
    <t>binding//heterocyclic compound binding//NAD binding//purine ribonucleoside binding//transmembrane transporter activity//nucleoside binding//ion binding//small molecule binding//hydrolase activity//cofactor binding//methylenetetrahydrofolate dehydrogenase (NADP+) activity//ATPase activity, coupled//ATPase activity//anion binding//ATPase activity, coupled to movement of substances//oxidoreductase activity, acting on the CH-NH group of donors//purine ribonucleoside triphosphate binding//pyrophosphatase activity//adenyl nucleotide binding//hydrolase activity, acting on acid anhydrides, in phosphorus-containing anhydrides//hydrolase activity, acting on acid anhydrides, catalyzing transmembrane movement of substances//coenzyme binding//molecular_function//purine ribonucleotide binding//ribonucleoside binding//primary active transmembrane transporter activity//ATPase activity, coupled to transmembrane movement of substances//adenyl ribonucleotide binding//nucleotide binding//active transmembrane transporter activity//ribonucleotide binding//purine nucleoside binding//P-P-bond-hydrolysis-driven transmembrane transporter activity//transporter activity//catalytic activity//oxidoreductase activity, acting on the CH-NH group of donors, NAD or NADP as acceptor//ATP binding//nucleoside-triphosphatase activity//purine nucleotide binding//oxidoreductase activity//organic cyclic compound binding//hydrolase activity, acting on acid anhydrides//nucleoside phosphate binding//carbohydrate derivative binding</t>
  </si>
  <si>
    <t>CCTTGACGCATCAGCACCACCATTGCAGGACTTCACCACACGCAACTCTACGACAATACCCCTTTTACCGTAAAGATGCCTGGCGCCACCTCTGCCGTCGAGCCCGGTTTCTACAACCGCATCCCAGGACCCCTGGGACTGGCCTCCGCCTCGCTGGAGGGCAAGGTCGCCCTAGTCACTGGTGCCGGTCGTGGAATAGGGCGCGAAATGGCAATGGAGCTCGGTCGTCGCGGCGCCAAAGTCATCGTGAACTACGCCAACTCCTCAGAGTCAGCCGAGGAGGTCGTACAAGCCATCAAGAAGTCAGGCTCCGATGCCGTCGCGATCAAGGCCAACGTCTCTGTTGTGGATGAGATCGTCTCCCTTTTCGAGCAAGGTGTGAAGACCTGGGGTAAGCTCGACATTGTCTGCTCAAACAGCGGCGTCGTCTCTTTCGGGCACGTCAAGGACGTCACGCCTGAGGAATTCGACCGCGTCTTCAACATCAACACGCGAGGCCAGTTCTTCGTTGCCCGCGAGGCGTACAAGCACCTCGAAGAGGGTGGGCGCCTCATTCTCATGGGCTCCATCACCGGCCAGGCCAAGGCCGTGCCGAAACACGCCGTCTACTCGGGCTCCAAGGGTACTATCGAGACATTTGTCCGCTGCATGGCCATCGATTTTGGCGACAAGAAGATCACCGTCAACGCCGTCGCGCCTGGTGGCATCAAGACAGACATGTACCACGCCGTCTGTCGTGAATACATCCCCGGCGGAGCCACCCTTTCCGATGACGAAGTCGACGAATACGCCGCCGGCTGGTCCCCAGTTCACCGTGTCGGTCTGCCCATCGACATCGCTCGCGTTGTTTGCTTCCTCGCTTCGCAGGACGGCGCCTGGATCAACGGCAAGGTCCTCGGCATTGACGGTGCCGCTTGCATGTAA</t>
  </si>
  <si>
    <t>YL54_SCHPO</t>
  </si>
  <si>
    <t>mRNA_621</t>
  </si>
  <si>
    <t>molecular_function//lyase activity//catalytic activity//sirohydrochlorin cobaltochelatase activity</t>
  </si>
  <si>
    <t>ATGCGCTACTCCCTTACTCTCATCGCCTTCGCCGTCACGGCCCTCGCCCTCCCCACCGCCAAGCCCGCCGACGATGGTTCATGGGCTCCAGGTAAATACGAGGGCCCCGGCACCCCCTACGATGACGGCAAGTGGTACCCTGGCAAATATCCCGGCGCCAAGGACAAGCGCGCCGATGACGGATCCTGGGCGCCCGGCAAGTACGAGGGCGCTGGTACACCTTACGACGATGGCAAGTGGGCTCCGGGCAAGTACGAGGGTGCCGGTACCCCCTACGACGACGGCAAGTGGTACCCCGGAAAGTATCCCGGTGCCAAGGCAAAGCGTGCCGACGATGGCAAGTGGGCTCCGGGCAAGTACGAAGGCGCTGGTACTCCTTACGATGACGGCAAGTGGTACCCTGGAAAGTACCCCGGTGCTAAGGAGAAGAGGGAGGATGATGGCAGCTGGTACCCTGGCAAGTACGAGGGCGCCGGCACCCCCTACGACGATGGCAAGTGGCACGAGGGCAAGTACGAGGGCCCTGGCACTCCCTACGACGATGGCAAGTGGTACCCTGGCAAGTACCCCGGTGCTAAGGAGAAGAGGGAGGATGATGGCAGCTGGTACCCTGGCAAGTACGAGGGCGCCGGCACCCCCTACGACGATGGCAAGTGGCACGAGGGCAAGTACGAGGGCAAGGGAACCCCCTATGATGATGGCAAGTGGCACCCTGAGCAGTGA</t>
  </si>
  <si>
    <t>BFR1_SCHPO</t>
  </si>
  <si>
    <t>mRNA_3553</t>
  </si>
  <si>
    <t>carbohydrate derivative binding//RNA helicase activity//nucleoside phosphate binding//organic cyclic compound binding//hydrolase activity, acting on acid anhydrides//ligase activity, forming carbon-nitrogen bonds//nucleoside-triphosphatase activity//purine nucleotide binding//ATP binding//pantoate-beta-alanine ligase activity//GTP binding//helicase activity//catalytic activity//transporter activity//P-P-bond-hydrolysis-driven transmembrane transporter activity//purine nucleoside binding//ribonucleotide binding//guanyl ribonucleotide binding//active transmembrane transporter activity//nucleotide binding//adenyl ribonucleotide binding//ATPase activity, coupled to transmembrane movement of substances//primary active transmembrane transporter activity//ribonucleoside binding//purine ribonucleotide binding//hydrolase activity, acting on acid anhydrides, catalyzing transmembrane movement of substances//molecular_function//hydrolase activity, acting on acid anhydrides, in phosphorus-containing anhydrides//RNA binding//pyrophosphatase activity//adenyl nucleotide binding//ATPase activity, coupled to movement of substances//purine ribonucleoside triphosphate binding//guanyl nucleotide binding//anion binding//ATPase activity//ATPase activity, coupled//ligase activity//nucleic acid binding//DNA binding//hydrolase activity//ion binding//small molecule binding//GTPase activity//nucleoside binding//transmembrane transporter activity//purine ribonucleoside binding//binding//acid-amino acid ligase activity//heterocyclic compound binding</t>
  </si>
  <si>
    <t>ATGGAGGCGCGTGCGACACCACTCGATACTGACGTCCCGGGCGGCTTCCCTGAGACTCCGGCCTCCAATGGGGCTCCTACGCCACAAAGCCTACAGAATCGCAACTCTGCCAGCAGGGTTGTCAACTACAGCGCTGGATCCTACATACCCACCTCGAACCAAAGTGCTGGGAAAACCTCGAATGATGGTCTTGCTGGAAATGCTTCCTACTTCGGTTCTATGAACGGCGGTCGAGACGCCCGTGCCGAGCCCTCACCCACCTACGGCGCCTCCTCCGAAGCCAGTACCCTGCATGGCGATCGGGCGTCGCACGATCGTGATGCCGCTCCTCTAGCCGCTGCCGCTTTTGCGTCGCAGGACTCGAAAATCCTCGACGAAAAGGAGCAAGTTTCGCCAGCTGCCAGCACACCGTCCGATGACGATGAGCCCCAACTCGCGCCATTAAAACCCGCCCCTAGTTCGACGGAGAAGTCGCACCTTCACCGTCAGAGGAGCGCCCGAAACGAGGATGAACTCTTCCAGATGCTATCGAGGCGCCGGACCGGTGCATCCTCGACGGCCGAGGAGCAAGAAGAAGAAAGCGAGATCAACATGCTCATGGCTCGTATGTTCGGAAAGACGCGTCAGGAGAATTCAGAGGAGGAACAGACCCGCCACAGTGGTGTTGTCTTCCGCGACCTGACTGTCAAGGGCGTCGGTCTCGGTGCCAGCCTCCAGCCTACCGTGGGCGATATCTTCATGGGGCTCCCGAGAACCCTGAAAAACCTCCTTACCAAAGGCCCCAAGGCTGCCCTGGCCAAGCCGCCCGTTCGCGAGCTCATCAGCCACTTCGACGGCTGTGTGCGACCTGGCGAGCTCCTCCTTGTCCTGGGCCGTCCTGGCTCCGGCTGTACGACCTTTCTCAAGGCCTTTTGCAACCAACGCTCTGGCTTCGAAGCCGTCGAGGGCGACGTCACATATGGCGGCACTGACGCGCAGGAGATGTCTAAGAAATACCGTGGCGAGGTCATCTACAACCCCGAAGATGACCTCCACTACGCTACATTGTCAGTGAAGAGGACGCTCAAGTTTGCGTTGCAGACCCGAACGCCGGGCAAGCACTCTCGACTCGAAGGCGAGAGTCGTCAGGACTACATCGCCGAGTTCATGAGGGTGGTCACCAAACTGTTCTGGATCGAGCATACCCTCGGTACCAAAGTCGGCAACGAGTTCATCCGTGGCGTATCTGGAGGCGAGCGCAAGCGTGTCAGTATCGCTGAAGCCATGATCACCAGAGCCTCCGTTCAGGGCTGGGATAACTCCAGCAAGGGTCTCGACGCGAGCACTGCCCTGGAGTATGTGCGCTCCATTCGTGCCATGACCAACATGGCCGACGTCTCCACTGCCGTATCACTCTATCAGGCCGGAGAGTCTCTCTACGATCTTGCAGACAAAGTTCTGCTCATCGACGGCGGCAAATGTTTATACTACGGACCTTCCGACGACGCCAAGCAGTACTTCATGGATCTTGGGTTTGATTGCCCCGACCGCTGGACCACTGCCGACTTCCTCACCTCAGTCAGTGACCCTCATGAGCGCAGCGTCCGCAAGGGCTGGGAGAACCGTATCCCTAGAAGCCCCGAGGAGTTCTACGAAGCCTATAAGAAGAGCGACGCGTACAGGAAGAATCTGGCCGATGTTGAGGACTTTGAGTCGTCGCTCGTCGAGCAACGCCAACAGCGCGAAGCTGCCTCGTCAGAGATTAAAAAGAAGAACTACACCCTCCCTTTCCATCAGCAAGTCATCGCATGCACCAAGCGCCAGTTCTTGGTCATGACCGGAGATCGCGCATCTCTACTCGGCAAATGGGGAGGCCTCGTATTCCAGGGCCTCATTGTCGGCAGCCTGTTCTTCAATCTCGCTCCCACAGCCGTCGGCGTATTCCCTCGCGGCGGTACTCTCTTCTTACTACTTCTCTTTAACGCTCTTCTCGCTCTCGCTGAACAGACTGCTGCCTTCGAGTCCAAGCCCATTCTGCTCAAACACAAGTCCTTCTCGTTCTACCGACCGGCGGCATATGCTATTGCACAAACCGTGGTTGACGTGCCGCTTGTGTTCATCCAGGTGTTCCTCTTCAATGTCATCATCTACTTCATGGCAAACCTCGGACGAACGGCATCGCAATTCTTCATTGCCACCCTCTTCTTGTGGCTTGCGACCATGGTGACGTACGCCTTCTTCCGAGCCATTTCGGCGTGGTGCAAGACCATGGATGAGGCCACTCGCTTCACGGGCATTTCAATCCAAATCTTGGTCGTATACACTGGCTACTTCATTCCACCTAGCTCCATGCCTCCATGGTTCGGCTGGCTGAGATGGATCAATTGGATTCAATACAGCTTCGAGGCCCTGATGGCAAATGAGTTTTCCAGCTTGGATCTGCAGTGTGAGGCGCCATTCCTAGTGCCTCAGGGTCCAAATGCTTCGCCTCAATACCAGTCATGCACTCTTAAGGGCAGTGAACCCGGCAGTACTATCGTCACCGGTGCGGCGTACATCCGGGAGGCGTTCTCCTACACTCGGTCTCACCTATGGCGCAACTTTGGCTTCCTCTGGGCCTTTTTCTTCTTCTTCGTCTTCCTGACCGCCCTCGGCATGGAGCTGATGAAGCCCAATGCTGGCGGTGGCGCTGTTACCGTCTTCAAGAGGGGTCAAGTCCCCAAGAAGGTGGAGGAGTCAATCGAGACCGGCGGCCACGAGAAGAAGAAGGACGAGGAAGCTGGCCCTAGCGGACACTTTTCGCAGGCCATGCCCGACACGAGCAACACAGGCGAGACAAGCGGCGACGCCGCAAACCAGGTCGCAAAGAACGAAACCGTCTTCACTTTCCGCAACATCAACTACACTATCCCGTACGAGAAAGGAGAAAGAAAGCTTCTTCGGGATGTTCAAGGCTACGTCCGCCCCGGAAAACTCACTGCTCTCATGGGAGCTTCAGGTGCTGGCAAGACGACCCTTCTCAATGCTCTAGCCCAACGTCTCAACTTTGGCACAATCACTGGTGATTTCCTCGTCGATGGTCGACCCCTTCCCAAGTCCTTCCAACGTGCCACTGGCTTCGCGGAGCAAATGGACGTTCACGAGCCCACATCTACAGTTCGTGAGGCCCTTCAGTTTTCGGCTCTGTTGCGTCAGCCCCGCGAGACACCGAAACAGGAGAAGCTTGATTACTGCGAGACCATCATCGACCTCTTGGAAATGCGCGATATCGCCGGCGCGACTATTGGCAGAATCGGCGAGGGATTGAACCAGGAGCAGCGTAAGCGTTTGACAATTGGCGTCGAGCTTGCTTCAAAGCCCGAGCTACTGATGTTCCTCGATGAGCCCACATCTGGCCTTGATTCTGGCGCCGCTTTCAACATTGTCCGCTTCCTTCGTAAGCTGACCGACGCCGGCCAGGCTGTGCTCTGCACCATCCACCAGCCCTCAGCCGTTTTGTTTGAATACTTTGACGAGTTGCTTCTTCTCAAGTCCGGTGGTCGTGTGGTCTACCACGGCCCTCTGGGACACGACAGCAGCGAGCTGATCGGCTATCTTGAGTCAAACGGCGCAGACAAATGCCCGCCCAACGCCAACCCTGCCGAATACATGCTCGAAGCTATCGGTGCTGGTGATCCAAACTACAAAGGCCAAGACTGGGGTGATGTGTGGGCTGATTCCTCTCATCGCGAGGCCCGTTCGCGCGAAATTGATGATTTAATTGCCGAGCGCCAAAACGTCGAGCCGACTGCCAGCCTGAAGGATGATCGCGAATACGCTGCATCCCTCGGTACACAGACGATGCAGGTGGTGAAGCGTGCCTTTGTCTCCTATTGGCGGTCACCCAATTACATCGTCGGCAAGTTCATGTTGCATATACTCACTGGCCTTTTCAACACCTTCACCTTCTTCAAGATCGGCTTCTCTTCGACCGATTTCCAGAACCGCCTGTTCTCCATCTTCATGACGCTCGTCATCTCACCACCTCTTATCCAGCAACTGCAGCCTGTCTTCCTCAACAGCCGCAACGTTTTCCAGTCTCGAGAGAACAATGCCAAGATTTATTCCTGGTTTGCGTGGACCACGGGCGCTGTACTTGCCGAGATTCCCTATGCCATCGTCGCTGGTGCCGTTTACTTCAACTGTTGGTGGTGGGGGATTTTCGGCCTCGATGTCTCCGCCTTTGTGTCGGGCTTCGGTTTCCTCCTCGTCATCCTATTTGAGCTCTACTTCATCAGCTTTGGTCAAGCCATCGCTGCATTCGCCCCCAACGAACTGCTCGCCTCCCTGCTTGTTCCGCTCTTCTTCCTTTTCGTCGTCAGTTTCTGCGGTGTCGTTGTCCCGCCCATGCAGCTCCCCACCTTCTGGCGCGAGTGGATGTACTGGCTGTCGCCCTTCCACTACCTCTTGGAAGCTTTCCTCGCAGCTGTCATTCACGACCAGCCCGTCCAGTGTGCTTCTGAAGAGTTTGCTCGCTTTGAGGCACCGAACGGTCTTAGCTGCGATGAGTACGTTCAGCCATTCATCGCCGAAGCGGGCGGCTACGTGCAGACAGCCTCTGATGGGCTGTGTGAGTTCTGCCAGTATGCCACCGGTGACGAGTTTGGTGTCGGCTTCAGCGTGTACTACAGGAATATCTGGAGGGATTTCGGGATCTTCTGCGGCTTCATTGCATTCAATTACGCCGTTGTCTATCTTGCCACGTGGTTGCGGTTCAAGGGGAAGAACCCCCTGAAGGGTTTTATGGCCAAGAGGAAGAATTAG</t>
  </si>
  <si>
    <t>DUS4_SCHPO</t>
  </si>
  <si>
    <t>mRNA_9681</t>
  </si>
  <si>
    <t>tRNA dihydrouridine synthase activity//molecular_function//coenzyme binding//anion binding//small molecule binding//ion binding//cofactor binding//flavin adenine dinucleotide binding//heterocyclic compound binding//binding//organic cyclic compound binding//nucleoside phosphate binding//catalytic activity//oxidoreductase activity//nucleotide binding//oxidoreductase activity, acting on the CH-CH group of donors</t>
  </si>
  <si>
    <t>ATGCCGGCTTCCGAAGAACTCGAGGCGACCTGCCCGAGCATACACGATGCAAGCCTGTGGCTGACTTGTCAAGATCTCACCGTGTCGTCTCGCGGAGTTCAGCCACCGACAGTATTGCAATGGGGCGCCAATAAACCAGAGGAGATCGCGCGCTCATCACTCCTGGCGGCGCCCTATGTCAACGGCTTCGACCTCAATTGCGGCTGCCCTCAGTCATGGGCCTGCGCCGAGACTTTGGGAGCCGCGCTCATGGAGAAGCGTGAACTGGTGAGGGATATGGTCATCGAGACTCGCCAAGCCTTAGAAAGGGACGGATGGGGTGTGGCCAAGGAGAAGGACATTGAGAACCCCCAGGGCCGCAGCGTGAGCGTCAAAATTCGAGTACACAAGGACCTGCGAAAAACAATGGACTTTATCGAAACGGTCATAGGCGACCAGCACAACCGCCACGTCGACTGGCTCACTATCCATCCCCGAACCCGAAGCACGCCCTCTAGTACCCCCATTTTCGGCGACTCCCTCGCCATACTCATCGAGAAGTACGGCACCCGGCTCCCCGTGCTCCTCTCCGGCGATGTCTTCTCCCTCTCCTCCCTTCCGCTGTCGCCTCTCCTCGCCCCTCAGCCGACCATCACAACGAATGGAGAGTCGGAGCCGGCCCTCCCCCGCTTCCGCCCAAGCACCACAAAGCTCGCAGGCCTCATGTCCGCCCGCGGTATCCTCGCCAACCCTGCGCTCTACGCCGGCCACGAGTCCTGCCCTTGGGAGGCCGTCGAGGCCTTCCTCCGTCATCTCGCGCGCGCTCCACTGCACCTCAAGCTGGTGCTGCACCACCTCGGCGAGATGTGCGGGCCCGGCATGGGGCCTGATAAGAATGCCCTGTTGAACAAAGGGGAGCGGGTGCAACTGAACGCGATGACGAACATGTGCGACGTGATAGATTTCATGGACGAGGTCGTCGAGCGGAAGACGGGGCGTAAAGGAGGCGTTGACCGTCTGGGCGATATTGCGGACGGTGTAGACCGAATGAAACTTAGTTCTGCTTAA</t>
  </si>
  <si>
    <t>Solanum tuberosum</t>
  </si>
  <si>
    <t>111 vs 653</t>
  </si>
  <si>
    <t>AOX_PODAS</t>
  </si>
  <si>
    <t>mRNA_8451</t>
  </si>
  <si>
    <t>oxidoreductase activity//catalytic activity//oxidoreductase activity, acting on diphenols and related substances as donors//alternative oxidase activity//molecular_function//oxidoreductase activity, acting on diphenols and related substances as donors, oxygen as acceptor</t>
  </si>
  <si>
    <t>ATGCTCTCAGCAAGAACATCCACCAAGCTCTGTGCCCCTCGGCAAGCGGCCCAACTCGCAAGAGTTGTAGCCTTGTCCAGCAGCGGCCATATCTCCATCCTCGGCCACCCAGCAACCCTGCGAACGACGACTCTCTACCGCCCGTCCTCCCAGCGCAACTTTTCGAGCACCCCAGCCTCCCGCCTCCGTGACTTCTTCCCAGCCAAGGAGACGGAACAGATCCGCAAGACGGCGCCGGCATGGCCGCACGAGGGTTACTCCGAGGCCGACATGCTCGCCGTCGTGCCGGGCCACCGCGTCCCCGAGACCTGGGGCGACTGGGCTGCGTGGAAGTTTGTGCGCGTCGCCAGGTGGACGATGGACCGCGCAACGGGCTTGAAGCCTGAGCAGCAGGTTGACAAGAAGAATCCCACCACCGCCGTGGTGGCCAATGAGCCCTTGACAGAGGCACAGTGGCTCGTACGCTTCATCTTCCTGGAGAGCATAGCAGGAGTCCCAGGCATGGTCGCTGGCATGCTCCGCCATCTCGGCAGCCTTCGTCGCATGAAGCGCGACAACGGCTGGATCGAGACGCTGCTCGAGGAGTCTTACAATGAGCGCATGCATCTGCTGACCTTTATGAAGATGTCGGAGCCGGGCTGGTTCATGAAGGTCATGCTCATCGGTGCTCAGGGCGTCTTCTTCAACGGCATGTTCTTGTCGTATCTCGTCTCGCCCAAAATCACGCATCGCTTCGTCGGCTACCTCGAGGAGGAGGCCGTGCACACGTACTCGCGCTGCATCCGCGAGATCGAGGAAGGCCAACTGCCCAAGTGGTCGGATCCCAACTTTAACATTCCCGACCTGGCAGTGCAGTATTGGAACATTCCGGAGGGGAAGAGAACGATGCGTGATCTCATACTATACATCAGAGCTGATGAGGCTGTTCACCGCGGCGTCAACCACACGTTGAGTAACCTCAACCAGAATGAGGACCCAAATCCCTTCACCAGCGAGTACAAAGACGGTCACAAGCCGGCAGCAGCTCTCAAGCCGGCTGGGTACGAGAGGGCTGAGGTCATCTAG</t>
  </si>
  <si>
    <t>mRNA_9290</t>
  </si>
  <si>
    <t>ATGAAGAACACCGCCGTTCTCAGCGCTGCTGTCATCCTCGTCCTCAGCGGCGTCCAAGCCCAGGACCTCCCCGCGTGCGGCCAAACGTGCGTCACTAACATGCTCGGACTTGCGGCTGAACTCGGATGTGGCGACGTCCAAGGTTCTGAGCGGGAAGCCTGCCTGTGCCGTAACCCCAACTTCCTGTACGGTATCAACGACTGCTCTACTGCCGTCTGCGCCGAGGACACCGAGGCCGCCGCCGCCGCCGTCCGTTACGGCCTTTCCTACTGCGCTGACCGTGGTGTCACTGTTGAGCCCGTCCCCGCTGGTACTGTCACCGAGGCCACCAACACTGAGACTGTCACTGCCACTGCCACTGGTGGCGGCGCCAACGGCGGAGCTGTTCCCATTGTTACGACCATCGTTTCCGATGGCACTACCCTAGTCTCCACCATTGGTACCGGCACCGTCACGGGCACCGCCGGCGGTGGAGCCGTTGTTCCCATTGTCACGACCATCGTTTCGGACGGTACTACCTTCACCTCTACTGTTGGTACTAGCACCATCACAGGCACTGCCGCCAACGGAGACGACGACAGCAACACTGCTGTCGTCTCCACCTTCACCACTGTTATCACCAGCGGTGATGACACTATCACTTCGACCGGCGTGACCACTATTGGAATCAACGGCGTCTCTGGTGCCTCGCAGCTCCCTGTGACTACTGTCGCCGTCCCCGTCGTGACCACCATCACCAGCGGTGACGACCTTATCACCTCTACGATTGGCACTACCTCGGTTGTCTCCACCCTCACCGGCTCTGCTCTGACTTCGGCTCTTGAGAGCCAGGCTTCCGATGCCGCCAGCACTGGTGGCGATGACAGCAACACTGCTTCGGGCTCCGCTACTACCACCGACAGTGGTTCTTCCTCCGAGACCCAGACTGGTGATGCTGCCGCTTCCTCCACCACTGGCGGCGGTAACGACTCGGCCGGCATGTCCCTCACCGCTCCTGCCTTTGGCCTCTTGGCCGCCATGGGTGTCGCTGCCATCCTCTTCTAAGAGCACCAACCCGGAGTAAGAGTCGGTGATTCCATCAGCACATTCGATATTTAAAATACCCCCCTGCGTCAAATCCTCGGTTTTCGACCTCACGCCTTCGATCGATTCCATGTCATGATCTTGACAGGACTACAGCCAAAAAAAAAATGGACGTCGGTCAGAATCGAAGGCACCACGAATCGCAATTGAGGTGAACGGTAACGGAACTACCGAGGCACTGCAGGCTTTCTTTCTTTCCTTTTCAGGCCCCAAGGAGATGAAATGGTTCATCTTGTTCTTTTTTAATGGATTGCTTGGTGTTGGACTTGAGCGTAATGGAATGGCGTGTTGATGATGGTTATTGGCAGACCTTTAAGGGGCATGTGCTGAGGCTCGAGACCAGTGAAAAGGGGTGGGACCGAAGGTTGGTTGACCTCTTGCCTTTGTTGTCGAAATTCGGACGAAACCATGATAAATGAATGTATGTACAAATGTAGAAACATTGCAACGCCGCAGA</t>
  </si>
  <si>
    <t>RCF2_SCHPO</t>
  </si>
  <si>
    <t>mRNA_1922</t>
  </si>
  <si>
    <t>ATGAAGGTCCTCAGCCAGGAAGAAGAGAGGGCGCACTACAACGTCGTGCTCAAGGGCGGCGCCATAGGCGGCACCCTCGGCCTCGTCGGCGGCCTCGCAGGCACCATGTTCGCCTCGCGACGCTACCCCGCGTTCCGCGCCCTGACGCTCCCGTTCCGCACCTTCCTCGTCACGTCGACGGCGACCTTTGGCGCCATTGTCAACGCCGACCGCGAGTCGATCAAGTTCGCCCACGCCAAGGACCCCATGTACGGCTACCAGGACGCGTCGCAGCGCGCGCGCGAGCTGGCGCACCAGAACGAGAGCGCCCAGGACGCCTTTATGCGCTGGGGGCGCACGAACCGCTACGGCATCGTCTTCGGCTCGTGGATCGCCTCCATGGCCGCCGCCATGGCCATTGTCAACCGCCAAAAGTACCTCACGGGCGCCCAGCGCCTCGTCCAGGCCCGCGTCTACGCCCAGGCCCTCACCGTCGCCGTCCTCGTCGTCACGGCCGTGTTTGAGATGAACGACGCCAAGAGGGGCGAGGGCCGCTGGGAGACGGTCATGGTCCTCGACCCCGACGACCCCGAGCACAAGCACCTCATTGAGAAGAAGGTCCACAAGGAGGAGTATGAGGGCCAGGACCTGTGGAAGGACATGGTCGCTGCCGAGGAGAAGAGGATCAAGGACCGCGAGAGCACAAAGGTCCCGCAGAAGCAGTGAGCGTGCCGTCTTTTTGCGGAGCGATCGATCGAAATGCAGCGAGGACCTTGTCTGGAGGCGTTGGGCTGGGATCGGGGAGATAGAGGCATGATTGATGCCCATTTTTTATTCCTTGTTTTATAATGGCGTTTGGAGTGCTCTACAGATTACAGAGCGTGTACGAGTTGCGTGGTGATGGAAGCGAAAAAAAAAGGTCAAAGTCATCATGGGTCAAAATCATAATGGAACTCATCATACCTCCCGCTA</t>
  </si>
  <si>
    <t>mRNA_1128</t>
  </si>
  <si>
    <t>organic cyclic compound binding//heterocyclic compound binding//binding//nucleic acid binding//DNA binding//nucleic acid binding transcription factor activity//sequence-specific DNA binding//transcription factor activity, sequence-specific DNA binding//molecular_function</t>
  </si>
  <si>
    <t>ATGACACGATCCTCTTCCGCAGAGCCCGCCAAGGGTACCAAGAGAAAGGGCACGAGGAGCGTCTCGACATTGAACCCCGCCCAGTTGGCGCGCAAGAGAGCCAACGACCGAGAGGCCCAGCGAGCCATTCGCGCGCGCACCAAGGAACACATCGAGAGGCTGGAGCAACAGCTCGCCGATCTGCAAAGCGAGCGAGGCGGAGACCAGTCGCAGACTATTCAAGAACTCACCCGGAGGAATAGAGCCCTCGAGGAGGAGATCTACCGCCTCAGGGAGGCCGCAGGACAGCCCACCGGCCACTCGTACCCCAACTCGGGTATGCTCCCCATGAACCTACAACACGCCCACATGGCGCAGCCCCAGCCCAGCGATCAACTCGCTAACACGATGATGATGATGCCCAGTCTACGACGACAACTGAGCTCTGTCAGCGGGGCCATACCGAGCCCGCGATCATCCCCGTTCCCGGCGTCAGGTGGCTATAGCGGCATGCCCGAGCTGGGACCCTCTTACGTGCCTCTCCCTGATGCCTCGGAGTCGTGGGGTCCTGGCGTCTCGGTGCCCTCCAACGTCTCGAGCCCGTCGTCCTCCGCCAATACTGACGAGTACGGCGGCGCCTACATCCCAACGAGCATCCCGGCACCGATGATGGAAGCGAGGAGCGTCCCCGCCAAGATGGATTATGACGATGTAGACTCTGGTAAGCAACGCACGCCAACGGCACGCTGGCTACCCTCTCTCGCATCATCGCAGCCAGGTGGGCGCCAACGGCTACCTGCCTCACGAGCCATGGAATATGTACCCGGCCCTGTACTACCAGCAGCAGCCGTCAGCCCACTGATTCGGCAGCCGGGCACGTCTTTTTGGGAAATGCCGTCCCTTGTCCTAGCGCCTACCTGCGCTGCCGACCAGTGGATCATCAGTTTCACACACGACTGCCGCCGGCTCGCGCAAACGAAAAACATTGACGCGCTTCTCCGACCTCCGCGTGTCAACTTGAAGACACTCCTCGAGTATAATCCGCCTTCGCCAACGCACCCAGCACCGCGAATCCACATTGCCGACCTCGAACGTGCCCTCGACGTGAACAGTGCCGGTTCAGGCGCCGCGCCGCACCCTCTGGCCGAGCTGATAACGGCACTCGTCGATAAGGCCGGCATGGCCAATGTGGTGGAGCGTCTCGCCCTGTTCCTCCCCGTCCAGCGTGTCGTGGCTTGGTTGGCACAGCCCACCCGCGAGTCCTACAACGCCCTCGTCCTCAACTACGCCCCCCGACCCAGCCAGCTCACGGTCCCTCACCCACAATGGGTGGACTTTGTGCTGCAAGGTCCTCTGCGCGACGCCATTATTGAGCGACAGGATGTATACGCCACAGAAGAGTTTCAGAACATCTACGCTAATAGCCTTCGTCTCCTCAATTGGCCAGGTCGCCCGGTGGACGCGATCAACATGGACCCGACGACGGGCGAGTATACCTAA</t>
  </si>
  <si>
    <t>mRNA_7744</t>
  </si>
  <si>
    <t>--</t>
  </si>
  <si>
    <t>ATGAAGTACGCCGCCGCTGCCGCTCTCCTCGTCGCCCTGGCTCGCGCCCAGGATGTCACCAGCATCATCAGCCAGATCCCCTCTTGCGCCCTGAACTGCCTGTCCCAGGGCATCAGCAGCGCCGACTGCTCCATCAGCGACTTCACCTGCATCTGCTCCCAGTTCGACAGCATCCAGGCCTCGGTCCAGCCCTGCCTTGCCAGCTCCCAGTGCTCCGAGACCCAGGTTGCCGACACCCTCCGCCTCGCCACTGGCCTCTGCAGCAACGCTGGCGGTGCCTCCGGCTCTGCTGCCGCCACCACCGCCACTGTCTCTGCCTCCAACATCGAGACCATTCCCGTCGCTTCTGATTCGGCCTCTGCCTCTGCTTCCGCCACCGAGACCGTGACCAGCACCGTCGCTTCCCAGACCGTCATTGTCTCCGGCTCGTCCACCTCCACTGTTGGCTCCAACAGCACCGCCTCCGCCCCCACTGGCTCCCGCACCACCACTGGCTCTGCCGATGCCACCAGCTCCGGTGCTGCTACCGAGACCACTGCTGCCGGTGGTGACTCTGCTGCCGGCCGCGTCCAGGCCGCCGGCTGGGCTATTGCCGGTGTCATCGCCGCCGCCGTTGCCCTGTAA</t>
  </si>
  <si>
    <t>MEP3_YEAST</t>
  </si>
  <si>
    <t>mRNA_8402</t>
  </si>
  <si>
    <t>monovalent inorganic cation transmembrane transporter activity//cation transmembrane transporter activity//transmembrane transporter activity//ammonium transmembrane transporter activity//ion transmembrane transporter activity//molecular_function//inorganic cation transmembrane transporter activity//substrate-specific transmembrane transporter activity//substrate-specific transporter activity//transporter activity</t>
  </si>
  <si>
    <t>GGGTCTTACTATCTCTGGGTCTTCTCTATCTTTTCCCCAGACCCGCGCTGCCAATAGGTCCCTCCCCCTACCACCGCATCTGGTTCATATATATCTCTTGCATCCATCCCTCCTCGCTGTTCCGTCTCGAAAGGTTTCTCGCTCTTCAGTCTCGACTCCATCCGTCTCTGGTGATACCCACTTCCACCCATAGAGGTCTCTTGTCTCTACACCCGACAAAAGACTTACACACCCTTCCGACAGTCGAACGAACTCTCGACTACCTTTTTTTCCTTCGTCGACACACCTCGTCCCTCGACGTCTCTCACACACGACACAGCCCATCATGTCGTACAGTTGGGTGGGAGCTCCCACGGAGTTCAATGGCACGAATCCCGACACTGGCGGTGATTCCGTCACCGAGAACCTCAACCAGTGGTACCAGAGCGGCGACCAGGCCTATATCCTCGTCTCCGCTTGCATGGTTCTCATGATGATTCCCGGTATCGCTTTCCTTTACTCGGGTCTCGCCCGTCGCAAGTCGGCTCTCTCGCAGCTCTGGGTCGCCATGATGACCTTCTCCGTCTGTGTTTTCCAATGGTACTTCTGGGGCTACACCCTCGCCTTCAGCGAAACCGCCACCAACGGCTTCATCGGTAACTTGCGCCACTTCGGACTCAAGAACACCCTCGGACAGCCCTCGCCCGGCTCGCCTCTGGTCCCCGCGCTTCTCTACTCTTTCTACCAGATGATGTTCCTCGCCGTCACCGCCGCCCTGACCGCCGGTGCCACTGCCGAGCGCGGTCGCGTCATTCCCTGCATGGTCTTCATCTTCTTCTGGGCCACCCTCGTCTACTGCCCCCTAGCCTGCTGGGTCTGGAACGTCAACGGCTGGGCCTTCAACTACGGCGTTCTCGACTACGCCGGTGGTGGCCCCGTCGAGATTGGCTCCGGCATGTCCGCTCTCGCCTACTCCTGGGTCCTCGGCCGCCGCAACGAGAAGATGATGCTGAACTTCCGCCCTCACAACATCTCGCTCATCACCCTCGGCACCGTCTTCCTGTGGTTCGGCTGGCTCGGCTTCAACGGTGGTTCCGCCTTTGGCGCCAACCTCCGTGCCGTCATGGCTTCGTGGAACTCGTGCCTGACTGCCATGTTCGCCGCCATGGCTTGGTGCCTGCTTGATTACCGCCTCGCCAAGAAGTGGTCCCTCGTCGGCTGGTGCTCTGGCACCATCTCCGGTCTCGTCGCCGCCACTCCCTGCTCCGGCTTCATCCCTCCCTGGGCTTCCATCATCCTCGGTGTTGTTGCCGGTGTCGCCTGCAACTTTGGCACCAAGGTCAAGTTCATCCTCAAGATTGACGACTCGCTCGATGTCTTCGCTGAGCACGGCATCGGTGGTATCGTCGGCCTCATCTTCAACGCCTTCTTCGCCACCGAGTACATCATCGGCCTCGACGGTGTCAACAACGGCATCCAGGGTGGCTGGATCGACGGCAACTGGAAGCAGATGTACATCCAGATTGCTTTCATCGTCGCCGCCTCTGCTTACTCGTTCGTCGTCTCGGCCCTCATCGCCAAGGCCATCGACATGGTCCCTGGTCTCAAGCTCCGCGCCTCGGAGGAGGCGGAGCTCCTCGGCATGGATGACGACCAGCACGGCGAGTTCTCGTACGACTATGTCGAGGTCCGCCGTGACTTCCTTGCCTGGACCCCCCACCAGACCGAGCCCGCCGGCGAGGGTGTTCGCTTCGTGCCCCAGCACGGCATCGAGGAGCACCAGGTCATGGCCGACCGCAACTCGAACCCCAGCTCGCCAGAACCCGAGGTCAAGGCTGCGCCTGCTGACTCGGAGGCTGAGACCAAGAGCGAGAAGACGGCTGCCGTCTAA</t>
  </si>
  <si>
    <t>GLNA_NEUCR</t>
  </si>
  <si>
    <t>mRNA_1402</t>
  </si>
  <si>
    <t>ammonia ligase activity//molecular_function//ligase activity//catalytic activity//ligase activity, forming carbon-nitrogen bonds//acid-ammonia (or amide) ligase activity//glutamate-ammonia ligase activity</t>
  </si>
  <si>
    <t>ATGGCGACTCCCTCCTCCAACATTTCCAGGACCGACACTTTGTCGAAGTACCTGAAGCTCGACCAGAAGGGCAGCATCATGGCCGAGTACATCTGGATCGATGCCGCTGGCGAGACTCGTTCCAAGTCCCGCACGCTGAAGGAGAAGGGGTACACGCCTGATGACCTTCCCACCTGGAACTTCGACGGTTCCTCCACCGAGCAGGCTCCCGGTGACAACTCTGACGTCTACCTCAAGCCCGTTGCCGTCTTTCCCGATCCTTTCCGTGGCACTCCTAACATCCTCGTCCTCGCCGAGTGCTGGGATGCCGACGGCTCGCCTAACAAGTACAACTACCGTTACGAGTGCGCCAAGACCATGCAGGCTCACGCTGCGCTCGAGCCGTGGTTCGGCCTTGAGCAGGAGTACACCCTGCTCGACCTCAGCAACCGTCCTTTTGGCTGGCCCTCGAACGGTTTCCCCGCCCCCCAAGGCCCCTACTACTGCGGTGTCGGCGCTGGTAAGGTCGTCCAGCGCGACATTGTTGAGGCGCACTACAAGGCCTGCCTGTACTCCGGTGTCAAGATCTCTGGCACCAACGCCGAGGTCATGCCTGCCCAGTGGGAGTTCCAGGTCGGCCCCTGCGTCGGTATTGAGATGGGTGACCACCTCTGGCTCGCCCGTTTCCTCCTTGCGCGCATCTCTGAGGAGTTTGGTGCCAAGGTGTCCCTGCACCCTAAGCCCATTCCCGGTGACTGGAACGGCGCCGGTCTGCACACCAACTTTTCCACCAAGGACATGAGGGTAGAGGGTGGCATGAAGCACATCGAGGACGCGATCAAGAAGCTTGAGGGCCGCCACAAGGAGCACATTGCCGTCTACGGCGAGGACAACGACCAGCGCCTGACGGGCCGCCACGAGACGGGCGCCATCGATCAGTTCAGCTGGGGCGTCGCCAACCGTGGCGCCTCCATCCGCATCCCCCGCGAGGTCGGCGCCAAGGGCTACGGATACTTCGAGGACCGCCGCCCCGCCAGCAACTCGGACCCTTACAGGATCACCCACATTATGATGGAGACGTGCTTCGGCGCTTCGGACTAA</t>
  </si>
  <si>
    <t>YUC7_ARATH</t>
  </si>
  <si>
    <t>mRNA_2656</t>
  </si>
  <si>
    <t>oxidoreductase activity, acting on paired donors, with incorporation or reduction of molecular oxygen//anion binding//molecular_function//coenzyme binding//FAD binding//monooxygenase activity//heterocyclic compound binding//binding//flavin adenine dinucleotide binding//cofactor binding//ion binding//small molecule binding//oxidoreductase activity//catalytic activity//NADP binding//oxidoreductase activity, acting on paired donors, with incorporation or reduction of molecular oxygen, NAD(P)H as one donor, and incorporation of one atom of oxygen//nucleoside phosphate binding//N,N-dimethylaniline monooxygenase activity//organic cyclic compound binding//nucleotide binding</t>
  </si>
  <si>
    <t>GCACTTGAGAACCTTCTCTGGGCCACACAAGATCACAGAGACCCTCTCTTCCCTATCCCGAGCTCGTGAGATGGAGTCTTTGGTTGTGGTGCCTGAGTCCGCCCAGGTTGTGTCAACAGTAGCAAATCTGACATGGCTCGATTGCAACTTTACTTTCAGAACAAAACACCCGCCGGCCAGCTGCCTTGGGAAGCTGATGATGCTCCCTGAGAAAGTATCGGATGGCCAGCTGCATTGGAAGATTTGGACAATGGCTACACTGCTCACTGCCTTCGACGACTTTCCCGAAGACGTGAGGCTATTGAAAGAGCCCTCAACAGCCATTGGCTCCGGTACAGTTCTGTCTACCGACGTGGTCATCGTTGGCGGAGGCAATGCGGGATTGATTCAGGCTGCTCGTCTTAAAGCACTCAACGTAGACTTTGTCGTCATCGAGAAGAACCCGCAAACTGGAGACAACTGGGCGAAACGATACGACTACATGCGATTTCACATCGGCAAGAACTACTGCCAGATGCCATATCTCCCCTATCCGGAGGAGGCAGAGTACGAGCTACCTCGAGACGAACTTGAGCGACATATTCAGCGTTTCGCGCGAGAGTTTGACCTAGGACCGCGAGTGCTCAACAACTCCAAGGTCAAAGCAACAAGTTTTGACGAGAATGCCCAAGTTTGGAAGCTCGACTTGATTGTCGAGGGGGCTCAGAAGTCGATCACTTGCAGAGCACTGATCATTGCCACAGGGTCAGGGTTCAGCACGCCATTCATCCCCGATGTTGCCGATCGAGGAGCGTTCAAGGGGCCGAGTCTGCACTCCTCGTCCTTTCGGAGCGGCAAGGAGCTCTTACAACACGGAGCCAAGTCCGTCATCATCATTGGGTCCGCCAACTCGGCCTTTGACGTGTTGGAGGATTGCCACAACGCTGGCTTGACGGTCCAGATGATCCAGCGATCTCCAACATACGTCATTCCAATGAGATACTACGCCCATCCCCAGGGGTTAGGGATTTTCGACGTGGTATCAACTGAGGTTGCGGATGCCACGATCAACATGGGCCCAGTTGCCATCGGTGGTCAGCTGCCAGGGCTGGTCCACGCCGCGCTGGCGGCCGAAGAGCCCGAGCTGAATGACGCCGGATTCAAAGCGGTAGACTCCACGAAGGCGGACCTCATCGACCATCTGCACAGCCGCGCAGGTGGCTTCGTTGTCGATATGGGCACAGGTGGCGTTGATCTTATCGTATCCGGGACGGCCAAGGTTCGATCTGGAGTCACGCCTGTGTCCTATACATCAAGCGGACTGCGGCTCAGTGATGGGACCCTGATGGAAGGTGACTCGCTAGTTTGGTGCACGGGATTCGAGACTGATACGCGCAAAGAGCTCGGGGCGGTTCTGGGCGAAGGAGCTGATGCAGTGGCAAGCAAGATGGATGCCATGCTAGGCGTTGATGGTGAAGGTGAGCTAAGAGGGTTGTGGAAACGACACGGCGGGGTTGACGGACTTTGGGTTCTGTCAGGGGGCGCTGGTCAACACCGCTGGTACTCAAACGTGGTTGGCTTGCAGGTGAAGGGGTGGCTTGAGGGTATCTTGCCTGATGCCTATCGCGACACGCTTGAGAGATCATATCAGGCAAACAAGCCGAACATGTGA</t>
  </si>
  <si>
    <t>mRNA_299</t>
  </si>
  <si>
    <t>ACCAGCAACAGCTTCAGCTTCGACTCGAAACCAACAAACCAGCCTCTCCATTCAACCATTGTGTCTTGTTTTGACGACATCTCCACTCACAGTCAACTTTGAAGACCCCAAGTGTACACATCTTTGAGACCAACTCTCCTCACAAACACACAACTCCACCACACAAACATCACCACCAAACATCACCATGTCTGCCTTTGTCGCCCGCTCTGCCCTCCGCGCCACGCAGCGCAGGCAATTCTCCCTCCTCACCAACATGCGCAACATGGCCCGCACCTTTGAGCCTCATCCCTTCCAGAGGATGACGACCGCTCAAGCGGCGAAGCCAGACTACTCCAAGATGTTCAAGAACCGCGTCTTCAACGCTACCATCTATGTTCCCATGATGTGCGCCATGCTCGGCTGGCCCTACGCTGCCGCCATGATCGTGGACGGCCGCGTCTGAGCTGCTCTGTCGCGACAGTTTCGCATTGTCAAAGACGCCGGGAAGAGGAGAATAATACATTCATCTTCTTGCGATGGCCTGGGACAGCCAGGAACATGGCTGTTCATTTTTCTTTTTTTGTTGACACATGCAAAGCTACCGCTGAATACCACATTTGTACATACAGCAAACATTCTGCATAGAAGAAGGCGTTTAGGGATGGGAGCAGTCGCTCGATTTGGGATTCCGGATCAATCAATTTCCTTTAAAAA</t>
  </si>
  <si>
    <t>PLYF_ASPFC</t>
  </si>
  <si>
    <t>mRNA_2785</t>
  </si>
  <si>
    <t>pectate lyase activity//lyase activity//carbon-oxygen lyase activity//catalytic activity//carbon-oxygen lyase activity, acting on polysaccharides//molecular_function</t>
  </si>
  <si>
    <t>ATGAAGTTCTCGGCCATTTTTGGGCTTACGCCACTTATCGCCTCAACGGCTCTCGCCTGCAACGGTTACACTGGTGGTGTGCCCGTGGCCACCAACACTGTCTCTAAATCTACCTACATCGAGGTCAAGGCCGGCGAGGTCTACGACGGCCAATGGCAGCGTTTCGACCGCGGCAGCGGTGCTTGCGGTGGCGATAACGAAGGCGACTACAAAGATGCCGTCTTCTACCTTCGCGCCGGTGCTACCCTGAAGAACGCAATCATCGGCAAGAACCAGGCAGAGGGTGTTCACTGCGATGGCCACTGCACCCTTGAGTTTGTCTGGTTCGAAGACGTCTGCGAGGACGCCATTTCCATCAAGAACGACAAGGCTGGTGCTCACTCCTGGATCATTGGCGGAGGCGCTTACAAGGCCTCGGATAAGGTCGTGCAGCATAACGGATGCGGGACCGTCAACATCATCAACTTCTTCGTCCAGGACTACGGGAAGTTATACCGTTCGTGCGGCAACTGCAAGCGTAACGTCTACATTGAGGGTGTAACGGCCAGGAACGGTGGAGAACTTGCGGGCATCAACAAGAACTTTGGTGATACTGCTACACTGAAGAATGTGTGCACTGATGCCAAGACTCCCTGCCAGTTCTACCAGGGATGCGCTGGTGGCTGTGAGCCTAAGAAGGACGGCGCTTGCTCCGGTTGA</t>
  </si>
  <si>
    <t>SCYD_COLOR</t>
  </si>
  <si>
    <t>mRNA_8635</t>
  </si>
  <si>
    <t>lyase activity//hydro-lyase activity//carbon-oxygen lyase activity//catalytic activity//molecular_function//scytalone dehydratase activity</t>
  </si>
  <si>
    <t>GGAAAATGCACGAATACCTCTTTGAAGCTCAGATTTCCAACTTTCTGCAGCTGCAAGAACTCGACACCAGCGCCACCGCCCAGACCCAGCTTCAGCGTCCACCATGGCAGCAGCACCCAACCCCGCCAACATCACCTTCGACGACTACCTCGGCCTCACAACGGCCTGCTTCGAGTGGGCCGACAGCTATGACTCAAAAGACTGGGACCGCCTGTCCCGGTGCATCGCCCCAGAGCTCCGCATCGACTACCGCTCGTTCCTAGACAAGATCTGGGAGGCCATGCCCGCTTCCGAGTTCCTCGCCATGATCTCCTCCCCGAGTGTCCTCGGCGATCCCCTCCTCAAGACGCAGCACTTCATCGGCGGCACCCGCTGGGAGCGCGTCTCGGACACGGAGGTCGTGGGCCACCACCAGCTGCGCGTGCCGCACCAGAAATACCGCGACGCGAGCATGTCGGAGGTTCTCGTCAAGGGGCATGCGCACAGCTATAACAAACACTGGTATCGCAAGATTGACGGCGTGTGGAAGTTTGCCGGCCTGTGCCCCGAGATTCGTTGGAGCGAGTACGATTTCGAAAAGGTGTTTGAGAGCGGACGGGATGATTTCGGTGCGAGGGAGGAGGTTCCGGCCGTGGAGTCGGACAAAGAGCCGGGGCTGGCTGTTGTGGAGAGGGAGATGGCGATTGCGGCGGCCAGTTGA</t>
  </si>
  <si>
    <t>ARP2_ASPFU</t>
  </si>
  <si>
    <t>mRNA_183</t>
  </si>
  <si>
    <t>molecular_function//catalytic activity//oxidoreductase activity</t>
  </si>
  <si>
    <t>ACGAATCTCGCCTTCTCCGACTTCTTTATTGCTCTCAGATAACAACACAACATCCACGATGGCCCCTGTTGCTGCAGAGGATATTGTGCCGGACGCTGCTGAGCGACAGCAAACCCCTGACCCCTTCGACGCCGCCCGCCCATTCCTTGGCAAGGTCGCTCTCGTCACCGGATCCGGTCGTGGAATTGGCAAAGGCATCGCTCTTGAGCTTGGCAAGCGCGGCGCCAAAGTTGTCGTCAACTACGGCTCCTCCGCTGCGGCAGCCGAGCGGGTGGTTTCGGAACTTGCAGATGTCGGCACAAAGGCCATTGCCCTCCAAGCCAACATTAGCAAGCCTGCGGAGGTCATCGATCTCTTCGATCGTGCTATTGCTCACTTTGGCCGCATCGACTTCGTCATCTCCAACTCGGGCAAGGAGGTTTGGTGCCCGGAGACCGAGGTCACCCAGGAGCTGTTCAATGACATTTTCGACCTCAACTGCCGTGGCCAGTTTTTTGTCGCCCAGCAGGGTCTCAAACACTGCGCGCCCGGTGGCCGTATCATACTGACGTCGTCAGTTGCTGCTTCCATGGGCGGCATTCACAACCATGCCCTGTATGCCGGCTCCAAGGCTGCTGTCGAAGGGTTCACGCGCGCCTTTGCCGTCGACTGCGGCGAGAAGGGTGTGACTGTCAATGCCATCGCCCCCGGCGGCGTGAAGACAGACATGTATGATGAAAATGCTTGGCACTATGTCCCTGGCGGCTTTAAAGGCATGCCCATCGAGACTATCGACCAAGGCCTTGCCAACATGAACCCCCTGAAGAGAGTTGGTGTGCCCGCCGACATTGGTAGAGCCGTCTCTGCCCTGTGCAGTGAAGACTGCGAGTGGATCAACGGTCAAGTTATCAAGGTCACCGGCGGTGGCACCTGA</t>
  </si>
  <si>
    <t>biosynthetic process</t>
  </si>
  <si>
    <t>Anti cancer activity in various tumors like cervical, ovarian , head and neck cancer</t>
  </si>
  <si>
    <t>Decreases the protection against the host's immune defenses </t>
  </si>
  <si>
    <t>Causes enhanced insect mortality compared to the parent strain in a wax moth</t>
  </si>
  <si>
    <t>hydrolase activity</t>
  </si>
  <si>
    <t>Comparison</t>
  </si>
  <si>
    <t>Brassica juncea</t>
  </si>
  <si>
    <t>653 vs control</t>
  </si>
  <si>
    <t>UVB31_ARATH</t>
  </si>
  <si>
    <t>Cluster-15354.91585</t>
  </si>
  <si>
    <t>PREDICTED: uncharacterized protein LOC103874970 [Brassica rapa]&gt;gi|674947140|emb|CDX86293.1| BnaA06g30100D [Brassica napus]/ UV-B-induced protein At3g17800/ chloroplastic OS=Arabidopsis thaliana GN=At3g17800 PE=2 SV=1</t>
  </si>
  <si>
    <t>Blast_NR,Blast_swissprot</t>
  </si>
  <si>
    <t>GCGGTTTTAAAACGTTATGCTTTGTATTTCACTGATTACCAACATATGATAGGAGGACATAACAGCTACAAAAGAAATTAAACTGTCTCTCTATATAAACACACTATACATATATAATCACGCAATCTATAGACAAAAAACAATAGTTTTCACAGCCCTGTAGAAACCTTTCGTCGCTCTCTCTACATATATATGGAGTGTGCACCAACAAAAAAGATACCAAACTGGGTTCATTTCAGACACTGCTATTCTCTTCTGCATTCTCATTCTCCTTAAGATTAAACGCCCCGTCTACATACTCCTCTGTGTCCCATAGAAACGTACCAAACGCCACAGCCTCGAGGAGCAGCCTCTTCAAGCTCGAAAACGACGCCACGATGATGCTCTCTTCGTCCTTCTCCTCCGGACCGAAAAGAGCTAGGCTTTGCTTCTCTATCAGGTTCTTAGCCTCACGTGACCTCGGCTTCGCGCATCTCTGAAGTATCTTGGGATCAAACCCGGAGATGTAATGTCTCAGCTGCTTGGTGATGATACCTTCCGACAGCGAGCATTCGAGCTGGTGCCTGAGGGAAGCGGACTTTAAAAAGTAACCGTACAAGATCGAAGCTGTGTACACTCTACTGAGATGATGCTTATCGATCTCGGTCGTCTCCAAATCATCGGTTAAAGTTGAATCCACTCTTAAACTGATGACCGCGTTGCTGTGTTCTTTGATGAGTTCAAGAACGTCGCAGCTATGGATTGATTCGAGCTCCCAGTCTTTCGAAGGCCAAACCTCGAGTCTTCCATTGTAGACACAACTCGAGAGCTTTGGGACAAGAGGGACTCTGATCTCTGAGAATTTGTACAAGATCAACATGTACATTATGTCTTCAATCGCGGTCTGGCAATTACTCTCCTTGAGTTGAGCTATCCTTCTGTGGAGAGAAGCTTCATCGGATCCAGAACTGAGGAACATGCGAGATAAAGCTGCTTCCTTGTCTTCGGCGAGCTGCTTGAGCAAATCAGCGACGGCGAAATGAAAAAGCGGCCGCTTTTTCGTCAAGACACAGCTCAGAAACTTCCCCTGTGCCGAGCGAGGTACGAGAGGCGCGTCGAGGCTCGCTCCAGCTCCCGCAGAGGCAGCAACCACCATGGAATCGTACCGGACCTTACGACGCCACGGGAGAAGAGCGCAAACGCCGCCGTTCATTCGTCGGGGGGAATCGCGGCGGGACGGGAGGAAAGGGAGGGAACCCTGGTGGGAGAGAGAGGTGTCCATGAACACGGAGAAGGCAGAGCAGAAGGAGGAGATTGAAGAGTCAGTGGGATGGGAGGAGCAGAGAGATTGGATAAGGTAAAGGGAATAGGAGTAAAG</t>
  </si>
  <si>
    <t>Induced by uv-B, and wounding, location chloroplast</t>
  </si>
  <si>
    <t>Cluster-15354.125147</t>
  </si>
  <si>
    <t>peptidase activity</t>
  </si>
  <si>
    <t>TTTAATATTTGATCTATGCGCTTTATATTATTTTCATCAAAAAGCAAACACATACATGTTGTCAAAAAAAAAAGCAAACACATACATATAAGTATAACCCATGTTGATGATTATTTGGGAGTTCCAAAAGAAAAGTATACATGTATTAGGAAGACTTTTCCTTAAGTGGATGAAAATCTTTGCTTAGTTGATTGTAATCCAAGTTACATAGTTAATTATCGTCATTGCTTACCGATGACAAATTCCTACTCCCTGGCGCCAATTGCAAATGCAAAAGATCATAACAACTGAAATTCATAATCAGTTGAATCTAAAAAAGGTGAGGAAGAGAGACAGATCTGGGTGGATTCGAACCACCAACCTCTCATAACGAGAGCTCTACCATTTTGAGCTTACAGATCTACTAATACAAACCTTTCCCGCGTGATTAAGGCACATGGGCTTTTCAAACTTTCACCCCGTGGAAGCAAAAACCGAACCGCAAAAGAGTCCTATGCACAACAAAGAAAAGTCCATTATCAAATTAGATATGGATCAAGATTTAAAGCCTGCTTTAACATTTAACAATTTTTATTTATGAATTATTAAATAATCACATTAAAATCAATGTATAAATAGAAACAGAATATAATTACAGAACAACATCCGATTATAACATCAGAAGTTTAATGCAAACACTGTAACTACCGCATACAATTCAAGGGTTTAACTCTCAGTAAAAGAAACAGAAGCCGTATGCAACAACATACAAAACACTATCTTGATAGCTCATAAGTGTATTTCTCCTTCAAAAATCCTCAAAGCCATTTGCAACTCTACAGTACAATATGATTACAATATGGTACAAAACAATGACTATTTTAATATTCTTTCAAGTTGCAATATAAAAAATGGATACAAATTATCAAAACTAATGCTAAGTATGTCGATATGAAGCATATAAATCTGATTGCAATTGAGAAAGACAGTACACTGTAAAACCTAGTAGTAGACGAAATTGATAAGTCGTTCAAATTAACACCGATGCAGTGTTTTTGGAGATCGATTTTGAGTGGTACCGATGATTTAATTTAACCATGAGCCAAAATAAAGCCGATTATGTCAATTAATAATTGCGGTAATTATCTAATAATGCGAATAAAAAATTGGAAGTACCTTTGCTCTCTCCGTAGAGTATTGTTGGCCCGTGCTTGACTCCAGATCCGATAGTAATGATCCGAATCAATTCAAAGAGTGATAGTGGGTGGAGATATTTTGTGTGATTTGAGATATCAGAGAGTGATAGTCAAAGCGAGAGCAAGACACAAAAGGTGAGGGGAGAACCCGGGCCAAAAAAATCCCCCCGTGCGAACTCCCCTCAGCAAACACGAAACAGTTTTTTTTTTTATTAAGGAATTTG</t>
  </si>
  <si>
    <t>Cluster-15354.86688</t>
  </si>
  <si>
    <t>PREDICTED: Brassica rapa uncharacterized LOC103828391 (LOC103828391), ncRNA</t>
  </si>
  <si>
    <t>Blast_NT</t>
  </si>
  <si>
    <t>TCGAATCTTGGAAACTCAAAATGTGCTCATGGCAAGACAAACAGACTGTTCATATACTTAGCAACACGATCAAGTAACCTTTCACTTGCGGACAGAACAAAAATTTGAAAAGATAAAACTACCATGGGAGAAACATAAACTTCAACTTTTGAGAAACAATAATATCAATTTTATTAGTGAATTATCGGCAAAAATATATTCACATCAAAACAAAATGAAAACATGGAGTGTAATAATGGATACACTTCGATATAAGTTAAGGAAATTAATCAATGTGTACACACAGCGTTTTAATACCTTCATTTACAATAAGCTTTATAGGATGAGTCTACAAAGAGCTGTTGTATTCACACTGCTCCACGCTATAGCTTCCAATGTATTGCTCCACAAGCTAATATGATATCCCATTCTCACCCTTCAGCCATCAAATTTCGAGATACATAATCTTGTGATGTTCTCTAACTATATAAATCAAACAGATACTTATAAACTTAGAAATATAAATAAAAAAATACTGTCTACAGCATAGAAAGCTTTTAGATCAGTAGGGTTTGTCAATTCACTCAAAAAAGAGAAACAAATAATAGAATGAAAAGTAACTAGTTGGCCCAATAAATTTGGGCAACGAATTTGTAAAATTCATGACGGAAGTAATGATTAATGTACGTATGATTGTTAATATGCATGGGTGTGATTGGATATAATTCTGAGTGACTAAATTATCAAAAATAACATACTTACGAGCGCATGCTTGTTGGGTGGGGCATGAATGGCGCAAAGTGTTACAGCTCCAGGTCGAATGAGATATAAGTGTTTCATGGCTATCTGTTGAGTTACGGTGCATAATAATAAATAGTGTGAAATTTCGCAGAGAGCAAGACACGCACACAGGAAGAGGAGAACCCGGGATAAAAAAAAAACACCCGTGCGAACTCCCCTCCCAACCACAAAACATATTGTTTTATTAAGATCTGTTTTTGACCTGCCATGCAAGCGCACCTGTCATGGCAAAGGTCGGATGACAAAGATGCTAATTCAGAAACTCCAAACCTCATCAGAGGCTCTATCGTCCCTAACAAACATCTCATACATCCCATCATACTCAACTCATATCAATTCACACATCTCCCATCCTCTTCATCTTCTTTGATCGCTCCCCCATCGGATTCATCATCGCCTCATCAAACCGCAAACGAAACTAACAGATACGACGAACCTCGCGGCCGAGATCAGATCATATGCATAATAAACCGATCTACGGAGATCTCAGCCGCTACGATCCGTCTTCTCGCCGCGATTTAAACCGGATCCACTAGATCTGCAGATCGAGAGCTGAATTTGCGACGATTTGCATCGGAGAGACATCGACGTACCACAGAGAATCTGGCGAAAGCGATGACGAAGAAGTTGAATGAATCATAAGAAACGCGGGTATGTAATCCTGAAAAGATCAATGCGTTGCTTTTATACACAGTGTTAGGAGTAATGGACGGACGAG</t>
  </si>
  <si>
    <t>111 vs control</t>
  </si>
  <si>
    <t>Cluster-15354.91015</t>
  </si>
  <si>
    <t>protein disulfide oxidoreductase activity</t>
  </si>
  <si>
    <t>AAAGTAGACGACGGCGATGCCGACGGCGGAGGACAGGACGAGTACGACATGGACGACGAGGAAGTGGACAACAAGAAGGACTACGACGTCGAGTACGACCCTACCTTAGCAGCGGCGCCGGCGACGGGGACATCGCGTTCGTGCAGAGCAAGAGCTTTGTATCGACGCAGGGATGGGACTCGGAGATGGTGGTTGATTACAGGATAAACGAAGACGAGTTCCACAAGATCAGCTTGCTCGACTGCGATTTCTTCATCAGGAAGCCGCCTGATCCGGATAACGATGTTTATGACTTCAGAGAGATGTATGCGACTCCTCCGGATACGGATATCTACTCGATTCCGAGAGTTCTTGCTCCAATGCCTCAAAAGGTCAGCCTTTTAATCCTTACTGGTCCTTGTTTTTTGGATCGCTTATGCTCTGTTCTGATATTGAAGTGCTTTTCATTTTGTGCTCATTGCTGATTCATTTGATCTGAACAGAGCTGCACCAGTTTGCTATTGTTTGCAACTGAGACAGAAACTTAGAACTGAAACTTTGAACCTAGTAAACTTAAGTTATGTGATCGGCAAGAGCTTGTTTCACCTCTTAGTATGATCAGAATGTTGCAGCTAGGTGTTGTTCAATCACTTTCCTTTTCATTCTGTTTTTTTTTTTTTTTTAAATCTAAGTTTTGTTTACCACTAGTTTGGTCTGGTTGCTTTAATGATGATGTTGCAAGTACAGTATATTCGATGTGCGATGAGTGACTATGGATGTTACAATGTCACTGAACCCCCTATTGATGCTCCTTGAGATCCACTCTACAAATCTGAGAGAGGAGATATCCAAGGTACATCATATTCAACGGTTACACTCATCACTCATCAGCTCGTTGATGCAAGGATGCTTTGTTTTGGCTACATTTCTTGAAACACAGACCAGGAAATATGTTAACTCGGAACTACTTGGTTTGGTTCAGTAGTTAGTTACAGTTTCTGTTACATATATGTCTTTGATCATTGTTTTATACATTATGCAGGTTTTCTTGACGAAGCATTATCGGAACAGAAGATAAAACGACCCAGAGTTTGTGTTAGACCTCGAAGTTACCTTCCATTTTATTTAAGCACTCTTTCTCATTCTGAGTCTGAGCACAAACGTTAGCTGAATGTGTCTCATGCTGGTTTATGTTGATGCTATATATGTCTTTAGTTCTGACTTCTGAATCACGTAGCTTGCTTACGATACCATGTGTAGTTCAAAGCTGCTAAGATGATCTTCCTTCCCATATTAAGGTTTAGATTGTTTCAGGTGACAGTTCCGGGAGGACGAAAAAGAGACAGGAAGGATGACTTGCTCGTGATACGAGATGATGGAAACTCTTTCAAAATCATACACGTGGGGGAAAGAGATGACCCGACAACGGTAATAGAAAGGGAAGAGTGGACTAAGACCCGAGAAGACATGGAGAAACATCTCAGAAAGCTACGCGACTTCAGTGTCTCAAATGGGTTCTGAAACAGCCAAACGACAAGTTAGAGGAGTTCCTTCCTTATCTATAAATGGCGTATACATGGGATGGAATAGGAGAGCGGAATCAATGATGTGGTGGGAAGATTCAAGATGTGTCTGTATGCACGTTGAATAGTTATCGGATCATAAAAACCCACCAGGATTTTCACTCCTCTGCTCTACCAACTGAGTCAGTGAACAGTGAAGCTTCATATGATCGTAATCACCTTCGTGAATCATGACCCTGATGTGGCATGGCTTTTGGAACTTAACCGGCGTGTCGTTTTTTGGGGATAAAAGAAGCTGCTAAAACGGCAGGCATTCTGTTCTTCTAAACTTCGATGTAGTTACTTTTATAGTGAGGACACGTGTACGGTGGCTTGTTTGGATTTCACGTGAGTGGGATGACATTTGCAGGAATGGCCGACAGTTGCTTTCAATGTTGTGTGAGTGGTTCCACCGGCCCATTCTGTGACCTCAAACATTAATTACCCTATTCACAATCACACTGGTAAATGAATTATATTATGTGCATGCAACCGTAAGTTAGAACAAAATTTACACGTAAAAAGTGATATAAGAATTCATTTTAAGCAG</t>
  </si>
  <si>
    <t>Cluster-15354.9015</t>
  </si>
  <si>
    <t>oxaloacetate decarboxylase activity//sodium ion transmembrane transporter activity</t>
  </si>
  <si>
    <t>AAAATTACGCCCGTAGTTTTTAAAACAAAACCCCACAGAGAAGAGCATTACAGTATATATATATACAGAAAGAGAAGGTTTTGATTATATCCGCTTTGGAATCGGATCATATAACACACTTGAAGCTTGAGGATTGATAGCATTCAATCTGAGCTATAGGAGACCACTAGTTGGGTCCTGCCTGGAAGTTGCTAAATTTGATCAATTAAAGCTAATAATAATAAATAAATAATAACATAAGGCAGAGGCTACTATCAATCTTGAAAGACCAATCTTTGGAGGGGTTATTCAACCCAAGTTGACCCTAGTATCAGGGTTCTGAGGTGTATAAGGAGGAGTTAAGATTTTGTGGACTTTGAAATTGGTTTCTTGGAGGTGGTCATTGCGGGTTAGAAAGTGAAATTCCGAGCTGGAATGGTGTACTGGATCATCTATTCTCTGATCTGGTCAAGTGTTGGCGTAAGGAAGCTAATCAGTTGGAGTGTGGTGAAAGTGTTCCACTTTACAGTTCGTAAGGACAAGTGCCATGTCTCGCTGCTTCCCATTTCCTCCACCTGGATATGACAAGAAGATTACAACTCACGAAACTGACCCTCTCATAAAGGAGAATTATAAGGAAAAGAAACACAAGAACGATAAGGACAGAGAAAAGAAAGAGGGTAAAGACAAAAAGAGTAAAGATAGAAGCAAAGACAAACATAAGGAAAGAAAGGAGAAACACAAAGATCGTAAAAACAAGGAGAAGGATAAAGACAAATGCAAACCTTTGGAGGAGCAGAACGCCGAAGTGCTGACAAATACCGTGCAGAATAATAGTAATGGAGGGTCAAAGTATGTACAGGAACTGGCAAGAAGGATCAGATATGACGAAGAAGCGACAGGAAGTCAGAGCGGACAAAAGATTACTAACCAAAAAGGAATAGCAGGAAAAGCATTTCTAAACAGCAGTTTCTGCCCAGTTCAAGAAACAAACGATAAGAGAATCAGTGCTCAGAAGAACTTCGCAGTGGCAAGAAGTTCTGAAAATGCAGTTGCTCGAGAATCATTTGGTGCAGATCAGAAAAGACCTGAGGCTATGGGTAAACCAATGGAGAACAGAGACCAGGGGATGAATGCGGAATCACCTGAAAGACGTCACCGCAAGGAAAGTGCGCCCGTGAGTGATAAACCAAGGGATAAAGAAGTGGTAAAGAAACACGAAGCAAAGGATAAAGACAGAGGTAAAGAGAAGAAGACAGTGTCAATAAATAAAACTCATCTGGAGAAACCAAGATTGATAGCAGGGCCCAAATTAAATGAGAGGGAAAAAGACTCTCTGGATATAAGGAATGGAAGACCGCCTGACAACTCACGGGCGAGTGTCAAGAACCATATTGCCGAGGGAAGTCTTGGCAAGCGGATGGATCTTGACACAAATGGACTCTTGTATGAGAATGGAACCAAACCAAACAAGTTGCAGAGGCACTCAGCATCTGTATCACCTGTGGAAAATGGAAGAAAGTTAGGTACACACCGAAGTCCTCCAGTCCCTGCTTCTGAGGTGCAAGGAACGACTTGCAAGCCAGAAGTCAAGGAAGTTAAAATTAACGGCTTTGTTGCCTCTGAAGAAAAAGAAAAGGTCTGTTCACCGAGTCCTTTGGCTGCAGCAATGAAAGCGAAAGTCAAAGAAAATGGTGAAGCATCCCCAAAGCCGCCTCATCCGGACCTAAAGTATCTGGATCAGATACTCAGTGTACCGAAAAGAGAGCTGTTTCTGGAGGTTGATAATGACGAAGAATGGCTATATGGTCCGTTGGGTGTCAAGTTAAAAAAGGCAAGAACATATTCTCCTGATTCTGGTGAATCCATGCAGGTCTGGAACCAAGCTTTCAGAATAGAATCTGGCGACATTTTAGCTCTTCCGTATGTTGTTCCGTTTTAGCTGCAACTGTATTTTCTGATGTTCCCACGCCACAACCCATGAGGAGAAGTTTCCTTCACACAAAGCCACTTTGCAGCTCAGTTTCTGCTCTGTTAGCAAGGATCAGTGATGGCTCATAAAGTAGGCCGACACAGCACTCCATGGCTCCCAAAGTATATAAGCAGGGATGAAAGACGTTCCTTACACGGCTATAATACGCACACCCACAAAGCTCTGCCTGAGTGGGGGAAATGAATAGTAGAGTAGATGCATAGAGAGGTTGAATGTTGTTGACCATTTGTTTAAGATGTTGTGTCGTAAGAACAAGAATGTGTGTGGCATCCGCTACTTGCACTGTATCACAGAGGTTCCGTGTGTTTGTTACTGCGGATATGTGAATGCTGTCAAGCTAATGTAAACCCTAGCTTCTTAATAGCTAGCTGCATACCCATACCCAGTGTGGTGTGCAGACCTCGTTTCTATCTAATTTACTGGGGAGATAGAAAGTGTAAGACCACCACTTCTGCTTCTTATTCACGACATTTGTTTCGTCTTACAAGACACTGGGTGATTTTGCACCCTTTTCTTTTGATCCTAATAGGTTTAATTGAAGCTTGGAGTAAGCCAAAAAATCTTG</t>
  </si>
  <si>
    <t>CCA1_ARATH</t>
  </si>
  <si>
    <t>Cluster-15354.63552</t>
  </si>
  <si>
    <t>cofactor binding//ATP binding//transferase activity, transferring phosphorus-containing groups</t>
  </si>
  <si>
    <t>Blast_NR, Blast_NT</t>
  </si>
  <si>
    <t>GGAGGTAGAATTAAACAGTTTATGATTTGTTTGATAATACAGAGTCAAACGTTACAGGAAGACTATTGACAAAATACAAATGCCTCAAAAGACCGAAGAAGAAGATGTATCAGTGAGATCTTGAAGTTTTGAATATTGAAACAGAGAACAAGCACAAGAGATAGTTACAACTTTTTTCATGTTGAAGTTTGTGTTTCCAACCGAATACGTTTGGGATCTTTCTGTTCAACATGGATGGTGATAGGGTTGGTGTTGATGACTCTACTCTCTTTGGCTTCCATTGAACATCTTTTGTAAGGTTTGAAACCTGTTCTCCCTCTACTTAGCTTTGAAGCACCCAAAAACGCTATGTTTCTGTTCTCTTCTTGATCATCAGCTGCTGAGTTAAGATCAAGCTCCATTGGATATCTTTGTTGTTGTTGTTGACCCTCCTCTCTCTGATATGTAAAACTTTGTGGCAAAACTTCTCTTGCAAACAGAGCTCTAAAAGCAATTCGTCCCTCATCAGAAACAGACTTCCATGGATCAGCTAAGTTGGAGCTGATTCTACTGCGTCTTGCATTTGACTCTGAAGTAGTTTGTGGATTGTTGTTAGTAGTGTCTGCATTCACTTCTTTCACTTCATCATCATTGTTACCACCATTCTCTTGCCTCTCCAAAGCATCAGCTTCAACATCATCACTGCTCGAAGGAGTGTTTGAGCCACAAGAAGACCGGTCAACTTGTTTTCTCTCTCTTGCTCCGTCTGATCCCTTTGCATCAGTCTCAGTTGCTGCACAAGGATGATGCTCATGACAATCTGGTTTACTCCCATTTTTAGTCTCCTCTGAGTCCAATGAAGACCGAGCTTTTGACGCCTCAGAGTGTTCTTGATCCACTGTTTTTGTGTGGTCTACTTCACCGGAAGGTCCATAAGCAGTAGCTGGAGGGTGACAGGTCAAACCACCTGAGCTAAAAGGAGCGCAGAGAGGTAGCATTCCATTGGCGGCCCACCAAGCACTTGCAGCTGCAACAGTGGCTGAAGCCATGGCAGCCAGATTCGGAGTTAAGTTGTTCCCTTGTGGGCCAACACTAGTATCAGGAGGCCAAAACGTTGAGGCGAAACTTGCAGCTGTGTATAGAGCTGGTGTCTGTAAAAGGCTTGACATAATATGGTCGGGAAACGACTGATGATCGCCTGCAACTGTGTGGGGATGATGACTATTCTCGTCTGGAGCATGTGACAGAGACCTTGTTATGGAGCTTCCCAGTGGAACTAGCATAGGGATATGCCTTGGATAAGTCTGAGGTTCTGCCTCTATATTTTCACTGTAATTGGCTGAGTTTGACTCCTTGTTATTCCCCTGTTCCCGTGAAGGTAAGAACTCTCGAAAAGTGCTAGCGTTTGATGTCTTTATGGAAGATGCAGCAGAGAGGTGTTGATGAGTGAGACAATCTGAACAGTTGTCTTCCTGCAGATCTTCATTGGTCATCTCAGGAACCAAGACTTTATCTGATCCAAGGGACTGTTTTCCATCATTGAGACCCGTTTTAGAGATGGGGAGAGATCCAGTTCCGGTCTTTCTAGGATAAGGATTGTTTGGTTTTCGTTTAGGGCGTGGAGGAGGGATAGCTATGTCTAGCGCTTGAGCCACTGGTACACCTTTAGCTTCAGCCTCTTTCTCTACCTTGGAGAAAAATTTCTGAGCATGGCTTCTAATCTGCACGGCAGTTTTCGTTGCCACATGTTCTTCGATCTTCTGCCAAGCTCTACCATAAAGCCTCAAGGCATCAAGGAACCTATTATGTTCTTCCTCAGTCCATCTTTCACGTTGCTTTGTTATCGTATATGGCTTCCTCGTCTAAATATTTCATTTCATTACAACAACACGACAAAACAAAAAAAAAAACTCATAC</t>
  </si>
  <si>
    <t>dna binding transcription factor activity, circadian rhythm, regulates gene experession</t>
  </si>
  <si>
    <t>PREDICTED: protein CCA1 isoform X2 [Brassica rapa]</t>
  </si>
  <si>
    <t>LUC7L3</t>
  </si>
  <si>
    <t>Cluster-15354.103410</t>
  </si>
  <si>
    <t>PREDICTED: probable splicing factor, arginine/serine-rich 7 isoform X2 [Brassica rapa]&gt;gi|674895924|emb|CDY36904.1| BnaA06g16890D [Brassica napus]</t>
  </si>
  <si>
    <t>Blast_NR</t>
  </si>
  <si>
    <t>ACCCACCGAGAAAGATTCCGATATCCGATCAATCAGAGATAAGTTGAAGAAGGAGAAGAATAAACCTGAAGATCAGCATCATTCTAGGGTTTCGGAGAGGAGCTACAGAGACTCGAGCGATCGGCGTCGTAATCGGAGTAGAGAGAGAGATAGAAGGAGAAGCAGGAGCGCAGAGAGGCGTAGTAGTGGGTATGGGGATAGAGAGAGACGGAGACGTAGAAGCAGGAGCCGGAGTAGGAGTTCGTCGCCGAGAAGGGAACGAAGGAGGAGCGAAGATGATAGAAGAGGAAGGAGGAGAGAAGATGCTAACGAGAAGAAGAAGAAGATTGATTACTCGCGTTTGATCAAAGGCTACGATGATATGTCAGCTGCTGAAAAGGTGAAAGCCAAGATGAAGCTCCAGCTTGATGAAACTGCTGAGAAAGATACCAGTAAGGGTGCAGGATGGGAACGATTTGAGTTCGACAAAGATGCCCCACTTGATGATGAGGAAGTAGAAGAAGCTACCGATGATGACGCTGCCTTAGTGAAACGCATGGGACAGAGCTTTAGGTTTAATGCCATCGAGTCGAGAAGGGAAGAGCAACTTAAAGATGCCCACGACGAAGCTATGTTTGGAGCACCCACAGGGAAAACTCTTATTGGTAACAGCGAGGGTGATGTTACAGAGACAACTAATGTGAAGGACATTGAAGGAAAAAACAACAGTGGCGCCGTCAGTCTTGTTAGCGAAAAGGTGCTTGCAAAACAGCAAGGATCTTGGCGTGACCGAGCTCGCAAGTCATGAATCCCAGTGGAAGTCTAGAAACACTGTAGCAGTTTATAGATGTTGGTCCTCTGTAATTTTTGAATTTCTTTTATTTAATTGAAATTTTGTTGATGTGATCAAAGTGGATTTTATTTGAATCTTCGATACTACTACCTCCTTTTCGCATTAGTTGTCGTTGTAGAATGAAACTTCCGTTTCAAAATAATTTATGATTTCAGTGTAAAATTTATTA</t>
  </si>
  <si>
    <t>Its homolog in human supress Hepatitis B virus. Regulates the virus replication</t>
  </si>
  <si>
    <t>NUP1_ARATH</t>
  </si>
  <si>
    <t>Cluster-15354.104448</t>
  </si>
  <si>
    <t>PREDICTED: nuclear pore complex protein Nup214-like [Brassica rapa]</t>
  </si>
  <si>
    <t>Blast_swissprot,Blast_NT,Blast_NR</t>
  </si>
  <si>
    <t>TAAAAGAAAAGTTTGACTATTTCGTTGTGCCTTACAAAAACACTAGTACAAATAGAGTTTTTAGACAGACCTTACTACTCTTACAAACTCCCGTATTTTCTGAAAAATTACAAAACTTTCCAACAACTTTATAAGTCTCAACATTTTAACCTCACAAATCCTGACTCTTAACACGAAAATGACAGACAAGCATATAAAGAAAACCACCGACATTTTGACATTTTACCTCTTCCATCAAAAGACGATGTTCCTCTGAATCCAAGTTTGACTGTTGTAATATTGTATAATGATGATCCACATCGCTTATTACTTCTTTCTGTTGGTTTTCTTCGCTTTGAAGATTCTGCGCCCCGACTTATCGCCGCCTCCTGTGCTGCCCAGTGAGAAGCTCCCACCTCCTTGGAACTCTAAACTCTGTGACGCCTGGAAAGGTGATGGGTTCTGTGGTGGTGTGCTTGCAATCGGCTGGCCTCCGAACTGGAACGGGTTAGCCATTGATGGAGGTGGCGTTGCTGGTGGGGCTCCACCAAAGGTAAAGCTTGGCTGAGGCATTGAGACAGGCTGTTGTCCAAACATTGGTTGCTGTACCATGGATGTTTTGTTGGCTTGGTCTGTGTCTTCTGCCATACTGTCCTCCATGCTCATTTGTTGGTTATTGTTGAAACCATTTGTATTATTCGGTGGTGGTGCAGTTGCACCAAACGCAAACCCGGAAGTTGAGTTTCCAAAGGGTGAGGGAGGAGTCGCTGAGGGAGCTGAGTTGCCGAATACTGACTGCTGAGGAATGGCAGGAGCGGTTGAGTTGAAACCAAAGGTGACAGGAGCAGAGGCGCTTGAACCGATGGCAGCAGAAGATGCTCCAAACAAAAATGTTGGAGATGAGGAAGTGGTGAATGAGGAACCAAAGGCTGGAGTAGCAGGTTTGGGAGCTTGCCAGTTTGTCCCAAACAAGGATGAGCTCGTTGTACCACTGGAGCTTGAAGACGAGTTTGTCGAACTCAGTTGAGGGGTTGAACCAGACGCAAACACTGCAGGTTCCGACTTTGACAATCCAAACGGAGAACTGTTCGATGAAATGTTGCTCCCAGACAAGCCAAATGAAGGAGCTGATGCAGATGACCCAAACATAAAGGGGGCGCTTTGGGTCTGAGTTGTGGTTCCGCTCCCAGTATTACCCGTCTGACCATTTGCAGCACCGAACAGATTTGAGGCCTGAGACTGGGAGCTACCAGCAGGAGCTGATGAAACAGCACTGAATCCAAAAACACTGCTTGCAGTACTTGCAGCTACACCTCCAGAAATGCTACTACCAGAGCTTGTAAATGCAGGAGACGAAGTTCCAAAGATATTACTTCCAGTAGTAGCTGCAAAAGTCCCCGAAAACTTGCTGCTCTCCGTCCCAGGTGTTGGGGTTGAGGAAGATGACACACCAAACACTAAACTTGCAGAGCTCCCAGGTGCAGAAGATGCAGCAGAAGAAGGGATTAATGTGCTGCCACCAGCCGCAGAGGATGTCCCACCAAAGCTAAATTTACCGGCGTCTGCCACAGCAGGGGAGCTCCCAAACATAAAACCTGGCGTGCTTTTAAATTCTGAGGTTTTAGCAGCAACAGTATTTCCAGTGCTCGTATCAGCTGAAGCCATACCACCAAACTTGAAACTGTTTATATTTCCAAATGTTGGGTTCTTTACTTCAGTCTCTTTTGAAACCAGACCGCTAGATGCAGATACTGTTGAAGCAGACAATGGAGCTGCTGCAGGTTCCCCAAATTTGAAAGATGACGTAGAAGAAAGAGGAGGTGCTGGAGTTGATTGTGGGTTGTTGCCAGAACTGCTGTCGTTACTAGTATTAGCAGGCAACTTCCCAAATACACTCGAGGACGTCGGAGTCTTGCCAAATATACTTCCAGCAGTCGGAGTAGCACCAAAAGATTGCATAGTGCATGGCACCTCACTCACAGAATTATTGGAAGGTGCATTCGAAATGCTAGATGAGAATAAAGGGTTTGAACCAAGAGAGCCGTTGAGGATCGATTCGGTGGAGGTAGTTGACTCAGCTCCAGCAGCACTGTTGCCAACATTTTTCGTCGTTTCAGTTGGCTTTCCAAACGCCTCTGATACTCCAAAAGCAGAGCTGCTCGGCTTTTCTAACTTGATATCTGCAGATTGACCCGTGTTTTGATTTAGTAAGTCAGTAGCCGCCGGTGACGAGGAGGTGCTGGGAAACACAGCAGCAGCTTTTGTATGCTCTTCCCAAGAGATATCTTCCACTTCTGAGGCTAGCTTGGCGGGAGAAATACTCGACTTCTCAGTCCCTTGGATGAACTTAGAAGTTGGCTCAGAGGGCATATTACTTTGCTGAACAGCTTCAATGGGTAAAGCAGAAAATTGGCTTCTTCCAGTTTCCAGAGATCCATTACAAGTACTCTGAGAGGCGTCACCATTAGGAATATATGAAGTAGAGGCCATGACCTCAGACGAAATAAGTGGTTTCTTCCCTCTACGCATGCTGATATCAACATCTTTCTCCACTTTCAAGGTATTCTGTTTTTCTGCCTCTTGAAATGGAGTAGATGGCTCCCCATGACCATCAAAATCCTCATCCGCTACCATCCGAAATGCTCGTTTTTTTGGAGGATGCTCTTCCACAGAACTTGTGAGAGGCAAATAAGCACCATTAACACAAGTCTCGTGATCTTTACTGGAACCTGCTTTGCTTGTGTCCCCAGCAGCATCACCAGTCTTCTCTTTCAGACCCGAAAACCCTCTGGCGCCAGTCTCTCTAATTTTTTCCTGCTTTTGATGACTAGAACCTGGCAAATTTGCCTTCTTCTCAGGAAGATTATCCAAGAACTTTGGCGCCTCCGGATTCTGAAGACTCTTGAGAGCCGGGCCTCGTAGCATAGATGGTGATAACCTACTTGGTGCTTTCTTCTTCGGTGAAACCATTTTATTAACTTGCTGCAATATTTTTGAAGCCAGCTCCCTCGACGTGGAAGGGACAAGGTTAAAATTTGAACCAGGAATATCCCCTACATCTCTAGATGTATGTGTCATGTTTTGTCCACCAGTGGCACGAACAGAAAGTGGGCTTTCCGAGACAGGCAGAGCCAAGCTTCTAGATGAAAGGTTCGATTTCTGTCGAATCCTCCTAACAGGGCCTACAGATACTATATCAGTATCCAAGACTGAGCTCCTCCGTTTGAGACCCGATTGAAACCCTTTTCTAGAACCAGAAGCTAAGCTTTCTTCCCATGTGCTTGGAGATGCCTGGAAAAGAGAACCATTCTTAACAGTGGACTGATGCCTAGAGTATGGTGTTCTGGCCATGCTATAAACAGCAGATCTTCCCCGAGATCTAGGGGTGAGGAAACCATTTTCCAGAGGTCTTGGTCCAGAAAGCTTTGGTACCAGTGACATTGTACGTGACTTTGACGGAAAAGGGGTTCTGTTCAGGGAAACAGAATCTTCCCTACCCGTTTGACCACGTGGCCCCAGCATAGGAGTAACTTCTGAAGGTCTGCTACACATGTAAGCTTTTGCAAGCTGTGCTGGTGAAGCAATGCAATCATCGAGAGCCCTCGAACTTCCAAGAGGTGTTGAAACAAGGGTGTTCATAAATCCACTATCTGGAACACTCGCTTCATTTCTCTGATCCCCGTTTACAGTGGATGAATCAGCAGCTTTCGAACGTAGCAGGCTAGTTAATCGGTCAACTTCAGATCTTGTAAAAGTTTTCTCCTTCAAAACTTTCTCAAGATCTGTATATCCATCCTTGCTTGGATTGCCTAATCCATTGGCTTCGTGTACCCGAACCAAATCATTCTTCATAGACAAAGCAGAAGTATTCTCCCTGTGTCCAACCTTAGCCTCCTGCATCACATCTCTTTCTGGAAACTGCTTCTGCTCCGGAGACTGTAAAGGCGTCTCACCTGAGACGAGGTGTTTCCGAAACACAGACGCGAAGAGCCTATGAGCGCTATACGTAATAACCCTCTGAGCCGGATCCACCAATTTCGACAACCAGCCTCTGTCTTCTCCGATCCCATTTCTAGGGTTCTTCGCAGAGGTCGGTGGTCGATCATACGGAGTTTTCTGAGACCTTCTCGCCGGCGGTTTCCGGAACTTTCCGCCGGCTCCTAATCCGCCGCCGTAGTAGGGGTTGCTGCTGTCTCCCCGTGCCGCGCTCGCCATCAGCGGAAACGAAAACGTGAGATCCAATCTAGGGATTTCAACGAACTTTTTCCGCGAAAGGAAAAATCGAAAAATTTGGGGATTAGG</t>
  </si>
  <si>
    <t>PDRP2_ARATH</t>
  </si>
  <si>
    <t>Cluster-15354.43585</t>
  </si>
  <si>
    <t>ATCTCCTCCGGTGGCAGCTTCGAGTCCTCGCTCTCCGAAGCTGAAGGCTAGCTCCAAACTGAACCGATGGTCCATGGGCCGAGCTTTACGATCCGGTGCTCTTAAGATCGACCGTCAGACTCATCGTACTGATCACAACGACGCACCTTCCCGTCAAGTAACGACGACGGAGGAGGCTGATAGAAAGACGTCTGCGATTGAGGACGTTTGTAGAGATGACGTGGCGGCAAAGTCGATATATATGGTCTCAGACGGAACAGGGTGGACGGCAGAGCACTCCGTTAACGCAGCGTTGGGGCAATTCGAGGATCCATTAGTCAATCGTGGCTTTCCCGTTAACACCCATCTCTTCTCTTGGGTGGAGGATGAGGAGAAGCTATTAGAGATTATAAAGCAGGCAGCGAAGCAAAAGGCAATGTGTTTCTACACTTTAGCCAATCCTTCTATGTCCAAATCCGCTAAAGAAGCTTGTGATCGTTGGGGAGTGCTCTCTGTTGATATCTTGGGACCAATCATCCAAGGCATTGCGTCTCACTTGGGTGTTTCTCCGTCGGGTCTCACCCGTGGAGCTGCCGGTAGGGTCAAGACTCTCAACGATGCATACTTCAAAAGAATCGAAGCCATCGAGTTCACCATCAAGCAGGACGATGGGACTCTACCCGAGAACTTAGGCAAGGCTGATATCATTCTTGTCGGTGTTTCCCGGACAGGAAAGACGCCGTTGTCCACTTATATTGCTCAGAAAGGGTACAAAGTCGCAAACGTACCGTTTGTGATGGGTGTGGAACCGCCCAAGACGCTTTTTGAGGTTGATCCGAGGAAAGTTTTTGGTTTGAAGATTCAACTTGTTGTACTGCAAGCGATAAGGAGAACAAGGGCTAAAACGTTAGGCGTGGATAGGGAAGGAGAGAACAGATACTCTGGCTTCGATCTTGTTCGGAAAGAGCTTGATTTTGCATCAAAGATCTATGCCAAAAACCCTGGATGGGCGGTCATAGATGTGACGAATAAAGCGATAGAAGAAACCGCAGCTGTGATTCTGCGGCTATACCACGACGGTAGCGACAGTAGTACTTCTGTACCTTGTATCTCAAAACGCTTCTAAGCTCCACTCCTCTCTCCCTTGGGTAGGAGAATACAGTATGGTGTACTACAACCGTAGGCGGCTGTATTTTGTTTACTCAAACTTTGTATTTTTAAAAAACACTTTCATGGAAACAATCAACTGATGTAAGAGGGTGAAAAAGTAATGATTATGAAATTACTCTGAATTTCTCTTAGGTTTATATCCAAAAAAGTTTGGCATGTGATTTACCAATTTGTAGCAGAACATGCCACAGTATATGTAAAACATGGATAAGTATCATCAGCAATTAGTTGAAAGGTTGCATACAACTTG</t>
  </si>
  <si>
    <t>GLYC7_ARATH</t>
  </si>
  <si>
    <t>Cluster-15354.51991</t>
  </si>
  <si>
    <t>transferase activity//lyase activity//methyltransferase activity</t>
  </si>
  <si>
    <t>GCGCGAGTATAATGTGTGGATGAACGAATAAGTGGGATTCATTTGTTTACCCATTATGAGATTCACGATTTATCTATCATACAGATGACTCTCACTATAGATTCCAAGAAAGTATGAAATAGAATAGTGGGATTTTCAAAAAACATACAAAGTGTCTCTTATCAGCAACCATGTTAATACCATGCTTCGAAATTTACTTCAGTTTTTCAGAGAGTTTGATGACTTTCTCGAAACTTTTCATGGCTTCTTCAAACCTTCTTCAATAAACAGAGCATAGAACTCTCGTTTCCCAACAGAGAGTGCAGCTGAGGTTGGACTTACTCCATAAACCAGATTACCAACCATCCTAGGCACGCTTCAATTGGTTGCCTCTTGCCACGTTTTCTTTAACCGCATTGTATGCTTTATCTTGTGTCATCCAACGTCCATTGGTCTGGTTGTAATAGCAGCTGGAAGCACTGTCAAGCATCCAATCTATCACAACAGTCAACACTACGTCAAATTATCTATAGCTATGAATGAAAAGGTTTAAGAAAATTGTGAATCCAAAAGGTGAAAGAGCCTGAGAGTGACTCAGAAGAGACAACCGTTTGGCTCACTGGTGATGATACTCTAAAGAGTTATAGGCTCCAAAACTTAAAAATCAGAAGTCTTCTGCAAACGCAGGAGCACCGTTTGCTTTGGAAACTTGTTGAGCAGTTTCTATATCTCTCTAATAGCTAGAAGCATGAATCTCATATTGCAAAGCAAATGCTTCAACTCAGTGCCTAATCTCACATTTGTCTTTGTTTGTGCATAGACTCTTCACAAACTACTTGTGCGGCTTGCCATGGTTTCTCGGGAAGGCACTTGTTATATGAGCTGCCTTCATCAGAAAGTCCGCTATTCTCTCGAAATCAGACTCTATACGGCCTCGGGTTGTCATCGTCGTTTTCCACAGTTACACCTCCAGGAGATATTGTACCATTGTCACCAAATATAGCAGTCTTGTTTAAGTTTATATGGCACATCTCAAACACCTTCTAGTAGACTTTCCCTGAAAATCAGAGACACTCTAAAATCTGGTAGGTAACGTTGAGTGAGTTCTCGTACCAGTTAAGCCCAAAGGAGTGAGATCCCAGAGCAACAAATGGTTGTCTGTGCCACCTGTAACCAGTCTGCATTTTCTTCTAAGCAGAGCTGATGCTAAAGCTTGAGCATTTTTCTTCATCTGTTGTACGTAAGCTTTGTACTCTGGAGTAGCCACTTGTTTCAAGGCAATGGCGAGAGCTGCGATATGGTTGTTGTGAGGACCTCCTTGTAGCGAGGGAAAAACAGCAAAGTTGATCTTCTCCTCTAAATCATAGTGTGTGGAACTGTCGCAATGACTGGAGTGATGGGCTTGCTTTCTTATCTTTGGTCCTCTCCTGTAGAAGATGATACCTCCTCTGGGACCACGTAGACCTTTGTGGGTAGTGGAGGTAACTATGTCACAGTGATCAAATGGATTAGAACATTCCTTAGTGGCCACAAGACCGCTAATATGAGCCATATCACACATCAAAACAGCTCCACACTTGTCAGCAATTTGTCTAACCCTTGAAAAATCCCAGTCCCTAGGGTAGGAGCTGCCTCCACAAATAAGAATCTTGGGGCGGTAATCAAGAGCCTTATCCTCAAGCTTATCGTAATCAATATACCCAGTTTGGGGATTGACTTTATAAGGAAAGCTCTCAAAGAAGATTGATGTAGCGGAGATCTTCTTGCCAGCTGGAGTACAATAGCCATGACTCATGTGGCCACCGGAAGGAGAATCAAGCCCCATGATCCGCTCGCCGGGAAGTAAAAGAGCGGTGTAGACTGCGAAGTTGGCAGAGGTACAAGAATAGGGCTGAACATTAACACCCCATTTGTCGGGTTCAAGACCAAAGGCAGCAAGAGCTCTAGCGATGCAGAGATTCTCAATCTGGTCGATGTATTGATTCCCGGTGTAGTATCTGGCTCCAGGCATGCCTTCAGAGTATTTGTTGGTCAAGTGACTTCCCAAAGCTTCCATGACAGCTCGACACACGAAGTTCTCGGAAGCAATCAGCTCGATTCCTTTGACTTGCCTTTGCTTCTCCTTCTCCATGATCTCGTGGATGTCTGGGTCCGCCAAATGAAGAGACTGATCTCCCCAGGCACGCACAGCAGCACGTCTCGATTCAAGATCCGTGTCGCCGGCGATCGTTCTCCTCGGATGTTTGGATTGAGCTAGAAGAAGCGGACAGTCTCGTTGCCTTTTAAGACACATATGGTGACCTAAGATTCTGAAGTGCTCATCCTCCTTTTCATCTCCGTCTTTCTTTGGCTCCTCCACGGCGGCGACTTTCTGTTCCAGTAACTGCAACGGAATCGGCGGGAAACTGACCGGCGATGATCGGAAACTGGGATCCACTTGTAGATTAATCGAATCGTCAGCAATCGGGATTCTCGGAGTCGGAGCCATTGATGATGATGATGCGTGCGAACAACCAATCCCTAATGAAACGTTAGAATCAGAACCACTCAAATCCATACAAATTGGAGATCTTTAATGGAGAAGACGAATATGTTTCGCGATTCGCTTTTTTGTTTTTTGTTTTCTGCTTTCTGTGGTTTGGTAAG</t>
  </si>
  <si>
    <t>SCL1_ARATH</t>
  </si>
  <si>
    <t>Cluster-15354.47671</t>
  </si>
  <si>
    <t>PREDICTED: scarecrow-like protein 1 [Brassica rapa]/ PREDICTED: Brassica rapa scarecrow-like protein 1 (LOC103872980), mRNA/Scarecrow-like protein 1 OS=Arabidopsis thaliana GN=SCL1 PE=2 SV=1</t>
  </si>
  <si>
    <t>Blast_NR, Blast_NT, Blast_swissprot</t>
  </si>
  <si>
    <t>AAAAAAAAAAAAAGAAAGAAGAGAAACTCTTTAGAGATCAAAAGATGAACATCGCTCACACCATCTTCGGCGTTTTCGGAAATGCGACTGCTCTGTTTCTGTTCTTGGCTCCTTCGATAACATTCAAGAGAATCATCAAGAACAAATCAACCGAGCAGTTCTCCGGCATCCCTTACCCTATGACTCTCCTCAACTGTCTCCTCTCCGCCTGGTACGGACTTCCATTTGTGTCCAAAGACAACACGCTTGTGAGCACAATCAACGGAACAGGAGCAGCGATCGAGATAATCTACGTGCTGATCTTCCTTTTCTACGCACCAAAGAAAGAGAAAGCCAAGATCTTTGCTATCTTCGCTGCCGTCTTGGCCGTGTTCGCAACGGTGGCTCTAGTCTCTCTCTTTGCCCTCCATGGTAACGGTAGAAAACTCTTCTGTGGTATCGCAGCCACCGTTTTCTCCATCATCATGTACGCTTCTCCACTCTCAATCATGAGGTTGGTGATAAAGACGAAGAGTGTAGAGTACATGCCATTCTTCTTGTCACTCTTCGTGTTCCTCTGTGGAACTTCGTGGTTCATCTATGGTCTTATCGGTCGTGACCCTTTTGTTGCAATCCCAAATGGGTTTGGATGCGCTTTAGGAACACTGCAACTGATTCTCTACGTCATCTACTGTGGAAAAAAAGGCGAGAAAACTGCTGAAAAGGATGACAAGTCTCTAGAGATGAAAGGTGAGGAGAAGAAGCAAAATGTGGTTAACGGAAAGCAGCAAGAGCAGCAAGTTTAGAACTTTCAATGATTTGTTTCTTCTCTGTATTTCGTTTTTTAACTCTTCTTCATTAGAGTTTTAGTTTGGATGTAACAAGATTCCTACTGATAAATGTGATGGACTAGTGATTAAGAACATGTAAAACAAAACTCTGCTTTTATATAAGAGAGAGAGAGACAGAAAACAAAGTACTGTAACCATAAGTGTTAGGTTAGCTTATAGAACCTCTGATCATATCCCTGATCTCTGGTTAATAATAATACATGGAGAGATGGATTGACCTAACCAGTTTTAAATATAACACAAAACATTCGAAATAAAACATAAAATAAAGTCTTTTTGTTTTTATAGAAACATAACGACTCTTTTTTACCTCCAAGCCGAAGCAACAATCAAACTCTTCTCCTCCCAGCAAAAGTGAAGCTCACCCATTTCCTCTTTAACCTTATACTTACTGCAATAATCTCGCTTTATCAGAGTCTCTATATTGCTCCTCACTCTCCCACTCATGGGCCTCGGACTGAACCCCGCCATCATCATCCTCGCTCTCCATTTCCCAGCAATCTCGTACCTCTCAATCCGCTCTTCTCCTTCACAAGCAACAACGTTGACAATGTCTCTAGCAAGACACTGCCTCTCCACGTTCATCCTCTCTTGACTCTCTCTCGGAAGCGTCACGTCAAGAGAGTCAAAAACCGCTGAGTAGTACTCGTAAGCCTCCATGAATCTCGGGAAGAAAGGAGAAGTGTTTGTGTTCACGTCTTGCTCAACGACCGTGACAAGCTTCGGGTTTAACCCTCTGACCATGTGGAGCAGCTCGTCACGCTGGTTCACCGTCGTGACGCTCTCGTCAGGCATGTGGTGAAGCTGAAACGCGAAGTTGACGATCAAAGTCTCTCCCGGTTTGCAACCGAGTGTAGATGGAGAGACGATGGAAGTCTTTGACGCCACTGCTTCGAATTTGAATGAGACTCCATGGTCTTTAGCGAGTTGCTCGAGTCTAAGGCCTATGATTCTTAACCCTCCTACTGAGCGTTGGACTGATTCAGGGTCATCAACTCCGGTTAGCCTCAGGCGAGGGCCCTTACCGGGAAGCTCAGCAACGGTTCTGATCAGTGAGATGTATTGGTTTCCTTGGTTTATATCGAAATCTATGATATGAACTTCGTTTTCACCTCTGATTGCTTCCACTATTGCACCGTTAGCAGCTAAGTATCCGAATTTGAAACAAGGGCATACCTCGAAGAGGACTTGCATAGCTGCTAGCCGCTGGTCAGAAGGAGGCTCTTTGCATTTTAATGCTCTGTAGATGAATTTTCCTGAAGCAGCCATTCTTGCAGCTAGGCCTTCAACCATGTAAGCTGCTATTCTCTGAGAAGGGTCTCCTTGGATTGAAACGATCTGCCTCACCTCGTTTAGTATTGATAAAGCTTCCTCTAATTTGCCTTCTGATAAGGCACGAGCACAGGAGATCAGCATTTGCTTTGGAGTTGCTTGTGATGACACCACTTCTGTGCTACTTGCATGAGAGTTGGAATCTGCTGATGAGGAGTCTTTGCTCTCGTTTTGGTAAGACCATTCGTTGTCAATCTCCATCAGTTGATCTATACCAATCATCTTATCATCATCATCTTCGTCGTCGAGAAGGGCTCTTTCGAGCTCTTGAATCTTTGATCTCATTTGTTCATCATCAAACTCCATGCTTGGACTTTGAGTTGCCACTTGGTAACCTCCAAAGAGACTCATTGATGAAGTTGAGGTTGAATCAAACGGCAACTGATACTCCATGGAGCAACCAAGAACCGGTCTAGACTGGTAAGGAAACGATTCCAGAGAGCCAAATGAGCTAACCGAGGCACCACCAGAGCCAACAGGATGTTGTTGTGCAAAGTCATCTGTCGGGGAATCGAGAAAGTACTTCTCATAGCTTTGGCTTGGGTAAGAATCATCAGTGAGGCAAGTGTTCTTGGACC</t>
  </si>
  <si>
    <t>Cluster-15354.44072</t>
  </si>
  <si>
    <t>RNA binding</t>
  </si>
  <si>
    <t>ATCACATCGGTTCTCAATTATATATTGCGTAGTTGTTGTTTGTTGCTCATCGATCACATTCTTAATTTTGATTATGAGTTAGATTATATTCATTTTTACTTTATTATTGTTAATCTTGTTAAGTTTCTAGTAAATCCAAATCCTATAAAATACGATGGTATATATGCCTAAGTGTGAAGGTTAATTTTTTTCTTAAAAATCCATAATTTGCAATTTGCTTAGAGTCCTTCTATAAATACATCATCATGGCCAATGTATTTTGATCATTAGATAAGTTGCGTAGTTATCCAATATTAATTTACCTTCCTTCTACACATCTATATATATCCCCCACAACTACAATTATAACATTCTGCAATCGTCTCATCTAATCAACCTCGACTATACGACGTCGACGCCATTGTTATTTAGGAGTTTTTCTCGAGAAAAAATGAAGGAGAACGCAGGAAACCCTCTCCATCTCACGTCACTGAACCATGTATCTCTCTTGTGCCGATCCATTGAAGAATCCATGGTTTTTTACCAAAAGGTGTTAGGGTTCTTCCCTATTCGTAGACCTGAATCCCTAAATTTTGAAGGCGCTTGGTACCCTTTCTTGATTATCTTTGTATGTAAAATTTTGAAAGAGTTTACAGAAAACTATAAAATGAGTTTTGAAAAACGTTTTGTATTTAGGTTGTTTGGACATGGAATTGGAATACATCTCTTGCGTTCCTCAGAACCAGAGAAACTTCCCAAGAAAACCGAGATCAATCCCAAAGACAACCATATCTCCTTCCAGTGCGAGAGTATGTCAGCAGTGGAGAAGAAGCTTGAGGAAATGGATATAGAGTATGTGAGGGCGATAGTTGAAGAAGGAGGGATCCAAGTGGATCAGCTTTTCTTCCACGATCCAGATGGCTTCATGATTGAGATATGTAACTGTGATAGTCTCCCCGTTGTCCCCCTCATAGGAGGAATGGCTCGGTCCTGCTCCAGAGTTAAACTTCATCAGATGGTGCAGCCACAACAGCAGACTCAGATCCACCAAGTGGTCCACCCTTAACAACGATCTCTGTTTTTGTTGTCCTTGTGTGTGTATGTATTGTTGTGCTTGTTTTGGAGTGTAATGAATAAGTCACCGACGTGAATCAGTGAATGTGATTCCACTCGAGGAAATGATCATTCTCCTTGCTCTTCTTACTATATGATACAACCAAGAATTAATGCAATAATGCTTACATATATTTTGTTTTTTCTGTAATTGGTTC</t>
  </si>
  <si>
    <t>Cluster-15354.135436</t>
  </si>
  <si>
    <t xml:space="preserve">Fusaric acid resistance protein family/ PREDICTED: uncharacterized protein LOC103873018 [Brassica rapa]/ </t>
  </si>
  <si>
    <t>Pfam, Blast_NR</t>
  </si>
  <si>
    <t>TTTTTTTTTTATAATAGTTATTAAATTTAACTCGAAAACCCTTTTTGCTTTCTCTCTCTCTCTCCTCTGTTTAGTGTCTGCTACGGGTCTCGTTTAAAGAAATCAGCAAACCCATGGATTCTTCTGTCACTCTCTCGCATGCACGAGAGCTCTCTTGTACGTTTAATTTAACCCCCACCCCTTTTGTTTTCTTCCTCCCCATAACGACAAATCACTAATCTTTTTTGAATTTCTTCAATCCTCTGTTTCTCTCTCTCTCTCACACACTCTGTTTTCTCCGATTTGAAAGCAAGATGGTCTTCCCGTTGTCCTTTCAGCCAAAAGCATGAGACTTGAGACTACGGAATGGGTTGCGGAGGATCCAAAGTCGATGACCAACCGCTTGTGATTCTCTGTAGAGAGAGGAAAGAACTGATCAAAGCGGCGTCGTATCATCGCTCTGCTTTGGCCGCCGCTCACCTCGCTTACTTCCAGTCTCTCTGCGACGTCGGCGAGTCTATCAAACGCTTCGTCGACGAGGAGTTAGTCCTCGCTGGCTCCAACAACAACTCTTCGCCGCCGGACTCGCCCGTTCTCACTCTGCCTTCCGACCAAGGGAAGAAGAAACACAAGATCTCCTCTTCTTCGACCTCTGTTTCGCATTCCCTCGTCCAAGAAGATGAGGAAGAAGACGGAGAAGGCTCGCATTTGCATTTATCCTCTGGATCTGAGTTCGATTCGGGATCGGAATCTGGATCTGATGATTCGTTAGGTCATATCCATATCGAATCCAGCCCTAAAGTGAAAAAGGAACAACCTTTACCGGAAACTTACCCGCCCGGTTACCCACCAAGTTACCCACCAAGTTATCCGCCGGGATATCAACCGGGTTACTCCTCCGGGTACCAGTATCCGGGCCAAGGATGGGGCTTTATGGGAGAGAACCCGAACCCGTATCAGGGAGTGTACTTCATGAAGAAGTCTGCGCCACCGTCTCGTCCGGTAGTGTTTCAGCCGGAGAATCACCGTGTGGAGAACGGGCAGTGGCCACAGGAGAATGGTTATGGATACTCCAATGCTGGTTATTATGGTTATCCTGAACAACAACGTAGAGCAGCGCCGCCGTCTCCGGCGAGGCCTCCACCGTCTCCTCCCACGGTTTCCACTTGGGACTTTCTGAATGTGTTTGATACTTACGATTACAACAGAGCTGGAGCTGGTGAAAGTTCTGGTTTTTATCCGGCTGCTAGTGGAGTTAAGTCGAATTCAAGCAGCCTTGATTCGAGGGAGGTGAGGGAGAGGGAAGGGATTCCTGAATTGGAAGATGAAACTGAGCAAGAAACGTTGAAACAGTCCAAGAGGAATAGTGTTGAGAAGATGAAAGAGCATATACCTGAGAACGAGCCGAGCAAGTGGTCCCAACTTGATGAGAGGAAGATCAAGAAGAGAGGAGGAGACTCGGGTGAAGGAACATCGAGGGATGTGCCTATGGTAGAGAGTTCTTTTAGTTCAAAGACAGTGTCTTCGTTTACGAGCAGTGAAGAAGGATCTGAGTTTCACCATGTTAACGAAGGAGAAGAAAGGAATAGCAGTCACGGGCATGAGGCTGTTGCTAGGAAGAGCGTTGGAGAAGTGGAGGAAGAGTATGTGAGGAAGAAAGGAGTGAGCTTTGAGTTGGAGGAGAATATAGCAGCAACTTCTTTTGATGTTGAGTCTTCCAAGATAAGTAGCTTGTCTGCATTGTCGGTTCACGCCACTAGAGATCTAAGAGAAGTTGTGAAGGAGATAAAGAGTGAGTTTGAGGTTGCTTCTTCGCATGGGAAGGAAGTGGCTGTGTTGCTTGAGGTCAGCAAGTTGCCGTATCAGCAGAAAAGCTCTGGCCTTAAAGTTATCTTCTCTCGGATCATGTCATCACGCTCTCAGCCACAACCATCAATAAGGTTAACATCAAGGATACTGAAAATAGCAAAATCATACAATGTTCAGGACGTTCCAGAAGGCTTCACTGCAAACCTCTCATCAACCTTGGAGAAACTCTACGCCTGGGAAAAGAAACTGTACAAGGAAGTCAAGGACGAAGAGAAGCTTCGAGTTATCTACGAAGAAAAGTGCAAAACACTGAAGAAACTAGACAGTCTAGGTGCAGAGTCTAGCAAGATTGATACAACTCGAGCAGCCATTAGGAAGCTGCTAACAAAACTCGATGTCTGTATAAGATCCGTTGATTCCATTTCCAGTAGGATACATAAACTGAGAGACGAAGAGTTGCAGCCACAGCTCACTCAGTTGATTCACGGGTTGATAAGAATGTGGAGATCAATGCTAAAGTGCCACCAGAAGCAGTTCCAGGCCATCATGGAGAGCAAAGTTCGATCTCTCAGGGCAAACACCGGGTTACAAAGAGACTCAGGCCTCAAAGCGATTCTTGATCTTGAGATGGAGCTAAGAGAATGGTGCATCAGCTTCAACGACTGGGTCAACACTCAGAAGCTCTACGTGGAGTCTCTAAACGGGTGGCTATCAAGGTGTCTTCACTACGAACCTGAGTCGACGGAAGACGGTGTGGCTCCTTTCTCCCCAAGCCGCGTTGGAGCTCCGCACGTTTTCGTTATATGCAAAGACTGGCAAGAAGCGATGGAGAGAATCTCAGGAGATAACGTCACAAACGCCATGGAAGGCTTTGCAACGAGTTTACACGAGCTGTGGGAGAGACAAGACGAGGAGCAGAGGCAGAGAGTGAAAGCGGAGTACGTGTCTCATGATTTCGAGAAACGGTTGAATGACCTTCGGATGGAGAGGGCGAGGGTGAGGATGAGAAACGAGCAGTTACAAGACGGGGGTGCGTCGTCGGAGAGGAGCGTGGTGTTGTCGGAGAGCGGGAGGATCTCGGCGCTGGATGATCTGAAGGTGGATTTGGATTCGATGAGGAAGAAGCTGGAGGAAGAGAGAGCGAGGCATAAGGAAACGATTAAGCTAGTGAACAATGCGGCTTCGAGTAGCTTACAGTCTGGTTTAGTGCCCATCTTTGAGGCTTTAGGGAATTTCACATCACAAGTTGTGAAAGCTCATGAACATGTTAGGTTTCAACAGCCTCAGTCTTCTTCTTGATGAGGGTTTGATTTTGCATCAGAAAATTTTGGTAATGAAAAATTAGATTCGGCGTAGAAAAATTGTTTGTATATGTTAATCTCCATTTATAATATTCATTGATTGGTTGATTA</t>
  </si>
  <si>
    <t>Cluster-15354.16367</t>
  </si>
  <si>
    <t>PREDICTED: Brassica napus uncharacterized LOC106366753 (LOC106366753), transcript variant X1, ncRNA/</t>
  </si>
  <si>
    <t>ATATATATATATATATATACACGTTTTTGGTTTACTTTCCTAATATGTCAGCATCTTTATCTATATTAGGTGCCGCAATTTCGCGGATATAAATATTTTATGAAATTATATATTATTTATACTATACTAAAAGGAAAATAAGAAGCCTTTTTAGCTATGCCACATCAGATCAGAAAATCAACCAATGAGGTTGGAGCAATGGGACATGTCATCTGTTTATGATATTGATTTGGGCTTCGTATTTGATTTTGGACTTTTTATTTTACCGTTCTTTATTTTGTTTAGGGCTTCTTCTCTTGCCTTTGTCGACTGATTCTATCTTCTATTTTGGATGATCATGCCTTTCTTCTTTTACCTTTCGACTTCCGTACCTTCCCTTGCTCTTCTCTTCAAATCCATTTTAACGCATATTTTCACCACTAACTGCTCTAATCAAACCTTGCGTGATCTCATTCAATGGATTCTTTACATCTTCCTCTCTATTTGTCTATTTACAAATCTCATTCTCTTGACTTATGTGTGGATTAAAATTGAAAAGCTTCTCTCAGACAATCATCCCAACCTAAAGGAAACTCTTCAATCTCCAGCGACCGCAAGACCAACGAGAAGACCGTCGCCTCCTCCGAGACTGCGAGACCAAACGGGAAGTCCACCGCTTCCTCCGCCATTGTGATGAAACCAAACGCTTCTACCGCTCTGTCCAAATCCGAATCGGACCATCGATTGCATAGAGTTTTAGATATGCTGGAGCGTTGCCGTGGCTGTGTAACTTACGTTGTAGCTCTGAATCGGCCTAAAAAAAAGAAACAGAGGAAGAGTAACAGCAACAGGGGTTCTTGCGGAGTAACAGAAGCAGCCGTGGAGAGGCGGAGTGGAGACCAAGGACGAGATTAGCGGCGAGAAATTTGAAAGATGATCATTTACGCATATTTTTGGTTTAATATTTTTGGTTTATGCTCATTAAGGTGATGATTAATGATATGTCTCTTATCAGGTCCAAGTTGGAGGATCACCGTTGTATAAGGTAAAGAGAAATCGGGGGGAAGGTGGTCTTGGACAAGTGTTTGTTGGATCACCGTTGTATAAGGTTCGACATGATACTGTCAGTCCAGAAATATTTGAAACAGAAAGGTAAGCAAGTGCACTCAGGCAAGGGATTCAAATGTAAATCATCCTTGCTGGGAGAGACCAGAGACCATG</t>
  </si>
  <si>
    <t>Y8359_ORYSI</t>
  </si>
  <si>
    <t>Cluster-15354.84875</t>
  </si>
  <si>
    <t>transcription factor binding//protein domain specific binding</t>
  </si>
  <si>
    <t>CAAAAATCTAATCTTTGCGTCACCGTTTCACTTCTTCTCTCGTTCTCTAGGGTTCTTCTTCTTCTTCTACAAGCTTCATCCACTAAACATGAGTCGTCATCCCGAAGTGAAGTGGGCAGAGACCACTGACAAGATATTCCTCACCGTAGTGTTAGCTGATTCCAAGGAGACTAAAGTTAATCTCCTCCCAGAAGGTGTCTTTGATTTCTCTGCAAAAGCTGGTCCTGAAAACCACGCTTATGAGCTTAAACTCGAGCTTCACGATAAAGTCAACGTGGATGAAAGCAAAATCAACATTGGAGTGAGAAGCATATTCTGCATAATAGAGAAGGCAGAGCCGGAAAGGTGGAACAAGCTAATCCGTGGAGGGAAGGCGCCACACTATGTCAAGATTGATTGGGACAAGTGGGTAGATGAGGACGATGAAGGCAGTGCTGGTGCTGGAGATATGGATATGGGAGGAATGGGTGGAATGGATTTTTCGAGCTTGGCCGGAATGGGTGGAATGGGCGGTATGGGAGGTCTCGAGGGGCTTGGTGGTATGGGTGGAATGGCCGGGCTTGAAGGGCTCGGTGGAATGGGCGGTCTTGGTGGGATGGGCGGTATGGGAGGGCCTGGTGGAATGGGTGGTATGGAAGAATTTGAAGATAGTGATGATGAAGGAGAAGAAGCCAAGTCTGGAGAGAAAAAGGAGGAAGCTCAAGCCCCTGCTCCTGCAACAGAGGAGACGAAAACCGAAGAGCAAACAACTGTTAAGAGTGACAAATGAAGACACTACCCTGAAACCTGGCTAACCAAGAGTTGTTTATGAAAACCGCTTGTTGGTTTGTTCGTTTTAAATCTTTTCCCTCTGCTTATTTTTTACTTGTTGGATTGTTGAATTCCCGATTCGGGTCTTGTATGGTTTGCTCTTCTTATAGTAGTATCATTGCTATTGTTGTTGTTGAACTTGGAATATTTTTGTTGCTTGTAGTGAGTGACTTAAAAGAGTTTGTGAGAAGAAGCTCTTTATAATATTGTCTATCTCCAG</t>
  </si>
  <si>
    <t>CIA30_ARATH</t>
  </si>
  <si>
    <t>Cluster-46783.1</t>
  </si>
  <si>
    <t>PREDICTED: probable complex I intermediate-associated protein 30 [Brassica rapa]&gt;gi|685317220|ref|XP_009149183.1| PREDICTED: probable complex I intermediate-associated protein 30 [Brassica rapa]&gt;gi|685317222|ref|XP_009149184.1| PREDICTED: probable complex I intermediate-associated protein 30 [Brassica rapa]&gt;gi|685317225|ref|XP_009149185.1| PREDICTED: probable complex I intermediate-associated protein 30 [Brassica rapa]&gt;gi|685317227|ref|XP_009149186.1| PREDICTED: probable complex I intermediate-associated protein 30 [Brassica rapa]&gt;gi|685317230|ref|XP_009149187.1| PREDICTED: probable complex I intermediate-associated protein 30 [Brassica rapa]/ PREDICTED: Brassica rapa probable complex I intermediate-associated protein 30 (LOC103872522), transcript variant X6, mRNA</t>
  </si>
  <si>
    <t>CTTTTTGACTTTATGTCTTGTTTTCTTATTTGATGAACATAGTTAAAACATTGCTCAGCTGATGACCAGCTATAGTTCAACAATCTTTTCTGGGCACCATCAACTCAGGTATGGTTTTTACAAGATAAAACAAAGAACAAAAGAAGAAGACATCATACATTGCCATAATGCTTCTTCACCCATTCATGGCATTCTCAAGGCTTTGATCGAGTCAATTTCAACTCTGAAATCACCTGCTCCTGATTTAGCTCCAACCGCACCACCTTCTGCGTTAACCGACAGTGACATACCCAGAACACGACCTGGATTCATCTCCATTTCCACATCGATTACATTTCCTCTCCATGTTGGCAAGTATCTAGCCAGAGGGATCTTGGCAGTATACCACCTGTCCTTTGGAGCAAAGACGAAAGCTTGCCACGAGTTATCTTCTGTTTGTCCTGGTGAATTCACCCAGTTTTCGGTATAGATGGTAGAGATATAACACCTTCCATCTCCTCTAAGCCTCATGGCTATTGCATCATACCCATCGAGATCAATGAAGCCATCAAACTTCTTTGAGCGCATTCCACAGAAGCCACTCCGACTGATGTTCAACTTCGATCCCTCACTAAGGTCTACGGAAAGGTTCCCCGAGAAAATTCCAGTTCCGCCTGATCCTTTTCCTCCATCTGGGATCTCCAAGGAGGCCGAAGATAATCCTCCATATTCAGAATCAGAATAGAGATGCCATTTCTTCAAGTCTTCTTTCGAATGAAACTTAAATATATACTTCTCTGGAGGTGGTATCCATTCTTCAATGTTCCACGTAAAAGCCTTCCTCGTTGCATTAACTGAGGCTTGCAACAATGATCGAAACCTTGACATGTCTCTGAATCTGCTTTCCCATGAGAAAATGAAGAAAAGGTTGAATAAATATAAAACATT</t>
  </si>
  <si>
    <t>LAG13_ARATH</t>
  </si>
  <si>
    <t>Cluster-15354.23044</t>
  </si>
  <si>
    <t>PREDICTED: Brassica rapa LAG1 longevity assurance homolog 3 (LOC103843044), transcript variant X1, mRNA/ ceramide synthetase/ Protein transporter of the TRAM (translocating chain-associating membrane) superfamily</t>
  </si>
  <si>
    <t xml:space="preserve">Blast_swissprot, Blast_NT, Blast_NR, KO, KOG </t>
  </si>
  <si>
    <t>TTTCTCTCTAGTTTTTTTTTTTTTGAAAATTGGCTTTTAGTTTCTCTCTAGTTAAGCATCATTCATATGTGCATTTGGTTAGGTTCAAATAGGGTATGGAGAAAGTTACTTTCTTTTGTTGGTTCACTTCCTTTTTTTAAAACTTGAGCCTGATATTTGGTGTTTGTAGAAATTGGCAAAACATTTGATCTATGGGAAACAGAGACAGAATATTGGAGATGATGCAACGGAGAGAAACAAGAAAATCAGAAAATTCAAAGAATCAGCCTGGAAGTGTGTTTACTATCTATCAGCTGAGATTCTTGCTCTCTCTGTGACTTACAATGAGCCTTGGTTTATGAACACTAAATACTTTTGGGTTGGCCCTGGAGATCAGTCCTGGCCTAATCAACAAACCAAGTTAAAGTTAAAGCTTTTGTATATGTTTGTGGCTGGATTCTACACATACTCCATCTTTGCTCTGATCTTCTGGGAAACAAGGCGTTCTGATTTTGGAGTTTCAATGGGTCATCATATCGCAACTCTTATTCTTATTGTCCTCTCATACGTATGTAGCTTCTCTCGTGTTGGTTCTGTTGTTCTTGCACTTCACGACGCAAGTGATGTGTTTCTAGAAGTTGGGAAAATGTCTAAGTATAGTGGAGCTGAAGGAATCGCAAGCTTTTCTTTCATTCTTTTTGTTATGTCTTGGATCATTCTCCGCCTCATTTACTATCCCTTTTGGATCCTATGGAGCACAAGCTATGAGGTAGTTTTGGAGCTAGATAAGGACAAGCACCCGGTTGAAGGACCAATATACTACTACATGTTCAACACTCTTCTCTATTGCTTGCTTGTTCTTCACATTTATTGGTGGGTTTTGATGTATCGGATGCTTGTGAAACAAATACAAGATAGAGGCAAGCTTAGTGAAGATGTTAGATCCGATTCTGAAGGAGAAGATGATGAGCATGAGGATTGATTGATATAACAAAGGTAGGAGGAGCTTATGAAATGTTAAAGCACAACATATCCTCTTAACAATATTAGATTCTTTTATTCTGTCTGTGATACTGATCACTCATGAATGTTAAAGAGTGGAGACTGAGTCTTCAATCTCCAACATTGGACCAGCTCATGGACAGAATGGATTAAGCATTTCTCATTCTAGCGATTTGGAAGTTTGTTAAATTGTAGTTCTACTGAATTGTAAATTGAACATACTGAAATGAATTGTAAATTGAACATACTGAAA</t>
  </si>
  <si>
    <t>TRL11_ARATH</t>
  </si>
  <si>
    <t>Cluster-15354.65790</t>
  </si>
  <si>
    <t>ATAAATTTTCTCCTGTGAAAGAGGAAAAAAAAGCGAAAACTTAAAAGATTGCTGAGAGGACACGTTGTCTCCGTGAGACTTACTTTTCTTCTTCATCTTCTGGTTCTAAATTTTTGTATACTTTTTCTTCTAAATTCTAATGGCGGAGGTAATCAGCAAAACGAGTTTGTTCTTCGGAGGAGCTTGTGTGAATCACAACCACGTAGATGACTTCTCTGTCTCACCGGTGAGTTTTGGTTTGAAAAAGAGTTTCTCATCTCTCAAGCAGAAGCTTCTCAGAAGTGACTTCCATGGAAAACAGATCCTAGAAACGCAAACACAGACCTTCAACAGGAGCTTCCGATCATCATCCATCACCGCTCAGTCAACGCTGAGGATTGGGACAGCTCAGAAATGGTGGGAGAAAGGTCTGCAAGAGAACATGAGAGAGATCTCTTCGGCTCAAGAGCTCGTCGACTCTCTCACCACCGACGCTGGCGATAAGCTCGTCGTGGTTGATTTCTTCTCTCCTGGCTGCGGCGGATGCAAGGCTCTACATCCTAAGATATGCCAGCTGGCAGAGCAGAGCCCTGACGTGCAGTTTCTCCAGGTGAACTACGAGGAGCACAAGTCCATGTGTTATAGTCTCGGTGTCCACGTCCTCCCGTTTTTCCGGTTCTACCGTGGCGCTCACGGTCGTGTCTGCAGCTTTAGCTGTACCAATGCTACGGTAACGTTCCCTCACATTCACCATCAATTGAAATCGTGTCTTGAGGGTTTGATTTTGATCTTGTTTTTCAGATCAAGAAATTCAGAGACGCATTGGCAAAGCATAGTCCGGATAGGTGCAGCCTTGGACCAACCAAAGGGCTTGAAGAGAAAGAGCTTGTGGCACTTGCAGCCAACAGAGAACTCAACTTTAGCTACACACCGAAGCTTGTACCAGTTGAGAAAGAAGCAGCTATCCCCACCACTTCCGACCCTGTTCGTCATCCATCGATGAGCACCAATGAGGAAAAGACGTTGGTCTCCGCAGGGAGGTGATATGGTTCTGAGAGAGGGATAAATAAACATTTCTCTGTACAGTTTGCATGATATTATTAGTACTAGCAACTGGATATATATATTGCAGTCGTCTGTTCTTGGAGCAGCCGGTTTAATGGGGTTTAGTTTTTTCTGTTGGGGTCCCCTGAGCAAAACCGGTTTAATGGTTTTTCCTAAAGCAAGACCAGTTCGAGTTTTGCTCAGTTCTTATGGGAGGGAGTGATAGTTGGAAGTTCGTGCGTTTGGGCACAATGGAAAGCTTTCTAATTCAATCGCCTTCAGTAGGATTTTTGTTTCTTGGGTTGTTTTTTTATTATTGCTTCAAGGTGTTTCTATGCAAGTAAAAATATCCATATAGAAAATTATGGCGATCGATATCTTAAATAAGACTTTTACGCTGTTTTTCTTAAGCTTCTGATTACAAGTTTTCAAATGTGG</t>
  </si>
  <si>
    <t>PR04_SOLLC</t>
  </si>
  <si>
    <t>PGSC0003DMG400023922</t>
  </si>
  <si>
    <t>pathogenesis related protenin</t>
  </si>
  <si>
    <t>AAATGGGGTTGTTTAACATCTAATTATTACTCATTTGTTTCATGCATGTATTAGCCATATTTCACTCTTGTGATGCCCAAAATTCACCCCCAAGACTATCTTGCGGTTCACAACGATGCCCGTGCCCAAGTCGGGGTTGGGCCAATGTCATGGGATGCCAGCTTGGCAACCCGAGCACAAAACTATGCCAACTCAAGAATTGGTGATTGCAATTTGATTCATTCTGGTGCTGGGGAGAACCTTGCCAAGGGCGGAGGAGACTACACAGGGAGGCGTGCCGTGCAATTGTGGGTGTCAGAAAAGCCAAACTACAACTATGCTACCAACCAATGTGCTAGTGGAAAAGTGTGCGGACACTATACTCAAGTAGTTTGGCGCAACTCAGTTCGACTAGGTTGTGGTCGGGCTCGTTGCAACAATGGTTGGTGGTTCATTTCTTGCAACTACGATCCTGTAGGCAATTGGATCGGACAACGTCCTTACTAAAGTGTGTTAACTTATGGCATGTTGCTGCTATTAAATAAAATCATTATTTCC</t>
  </si>
  <si>
    <t>DEFENSE RESPONSE AGAINST PATHOGEN, RESPONSE TO BIOTIC STIMULUS</t>
  </si>
  <si>
    <t>response to wounding</t>
  </si>
  <si>
    <t>ABAH1_ARATH</t>
  </si>
  <si>
    <t>PGSC0003DMG402018475</t>
  </si>
  <si>
    <t>binding//oxidoreductase activity, acting on paired donors, with incorporation or reduction of molecular oxygen//heme binding//cation binding//transition metal ion binding//molecular_function//iron ion binding//heterocyclic compound binding//monooxygenase activity//tetrapyrrole binding//metal ion binding//catalytic activity//ion binding//oxidoreductase activity//organic cyclic compound binding</t>
  </si>
  <si>
    <t>CAAACCATCCAAGTTTAAAACTAGGTACACCTTACTAGCAACAAACAACACTTGAAGTACCTACTTTTGGTACCTTTTGATTCTAAACATGGAATTTGTTTCTATGTTGTGTTTGTTTACTTTCATTTCTTTCACTCTTCTTCTAATCCATTCAATCTTCAAGTTCTTGGCTTTTGCTTCCAAGAAATTGCCACTTCCTCCTGGTACTTTAGGTTTACCTTATATTGGAGAAACCTTCCAACTTTACTCACAAAATCCCAATGTTTTCTTTGCTTCCAAAGTCAAAAAGTATGGTTCAATTTTCAAGACTTACATATTGGGTTGTCCTTGTGTAATGATATCAAGTCCAGAGGCAGCTAAACAAGTTTTGGTCACAAGGGCTAATTTGTTTAAGCCTACATTTCCTGCTAGCAAAGAAAGAATGTTAGGAAAACAAGCAATTTTCTTTCATCAAGGTGATTACCATGCCAAATTGAGAAAATTAGTCCTCCAGGCTTTCAAGCCCGATTCGATCAGAAACATCATCCCCGATATTGAATCCATCGCGATAACATCACTCGAATCATTCGAAGGAAGATTGATCAACACTTATCAAGAAATGAAAACATATACATTCAATGTGGCATTGATTTCAATATTTGGCAAAGATGAATTTCTATATAGAGAGGAACTCAAGAAGTGTTACTACATTCTCGAAAAAGGATACAATTCGATGCCAATTAATCTCCCCGGTACACTCTTCAACAAAGCAATGAAAGCGAGGAAAGAACTAGCAAAAATTGTTGCCAAAATCATCTCTACTAGACGAGAAATGAAGATTGATCATAGCGATTTACTCGGGTCATTCATGGGAGATAAAGAAGGACTCACTGACGAACAAATTGCAGATAATGTAATCGGAGTCATTTTTGCAGCTCGAGACACTACTGCTAGTGTACTTACATGGATCCTCAAATACCTTGGAGAGAATCCTAGTGTCCTACAAGCTGTCACAGAAGAGCAAGAGAACATAATGAGAACAAAAGAGGTGAATGATGAAGAAAAAGTTCTAAATTGGCAAGATACAAGACAAATGCCAATGACAACAAGAGTTATTCAAGAAACACTTAGAGTTGCTTCAATTTTATCATTCACATTTAGAGAAGCTGTTGAAGATGTTGAATTTGAAGGATATTTAATACCTAAAGGATGGAAAGTATTACCACTCTTTAGGAATATTCATCATAGTCCAGACAATTTTCCTGAACCAGAGAAATTTGATCCTTCAAGATTTGAGGTGTCACCAAAACCCAATACTTTCATGCCATTTGGCAATGGGGTTCACTCATGTCCAGGGAATGAATTAGCCAAGCTGGAGATTTTGATCCTTGTACATCATCTGACCACAAAGTACAGGTGGTCTATGGTGGGCCCACAGAATGGAATTCAGTATGGGCCATTTGCTCTTCCCCAAAATGGGTTACCCATTAAACTCTCTCTCAAAACATCATCAACATAAGCCTAACAACCATTTGAGATTTAAAAAAAAATTACAAAATTGTGGTTTTTCCTCAAAAAAAAAATACAAATATTATACAAAAATAAGTTTGGGATCTCACATAGAGGCATCACATGAGCTTGACAAGTCTAAAAGACAAGACAAACTAAAATAGACACCATACAAGCTTGATCAGTCTGAAAGTCACAATAAACATCAGGACAACGAGCATCGCACGAGCTTGACCAATCCAAAAGGCATGATCAAGGACAAAACAAGCATCATACGAGGTTGATCAGTCCAAAAAGCATGACCAAGCATTACACGAGCTTGATCAGTCCAAAAGGCACGACCAAGACCTAGACAAGCATCATAAGTTGAGGACCTAAAATTGTAAATACAAAGAGTTCCCATATTACTTAAGAGATATTACACCACAAAGGGTATGATTCATTTTTTTTCCTTAAAGAAAAGGAGAAAAATAAGGAGAAGGTAATTTATTAGTGTATAACATATAGTAAGAGGAATT</t>
  </si>
  <si>
    <t>PRS2_SOLTU</t>
  </si>
  <si>
    <t>PGSC0003DMG400001550</t>
  </si>
  <si>
    <t>TSI-1 protein</t>
  </si>
  <si>
    <t>PGSC_GENE</t>
  </si>
  <si>
    <t>ACAACTCACAACATTCTCACACATAACATTTTATATATCCTTTTTTTGTGTCTTCAATATCTCTAATAACATCATGGGTGTCACTAGCTATACACATGAGACCACAACACCAGTTGCCCCTTCTAGGTTGTTCAAAGCTTTGGTTGTTGATTCTGACAATCTTATTCCTAAGTTGATGCCACAAGTTAAGAACATTGAGGCTGAGGGAGATGGAAGCATCAAGAAGATGAACTTTGTTGAAGGTTCACCAATCAAGTACTTGAAGCACAAGATTCATGTTGTTGATGACAAGAATTTGGTGACCAAATATTCAATGATTGAAGGAGATGTTATTGGAGACAAACTTGAGTCCATTTCCTATGATCTCAAATTTGAAGCTCATGGAAATGGAGGATGTGTTTGCAAGTCTATAATTGAGTATCACACAAAAGGTGATTATGTGTTGAAGGATGAAGAACACAATGAAGGCAAAAAACCAGGCATGGAACTTTTCAAGATTGTTGAAGCATACCTCCTCGCCAATCCTTCTGTCTACGCTTAAGTGATGAAAAAAGAATCAGGTCTACACGTGAAATATAACGCGTTGTGACATTATATAATAATTAAGAAAATAAAG</t>
  </si>
  <si>
    <t>PGSC0003DMG400024310</t>
  </si>
  <si>
    <t>heterocyclic compound binding//zinc ion binding//DNA binding//ion binding//metal ion binding//organic cyclic compound binding//binding//cation binding//transition metal ion binding//nucleic acid binding//molecular_function</t>
  </si>
  <si>
    <t>CAGCTTCAAGGTAGTAATTAATTAAGTCTCAAATTCATACAATATAATGGGGCTGAGGGCTATTCCCTTTTCACCTTCTCAAAATTACTATTTGAGTGGTTCAGAATATTTCCCCAAATGCAGTATTCTTCGTAGCAGCAGAATTTGCTCATCAAAACTAGTAGCAATTTCAGCAAAGGCTAAAAAAGAGGATACACAAGAAGAAGAACCAAAAAATAAGAGGAAACAATCTTTGTTTTCAAGTGTAACTGAAGCTCTTGATTTTTCCCAAGTTAGATCTTCAAAGGACGCTGAGCTTCTTGATGAAGCAAGAGAAAAAACACAATCCGGAGAGAGAATGTCTAGAGAACAGTATGGAGCTCTGAGAAGGAAGATTGGTGGGACATACAAAGATTTCTTCAAGTCCTACGTTGAGGTGGATGGACAATATGTGGAGGAGGGATGGGTAGACAAAACGTGCAAGGTTTGCAAGAAAGATACGAGTGGAGAAGCAAGGCAAGTTGACAAATTGGGAAGATATGCGCACGTAGCTTGCCTAGAAAAATCCCACTCTGGAAATTTCTTCACCAAGCTCTTCTCAAGATGAATTTTGTAGTATATATCTTAAGGGCTAATTAGTAGTACGTACTATTTCCTCCTCTTATATATGAACTCATAAGAATATAACAGCCTTGGCCATTTTGTGTTTCTCTTTTTTTCTTGACTCAATCATGAATGTTATCAATTGGTCTTAGCCTCTTGAATAGAGTTATTCAAAAGTATATCAGTGTATTCAGAGGCGGAGCTATGATTTTTTAACTTTATG</t>
  </si>
  <si>
    <t>LOX12_SOLTU</t>
  </si>
  <si>
    <t>PGSC0003DMG400020999</t>
  </si>
  <si>
    <t>oxidoreductase activity, acting on single donors with incorporation of molecular oxygen//catalytic activity//dioxygenase activity//ion binding//metal ion binding//oxidoreductase activity//protein binding//binding//linoleate 13S-lipoxygenase activity//cation binding//oxidoreductase activity, acting on single donors with incorporation of molecular oxygen, incorporation of two atoms of oxygen//molecular_function</t>
  </si>
  <si>
    <t>CTCATCATCTCTTTTTATACTTTTAATTTTTTCTCTTATTCATCATCATGAATATTGGTCAAATTATGGGTGGACGTGAACTATTTGGTGGCCATGATGACTCAAAGAAAGTTAAAGGAACTGTGGTGATGATGAAGAAAAATGCTCTAGATTTTACTGATCTTGCTGGTTCTGTGACTGATAAAATCTTTGAGGCCTTTGGCCAAAAGGTTTCTTTTCAATTAATTAGCTCTGTTCAAGGTGATCCTAGAAATGGTTTACAAGGGAAGCACAGCAATCCAGCCTACTTGGAGAACTCTCTCTTTACTCTAACACCATTAACAGCAGGTAGTGAAACAGCCTTTGGTGTCACATTTGATTGGAATGAGGAGTTTGGAGTTCCAGGTGCATTTATCATAAAAAATACGCATATCAATGAGTTCTTTCTCAAGTCACTCACACTTGAAGATGTGCCTAATCATGGCAAGGTCCATTTTGTTTGCAATTCTTGGGTTTATCCTTCTTTTAGATACAAGTCAGATCGCATTTTCTTTGCAAATCAGCCATATCTCCCAAGTAAAACACCAGAGCTTTTGCGAAAATACAGAGAAAATGAATTGCTAACATTAAGAGGAGATGGAACTGGAAAGCGCGAGGCGTGGGATAGGATTTATGACTATGATATCTACAATGACTTGGGCAATCCGGATCAAGGTCAAGAAAATGTTAGAACTACCTTAGGAGGTTCTGCTGAATACCCGTATCCTCGGAGAGGAAGAACTGGTAGACCACCAACACGAACAGATCCTAAAAGTGAAAGCAGGATTCCTCTTATTCTGAGCTTAGACATCTATGTACCGAGAGACGAGCGTTTTGGTCACTTGAAGATGTCAGACTTCCTAACATATGCTTTGAAATCCATTGTTCAATTCATCCTCCCTGAATTACATGCCCTGTTTGATGGTACCCCTAACGAGTTCGATAGTTTTGAGGATGTACTTAGACTATATGAAGGAGGGATCAAACTTCCTCAAGGACCTTTATTTAAGGCTCTCACTGCTGCTATACCTCTGGAGATGATAAAAGAACTCCTTCGAACAGACGGTGAAGGAATATTGAGATTTCCAACTCCTCTAGTGATTAAAGATAGTAAAACCGCGTGGAGGACTGATGAAGAATTCGCAAGAGAAATGCTAGCTGGAGTTAATCCTATCATAATTAGTAGACTTCAAGAATTTCCTCCAAAAAGCAAGCTAGATCCCGAAGCATATGGAAATCAAAACAGTACAATTACTGCAGAACACATAGAGGATAAGCTGGATGGACTAACGGTTGATGAGGCGATGAACAATAATAAACTTTTCATATTGAACCATCATGATCTTCTTATACCATATTTGAGGAGGATAAACACTACAATAACGAAAACATATGCCTCGAGAACTTTGCTCTTCTTGCAAGATAATGGATCTTTGAAGCCACTAGCAATTGAATTGAGTTTGCCACATCCAGATGGAGATCAATTTGGTGTTACTAGCAAAGTGTATACTCCAAGTGATCAAGGTGTTGAGAGCTCTATCTGGCAATTGGCCAAAGCTTATGTTGCGGTGAATGACGCTGGTGTTCATCAACTAATTAGTCATTGGTTGAATACACATGCGGTGATTGAGCCATTTGTGATTGCAACAAACAGGCAACTAAGTGTGCTTCACCCTATTCATAAGCTTCTATATCCTCATTTCCGGGACACAATGAATATTAATGCTTCGGCAAGACAAATCCTAATCAATGCTGGTGGAGTTCTTGAGAGTACAGTTTTTCAATCCAAATTTGCCCTGGAAATGTCAGCTGTCGTTTACAAAGATTGGGTTTTCCCTGATCAAGCCCTTCCAGCTGATCTTGTTAAAAGGGGAGTAGCAGTTGAGGACTCGAGTTCTCCTCATGGTGTTCGTTTACTGATAGAGGACTATCCATACGCTGTTGATGGCTTAGAAATATGGTCTGCAATCAAAAGTTGGGTGACAGACTACTGCAGCTTCTACTATGGATCGGACGAAGAGATTCTGAAAGACAATGAACTCCAAGCCTGGTGGAAGGAACTCCGAGAAGTGGGACATGGTGACAAGAAAAATGAACCATGGTGGCCTGAAATGGAAACACCACAAGAGCTAATCGATTCGTGTACCACCATCATATGGATAGCTTCTGCACTTCATGCAGCAGTTAATTTTGGGCAATATCCTTATGCAGGTTACCTCCCAAATCGCCCCACAGTAAGTCGAAGATTCATGCCTGAACCAGGAACTCCTGAATATGAAGAGCTAAAGAAAAACCCCGATAAGGCATTCTTGAAAACAATCACAGCTCAGTTACAAACATTGCTTGGTGTTTCCCTCGTAGAGATATTGTCAAGGCATACTACAGATGAGATTTACCTCGGACAACGAGAGTCTCCTGAATGGACAAAGGACAAAGAACCACTTGCTGCTTTCGACAAATTTGGAAAGAAGTTGACAGACATTGAAAAACAGATTATACAGAGGAATGGTGACAACATATTGACAAACAGATCAGGCCCCATTAACGCTCCATATACGTTGCTTTTCCCAACAAGTGAAGGTGGACTTACAGGGAAAGGAATTCCCAACAGTGTGTCAATATAGAAGAAGGTCGACACCGGAAAATGAAGAAAGCTGGAGTTTGAAATAAATCTTCATTACTATGTTAAGTGTGATCTCTTTCATTTCTGTATGTTTGATTTACTGTATTTTCATTTCAACGTTATTTCTGAGTATGTATGTTGTGAGAATAATAAAACTAATTCCAGCTGAAC</t>
  </si>
  <si>
    <t>PRR1_TOBAC</t>
  </si>
  <si>
    <t>PGSC0003DMG400004259</t>
  </si>
  <si>
    <t>CACATTCTCAAGTTTAACAACACAAAAAAAAATGCATTTCCTCAAGTTTTTCCCCCTTTTTGTCTTCCTTTATTTTGGTCAATACTATTTATATGTCACTCATGCTGCCACTTTTGACATTACCAATCGGTGCACCTACCCGGTCTGGGCCGCTGCCTCTCCTGGGGGAGGCAGAAGACTCGACTCGGGCCAAACTTGGAACCTTAATGTGAACCCAGGAACAATCCAGGCTCGCATTTGGGGCCGAACCAATTGTAACTTTGATGGTAGTGGCCGAGGCAAATGCGAGACGGGAGATTGTAATGGGCTGTTAGAATGTCAAGGTTATGGTAGTCCACCCAACACTTTAGCCGAATTTGCTCTAAATCAGCCCAATAACTTGGATTTTGTCGATATTTCTCTAGTCGATGGATTCAACATTCCTATGGAATTCAGCCCAATCAACGGTGGGTGTCGTAATCTCTTATGCAACGCACCTATTAACGACCAATGTCCAAACGAATTACGGACACCGGGTGGGTGTAACAACCCGTGCACGGTTTTCAAGACGAATGAATTTTGTTGTACAAATGGGCCAGGGTCATGTGGTCCTACTGATTTATCGAGATTTTTCAAACAAAGATGCCCAGATGCTTATAGTTATCCACAAGATGATCCAACAAGTTTGTTTACATGTCCTGCTGGAACAAATTACAAGGTTGTCTTTTGCCCTTGAAGGCTACAAAATTAGAACTATATAGTACTAAGAACTACATATTATATATATTGAATAAAAAGAGTGTGACAAAGAGGAGAGAGCTGGTGAGACGTTGTCTTGTTCAAGTTGTTGCATTCATCTGCAGTTGATTTTATGAAATAAAAAAGATATATA</t>
  </si>
  <si>
    <t>CHSB_SOLTU</t>
  </si>
  <si>
    <t>PGSC0003DMG400029620</t>
  </si>
  <si>
    <t>transferase activity//transferase activity, transferring acyl groups other than amino-acyl groups//catalytic activity//transferase activity, transferring acyl groups//naringenin-chalcone synthase activity//molecular_function</t>
  </si>
  <si>
    <t>GTTTATACAACCCCCATGCAAACAAAAAAAACATAAGACATTTATCACTCTTCGTTCACGTAGTACTAAACACCTAAAAAAACCTAGCATATCCACCATTTTTTGCAGCGAAAATGGTCACCGTGGAGGAGTATCGTAAGGCACAACGTGCTGAGGGTCCAGCTACGATCCTAGCCATTGGAACATCTACACCTTCCAACTGTGTTGATCAGAGTACTTATCCTGATTATTATTTTCGTATCACTAACAGTGAACACAAGACTGAGCTCAAGGAGAAATTTAAGCGCATGTGTGATAAATCAATGATTAAGAAGAGATATATGCACTTAACAGAGGAAATCTTGAAAGAGAACCCTAACATGTGTGCATACATGGCGCCTTCCCTTGATGCAAGGCAAGACATAGTTGTTGTTGAAGTGCCTAAACTTGGCAAAGAGGCAGCCCAAAAGGCCATAAAAGAATGGGGCCAGCCCAAATCCAAGATAACTCATTTGGTCTTTTGTACAACTAGTGGTGTGGACATGCCCGGGTGCGACTACCAACTCGCTAAGCTCCTCGGGCTTCGCCCATCAGTCAAGCGACTCATGATGTACCAACAAGGTTGCTTTGCCGGGGGAACAGTTCTCCGGCTAGCCAAGGACTTGGCTGAGAACAACAAGGGCGCTAGAGTCCTTGTTGTTTGCTCTGAGATCACTGCAGTCACATTCCGTGGACCCAGTGAATCTCACTTAGATAGCCTGGTAGGCCAAGCCCTTTTTGGTGATGGGGCGGCCGCTATCATTATGGGTTCGGACCCAATTATAGGGGTTGAAAGGCCTTTATTCGAACTCGTCTCAGCAGCTCAAACTCTTGTCCCCGATAGCGAAGGTGCTATCGATGGACATCTCCGTGAGGTTGGGCTTACGTTCCACTTACTCAAGGATGTTCCTGGGCTTATCTCGAAAAACATCGAGAAGAGCCTTCTAGAAGCATTCCAACCTCTAGGTATATCTGACTGGAACTCTCTATTTTGGATCGCTCACCCGGGTGGGCCTGCGATTTTGGACCAAGTTGAATTAAAGTTGGGCCTAAAGCAAGAGAAACTTAGGGCTACAAGAGAAGTATTGAGTAACTATGGCAATATGTCAAGTGCTTGTGTGTTGTTTATTTTGGATGAAATGAGAAAGGCCTCTACAAAAGAAGGCCTAGGAACTACAGGTGAAGGGCTTGAATGGGGTGTCCTTTTTGGATTTGGGCCTGGGCTTACAGTTGAGACTGTTGTTCTTCACAGTGTTGCTACTTAGTGGGTTGGGCTTATATTGTGGGCCTCTAAAATTTGTTTGCTATTAATGTATTTGCTATGTTTTGTTATTTAATATTTATGTTATCTTTGCGAATAAAGATATTTGTAATGAGAACTATGTAATCAAATACCTAATAAATTTCTGTCTAATTTTAATTTTCAT</t>
  </si>
  <si>
    <t>IER1_SOLLC</t>
  </si>
  <si>
    <t>PGSC0003DMG400003056</t>
  </si>
  <si>
    <t>endopeptidase inhibitor activity//molecular function regulator//enzyme inhibitor activity//serine-type endopeptidase inhibitor activity//peptidase regulator activity//enzyme regulator activity//endopeptidase regulator activity//peptidase inhibitor activity//molecular_function</t>
  </si>
  <si>
    <t>GTTGAAGTTAAAAGATATCTCCTATAAATATCTATCTATACCTCTAAAACTAAATGCATCTAACAACACAAATATAAACTTAGATTCTTTAAAGAAATTGCAGAATTAAATGGAGGCAAATAAGTCTATGGTGAAGTTGGTTGCTTTCTTGATAATTCTTGCATCATGCTTTCAATCTCTCACTGCTCAAGATTTGGAAATCGAAGTTAGTGATGGCTTAAATGTCTTGCAACTACATGATGTCTCTCAATCATTTTGTCCAGGTGTTACAAAGGAAACGTGGCCAGAACTTCTTGGAACACCAGCTAAGTTTGCAAAGCTAATAATTCAGAAGGAAAATCCAAAATTAACAAATGTTGAAACTCTACTGAATGGTTCTGCTTTTACAGAAGATTTGAGATGCAATAGAGTTCGTCTTTTTGTTAATTTATTGGACATTGTTGTACAAACTCCCAAAGTTGGTTAAACAAAATTAATTCATGTTATGTACCTACCCTCCAGAAAAATAAATTGGAGCTGTAATATGGTTAATGTTTCCACTATATTTGGTGATAAATAAATGTGGCTTTTAATAATAATATGATTTTTCATTTGTTATACATATACTACTACAACAACAATAATCATTGAAATCTCAC</t>
  </si>
  <si>
    <t>EDL3_ARATH</t>
  </si>
  <si>
    <t>PGSC0003DMG400042481</t>
  </si>
  <si>
    <t>Circadian clock coupling factor ZGT</t>
  </si>
  <si>
    <t>ATGAGTCAAAGTGAGAGTCAGAGACGAAGGTTGAATTCGAATAGAGACGACTCACCTATTCATAATGAGACGATTCTCCGTTTGGTTTTCGATTCTATGAAGTGGGATGTTCATTCCTTATGTCAAACGGCGTCGGTTGATCGAAATCTACGAGCATTAGCGAAAAGGCTATTATGGAAGGAGATGTGTATTTATCGCGCACCGCGCATGATAGCGTCGCTAATGGACGGTGCGCCGAATGGTCGGATCGGAGGAGAATGGGAAGCTATGGCGAAATTGTTGTTTTACTGTTGCGGGTGTAATCCGACCCGACATTTCCGAATGGGTCAATCATATCCGGGTCATTTCATGAAATCGTCTCGGTTTTCAAAGACGTCGGGTCGGAGTTTTTTAGTGAGGAGATGTAGGACGGATTTGTTGTACGTTAGTGATCCGTGTGAGCATGAAATTAGGCATAGGGGTGATGATTTAGGGATTTTCAGAGGGGTATTTGGGGGATTTATGAGATCGAGGACGAGGGCGTGTTTGATTACGAGAGAATTGGAGGTTGAAGAAGGAGTGAGGTGTCCATTTTGCGGGGGTAGGGTTTGGAGCATGACGGCAGCTAGGCTTGTACCGAGGAGCGCGGCGCGGAGATTGGGTACGATGGAAAACGGGTTGGAGTATTTTGTGTGTGTTAATGGGCATTTACATGGAAGTTGTTGGCTTGTGCACTTATCGTCAGAGGAAGATGGAAATGATGATGATGATGATGATGAAGATGATCGCGAGGATGACAGAAATCAGATTGGCAGTAATGGATAG</t>
  </si>
  <si>
    <t>WRK40_ARATH</t>
  </si>
  <si>
    <t>PGSC0003DMG400019824</t>
  </si>
  <si>
    <t>nucleic acid binding//sequence-specific DNA binding//molecular_function//binding//transcription factor activity, sequence-specific DNA binding//organic cyclic compound binding//nucleic acid binding transcription factor activity//DNA binding//heterocyclic compound binding</t>
  </si>
  <si>
    <t>TCCAAACTTCAAACCCCCCAATTACATACCTTCCTATTCTCTCTTACAAATTTCAATCAAAATTAAAGCAAATGGAATTCACCAGTTTAGTTGATACTTCTTTGGATTTGAACTTTAGACCTCTTCGAGTTTCCGATGAATTACCGAAACAGGAAGTTGAGAGTAATTTCATTGGACTTGGAAGAGATCCTGTACTACCTATCAAAGATGAGACAGGTAATTTAATGGAGGAACTAAATAGAGTAAATGCTGAAAATAAGAAATTGACGGAGATGCTTACAGTTATGTGCCAGAATTACAATTCATTGAGGAGTCAATTGACGGAATATTTGAGCAAGCAGAATAGTAGTACTAGTGGAGCTGATCAGGATCAGAACAGCGATGGATCGAAGAAAAGAAAAGTTGAAAACAATAATAATGAAATTGTGAAATCGTCAGTTCAACTGTTGAATTCAGATAGCAGTTCAAGTGATGAAGATTCATCTCCAAATAAACCAAGAGAAGAACACATTAAAACTAAGACTTCTAGAGTTTATATGAGAACTGAACCATCTGATACTTCTCTTATAGTGAAAGATGGATATCAGTGGAGGAAATATGGTCAGAAAGTAACAAGAGACAACCCATCTCCAAGAGCTTATTTCAAGTGCTCTTTTGCTCCTACCTGCCCCGTTAAAAAAAAGCTTCAAAGAAGCGTGGAAGACCAATCGATTCTAGTAGCAACATATGAAGGAGAACACAACCATTCTAAAGTGGATACTGTTACAACAACTTCCCCTTCTAGCCGTTTCAACCCGAAAAACAATGTTTCGGGTAATTATACTGCTTCAGTAATGCCAAGTTCCACTACTAATATATCAAGACCAAAACCAATGTTAACTCTTGATTTGGCTGAACCAAAAACATCACAAAATGATGTCAAAAAAGTGAACAGCAATACAAGTAGTGCAAGTGGTCACAAGCGTAAATCACCAGGAAATGATCATCAACAACACCAAAATAGACCAGAGTTTCAACATTTCTTGATAGAACAAATGGCTTCATCATTGACTAAAGATCCAAGTTTTCAAGCAGCCTTAGCCGCCGCCATATCGGGAAAATTCTTGCAAAATAATAATAATAACACTATTGATAAATGAATGAATAATTAAAACGAAAATTATGTCTCACATTGAAATGTTGCAGAGAAAGACAGGTCGCCACTAGGACATGTTGTATATAGTGTTTACTATTTTTATTGGAGAACAGTAGGCAGTAGGTTGGACTAGTAAGTGCACGTGGAAATGGAATGTGCTAATTTTCTATAGCAGCCTATATTAGTTAGGTCTCAATTTGCGCCTTTCAGTCTCACAAGATTGAGACTTTTGGTGGTCCTAAATTAAATTGTTGAATTTGCTCAAATAAATATTTAATAATTTGATTTCTCCTCCTTACTTTTGTGTAGACTATGGCATCTCTAACTTGTTATATTCTTTTGGGCGTTACTGAAAAGAAAAGAAAAAACAGGAGATACATCATACATAAAAGGGGTAAGAATATTCTTAATTGTGCGAGTATTTTAGGAAAAACTGTACAGATTCAATCCAAAGTGGATAATATCATAATATCTTTGAACTATTTTAGCATGACAAGCTCATTTGCTACTTGTTTTTTTAAATTGGTTTCTATTCTATTCGACTAAGGTCAAGAAATGGAGGCCAAGTTGAAGTCAAAAGAAGAAAAGACCACACGTGAAACTGAATTTTTGGTTCATTGAAGGAGGGAGAATTTACTTGACCCGTATTTTAGTAGAAAAAAATTCTTGATCTAGGGATTAAAATAAGGGAATTCAGGGGCATTTTGAGACTATAAATTGAAATAGATATTGGTTTCTAAATGTTAACATCAGCCACTTGATGTCATTGCTTCAATATTTATATCCTATTTAAAAGACGAGATGTAATTTTTTGGTGGAAT</t>
  </si>
  <si>
    <t>C71A4_SOLME</t>
  </si>
  <si>
    <t>PGSC0003DMG400018141</t>
  </si>
  <si>
    <t>monooxygenase activity//iron ion binding//heterocyclic compound binding//oxidoreductase activity//organic cyclic compound binding//tetrapyrrole binding//metal ion binding//ion binding//catalytic activity//heme binding//transition metal ion binding//cation binding//oxidoreductase activity, acting on paired donors, with incorporation or reduction of molecular oxygen//binding//molecular_function</t>
  </si>
  <si>
    <t>AATCATCTCCAACGGTATATGAAAATGACGTTTGTTTTCCATTTGGTACGATGATAAATATATTGTTTCCAAATATACACCCAATTCTACATTTCTTTCCTGCCCAAAAAAATGGATCTTCCCTTGTATTGTGTTGTTGTTCCTTTCTTTGTTTTCACTTTCTTTCTTTATAAGTGCTTCTTTACTACTTCCAATAATCAAAATAAGTTACCACCATCTCCAAGAAAGCTCCCAATCATAGGAAATTTGCATCAACTTGGGTCGCATCCTCACCGTTCTCTCCATAAACTATCGAAAAAATATGGTCCAGTCATGCTACTTCACTTTGGCAGTAAGCCAGTGATAGTTGCTTCTTCTGTTGATGCTGCTCGCGATATCATGAAAACCAATGATCTTGTTTGGTCAAACAGACCTAAATGTAAAATGGCTGATAGACTCCTGTATGACTCCAAGGACGTGTCTTTTAGTCCGTATGGTGAATACTGGAGACAAATTAGAAGTGTTACGGTGCTTCATCTTCTCAGCAACAAAAGAGTCCAATCTTATCGTCATGTGAGAGAGGAAGAAACATCAAACATGATTGATGAAATCAGGAAAAGGTGTGATTCAGTGATAGACTTGAGAGATGTTTTATGTTGTATGACTAATAATATAATTAACCGTGTGGCTTTAGGGAGGAAATATAATGATGGGGAAAGTGGAATAGATGCTAAGGCCACTCTAAATAAGTTTGTGGAACTTTTAGGTACTTTTAATGTAGGGGATTATATTCCATGGCTTGAATGGGTCAATAGAATCACCGGTCTTGACAACAAAGTGGCGAAAGAATTGGATACATTTTTGGAGCTCGTGATTGAAGAACACATGCTTAGGAACGAGAAAGGAGAAAATCGCGCTGGTGAAGCTAAAGACTTGGTGGATGTTTTGTTGAAAATTCAGAATGGAAATGAAACTGGCATTCCTCTTCAAAGGGATTCATTGAAAGCTCTTCTTTTGGATACGTTTTCTGCTGGCACGGATACTATATATACAGCTTTGGAGTGGACAATGACAGAGCTATTGATGCATCCAAGAGCCATGGAAAAATTACAGAATGAAGTGCGAGGATTAGCCCAAGGGAAAGCAGAGGTAACAGAGGATGACTTAGGAAATATGCACTATCTCAAAGCAGTGATCAAAGAGACTTTCAGGCTTCATCCACCGGTTCCACTGCTAGTTCCTCGAGAATCAATGGAAGAAGTAAAATTACTAGGCTATCACATACCTGCAAAAACTCAAGTCATTATTAATGCTTGGACAATTGGAAGAGACCCGTTGTCATGGGATGATCCAGAGGATTACCGCCCAGATAGATTTTTAAATAGTAATATTGATATCAAAGGATTAAACTTTGAGGTGATACCGTTTGGAGCAGGCAGAAGGGGCTGCCCGGGAACTGTTTTTGCTATTGTGGCGATTGAGCTAGCATTAGCAAGGATTGTGCAAAAGTTCAATTTAGCATTACCAAAAGAAGAAGAATTGGACATGACTGAATGCACTGGCCTCACTATTCGTAGAAAATCACCTTTGCTAGCATTGGCGACTCCATACTCTACTTAATTAGTTCATATTTTTGCCATATGAAGTGTATTGGTCTACTCTCTTATTTTAACATGTTTGGCAGATAATATTATTATTTATAACTAGGTCAAAAAGATAATCATATGAAATGAATGTATTGTAATATTATTCATTTTTCT</t>
  </si>
  <si>
    <t>DOT3_ARATH</t>
  </si>
  <si>
    <t>PGSC0003DMG400007239</t>
  </si>
  <si>
    <t>molecular_function//protein binding//binding</t>
  </si>
  <si>
    <t>AAAACCTTTTGCCTATTACAAATTGTCATGGATTTTCTTTCATGACTTTTTGTATAGAGTAAGAGGCAACTAACTTACAATGCAGAAGTTGATTCTTGATGGGCAGGAGAACACTAGTGATCATCATGAGTCTGATGAAAATCACCAAAATCATGATCAATGTATTGTTGTCCCAACTATGCTCAATGCAATTGCTGATGGCTTTATCAAGAAAGAAAAGTCATGGTTTGCCACTTCTCAGCTTCCAAGTGATTTATCAATTCGAGTTGAAGACATCACATTCTATGTTCACAAGTATCCACTTATTGCAAGGTGTGGCTACTTGAATCAAATTGAACTTCATGAGCCTCAAAATTCACATTTAGGATATGATATCAAGCTTGAAAAGTTTCCTGGTGGATCAGAAACTTTTGAGACAATTCTAAAATTCTGTTATGGCTTGCCAATAAGTCTAAATCCAGCAAATGTAGCAGCATTGAGATGTGGATCAGAGTTTTTAGAGATGACAGAAGCAATGGAAGAAGGGAATTTGATCTCGAAAACGGAAGCTTTCTTCACATTTGTAGTCCTTTCGTCGTGGAATGACACAATCATGGTCATCAAATCATGTGAAATGCTATCTCCATGGGCTGAAAATTTACAGATTGTGAGAAGGTGTTGTGACTCAATTGCCTGGAAGATATTTAGAGAGAATTCAACAGCAGGGGAGATCATAACGAACAAACGAACTTGGTGGTTCGATGATGTTGCCACTCTCCGTATTGATTTCTTCATGAGGATCATTACAGCAGTGAAGGTAAAAGGGATCAAACCTGAGATCATTGGTTCGTGTATTATGAACTACGGAGAGAAATGTTTGCCTAGCATGTATGGCGATACGAGAGGAATGGATTGTAAAATTGGTACTAATAGAAGGAACGATTCGCAATGGAGCATCACGAGTGGGAGGATCAAGGAAACGAGCATTGGACAGAATAAGGAACAGAGAACAATTATAGAGAGCTTGATCAGTATATTACCTCCTCAGAAGGAAACTGTTTCTTGCAAGTTTCTTTTAAGGTTGTTGAAGATGTCAATTGTGTATGCTGCATCACCAGCTTTGATTTCCGAGCTCGAGAAAAGAATCGGGATGGTGCTCGAAAACGCCAGCACGAACGACCTCTTGATACCTACATATGCAGTAGGTGAACAAACAATCAATTCAAATGAAGAACAGACTATCCATAACATAGATGTGGTGCAGAGGATTTTGGATTATTTCCTGATGTATGAACAGCAAAAATTGCAGCAACAAGAACTGAAGTCGACGACATTGAATATCAGTAAACTGTTTGACAGCTACCTAGTGGAAATCGCGAGAGATCCCAATGTATCTATCACTAAGTTCCGAGTTTTAGCTGAATCATTGCCTCGACATGTTCGAACATGTCATGATGGACTCTACAGAGCTATTGATACATACCTTAAGACTCATCCTTCACTGTCTGAACATGATCGACGAAGGCTATGCAAGATCATGGACTGCGGAAAATTGTCACTTGATGGATGCATGCACGCTGCACAAAACGAAAGGTTGCCTATGAGAATCATTATCCAGAGAATAATGCAGGTTTTGCTGTCGGAGCAAGTGAAGATGAGGGCTGCAGTACATGGTAAGGATATTACAGAGAGTGATGATAACTCAGACAAGGAAAATAGCTGGTCATCAACGAAGAACGAGGTCAAGTCCCTTAGAGAAGAACTCGAAAATGTGAAGATTCAAATGGCTGAGCTTCATAGGGACTACTCTGAGCTGCAACAAGAATACGAAAAGACGAACAACAAGCACAGAAGTCCGTGGACATTGGGATGGAGGAAGATGAAAAAGTCTGCACTTTTCATTAGAAAAATGATCGAGGATGAAACTCAAGAGGGAGAGCATAGAGTTAAACCAGGCCGAAGAACACAATCCATATCTTAAGTGCAAAGTTTATACTTGTTTTCATGTATCTGGTTGATGAACTGATTAAAGTACAACTCTTTGTGGCATGGATGGAGTTTGGATGCATATTGTAAGTTATTTATGTTGGTCAGACTTTTCAAAATGACATAATATGCGTCCTACATAATATAATACAATCAGCATATCTCAGGTGAATTGTCATATAAAACGTGTGTATCTACTTGTTCAACTTTATACAAGTTTAAGTATTTACTTATGCACATCTAAA</t>
  </si>
  <si>
    <t>TIF5A_ARATH</t>
  </si>
  <si>
    <t>PGSC0003DMG400001178</t>
  </si>
  <si>
    <t>TTCATTAATTCTCTTATATTGTTCTTGTATACAAAAGATATATTGAAAAAAACTCCATTCAATTTCAATCCCAGATTTTTTAATTGAAGAAAATGAGAAGAAAGTCTAATTTGGAACTCACTCTTTCTCCTAGCAACTTCTTAATGGAGGATCAACAATTAGAGAATGAGCAATCACAACAGCTAACAATATTTTACAATGGACAATTTGTTGTTTCTCATGTTACTCAGCTTCAGGCTAAAGCTATAATATATCGTGCAAGTAGAGAAATGGAGGAGAAGTCAAATAAGATGTCCGAGCCTTCATCACCATTATTACAACCTCAAACTGGTCGTTTCATGGATAAATCTCTACAAAGATTTCTACAAAAGAGAAAAAATAGAATTCAAACAACTTCACCATACCATCACTAGTTGCTCCTACTGATGATATTGGCTCCGATCCATTGTTTGTACATATGTTTTGTATTTATTGATCTCTAGTTTCTTATGATCTGAACTATCACTTCAATATCTCTTATCTTGTATTTTGTTTGACATGAAAAAATAAGTCAAATGATGGCGCTAGGTAGCAACACTATGACTTGAACAAGTTAGTCTTAACAAGAACCTGAAGGTTAAATCAAATGGATGCTAAAATTCAAATTACAATTTTAAATCAGTGAGAGCAGTTGATATTAATTTTCGTAATGTATTTTACAGAGAGTGTAAGATCATCATTTTGTACATTGAATTCTAGC</t>
  </si>
  <si>
    <t>ODBA2_ARATH</t>
  </si>
  <si>
    <t>Novel01306</t>
  </si>
  <si>
    <t>cation binding//cofactor binding//binding//1-deoxy-D-xylulose-5-phosphate synthase activity//coenzyme binding//molecular_function//small molecule binding//sulfur compound binding//oxidoreductase activity, acting on the aldehyde or oxo group of donors//transferase activity//heterocyclic compound binding//anion binding//organic cyclic compound binding//transferase activity, transferring aldehyde or ketonic groups//oxidoreductase activity, acting on the aldehyde or oxo group of donors, disulfide as acceptor//oxidoreductase activity//vitamin binding//catalytic activity//ion binding//thiamine pyrophosphate binding</t>
  </si>
  <si>
    <t>GTTATGGCGTGGCTTCACCCTGCAAGAATTTACCAGTCAATTGCTTGGAAATAAGGGTGACAATGGAAAAGGCAGGCAAATGCCAATACATTATGGTTCTAACAAGCTCAATTATTTCACTGTCTCTTCAACTATCGCCACACAGCTTCCACAGGCTGTAGGCGTGGCTTATGCGCTGAAAATGGATAAAAAGGAGGCTTGTGTTGTCACTTATTTTGGAGATGGTACCACTAGTGAGGGAGATTTCCACGCTGCTTTGAATTTTGCGGCAGTTCTTGAAGCTCCTATTATATTTCTATGCCGCAACAATGGATGGGCCGTTAGCACCCCTGTTGCAGAGCAATTCCGAAGTGATGGGGTCGCGATTAAAGGGCAAGCTTATGGAGTTAGAAGTATTCGAGTGGATGGCAATGATGCCCTTGCAGTTTATAGTGCTACTCGTGCAGCTCGTGAAATGGCAATAAAGGAACAAAGGCCAATAATAGTAGAGGCCATGGCTTATCGAGTAAGCGACCATTCATCGTCTGATGATTCAACCAAGTACCGATCCAGGGAGGAGATCGAGTACTGGAGAAGACGATGCTCAGTAGCCAGATTCAGAAAATGGAGACAGAAAAATGGTTGGTGGAGTGATGAAGAGGAACTAGAATTCCGGGGAAATACCAAAGAGCAGGTGTTGCAAGCACTTGAAAGAGCTGAGGAAACAGAGAAACCTCCCTTGACAGATTTGTTTACTGATGTTTATGATCAAATCCCATTACATCTTCAAGAACAAGAGAGGTATATTAGAGACGCGATAAACAAACGACCAAATGATTATCCTACTAATATCCCTCTATAGGCTACATTTTCAAAAAAATTCGATTTGAAATTGGTAGCGTTGTATTCCAGTAATGTCCACTATGTAATATGAATATACGATGCAGTTGTGGGTGTGCATGCTTGTATCTTTAGTCTGAATTTGCACGAATTATCCAAGTTGAATTAAGTTTGAATCTGTTTATCTTCTTTGTAAATGTATGTTGTATGTACG</t>
  </si>
  <si>
    <t>RBCX1_ARATH</t>
  </si>
  <si>
    <t>PGSC0003DMG400016462</t>
  </si>
  <si>
    <t>ATGGAGTACTCCACAGCAATTGTATTTTCGCAGCTCTGCTTATTCCCTTCAACACTTCAAACAGAAAATAGAACTTATCTATTCAAGCCATGGAAACAGAGAACTTCTCAATCTTCTCGTTTCCAGTGTCACAAGATGTATGTCCCTGGATTTGGGACATCACCAGAATCCACAGCAGCTCAACATCTACACCACTTTTTCAATTTTATTGCTGTTAAAATTGTCGCTGCACAGCTTCAGAGCTACAATCCTGAAGCATACGAGGAGCTGAGGGAGTTTCTGGATAAGCATTCATTGAGTGATGGGGATAAGTTTTGCGCGGATTTGATGAGGGAATCACCGAGACATAAAGATCTAGCTATGCGCATTTTAGAGGTTCGATCAGCATACTGTAAGGACGACTTTGAGTGGGATAACTTGAAGCGCCTAGCATCAAAGAATGCATGTTCAAACATTGTACCAACACAAGATGAAGTTGATGCCCTTGATTTACCCGATATTCAAGATGCTCATACTCCTGAACCATCCACAACAGCAGTGCTGCCAAACAAAGTGCAAACAAAGGCTTCCACTTCAGGTTTTGAGAATTTCTCAACAAGCCCTCCTCATCATTTATTGAGAAAATCATCACGTGTGTCTGGTACATCATCTCCACCACCACCCAAAAGGAGAAAGAAAATTGATACACCTAAAACAAAGGTGTCGAAACCTGAATTGTCAGAGCAGTTAAGGCCGCCATTAAACCAGTCATTCTCAATGCCGGATGAAGCGCCTACCCCACCTGCTAATGTATCTTTTGCCCATGTCTCTTCACAAGTCCAAAAAGATAAGTCTGTATATCCCGATATTGAAGAACTGAAACAACATATGAAGGAATACGTGGACAGTAAATTTGAGTATCTTGTGAATTTGATAAAGGCAAACCACTCTAAGATGATGAATTCTAGAAATATGCAGGACAACAAACAACCAAAGGATTTGGGCGGCAAGTCTACGCGGTGCATTGTTGAAGTTTCCGGTAAAGAAGGCAATGATGGACATCAAACAAGTACCTGTAAGTTTGATCAAGAACCAACCTCACCGATACAAATGGGTTTTTCCATTAATGACCAAGATATTGGTGTATCTGATTTTGATGTTGAAGATCAGCTTTATTTTACTTTATTCATTGCGGATATCTAA</t>
  </si>
  <si>
    <t>NUDT8_ARATH</t>
  </si>
  <si>
    <t>PGSC0003DMG402002270</t>
  </si>
  <si>
    <t>hydrolase activity//catalytic activity//molecular_function</t>
  </si>
  <si>
    <t>ATGTTTGGTGTTAATGTGGCTCCAAGTTTCTGTTCTCACAGAGGGCTGTTAACAAAGGCTTCTTATTCAAGCACTTCTTATGATGTTACAAGATCAGTCAGCAAGAAGAATTTCTTAGAGGACACTTTCTCTTATAAGATAAACGGTACAAACCATACAAGTTTGTATTTTAGAGATAAATGGTTGCTTGATGCCTCTGACGATGAATATGGAGGAGTACTCGTCAATGCAGATAGACTACCATCTGATCCCGACAAATTTACCTTTGTGCTTCGTGCATCTCTCTCTCATTGGAAAGTGAAGGGGAAGAAGGGAGTTTGGCTTAAGCTACCATTGGAAAAATGTGATCTAGTTCCTGTTGCAGTAAAGGAAGGATTTCAATACCATCATGCAGAAAGAGGATATGTTATGATGACTTACTGGATTCCGGAGGAACCCTGTATGCTTCCTTCGAATGCATCACATCAAGTTGGAGTTGGGGGTTTTGTGATCAACGATAAAAATGAGGTGCTTGTCGTGCAAGAGAAACATTTTACGCCGGCTCTTTCAGGCTTATGGAAAATACCAACTGGTTTTATTCATGAGTCCGAGGAGCTCTTTACAGGAATTGTGAGAGAAGTGCAGGAGGAAACTGGCATTGATACTGAATTTGTGGAGGTTATGGCTTTCAGGCATGTTCACGATGTGGCCTTTCAAAAGTCAGATTTGTTCTTCGTCTGCCTGTTAAGACCCCTGTCAAAACAGATCATGGTTGATGATCTAGAAATTCAGGATGCTAAGTGGATGCCTCTAGTTGAGTTTGTGGAGCAACCTCTAATCCAAGAAGACGACATGTTCAAGAAAATAATTGACATTTTCATCGCTAGACTAGGGAAGCGGTACTGCGGATTGTCTGTCCATCAACTAATTTCCAAATTTGATGACAAACTTTCTACATTGTACTTTAACACAGTTGATGATCCAAATATGAACTGTCAAGCCAGTTAG</t>
  </si>
  <si>
    <t>PGSC0003DMG402007970</t>
  </si>
  <si>
    <t>TGAGCCTCTATTTCTACCAAAAGTTCCTCCCTTTTCTTCCTCTCAATTTCATTCGCTTCTCACAATATAAATTCCCAATTTTTTCATATAATAAATTATACTCTAACCTATAGTTTTTTTTGTTCAAGATAAAATAATGGAAACTCTATCGGATTCGAAAGGAAAAACTTCTACTAAGAATTTGGGTCATAAGATTGAAGAATTTTTGACTATGGAGGATTCTCGACCGAAGAGCATGGAATGGACTGACAAGAAGCATAGTTTGTATCTCAAGTCTATGGAAGCATCATTTGTCGACCACTTATATGGCTCCTTAGATGTAGTTGGTCGCCATTCCCAAAATGATGGCTTGTCAAGGCATAAATCATCAAGGCAAAGGCATGCCAATCCTTCAGGCCAGTATAAGGTGTTTCAAGATGGTTGTTGGACCAAAATTGACTTCAAGAAAGACGAGCCTCAGTTAAATAAAACAAATGAATCCGCTGCTGTATTGGCAAGCCCTTGGATTAAGCATTACAAATCTACAGGCAGACATCAAATGAGAGTAAATTCAGATCTACAGGGGAACACTAACTCAGTGAAACAGAACCAATCTCCCGTATCTGACTTCGGTTTGTGCCATAAAGATTATGTTACAGAGGTGATGGATCAAAACTTTATCGATGAAGATCTTGAAGGAGGACAGTCTAGCAGCAGGGAGCATTGCACAAAACGGACAAAAATTCAGTTAGGTGCCGGTACAAGCAGTGATCAAGTAGTTCCATTTTGCACATCCTCAATGACTGATAATCTTAAGGATCTTCTCGAGTCGACGGAGTAAGTCTTTGGCTCTCAGCGATGACTATGATGACACTAACCTCTTTAACCAAGAACGACGAATGGAATGTAAAAACAGCAGGTGGGAACACGTCGCGTTTCAAACTATTGCTATAGGTTGATCAAGATTTTGCTACAGTTTTGCCCGGAACTAGTCATGGTTTTAATCTCTTTATTTATCTGTATGTTGGAAATTCGAGTAGCCATCGAACCTCTAATCCTTGTACAGATTTTGGGAAAATGTTGTCAAAAAATGCTTGCTGTATCTTACATGCCTTGTACCATCGTTATTTGAGTGAACTCTTAAATAAGTTGTAACTAAAAATTGTCAATTTTTTCGAGTGTTAGCCATCAAAAATTCGGTTGGAAATATACTATCATATCATGAATTGAC</t>
  </si>
  <si>
    <t>PGSC0003DMG400020844</t>
  </si>
  <si>
    <t>CCAAACCTTCAAAATATCTTTTAAGGAAGAAATATCTAGCCCCAAAGATATCTAACTACATTATAACATTTGTAGCACATGATATTACATTGATGAACCCCTTCAACTAACACAAATAAATAATATTACCCTTTTTTTACTTCAAGATCTTTAACAAGAAGAAGAAGAAGAAAATGGAAGTGAATGGAAATATTAGACCAAATAGAAGTGATGTTCATTTATCAAAAGAGGAAGAAACAAAGATAGAAGAGGCAACAAGAGAGTATTTTGATGACATTGCACCAAAAAGACACACTAAACCTCAACGAAGTGATTATTCTTCAACTTATGTTGATCACATCAATCTCTATCCTTCTTCTCATGACACAATTCCCGAAAATCTTGAATTCCAACGTCTCGAAAATGATCCTCAGAAATTGGTTTACAATGGCAGCCAAGTGACAGAGGAATTTATTGAAACAGAGTATTACAAAGATCTTAATTGCATTGACAAGCAGCACCACACGACAGGAACAGGATTTATCAAAGTGGAGAATAATGGGAACACTTTCAATATAGGAGATGATTCTGCTACTGATCCAAGCCATGTTTACAAGGGGAATCCAGCTACTAATGATTGGATTCCTTCTGCTGTTGATGAGGTTAATTTTATCTCAGGAAAACCAAACAGAAGTGATAACTGAAATTGAGTCTTTGATAAGGGCAGTAGCTGCTTATTTTGTATTTCTGTGAAGCTTGGCTTCAACTTGTCTCTCTTTTGTTTGGTTGTATTTGAATAACATGCTATATGAATTATTTCAGACGATTTTTCCCTATCTCCCTTCTCTTTTTATTTCCAGCAAGCAGTCTGCTACTTTTTAGTTTTAAAACGAAGATGTAAATTAGCCAAACATCCGCTAAGGGAGTGTGATGAAATGGATGGAATAACCTAAGTCATTAACCAGAGGTCTCGAGTTTTAACTGTTGTGAACAAAAATAGCATTATAAAGGATGCCCTTTTCTTGTTGTGTC</t>
  </si>
  <si>
    <t>DEFENSE RESPONSE, RESPONSE TO BIOTIC STIMULUS</t>
  </si>
  <si>
    <t>stress response</t>
  </si>
  <si>
    <t>oxidoreductase activity/monooxygenase activity/</t>
  </si>
  <si>
    <t>pathogenenis related protein</t>
  </si>
  <si>
    <t xml:space="preserve">PR protein produced as a result of HR </t>
  </si>
  <si>
    <t>defense response to fungus/bacteria/chitin/wounding</t>
  </si>
  <si>
    <t>primary root/shoot development or leaf vascular tissue pattern formation</t>
  </si>
  <si>
    <t>defense response</t>
  </si>
  <si>
    <t>stress response(cold/salt stress/water deprivation)</t>
  </si>
  <si>
    <t>response to wouding and signal transduction</t>
  </si>
  <si>
    <t>hydrolase</t>
  </si>
  <si>
    <t>Interesting: Verticillium has sequence similary to A. thaliana gene</t>
  </si>
  <si>
    <t>Primer no.</t>
  </si>
  <si>
    <t>role</t>
  </si>
  <si>
    <t>No. of exon</t>
  </si>
  <si>
    <t>No. of base pairs</t>
  </si>
  <si>
    <t>Gene</t>
  </si>
  <si>
    <t>reorder primer</t>
  </si>
  <si>
    <t>ran</t>
  </si>
  <si>
    <t>CAATCGATTGCTTGGTTTGG</t>
  </si>
  <si>
    <t>CAAGTCCAAGATTTCTTCTCTCC</t>
  </si>
  <si>
    <t>F</t>
  </si>
  <si>
    <t>R</t>
  </si>
  <si>
    <t>TGAAGAGCAGATTGATTTGGCT</t>
  </si>
  <si>
    <t>ACACTCCATTGTCAGCCAGTT</t>
  </si>
  <si>
    <t>TGCCTAGGACGACCAACAATACT</t>
  </si>
  <si>
    <t>TGGGTTTGCTGGTGACGAT</t>
  </si>
  <si>
    <t>Bj_CAC_F1</t>
  </si>
  <si>
    <t>Bj_TIPS-41_F1</t>
  </si>
  <si>
    <t>Bj_TIPS-41_R1</t>
  </si>
  <si>
    <t>Bj_CAC_R1</t>
  </si>
  <si>
    <t>Bj_ACT2_F1</t>
  </si>
  <si>
    <t>Bj_ACT2_R1</t>
  </si>
  <si>
    <t>St-2</t>
  </si>
  <si>
    <t>St-3</t>
  </si>
  <si>
    <t>St-1</t>
  </si>
  <si>
    <t>St-4</t>
  </si>
  <si>
    <t>St-5</t>
  </si>
  <si>
    <t>St-6</t>
  </si>
  <si>
    <t>St-7</t>
  </si>
  <si>
    <t>St-8</t>
  </si>
  <si>
    <t>St-9</t>
  </si>
  <si>
    <t>St-10</t>
  </si>
  <si>
    <t>St-11</t>
  </si>
  <si>
    <t>Bj-3</t>
  </si>
  <si>
    <t>control</t>
  </si>
  <si>
    <t>Bj-8</t>
  </si>
  <si>
    <t>Bj-11</t>
  </si>
  <si>
    <t>Bj-1</t>
  </si>
  <si>
    <t>Bj-4</t>
  </si>
  <si>
    <t>Bj-2</t>
  </si>
  <si>
    <t>Bj-10</t>
  </si>
  <si>
    <t>Bj-7</t>
  </si>
  <si>
    <t>Bj-6</t>
  </si>
  <si>
    <t>Bj-5</t>
  </si>
  <si>
    <t>Vd-1</t>
  </si>
  <si>
    <t>Vd-3</t>
  </si>
  <si>
    <t>Vd-4</t>
  </si>
  <si>
    <t>Vd-6</t>
  </si>
  <si>
    <t>S1_1_2_2</t>
  </si>
  <si>
    <t>S1_1_2_3</t>
  </si>
  <si>
    <t>S1_1_2_6</t>
  </si>
  <si>
    <t>S1_2_2_1</t>
  </si>
  <si>
    <t>S1_2_2_2</t>
  </si>
  <si>
    <t>S1_2_2_4</t>
  </si>
  <si>
    <t>S3_2_2_1</t>
  </si>
  <si>
    <t>S3_1_2_2</t>
  </si>
  <si>
    <t>S3_1_2_4</t>
  </si>
  <si>
    <t>S3_1_2_6</t>
  </si>
  <si>
    <t>S3_2_2_3</t>
  </si>
  <si>
    <t>S3_2_2_6</t>
  </si>
  <si>
    <t>S2_1_2_1</t>
  </si>
  <si>
    <t>S2_1_2_4</t>
  </si>
  <si>
    <t>S2_1_2_5</t>
  </si>
  <si>
    <t>S2_2_2_2</t>
  </si>
  <si>
    <t>S2_2_2_5</t>
  </si>
  <si>
    <t>S2_2_2_9</t>
  </si>
  <si>
    <t>Biological function</t>
  </si>
  <si>
    <t>Verticllium dahliae</t>
  </si>
  <si>
    <t>Plant defense/response to biological stimulus</t>
  </si>
  <si>
    <t>oxidoreductase activity/monoxygenase activity</t>
  </si>
  <si>
    <t>Pathogenesis related leaf protein</t>
  </si>
  <si>
    <t>heterocyclic compound binding/DNA binding/cation binding</t>
  </si>
  <si>
    <t>.</t>
  </si>
  <si>
    <t>oxidoreductase activity/dioxygenase activity/catalytic activity</t>
  </si>
  <si>
    <t>Stress response</t>
  </si>
  <si>
    <t>Fatty acid/Lipid biosysnthesis and metabolism</t>
  </si>
  <si>
    <t>transferase activity/Acyltransferase</t>
  </si>
  <si>
    <t>Flavonoid biosynthesis</t>
  </si>
  <si>
    <t>response to abscisic acid/water deprivation</t>
  </si>
  <si>
    <t>nucleic acid binding/heterocyclic compound binding</t>
  </si>
  <si>
    <t>Defense response to fungus/response to chitin/salicylic acid/wounding</t>
  </si>
  <si>
    <t>mRNA transport/Protein transport</t>
  </si>
  <si>
    <t>cofactor binding/ATP binding//transferase activity/Kinase</t>
  </si>
  <si>
    <t>Nuclotide binding</t>
  </si>
  <si>
    <t>DNA-binding transcription factor activity</t>
  </si>
  <si>
    <t>Transcription/Transcription regulation</t>
  </si>
  <si>
    <t>peptidase activity/hydrolase activity</t>
  </si>
  <si>
    <t>catalytic activity/hydrolase activity</t>
  </si>
  <si>
    <t>oxidoreductase activity/alternative oxidase activity</t>
  </si>
  <si>
    <t>Repressor of jasmonate responses</t>
  </si>
  <si>
    <t>defense response/response to wounding/response to JA signalling pathway</t>
  </si>
  <si>
    <t>nuclear mRNA export</t>
  </si>
  <si>
    <t xml:space="preserve">Annotation </t>
  </si>
  <si>
    <t>qPCR assay</t>
  </si>
  <si>
    <t>Transcript name</t>
  </si>
  <si>
    <t>Fold change</t>
  </si>
  <si>
    <t>Validated</t>
  </si>
  <si>
    <t>Not Validated</t>
  </si>
  <si>
    <t>Not Amplified</t>
  </si>
  <si>
    <t>Not checked</t>
  </si>
  <si>
    <t>Not amplified</t>
  </si>
  <si>
    <t>Comparision</t>
  </si>
  <si>
    <t>NotValidated/poor amplification</t>
  </si>
  <si>
    <t>Not Checked</t>
  </si>
  <si>
    <t>..</t>
  </si>
  <si>
    <t>FB30_ARATH</t>
  </si>
  <si>
    <t>Cluster-67248.41609</t>
  </si>
  <si>
    <t>F-box and associated interaction domains-containing protein, putative isoform 1 [Theobroma cacao]&gt;gi|590586605|ref|XP_007015751.1| F-box and associated interaction domains-containing protein, putative isoform 1 [Theobroma cacao]&gt;gi|508786113|gb|EOY33369.1| F-box and associated interaction domains-containing protein, putative isoform 1 [Theobroma cacao]&gt;gi|508786114|gb|EOY33370.1| F-box and associated interaction domains-containing protein, putative isoform 1 [Theobroma cacao]</t>
  </si>
  <si>
    <t>TTTCTTTTTTTTTTTTTTTTTCTTACAGTAGGGTAGGATAATAGTAGAGGATGGATCGACTTGTTGTGACGCGTCAATTTGGCAGCGACCATCGGTATCTAGATGATATTTCAACTCAAGACCTTTCTCATCGACTATTTGATCATCTTTACTTTTTATCAACAAATGACCATACCAATTTGGTTAGCTGCAACGGGCTGTTGTGTTTCTATTCCTATTGCTCCGCTACTGACGGTCGGGTTGTTCTTTACAATCCGACCACTCGCCGGTTGAAATTCCTTCCTCCGGCCAAACAACTTCCCAATTTATTTAAATATATCTTCAACTCTTGTGGTTTTGGATATGATCCGGCTTCAAATGACTACAAGGTCATTAGAAACTATGATCTTATTCAGGTGGATGAAAATGGATCTTACAGGAATTCCGTCACAAAGTTTCAACTCTACTCCTTGGCAACTGATTCTTGGAATGAGATTCCGGCCCCTACACCTAACTTTACCTTGGGTACTCGACAGGCCCCTGTTTTCCTCAATGGTAGTTGTTATTGGACAGCGGCCTTCTCTTATACCGAGGGGGTTCTTGCATTTGATTTTTCCTTGCAAAAATTTTCTTCCTTTGACCTGCCACCAATGGCTCCTGACACCAAATTATATCTCGTGGAGATTAATACATCATTATGTGTTATTTTGTATGACGATATAGGTGGAAAGTATAAGTCGTTTAAGATTTGGCAGTGGACGGGAGAGGGATGGATGCAATTATTCAATGAGCTTATTATCTTTGATGTAAAGATTCCGTTGGGTTTTAGAGATAAGTTTTTGTTTCTTGAGAGAGAAATTGACAGGAAGTTCAGTCAAGTACTAGTTTGTGATTTGAGCACTAGAAAGTTGAGGAAGATTGGTGTACTTGATTACCCCGGTGTGATGAGAATTGTTTCTCTTCATGAGACATCATATGTGATGCCGAATGAGATATCAACGAGTACTTATCAAAGTGAAGAAAGTTGGAACGAGTATTGGCGTAGATGCAAAGCGGTGGAAAATCATGCATGATTCTGTCCAGTGTAGTGTAGTGTAGTGGCTCCTTATTTATAGATTAGTGGTCCCTTTTTAATTTTAAATTTGAGTTAATGTGAGTTAGTGGTAAATTTGAATGTTAGGTACCAATGACGAAGACATGTATTTGTACTATTACTATTAAACTATCCTTGGTTCTTGTTTGTTCTTTTTAGTTTTCGGTGCCAAATTTGATTCATCTACTAACTTTTAAGAATTTTAACTACTCTTTGATTTTTGT</t>
  </si>
  <si>
    <t>PMTK_ARATH</t>
  </si>
  <si>
    <t>Cluster-67248.84245</t>
  </si>
  <si>
    <t>methyltransferase activity</t>
  </si>
  <si>
    <t>GCTAGCAATAATTCCCTTCTTCATTTTGAAATGCCTGCAGCCAATCTAGAAAAGGAAATAATTTTGATTAATTCATAATACTTCAGTCAGTTTCAGTTGGAAAATCACAGGAAGAAAATATAATAATTCCTGCAACTGACATAGATTCGTTACTACTTAGTTACTACAACGAGATGTAATAAAAATTATTTTTATACACAGAAATCATAACCCTAAAAAGCATGTAATTTAGTTAATTTACCCAGAATTTTTGGTGGAATAGTACCATAGTTCCTTCTGGCAAATTAATATCTTCTCATTTAGGTCTCCACGTTCATTGTCTTCCTTCCGGCAACTCCATCTCATCCCTCTACCCAAGGTAGCTATGGCGTCGACGAAATACGTCGACTCTCGGATTATCGCGTACCCGTACGGCCGTAGAATCCGGTCCATCTCCAGCATCACGTACTTCATCTCACACCTGTGACTTTCGGCGGTGAAGAGGCCGTCTAGATGAAGGAGGTCGTACGTTCGGGGATATGTGGAGAAGGCCTCACACCAGTCGTGATAGGTTCCGACGAGGCCCCGGTCGTACACCACTGGAAGCGTGTTTGTCGAGTACGAAGAAACGACGTTCATAACCCAAAGCGGTTGATCTATCAAAGCAGCTGCAAATCCTCCATAAACAGTGTTCATATCCATAACATTTCTAATCTTATTTGTTCCCAAAGAAGTAAGCAGCTTCTTATAATGTTTAACCATCGTCTCCCACTTGCTTCCATCGCGTTTAAAACCAGGCCTACTTCCGCCACGATGATCACCAACTCGATCCGGATAAGCATGCAATCTCTTGGGCCATTTCGCCAAAGAGCTCAATGCCGTTGTACTCTCGTGCTTTGGGTCCGGTACCACAAGGCAAGGCATCATCGGGTTGTACCATGCTGCATCGGGTTCGGTACCATCATTGCACTTCGGAGGGTAGTTAGTTGGGACCTCGAGTTCTTGATAGCAGCTGTTGTTCAAAGATAGTTTCTGCCAAACGGATATATCGCCCTTCTGGTCGTACAATTTGAAACACATTGAGGTGAGCAGCTCTTGGAGTTTTTCGTAATTTGATCTCTGCTCTTCTATAGTTGAATTCCATCCCTTTGATCGTCTCTGATAATTAATCGGGGGGCCCGAGAGTACCCAGAAGCCCCCAGTTCGAAGAATACGGTGTATTTCTAAGAGGTATATTCCACCGTATTCAGTCCACGGAATGAGGCACCTTGAGCAATGTGCCATGTCAAATGAGTTTGCAGGAAAAGGAAGTCTCTGTGTCGAGATGATTCCCAGCATTGCAGGGATGCCACGTTCCAACGCAAACTGAACTTGAGCTTCATGGTTATCTCTTGGAGCAAGAGAGATAGTCAGAATCCCACGGTCTAGTAAATCACCACCCCAACTAGCCACCCCACATCCCGTGTCAATGGCAGTTCGAATAGTTCCATCCTTCATAGCTGGGATCAAATCTTGCATCAAATCAACATATTTACTAACACCTTTCGGGAACATAGTACCGCCTCCGGGGAAGAGAAATTTCTCCCCTTCTTTCTGCAGCCAATGTTGATTTGATTTCTGTTTATTAATCCAATCATAAGGAACATTCCTATACCAACATTCATCCCTACTCTTCGGCCACCTTATTGGGGACTTATATCCATCGGGTGGTGGAACTAGGCACTCCTTCCTCTCCAATGCCGGAGGGCAATGACGCTCCAAAAAAGAAAGCCGATAACGATTGTATCTCCTCCACCTCTGCGGATCAGTGCAGGGTGTGCAATCTTGAAAACTCGATTCACATTCAGGAAACGTAACAGCTTCGATTCGGAGGGGTACGATTGCTACTTCTTTTGAAGATTGAATCACATTACCAAAATCCAACATCCCATATTTGTATTTCTGTGAACAAAATAGCCCACCAAGATAGAAAGATGCCCCACACAGCACGATCAGCAATAGTGCTGTCGACACTGTTCTAGAATTCTTTCCCTCTTCCTGCTTCATGGTGTTGTAATTTTTCTAAAGATTCTGCAGATATACAAGACTAGTTGAATTAATTAGTACATCATATAAATTAAATCAATTTTTACAAAAAATGTCAGAAATTAGAAAATCATCATAAATTAGAGAGGCAAAACTTTGAACAGTTTGTATATCAGTGGAATTGATAACTCAACTCATCTCGGTTATGCTAAATATATCAAGAAAAAGAAAGCAAAGAAAGATCTATACATTTAAATTGCATCACATAATAAAGAAGTTGCAACCATGTAATAAATCTCTGAAAAATATGCAACAAAACACCAAATGCAGAAGGAAATTCAAGCAGCAGTTAACAGTCGAAACCAAGATTTCGATTATGAGGAAGACAAACTATAAGAACTAGAAGCTCGAAGACTTCAATCTAGCACGAGGAGAGAGAGAGAGTGGGAGAAACAAGGGACTAATGCAGATTTTAGAGGTGAAGACAGGGCATTATTAAAGGACTTTATGAAGTTCGAAAACCAAAAGATGAGATTATAATAGGTACATAACGCTGTGTCAGTCTAACTTTTATAAATTCACATGATAATGGGCCCAACACTTTATGAATTTTTCTGCAGACTGTTGAGGACCAACTTCACCACTAAAGTCAGAAAAGATGGAGCAAAAGTAAATAAAATTCAATCAATGTCACCTAACCATCATGCAAACAAAGTTAAAGTCAAGAGTACTGTCAATATATGGATATAAATACATATATAAATTCAGCTCAGCACTAAAACAGGTTCAGCTTCTCCTGCATATTAAGAAAGGCAGAAATCTGGAAATCATCTATGGATATCAACCTCAAATGGAATTAGTTCAACACAAAAGACAAGGACATAAGCACCGGGAAATGGAATCCCCGAGCAACAAAACACACACACACTCCCCAAGCTAGAAAATGAGGAATTTAAAGAATATACTAGTAACACTTTGTGCCCGTGTGTGTATTTTTGGGCTAAAAGATTACATCTTTGTATCAACTATGACCACAACTCAAATTCTTGCTTCAAATATCAAAAATATGACAGGAAAAATAAAGACGTTCACCTAAATCTGATCAAAATAATCACAGCCCATATGAAACGTTGGCTAAAAATATGAAAACATAAAAAAGAAAATCAAAGAAACCTGAAAAACAGAGGGTTCCTTGTACAGAAAATGAGTAATACAAGCTGGGATCTTCAAGAATTCTAGCTCGTCAAATCAAATCGATGGCTGCAATGGGGGAAACTCCTTTAAACTATAGATACTTGATGAACAAGAGATAAGAGAGAATGCAAGAAAGCTAATGTTGTAAAGGGGATTCAGGAGATTCACAAGCCCAAATACACTCACACATGCATGTTTGTCCTTTATCAACTCTCCATCTC</t>
  </si>
  <si>
    <t>Cluster-67248.142094</t>
  </si>
  <si>
    <t>DNA binding</t>
  </si>
  <si>
    <t>TTTGGGAAATTGTCTATTTTTCTTTTTTATATCATTTCTATATGTAGGCCATGATTATTACATATTTGTAGCATTCCACATTTCACTATGCATTCCAATCTAAATTCACAATGTATTTGCTCCAACAAAACTATAAGTGTAACCCTAAACTTTGTCGATCGTTGAACTTTGAGTTCAGCTCGGCTAATGATGGTAACCTGCAGCCGCTACCTACGGTTCTGCTCCACCAAGCCTTGATTTCATCCTCTAGAAAGTCATGGTTGGAGATGTATTGACAAGCAACGGAGGATAGGATGCCTCCGACGTCGACCAAGATAGACTTCTTCAACGTGCAACCAGCGTTCCCTTTGACGTCGCCTGTTATGCAAGCAACGTAGTAACTACTTTCCCCTAGTCCCGCCTCGACGCTTCCAAGTCGCAACCGTAGGAAAAAACCGTTGAGATGGGACGAAGGAACGTTCGAATTCATCCATCTGAGAATGTCGGCACGAGTGAGCCGCAAGTTCCTGATCGCATCGAAAATCTCCGACTTGGCAGCATTATTATTGACATCGGAGGTATCACGTGGCCGGAGGCCTTGATCTTCCCCTCCACAGAGCATCAAACGTCGAGCGCCAAACCTGCTAGTGGGCCCCACGGGACACGAGACCGCCCAATGGTCCGGCTTCGAACACCTAATGCAGAAGCACGAAGATTCTTCAACCCTACTATCAAACGCGCTCGACTTCAACAGAAGGTCCTCGAGCTCCGATTTCGTGATGCCTGAACACCCGCGCACGTCATGGCAACCGCCGCAGAAAAGGCATGTCGAGTATATCCCCTTCTTCAACGACGTAATGTGCTTGAGGGCGTCCAGCCGCCTCGCAAAATCAGACGCCATCGCCATCGCCTCAGAACTAAATCTCTGAGAAGGAAGTATGGTACATAGTTCGTTTACGGACTTCAAGTCCGCAGATTCTTCATTACTATCAAGATCAGCTTTTACGAGGATCTTTTTCCCTTTCTCGGACCTCAGAGTTTTCGTAGAAAGACGAGAAATCCACAAACTGACACGACGATCACTTCTTTCAAGAACACCGCTCGTAGCTAACGGGATATCCGGATATGCTTCTTTTGTAGCTACTATCGTACCTTCATCCAAAGGGTCAGCTTGAATCACCCGATTTTTGCTCTCAGAAGGATCTCGAGATCGATCGTCCTCTTTAATACTAGGAATAGTTTGTTCAGAAGAGTTGCCAAAAATTCTTTCATCGGATTCACGTAGATTTTCGGGAGATCCCTCATCATCCACCTCGTGTTCTCTCGATTCTTCCTCTATGGACTCGACAATCTTTCTCGATTCTCCGCAACACAAAGACTGGAACACGGTTTGGAAACCCATACTTAAGTTCGAGTTTTGTGGTCTGAAGCACATGAAATTCTCATCATACTTTTTGCTCAAGACTCCATTGGAACAAGCAAGAGGCAGAGGGGATAAAGAATCTTCTAAGTTCAAACCCGAAAGGCCGCCCCTCGTCATGTTCGATATCCACTTCATAAACGAGCTATTAGGTTTCGCGTTCGATCCGTGAATCAGCATCTTCGTTCTTTTACTTTCAGTCACCATGTCTTCATCAAATATCTGCCTTTTCACACCCTTCTTACCTAGTGAAGAAAGTCGACTGTTCGAACTATTCGCACTCTCGTGATTGTCGTCTTCGTCGTCCGAAGATCTTCCGTAGATATCTTCATTGGATAATGCTTTCCCTTTCTCCTTTTCTTGATACAAACAAATCTTGCTACTCTCGCATGAGCCTTCGATAGGAAGCGTATTCTTTATCGGGAGCTCTGGTCCTACTAAACTGCATTCGTCTTTCTCAGTCAGACGGCACAGCTCGTTTTCAACAGACGACTCCAGTTTCTTCGACGGGGCAGCAATTTCTTCCCTCGATTCAGAAATAACGACGTTTCGCTCAAGAATAGCATCTTGTTTATCAGCTTCCTCCTCCAGTTCCCTATCAATCTCCAATCCGTCTGCATCCTTAAGAACCGTTGCCTTTTCAATAATTATCTCATTAGCATCCAGCACCATCTGAGATACAGTCAAGTTCCCCTGGTCGACAACAGGCTTTAGTCCCACATTCCAGAGTAGAAACGGTTTTCGATTGTCATCTGCTCGAAAATTAGCACATTTCACACCCACACCGTTCTTAGGCGACCAAACTAATTCGGACAGGGGATCGCACGTTGCAAAAGCCCGATTCACCTTTGAGCCTGCATTTACACCTGCACCTGATGAAGTGCTAAGCAGTTTTGCTCGGATTCTCGGTTCGTGTTCGGAGTCAACGTCCTTGTCCTCTATATTCATCATTTATTATCTCTCAGAATTTCCGATGGTCCCCATAGCGACAGGCAGCTGTAGCTCGTCATGTTACAAGAAATGCGAGATTTCATTCCATCAATGGCGGAGCTACCTCCACGTACACTTTCTTGCATGTTCCTACTATACTCTATAAT</t>
  </si>
  <si>
    <t>Cluster-71973.0</t>
  </si>
  <si>
    <t>PREDICTED: Solanum tuberosum uncharacterized LOC102587447 (LOC102587447), ncRNA</t>
  </si>
  <si>
    <t>ATGATCAACTCGCAAGTACAACTATCATGTTACAGGCCCCAAAAAACGGTATAAGAATGTAAAATAATCACAACCACAATAACTCAAATATTATATTAAAAAGACAAATCTTTCACGACCAAGAAGACACCCCAAGCTACTCTCGACACAACATTCTGGCAAGCACGGACATTTTCTAGAAATGAAAAATACAGAGCCAAAAACAAAATTATCGGTATTCACACAATTTACCCAAAAGTAATCACTGTAATATTAAAATGAAACTTCAAACCATTACGCACAGCAGAACAGCATCTTCAAAAGAGGAGAATTAAACGCACCATCTGGCCTTCATGAGAACTGTTAATTGTCCACATACATCATGAAAACACGTTATACATTCCAGTCTAATAGAAATAAAGTCCTGACCTCGAGTAGCAGCAGAAGGCTTAATAAAGCCCGAGGAGAAGTTGGTTATCTGCTACAAGTTTTTTGAGAGCAAGTACTACAGGGGGAAAACTACAGCTTCTGCTCTTACAATAAGCTGGTATGAGAACAAGTATACTGTTCTGAGAGTTCCTCGCGGAACAGAGAATGGCATACAGAATGACCAGGCCACTATTGCGTCTTACTGATTACACAATACAGCTTCTAACAAGCAACAGCGACAAGTTCAAGTGTCACGGAATCATCAAAATCAAGTAAATATACTCAAAACACTGAACAATCCAAGAGTACAACTCAAATCTTCAACTTCAACAGCAGCAGCAAACGAGTCTTCAGATCTTTGACTTCAACAGCAGCAGCAGCTCAAACATTACTTGAGAACATCACTCAAAAGAGAGTTTCAAAGCACCAGGGGTAAAACATCCATGCATCAAGAGAGCAGCACTTTCCCAGCACAAGTTGAGACTTCAGCCAGCACGAACAAGAAACAAAGATACTCCAAGATTTATGTTGCAAAAATATCCATCATCAACTGAGATGCGAAAGATCTAACCAGTACATCGGAATTGATTTAACAGTCAAAATCCCAAACCTGCCTAAAAAGGCACCTTTCCAGAGGGCTACAAAAGGGGAGCCATGACAGGAATCTCCCAATGATTGGAACACTTACATCACTAATTAAAAGAAACATAGTTGTTCCCCACTAGAACTCATACCACAGATATTACTGAAAGAAATTAACTCCTCTACAATGAAGAAAAGGTACTAATTGCCAAGGAAAAATAGAGCCATGTGATAAAATGAAAAAAGAGTGGCAACACAGCATTCCACAAGCAAAAGAAAATGAAGATATATGGTTTGAAGCCTTTCTTCTGCTTTGATAATGGTTCTTACACGCAACTTATTTTGAGAAGATGGCTTTTTGAATAACATATTTTATATGTATATTTTGTTCACCTAAAGAAACCTAATAATATTCAAATAATACTTCAAAATTGAGCTGTTGGAAGGCTAAATAATTATTAGAACGAAGCTCAAGTCCGAACGCAACTAATAGTTGATGCCTTACAGAAGGATTAATTAATCTTGTGTAGTTGTTAATATTTCAATTTTTGAAGAAATAAACAAGTGCATGACCTCCAATAACTATTAATTAGCGTAAATTTTCTAAAATAATATCATGGTTATATTGCATATCATGTCAGGATAATTGAGAGAAGAGACTTGCCAAAATAATTTATAAAATAGTTTAAAGCTACTTCAATGAAAAGTTAAAGGTGATGAGAAATAGAAGATTAACTTTATAACAAAACGATACGGGGAATAATTCTAAAACTAGCGATTAAAAATAATATGAGTATCAATTGGTGTCTTAGTGATTATAAAGGAAAGTAATTTAGATATGGAAGCTGATATGGAAAGTGTGAATGTAAAATTTCGCGAAGGGAATTAATATTATACCTCTGGTGGAGTGCTGCAGTAGAATCGTTGCTTTGTCCATCGCCTTATTAAGCAAATCAACATGAGTTACTTGTCCATGAAAAACAAGTAACCACTGGATCGATGCAAAAATTGTTGGACGCAGGAGCAGGGGAAGAGCATGAAAAATAAAAAGGACGCGACACACACAGAGAGGAGATCCGGGCAAAACTCCGTGCCTCTCCTCTCCAACACCAAAAAAAATATTTTTATTAGGTTCTTTTGACCTGCCATGCGAGCGCACCCAACATGGCAAAGGCCTGGTAACATGGAACAATAAATACCTCACTCTTTTCCTCTCATACCTCGCACGTCTTCACTCATTCTTTCATCTCTCGTACATATGCATGTATAAATAAAAACTAACGCAAATAAAACATTTAAATAATTATAAACATCAAAATTAAACCATCATAACCTCAGATCCACCATCACGTTCTCTGAATCAACCTTCGGCCGATGAGAACCGGTCAAAACCGTTTGATCTGTGACAACGAGGCACCAATTGGATATTCCTTGCATCTCTTATCAAATCAATAAATCTCTTGCGAACAATCGCGGGGATAACACCTCGGTTGCTGAAACGTTAGCTCCAACCTCCACAAATCTATGAAGATCGAACAGATCTGATGCTCCACGATGCTCATCTACCTCAAACCAGCACAAAAAAGCATCAGATTTACCATCTCTTCGTCAACCGTCGGCCAGAGTCGACAAACATCGAACAGTCACGCCATTCGTCCGGCTAATCGCTGCTCCGATACAGAACAACGGCAAATCCATATCCAAAACGTAGATCAAGGAACGATCTACACAGATCTGAAGATGAAAATTGAAGAAGATAAACTCCTTAGAAGAGATCTGGAGAAAAG</t>
  </si>
  <si>
    <t>PER45_ARATH</t>
  </si>
  <si>
    <t>Cluster-67248.115536</t>
  </si>
  <si>
    <t>heme binding//peroxidase activity</t>
  </si>
  <si>
    <t>GTTAATTAAGAGCTAGCTAGCTTGATCAATTATCATGGCTGCTAGTCTCAGAAATTGTTTGGTGACTCTACTAATAGCACTTGCACTTGTTTGGTGTTGCGATGCACAGCTGAGGCCAAACTTCTACGATTCCTCATGTCCTTCTCTTCAACTCATTGTCCGAAACGCCATGAGGGAAGCCATTAATCGAGAGCTCAGGCTCCCTGCATCTATCCTTCGTCTCTTCTTCCACGACTGCTTCGTCCGAGGATGCGATGCATCGGTTATGCTGGCCTCGCCTAATAACCAGGCGGAGAAGGACCATCCCGACAACCTCTCGCTGGCCGGAGACGGGTTCGACACGGTTGTCCGGGCGAAGGCGGCGGTGGACAGCAACCCTCAGTGCAGGAACAGAGTTTCTTGTGCTGATATATTAGCATTGGCTACAAGAGATGTTGTCAACTTGGCCGGAGGGATAAACTACCCGGTAGAATTGGGAAGAAGAGACGGTAGAATTTCAACAAAGGCCAGCGTTCAACGCCGTTTACCCGGCCCAGGCTCCAACTTGGACCAGCTCATCTCCTTATTTTCCGTCCATGGCCTCGACACCACCGATCTCATTGCATTATCTGGGGCGCATACGCTGGGTTTCTCGCACTGCAGCCGGTTCGCGAACCGGGTTTACAACTTCAGCCCTCGGAACCGGGTGGACCCGAGCCTGAACCCGCAGTACGCGGCGCAGCTGAGGCAGATGTGCCCGATCAACGTGGACCCGCGCATCGCCATAGACATGGACCCCACCACGCCCCGGACCTTCGACAACGCCTACTTCAGGAACCTGCAGAGCGGGAGGGGGCTGTTCAGCTCCGATCAAGTGCTCTTCACCGACGGCCGGTCGAGGGCCACGGTCAACCGGTTCGCCGCCAGCAACGCCGCCTTCAACCAGGCGTTTGCTACGGCGATGACGAAGCTGGGGAGAGTGGATGTGCTCACGGGGAGTCGGGGCGAGATTAGGATTGATTGCACCAGACCTAATTGATGAAGATCAGAGTTTTCATTTTCATTTTTATTTTTTTAATTTTATTTTTATTTTCAGATTTTATTTTTTTATTATCTCTTCAAGCTTATAAGCTCTTTTATCCAAACGCTTTAACAACTTATAAGCTCTTACCGTCATACATCTTATAAGCTCTTGAACATCTTATAAGCACTTAGAGCTTATAAGCACTTTGAAATAAGCTTAGCCAAACGGGTCTGTAACTAAATTCTACGTTCATTTCCACAAACCTCTATTTTACAACAATGCGAAAAGGAAAAAAGTTACTCTTCGACCAAGACCACGCATAATCAAACTCCTATAATCAGACACTACCGTTTCGCCCAACAAGATCGTACAGTTT</t>
  </si>
  <si>
    <t>CB21_SINAL</t>
  </si>
  <si>
    <t>Cluster-67248.98511</t>
  </si>
  <si>
    <t>light-harvesting complex II chlorophyll a/b binding protein 1</t>
  </si>
  <si>
    <t>Blast_NT, KO</t>
  </si>
  <si>
    <t>GTTCTTGATCTCCTTCACCTTCAACTCCGCAAAGGCCTCTGGGTCAGTAGCCAAACCCAACGGGTCAAAGCTGCCACCTGGGTAAAGCAAGTCCTCGGCCTCTCCCAATGGTCCCTCTCCGGCGACTCTGTAACCCTCAACAGCTCCCATGAGGATCACCTGAGTCGCCCAAATGGCTAAGATGCTTTGAGCGTGAACCAAGCTCGGGTTGCCCAAGTAGTCAAGTCCTCCTTCGCTGAAGATCTGTGAACCAGCCTTGAACCAAACAGCTTCTCCGAACTTCACTCCGTTCCTAGCCAAAAGCTCAGGGAAAACGCAACCTAGGGCTCCAAGCATGGCCCATCTGCAGTGGATAACTTCTAGCTCACGGTTCCTGGCGAAGGTCTCGGGGTCAGCGGATAGACCAGCGGTGTCCCATCCGTAGTCACCGGGGAACTCTCCGGTAAGGTAGCTCGGGGGCTCGCCGGAGAATGGACCCAAGTACTTGACCCTGTCGGATCCGTACCATGGGCTGCCAGATGGACCGGTGGGTTTGACGGTTTTGCGCATGGTGACACGGCCGGTTCCAAAGACTTCGGATGCTCCTGGTGAGAGCTTCACGGCCTTTCCGGCGAAGGCAGGGGAGGAGAGAGCCATGGTTGAGGCAGCCATTAGAACTTTTCTTCTTCTCTTTTTAGTTTTTGTGTTTTTTT</t>
  </si>
  <si>
    <t>ARP3_ARATH</t>
  </si>
  <si>
    <t>Cluster-67248.121974</t>
  </si>
  <si>
    <t>GGACCATCAATTTTCGTCCGTCGATTTTCATACTATTAAAATTCAGAATTTACATAATTAATACAAACAAATTTGAAACTAAAAAAATTCTGAGTACCATGCCATTGATTGGTAAGAAGAATATTACAACGTGAAGAATGTAATCAATTTTCAAGGAATATCTACGGTCACAAATTCATCTAAACTAGAAGAAAATCTTCAACCTGAGCTCAACTCCAGTCATTGCATATAAGAATCCAGTTTGATCAATCTTTATGTATTTTACTAATACATTCCCTTGAAAACTGGGTTTGTGCGACATATGCTCGCTCCACATTCCTCGTACTCTGCCTTTGTACGGCAAACTGTAAAAAACTCGGGCGTGGAAGCAAGTACCGAGCCTCCAAACCAAACTGCATATCTTTGAATCGGGTGGCTAACAACATTTACTTCCACAGGTTGTGACTTTGTTTCTCCGACAAGCCTAGCATCGGATGCAAGACCTCGAGCATCAACAATCTTCTTTAGATCCCTTTGTAACCTCCGGTTAAAGTCCTTGAACATGGTTGATCCTCCAGACAATACGACGTTCTTATACAAGGCCCTTCTTGTATCGATTGGTGCAGACTGAATACATTTATCGATAACATCAGGGAGAGGGGTGGCGAAATCACTAGTGTATATTTCAGGGTTGAAGAAGACCTCAGGCCCAAGAAACCTTTCATAGCCTATATCACAAGAATATGGAGCCCCAGTCTTGGGCTTGGTACCTCTCCACTGCTTGATGTATTTTGCAGGCTCTTTATCGTGTTTATTGAACTCCTTAACAATGTCTGAACAAGTGTAACAATACATTTCCTTCACTCTCCGGGCTACGTCAAAGGCATCCTCAGGTGGAATATGCTCTCCTCTTTCTCTCATGAGCTGCTGGATGAATCGAGTCACGTCTCTCCCTGCGATTGGAATGGACTTAATGCTGCTCCCGATTACGTAACCATCTGCAACAGGTACAATATGAGTAGCCCCATCTCCTACGTCCACTACAACTCCTGTCATCTCACACTAAGAAAAGTATTCAAGAATAAGAAAACACAAAAGTTTATGAAATAACTACTTGATTTTGTGGTATATTATACAAAGACCATGCTATTGTCCCACATGTGGTTCATCATGCTTCATTAAATTTGTCGAGCTAACTATTCAATCGCTGTTACAAGTGTGTAACAGAAGTGGAGTCAGCCTGAAAAGAAGAACACAAATTTTCCCAAATTCAACATTACATATTACTCTTGGCAATTATCTACCCTCTTACCACAATCACCTATATTAATGATTCATCTTGATAGTTCAAGGATAACCACATGATCTGGTATAGCATGATTCTCTCTATACAGCTATTACAACGACCAAAGAAAACCCTCCATTAATCGAAATTCGAAGCCAATAGATGAAGATTCAGACAAACTACTGATAATCTCCACAAAGACTTCACTATATAAATCATATAATCAAACAGCTCACTACAAATGTCAACACAAATTCAACCTCCATTCTTGAAATATCAACATGCTGAGGCTTCATTCATAACAAGTTACTAATAATTCCACAAAACCAATCCCAAAATAGTAAGGTTCCAAAACTGCCATTAGCACCAAC</t>
  </si>
  <si>
    <t>RBS2_BRANA</t>
  </si>
  <si>
    <t>Cluster-6227.0</t>
  </si>
  <si>
    <t>Carbon fixation in photosynthetic organisms: ribulose-bisphosphate carboxylase small chain</t>
  </si>
  <si>
    <t>TCCGCCGACGTAGAAAAGTCTTTGCCTCAAGGAGAAAGGAAAGATCTTGTCGGTGAAATTTACATGGAAAGTGATAAAGAAACGGAAAGAATTACCAAGAAAAGAAGAAGAAGAAGTAGTAATGGCTTCCTCTATGCTCTCCTCCGCCGCTGTTGTTACCTCACCGGCTCAAGCCACCATGGTTGCTCCATTCACCGGCTTGAAGTCATCCGCTGCATTCCCAGTCACCCGCAAAACCAACACTGATATTACTTCCATTGCAAGCAACGGAGGAAGAGTTAGCTGCATGAAGGTGTGGCCACCAGTCGGAAAGAAGAAGTTTGAGACTCTATCTTATCTTCCTGACCTTACTGACGTTGAATTGGCCAAAGAAGTTGACTACCTTCTCCGCAACAAGTGGATTCCTTGTGTTGAATTTGAGTTGGAGCATGGATTTGTGTACCGTGAGCACGGAAGCACACCCGGATACTATGATGGACGTTATTGGACAATGTGGAAGCTTCCCTTGTTCGGATGCACTGACTCTGCTCAAGTGTTGAAGGAAGTGCAAGAGTGCAAGAAGGAGTACCCTAACGCCTTCATTAGAATCATTGGATTCGACAACAACCGTCAGGTCCAGTGCATCAGTTTCATCGCCTACAAGCCACCAAGCTTCACCGGTGCTTAATTTCCTTTCTAAAACAATCATATAATAATCTATACTCATTTCACTTCAAGTTGCCTGTTTTTTATTCTCTTTGAATTTCTGTCTGAGACATTTTCTATCGGATTGTCAAATGTCTGATTTATAGATATATATGTACTTTCTGTGGGAATATCACTTCTTTTTCT</t>
  </si>
  <si>
    <t>Cluster-67248.4354</t>
  </si>
  <si>
    <t>Carbon metabolism: ribulose-bisphosphate carboxylase small chain</t>
  </si>
  <si>
    <t>TCCGCCGACGTAGAAAAGTCTTTGCCTCAAGGAGAAAGGAAAGATCTTGTCGGTGAAATTTACATGGAAAGTGATAAAGAAACGGAAAGAATTACCAAGAAAAGAAGAAGAAGAAGTAGTAATGGCTTCCTCTATGCTTTCCTCCGCTGCTGTGGTTACCTCCCCGGCTCAAGCCACCATGGTCGCTCCATTCACCGGCTTGAAGTCTTCCTCTGCATTCCCAGTCACCCGCAAGGCCAACAACGACATTACTTCCATCGCAAGCAACGGAGGAAGAGTTAGCTGCATGAAGGTGTGGCCACCAGTTGGAAAGAAGAAGTTTGAGACCCTCTCTTACCTTCCTGACCTTACCGATGTTGAATTGGGTAAGGAAGTTGACTACCTTCTCCGCAACAAGTGGATTCCTTGTGTTGAATTCGAGTTGGAGCACGGATTTGTCTACCGTGAGCACGGAAGCACACCCGGATACTACGATGGCCGTTACTGGACAATGTGGAAGCTTCCCTTGTTCGGATGCACTGACTCTGCTCAAGTGTTGAAGGAAGTCCAAGAGTGCAAAACAGAGTACCCTAACGCCTTCATCAGAATCATCGGATTCGACAACAACCGTCAAGTCCAGTGCATCAGTTTCATCGCGTACAAACCACCAAGCTTCACCGGTGCTTAATTTGCTATGTAAAACATTCACATAATAATCTCTGCTCATTTCATTTCCAATTGTCTGTTTCTTTTCCCTATGGATTTCTGTTTCTGAGACATTCTATATCGGATTGTCAAATGTGTGATTGTGAACATGTAATCTCTATATTGCTTCTTCGTCTTGGTTACTTTCCGATGGCTATTAGGT</t>
  </si>
  <si>
    <t>CNGC5_ARATH</t>
  </si>
  <si>
    <t>Cluster-67248.65881</t>
  </si>
  <si>
    <t>ion channel activity//protein binding</t>
  </si>
  <si>
    <t>ATTTTAATCAAAGCTGTATTCATAAATAACGTGCTCCAGTTTAATATACATTGAATACTGAGAAAGAGGCTGGCTGATAATTTTTACACATTACTTAAAAAGAAATCAAATTCAGATATTATGGTTATATGTAAACCTGTCATCTCACAAAGTAAAGTATTGTACAAATCCAAGCTTCATAGGAGCTCCCTAATCCCCAGGACTCCCATAAAAACTTAGGAACACGACCCTAATCTGCGTCGGCAGTGAAGTCCGGCTCCGGCGGCTTCTGTAGCTTCACTAGCTCCCTCGCGCTCTTCAGGTTCCGATTCCTGTGGACCCCGCGAATCGCGTTCGCAGCGAATTTAGTTGCCAAGAATGTAGCACCGATGCTGTACGAGCCACTGCCAGATGTACTGCTTGCCCCGGCTGAACCCTCTGCCTCTTCTTCCTCCTTCCTCTTCTGTTCTAGAACTAGAAGCTTCCGCTTCGAGTAGCGCCTCCATGCGGCCTGGATGAAGCAGGCGGCCCATGTCCGCCACTGCTGCGAGTAGAACCGGAACGTGTGCTGCACCTGTCTGCTGTGGAGCCGCCGGAACTGACTGGCGACAAACTTCAGTTCGTCGGCGGTCAGTGCGAAGGCCTCGACCTCGGTCAGTGCCTTCACTGTCCGGGTTGAGGAGGGGAGGTTGGAGCCGGATTTCGGGTCGAGGGCCCACGTTAGAAGCTCCTCCCCACAGAAGTCGCCTTCTTTGAGTAGACTATGGTTGAAAAAGCCACTTCTTCCGCCGTCGGTGGTCACACTCTCGAGGCGGCCGCGGATGAGGAATATCATCTCGTCAACTGGATCGCCCTCTCGGACGATGTAAGTGCTTTCGGTGTATAGACAAGGCTTCAGCCTCTCGCAGATGGCATCTAGTAATCTCTCGTCCATGTTCTCGAAGAGTGGGACCCTCTTGACTAACGCGAGACAAAGATGACGTTTTATGTCTCTTCTGAGATCTTTAGGCAAACTCTCCACCAAACTGTGCTCATCCACTCCACGTGTTTCTAACCACTTGTACTGATCATACCGCCTAACTCTCTCCCTGAGGTCAGGTGGGAGTAAACGATGATGCATCCATTGCTCTGAGTCGCGCCTTTTAACTCTCATCTCTTCGAGGCGAATAGTGAGCGACTGAAGATACGTCTGCATATTCCCAATCAAGAGAGCAAAAAGAATGAGCCCCAAGATGGCGAGTGCAATGCTGAATATAGACTCTCCAGGATAAGTGCTGGTTTGTAGTCCTTGTCCAAGAGTACTCAGATTCTGCAGCCCCCACCATAGACAGTAGCAATATTTTGACAAGAACTGTTTTGATGAAACTATCTCAGAATCCAAAGCCTGCCTGAATATCCCAAAATCAAATGGTGGATTGGTTTCATCATCCACCGGACAAGCTGATTTTAAAACTGACCCACTGATGTCGCGCCAGATATTATAATTATCCATAAATTGATTCCCACAATATAAGAAATCAGTGGTGCAGTTTTCTCCACTACTTTTACAAGCTCTTTGCCAGCATGAATCATTACGCTCTACAGACAGCAAGTACCAGAAAGCTCCAACTATATGACTGGCAAGCATGTATAGCAGCAAGTAGGACACTGCACCAGCCCAAGCAGTTTCAGCAAAGACACCAGAAGTTCTTTTTAGTTCTGAACTAAGCGGCATAATTCGGGTGAATCTAGGAATATATTGGAGCAAAATGATAAAAAACAATGCTTGCTTTGTAGCCAGTACATCTGATCCATTTGACCTTTGCAGAAATCTCCAGACAACAATCTGTGGAAGGGGAAGCACTGCAAGGAAATCAATGATGAAATAGCACTTCAAGTACCGCTTAGCAATCTGTCCAGGATCAATTACAAGTTCACCTCTCCCAAACACCCGAGATGATGGGGCAATATAAGCAGTTCGGAATTGGAGACCCATGTGAATAAGATAGAAAGCATCAACAATTGTTCGCAGTGTTGTAGCCGTTATAGCCAATTTTCTATCTATGTCCAGACAATTTGATGATTTATTAAAAACAGGAAGAAAGAAAAACAGAGGATCCACAGATACCCCAAGAATACATGACATCACAAAAAGCTTGTTCCATAGGGTAAGGAGTTTGTCTTGGGGGTCAAATATCCTCTTTTCTGACACTTTGAGGTCCTCCGGAAAAACTGCTCGAGATACACCAAAACCAAGGGAACGGCCAATAGATTTTAGTCCCTGAGATCCTTTCTTCATTCCTCTCTTAAAGGACTTTGATGGAGCAGGATTTTTATGATTACCACGGCCCAAACCCTCGATACTCAAGCCACATTTGTTTGCAGCAACTGAAGTAGATGGGGATGAGAGTCTGGAATCCAACTCATCCAACCTTACAAACTTGTCCCGTTGCCCATATTGAGTCTTTGGACCACAATCAAACATTTCGTATGATTAGATATATTTGAATCAAAATTCAAAGATATTAAGCCATTAATTCGCGTTTCTTCAGCAACATGAAGAGAGAGAGAGAGAGAGTACAGAGATGAAGTCAAAATTTTGCTAAGAAAGTATGCAGAAGTGGGG</t>
  </si>
  <si>
    <t>IFRH_ARATH</t>
  </si>
  <si>
    <t>Cluster-67248.155958</t>
  </si>
  <si>
    <t>oxidoreductase activity//catalytic activity//coenzyme binding</t>
  </si>
  <si>
    <t>GGACTACGCTTACAAGCCCTGACTCAATCAATCACCAAATCTCCCCCTCTACTGATAACCATGTCTGCCATCGCCGTTGCCGGAGGTACTGGCAGCCTTGGCCGTGCCGTTGTCGACGCTCTGATCTTCGAGGGCCACAACGTCGTCATTCTGGCCCGACAGGCAGCCGAGAGCAAGGAGAAGGAACTTGGTGCTCGCATCCTTGCGGCCAACTACGACGACGTCCCGGCTCTCGCCAAGCTGCTCGAAGATAACAACGTCGAGGTTGTCATCTCAACCCTAAACCCTCTCGGGAACGCTGCGCCAGAAACGGCCCTCATCCAGGCCGCAGACAGGTCTTCCACGACCAAGCGCTACATCCCAAGTATCTGGGGCATCAAATACACAGAAGAAATTGCGTCTTACTTCCCCATCGCCTCGATCAAGATCGCATATGGCAAAGCCCTTGAAGCCACCTCTCTCGAGCACACCTCAGTGATCAATGGGTACTTTATCGATTACTACGTCGCTCCCAAGGTCAAGACGTACGTCAACCCCCTGGCTCCGGTCTTCGACATTCCCCACAACTTCGCCGCCATTCCCGGGTCGGGCGACGTCCCCGTGACCTTCACCCACACCTTTGACGTTGCCCGCTTCGTCGCCGCGCTCGTCAGGCAGCCAGAGTGGCAGAAGGAGTCGTACATCATCGGCGACAAGGTGACCCTGAACGAGTTCCTGAGGCTTGCGGAGGAGGCCAGGGGCACCAAATTCACCGTCGTCCACGACTCCGTCGACAAGCTGAAGACGGGCCAGATCACGGAGCTCCCCTCCCACCCGTCCGTCTATCCTTTCTTCCCCAAGGAGATGCTGCAAGGGTTCTTCGCCGCGTTTGGCGTCATGTTTGAGGAGGGCGTGTTTGATCTTAAGCCCGCTCGCAGCTTGAACGACGAGTTCCCGGACATCAAGCCCAGGACCGTCAAGGAGTTGGTGCTGGAAGCCTGGAAGGAGGCCTGAGGCCGGTCATGTTGAGTGGCAGCGGCGAGTTGCACTATTTGCATCCGGATTTCTCGAGACATAGCCTACTTGTGCAGCCAAAATTGTCAACCCTCTCCGAGGCCATGGATGGTTCTCCGGTTCGGACTCCCCACGTATACTCTGGAGGGATCCCAGTCCGCCGTAGAAGGAGCTAGATATGAGCAGTATCGTCAGCGCTTAGGTCCATGCTGCGGGCCTCGTGTCGCTATTTCAAAATTACATCGATCGTACGCCA</t>
  </si>
  <si>
    <t>EGL1_ARATH</t>
  </si>
  <si>
    <t>Cluster-67248.112206</t>
  </si>
  <si>
    <t>protein dimerization activity</t>
  </si>
  <si>
    <t>CAAGTATTGATACTTTGTCAACCTGCAGAATCAAAAGTTTGAAAAAATCTTCCTACAAACAGCTAAATAATATGAACAATCCTAACATAGGAAATAGATAATATATAGAAAACACCATTCAAGAGAAGCATGATTGTATATATAAGAAAGTACGATCTAAGAGAACCGACCAGTTGTTCTCCTATAATAGGGGTATTAAATGGAGGCTAATCTGAATTCTGAAGAGCAAAGATTTGGCTACCTTTCCACCAGATGGAACTAGTGACGTAAGAATCGCGAATCTCTCACTTATTTTCTCTCTCCGTTTCCTCTCGGACAAGACGTGGTTTCTGTCGACTTCCTCAGCTTCTTGTTTCTCAGAATGGTCATTATCACATTTCTCCTTGTCCGTAACAGATTCAGTCCTTGCATTTTCGTGCATCTTAGCTACTTCGAACAGCACTTTCTTTATTAACCTTTGTGGGGACGAACTCTGAGGCAATCGAGGGCTCGATTTTCTCTCTTTCCAATTGACAAAGCTCGATTCTCTCTTACCATTTCTGTAAGGTCCCAGAATGAGCTGGTGGGAGCTCTTCAAAAGGCTCGAAAGCACACTGTGGTAATGAACATCGCCTCCATTGAAGCCGGGAGATTTCTGCTCATTGCATTCAAGAATCTTCTTTCCATCGAATTGTTGGACTGCCCCCTCGGGATTTACTCGAGTTTGAGATACGCAATCACTAGAGCTCGTGGAATTGTTCATGCCATTGCTGACTACGTCGTCCTTTAACTGCCAGCTCAGCAATTGAGACGCCTCTCCATCAACGTCGTCCGCTAAATTTGATTCCTCCCTCAGTACATTGTCTGCAAAATTATCCGAACTGGTTTCTGGAGAAGATACTTCCACTTCATCAAGATTGTTTTCGGGGGTATTGGAGTGATTGATCACTCGATAAACAAGATCATGGTTCGGATTGATGACTGTATCAGAAGAAGTCTCCAAGAAGTGCGTTTTTATATGGTGAATCAGACTCCGATCCTCTGGAACTAGTTCAGTTGTTCCCAGCTCGACTACACCTCCCAAATGAGGAAAGCAAACTACAGTCTGTAGAGATGCACTCTTGGCAAGCAAAGAACGAGAGAAGAGCTTTGTGTCAGCTAGATGAGCATTCCGTAGCCAGATTGTTTCGTTTTCTGCAAAACACCTTCCTGGCAACCCTTGGCCGACATTGAAGACGAAGGACATGCACACCAAAAAGTACCACTCAGTATCAGTGAGATCTTCAGGGGATAATGCAGCTGTAGGCCTTTTAGGTTGTGGGGTGGTTTCACCTAATGAGAGAGATCCAAACAACTCTCTTAGCTGATCGCTCCTCTGCAATCCCAGCGGATCCGAATTCGATTCCACTGCTTGAACTGTTTTTCTAGTCTTGATATCTCCATTGTAGTACCCTTCACTCCACCCCAACGCCCCAGATTGTTTAGCAGAAAATGACCAAAAAATGGCATAGCTCCATTGGGTGCTTCTAACAGCAAGAGCGAGCTGCTTTCTTAGATTATCAGTAACACTAACACCCTTTTGATTTGCAGTCGCCATTCTTGAAACTCTGACCCCTTTTTCTTCTTCAGTTCTGCCTACAATAGCGATTAATATACAGGGAACGAAATTGAAATATTATAATATGCGAGTATGAAAACTTTGGAGCCGACCATGACCATCTCTCGCTGAGGTAGGTTGA</t>
  </si>
  <si>
    <t>C3H53_ORYSJ</t>
  </si>
  <si>
    <t>Cluster-67248.76854</t>
  </si>
  <si>
    <t>RNA binding//nucleic acid binding//poly(A)-specific ribonuclease activity//metal ion binding</t>
  </si>
  <si>
    <t>TGAGCAATGATAATTAGAACCAATTTATTACATTTGAATATACATCGTACATGCATGTGTACATGTTATATCTCTATCCTATAATAACACCAAAAATAAAACTAATACTAGTAAAAAGAAAAGGTGAGGAAGAAGAGAATTTTCCTAATTTGAGATCTTCATTTCTTTTCTTTACCTCATAATATACATGGTATTAGTACAATATTACAATGATATCACAAGGCACTACTCTGCCCTTTTTCTTCACTTTGTTACCTAATAAAATAACCCTTATAATTATGGGAAAGCCATCAATGGTGAGCAAGGAAAGAAAATTACAGCCCCTGATGACTAATATTCTCTTTTTTTTTTACTATTCACTATTTTCTTCTTCTTCTTTAAACCTGTGGCTGTGGTCCAACAAATTTCAACTACAGATGTGAAAGGTGATTAACAGTACAACAACAATGGAGAGAGAAAATGGATGGCTGACCCACTCTTCTTTACTGCCTTTTTTTATGAACACAACTTGTATGGTTGTAATAGTAAGTAGTATTAGTATTGAACACTAATCCTGCTTCTGGTGAGAGACATTAATGGCGGACGGAGGAGCTTCTAATCGAAGGCGGAAGTGAGGCGGAGGTGGTGTCGATCTTCGGCCTTATCGGAAAAAACGCACACAACTAACCTTTCATTAAGGGTGGTTAGGAAGGCCGACAAGGGATCTAGACCTACATTCCGATGGTCTCGTGACCGGAGGCAAACCTACATCGATAGTACGAGACGAGTCGTAATTAATGCTGCTTTCGATTAATTAAGGAGCAAACAATGATATTTAGACATAAGCAGAAATGGAAGTGATACCTAGGAACTTGGAAGTAACAAGAGGTAGGAAATAATGATGGGCCAGTGATCAAATTATTGTTAGTAGAAATTGCAGTACTGCCCTTTTCCGATGAGTCGGAGAAGGCGGTGACAGAGTCACCGGCTGCCTTCGGGGAAGCGAAGGGACTATCCGGAAGGTTATGCTCCAAACCTTGTTGAAAAACACTTTCTTTAGGGGGGCTGCTGTTGCCATTGCTCGTCTCGTCTTCCTCTTTTGCGATTGAATTTGTAGCCAGGCGCACATCATGATTCGCTGTTGTCCCAATCATGCCATTTTCTTCTCTAGCTTCTGGGCTGCTGCGGTTGCTGGGAACGACATTCTGGCTGAAGAAAGTCGGAGGGAAACTCGTGGGCGATGAAATGGCTGCACCACTCGAGAGAGTACGGTGGTGGCTGTTCCTCTTAACATCGAGAAGCTGAAGGCCCATAAGCCTCCGATTCTGTAGCTCGAGTGCTTGCTGAAGATCAGCTTGCTCCTCCAATTTTCTCCTCCACAACATGTCTTGAGGGCTATAGAACATCCTAGCACCGAGTTGGAGATCATAAGGATCTCTCGACTCTAGCCCCGCGAACTCCCCTCTCTCCATCTGCTGTTTCCTATGCTTGTCTGGGATTTTGCCCTTCTCTTTGTAGGGCTTAACTAGCACACGAGCATCGCACACGAAATGAGGATTGCCCTTGGCAAGGATGAGCTTCACGGTGTCCGGGAAGTCGAAAGTGACGAAACCGAACATCCTCTTCTGCTGGTATGGGATCCTCACATCTTGAACTGGACCAAAGTTACTAAAATAATTGGACACGTCCTCTTCCTTGAAGGTACTATCAGCAGGGAAAGTCAAGTAAATCTGCCTCGAACCAGGATTCAAACCATTCATCCCAAAATCTCCCCTTTCGTGGCGGCCTCGCCCGAATTTGTGCATTCCGTCCCCCATCATCAAAGATCTGGGGCTGTCAGGTGGGAGCTGCTGCTGCTGCTGTTGCTGTTGCTGCTGTTGGAGAAGACGGTGTTGTCTTTCTTTAGCCAAGCGAATTGCATAGGCTTGTTGTTGGGGATTCAGGGCATGATTAGTTGACTCTTGAAAATGAGGATGATGACTATGGACTTGAGGCTGCTGAGGTGATATTGGATGGGAGGGCTGATGATGGAGAGGGTACGCGGACACAGGTGGAGATGCGGTCTGGTTAGGGAAAGGTGAACTTAGCCCACCAAAGTGAGGCACTTGGCTGTTTCCTGGTGAGGCCTGCATCTGAAGATCGGACGGCATCATTTGCCTCTGTGAATCCTGACTCAGGCCAGGCCGCATCATATGCATGGGTTCCCGAGGCCTCAAAGCTGAACTTCCTTGACCAGAGCCTACTCCAGAGTGCATATTTGGTGATGACAAAGCAGGGGAAACCATACTTCCAGAATTAACCACAGATGATGAAGCAATGCCTTGGAACCCAGGCCTTGACATTGGCATGCTTCTATTAACATTACCAGGTAAACCCATGCCATTGCCATCAGAAAGCATACGGACACCACGATCGGTTCCTGGAAGAGCTCCAGAATTA</t>
  </si>
  <si>
    <t>PNSB3_ARATH</t>
  </si>
  <si>
    <t>Cluster-67248.50623</t>
  </si>
  <si>
    <t>iron-sulfur cluster binding//electron carrier activity</t>
  </si>
  <si>
    <t>TAAGAACAACAAGATCAAGGTAAACATGCCTTTTTAAGATATCGAAGCTCTGTATTTGTTCGCTCATTCAGGAGATCTTTTCCATCAATAATCTCGACTATACAAGTCCCACAGCTTCCACCACCACCGCAATTCATCAATTTCCCATAAGCGGCGTAGAGTTCAATTTTGTTATCCGACATTATGGTTCTGAGCAGCTTCTCTCCACTTATGGCTTTCGCTCTGTTCACTGCATCTCCTGGTTTAGGCCCGAGGAATTCTAGCTCGATCTCGGGGGTCTCCTGAGGTCCGGCGGAGGTTTCCGGCGACGAAGCGGCGAGAACAGAAAAGTTTCTCCTTGAAGAAGGGAAAGCGGCGGAGCTGCGGTGGTTGGAGGTGGTGGCGCAAAATTCCGGTAGTCGGAGTGACACGTGGCAGAAACTCGTGGCCGCCATACTGCCTATGAGAATGGCATGCAAGGCGCTCGCAAGTCGCAACACTATCTTCTTCGTCGCTCCATTTCTACTTTCTAGAAATTTCTTTCCATTTGTGGCTCCTAAATTT</t>
  </si>
  <si>
    <t>P2C14_ARATH</t>
  </si>
  <si>
    <t>Cluster-67248.87571</t>
  </si>
  <si>
    <t>catalytic activity</t>
  </si>
  <si>
    <t>CTCGAATTCATCCCAACGGCGCGGACAGAAATATTCAAAATTCCAACTTCCCACAAACCTTTGACATTGACCCCATCAAGAAAACAACCTTATTTTCTACCAAAGCAGATTTCTTGTTGCGTCTCACTTTGACCCACAACCCATAATCTCTACATACACTTCTGTTCTTCCTTTCTTAGTTATATCTTTCTATCTATGGCAAATGATAATGATTCGAGTTCAAGATTCCATGAAGCTTCCTCCAAGAGTATGAATGGAGGTGGGATTCTTGGAGGGCAAAATGGGCTTGCTTCTTCTTCGTCTTTGAAGAGGAAGAGACCGCCCAAGATCTGTATCCCAAATGTTCTGCGTGAAATTTCTGCTGATATTTCCAAGGGGAAGAAGGGTGATGGTGGTGTGTGCTTCTCTGCTTGTGGGGTCGGAGTTTTTTCTATCAAGGGCAAGAAAAAGTTTATGGAAGACGCCCACAAGATTTTCCATTCTTCAAATGGTAGTAAGGATTTTTATGGGGTGTATGATGGGCATGGGGGGAGCAAAGCTGCAGAGTTTGTGGCAGAGAATCTGCATCTCAAGATTCTTGAAATGTTGGAAACATTTCCTGGAAAAGAAAAGCTAAAGGCTATTAGGGAAGGCTATTTGAAAACTGATGAGGAGTTCTTGAAACAGGGGTTGGGTAGTGGGGTTTGCTGTGTGACTGCGTTGATCCAAGGAAAAGAGATGGTAATTTCGAACTTAGGTGACTGCAGAGCAGTTGTGTGCAGAGATGGGATTGCAGAAGCCATTACAACTGATCACAAACCAGAGAGAGAGGACGAGAGAAGAAGAATAGAGGATAAAGGAGGATATTTGGAAATTCATCGTGGAACTTGGAGAGTTCAAGGTACGCTCGCTGTTTCAAGAAGCATAGGAGATGCTCATTTGAAAGAGTGGGTAATGGCTGAGCCAGATACCAAGGTCATAAACTTAACAAAGGATATGGAATACCTTATCCTAGCTTCGGATGGGATTTGGGATGTGATTAGCAATCAAGAAGCTATGGATATTGTTATGCAGTCAAGTTCAAGGGACAAGAAACTCAAGGGATCTTCTCCAGCTAAAAAGGGTTGTGTTTATCACTGTGCAAGTGTGAGTCCATCATCACATTCACCACGATCAAAAAGAATATTCCACTCGAAGATCGAAGATGGAGACGATCCTTCTGCATCAAGAATTTCATTAGCAACAACGGCAGTGAAGGTAAGGACTCAGTTCCTCAACAACGAGAATGATGATGTATTGGGTGAAAAATCGAGTAATACTGGGATTCTCAGTGCGTGCAAGGAGCTTGTGAATCTTGCTGTGGCTAGGGGTAGTTTGGATGACATTACAGTCATGATAGTTGATTTAGATCGTTATAAATGAATTAAGGCTAACAGTTGTCATTTCAATGTTGTTTAGCATCTTATTTTCTTCTCAATAGCAGATTTTTCTTTTTTTCTAAGTTCACCTTGAAGACTAAAATACTTGAGGCTTTCACATGCTCAATGCTGATAGCTACACGATTGCTGCTACACGAGTTTCAGCTCGATTCCTAATGCCTTTGGCAAGCCTTTGTCAAAGAAACCGGAGGATCTGAATAAGCACCACTCACAATCTGATCGAAAATCCATTTATTAGCAGCCTGAGTGAAATGTACTCCATCCCAAACTACCGCGACTGATGGATCTTTGCATGATTTCCCTACCAAGATTTCTTTTCCTTTCACTTTGATTTTGCTCCCACACCCAAAATGCAAGTCGTAGTTGTATTTTCCTCCATGCCCACAGCAAGAACGCAAAGGATGCACGAAGCCATGCTTCTTAGCGTGGCTGAAAAGCTCGTACTTGAGTGAGTAAACATCGACATATGTTAAGGCTGCTGAGGGCAAGTCCTTCCTCAGCTCAGCAACAGCTTCCTTCAATTTAAGGTTGAAGTATTTAGCAACTTCATTAAATGGAATTGCACATCCAACCTTATCTATTTGCTCGGGTGAAACAGGTACTCGTTCGAAGACATAAGCCAAACAACCTACTGGACCCGTGTTGTGTATCCAGAATGACCTTCCTCCAAGATGGTGTATATTCTGCTGTTAAATCATTCTGTCCGATGTCAAATGTGTACAAGGCACGCGAAAACACTCGTGCCTTAGGTAGCAGGCTCTTAAAAACACCC</t>
  </si>
  <si>
    <t>PSL4_ARATH</t>
  </si>
  <si>
    <t>Cluster-67248.132953</t>
  </si>
  <si>
    <t>hydrolase activity, acting on acid anhydrides, in phosphorus-containing anhydrides//protein binding//zinc ion binding//nucleic acid binding//unfolded protein binding</t>
  </si>
  <si>
    <t>AATTCCTGTCGACTCTCCCTAAAGCTAGCTAGGCGCGGAAGGAGGGTTTATGACGTATCCATTAATACGACGTCGTGTAGCTACTTCCAAAGCCCAAATCCCTAGCTCTGCACTTCTAATTGCTCATGCTGCAATCGATTCAAGAAGCCATTACAATTTTTTCAGAAGATGAGAACCAGAATTTCGCAAAGCATAATGCTGTTAGGTTTCGCCATTATTCTGTTAATACACTGCATCACCAGATCGGCCGCATCCCTTCCCCCAGCTGACTCATTCTTCGGAGTGTCCCCTGAAGATGAGAGTTATTACAAGGGGATGTTGTCATCGAGTGCGATTAAGTGCAAAGATGGATCAAAGAAATTCAACAAATCCCAATTCAACGACGACTTTTGTGACTGCCCTGATGGTTCTGATGAGCCCGGAACATCAGCTTGCCCCAATGGAAAGTTCTACTGCAAGAATGCTGGACATGCTCCTATCGTCTTATATTCTTCCAGGGTCAATGATGGTATCTGCGATTGCTGTGATGGGAGTGATGAGTATGATGGGAATACTAAGTGCCCCAATACATGCTGGGAAGCTGGAAAAGTAGCAAGAGAAAAGTTGAGGAAAAAAATTTCCACATACCAGGAAGGTGTCACTATACGCAGGCAGGAAATTGAGAAAGCAAAGCTGACCATATCCAAGGAGGAAGCTGAACTAGAGAAGCTAAAAGCTGAAGAAAAGATACTCAAGGGATTGGTCGAAAAGCTCAAGGGTACATTTTCTTTCTTTTGTGGTGGCTCGAAAGCATGCCCCACTTTCTCCGATCCCACCCCAACCCCACCAAAACAAACCTGAAAACTATGCTGTGTGATTTGCTACCTCTTATTCTTTAATCTGTGTTTGATGTAAGTTAATATAGTGATATAAACATACATAAGTAGTCCTTGATGTTTCTACACAATTATAGAAGACTCTATTTTATATGCATGCAAATATCTGAATGCAATTTTCATTTCATATGTGGTATTTTTTTTATCCCATCCTGATGAGCTTGCTTGGAGAGCAGTAATAGAGTAAGCTACTAAAACTCAATAATGGCTTAAAAAACGTGCCAGAATTCTAGTTCACCTTCTTAAGTTGTTGAGAAGACTCTGTGAGGGAGCCTGTTAAGTTTCAGTTCATTAAAGTGTCAAGCTCCTCACCAATTTTTTACTTTCTTTTACTAACATATTTGTACCTTTATTGAAGCTTTTGGGTCAATTTTTTTATCCTCCAGTGTGATGCATATTCTGTTCTGAAAGATGTATCCCATTATTTATTTATAATTTTACCTGCTTTCTGCTATGCTTTTGTCAAGAGCGCAAGGAACAGATAGAAAAGGCTGAGGAGCAAGAGCGGCTTCAGAAAGAAAAAGAAGAGAAGGAAAAGAGGGAAAAGAAACTCCAGGCCAAGAAAAATAAGATGAAGGTTGATGGTAGCAGCAGTAAGAAGAAGAAGGGTGGAAGTGGGTTTCAAGTAGGAAAGAAAAGGTTGAAAACGAAGATGACACCATTGGCGAAAGCTAAAGCTGCACAGGCAATGGAGGTCGACAAATGAGCTTGCTGTAAGATGGATTATATAGGAAATTGTTGAATCTCATTGTTTGTAGCTGGTTTAAGTTCGAACGGTTTCTAATCAATTGCTTAAGCTTTTGTGTTATTTAAGTTCAATTTTGGTCCGAGTTTCACGCTAAGTAATCTTTGGTGTCCCATATTAATGGATTTCTACAGAATGAAGTATGACTACTCATTGATGCCTGTGATTATTGTGTGACAAATCTTTATGGTTTCAGGCAGTTCCACTGAGAATATGAAATCCCACCTCATTCTTGACTCAGTTTTTAAGTTATTATTATAATGCCCCTTTCCAACGTTGTATGTTTCTTCTGTAACGAATGATCAGCTTATGAATTAGAACTGCATGAAGTTAAGCCCTTTGCTGTTGTAGAACTAAATTGAGTCTGAATTTGCATATTGGATCGAGGGCAATAGATAGGCAGTTTGTGTGTGCAACAGTTTAAATAACCCAAGCTGATGTTTTCTTTCTCAGTTTTATATAGCAACCTTAGTAGTGCCATTTATATCAAGTAACTCGGATGTACAGATGTAGTATCTATGCTGCCTTTCAGTTTCAGAGGTGGTTTCGTCTATCTATGAGTGCCATTCATCAATGTTAATTAGACACGGTTTTGTTGTTTGCGTACCATCATGTTTTTGGAGTAATTTGTTGGCAACCCTCATGTCATCATAGGATTTTCGAC</t>
  </si>
  <si>
    <t>Cluster-67248.88523</t>
  </si>
  <si>
    <t>ATGATTAAAGAAGTTATGAATCAGGTTCGTGGAGATGTTTCCCTTCCTTTTCTGAGCTATCATGTAGAGCTATGCATGTGCATTTATTAATGTTTGACAGGAACTATTTCCACTAAATGAGTATGTGCAGTTGCTTATTGATGTTTTTGCTTGTTGTGCCCATTCTGAACTGAGTTACATAGAATCCTTCTGTTAATCTTTGTTGTGCCCACTACAGTCTTGAAGATTAGTATGCCTGCTCAGTATATCTCTTTTGACATGGATTCTCTCTATTTTATTATTAGAATGATTCATCAATAATCATTTTAGTCATGAGTTCTCTATTGTTTTTTGTGCAATTCAAAGATAAAGGCCTTGATTACAGGTTCTAGTGTGATCTACTTTCTTGAACCCTCCCGGTTGCTTCCTTTTCCTTCAAAAAATATTCCTCTGCAAATATGAGTTACTTTCTATTGCTGGCAGACTTTAACTTGTGTGGATGACAATTTAGCAGTAAGGTATTTGGTTATAGGATATACATGGTGCCCATATGTTTTGGTCTAAACATCTGCTTAGCAGAATTTTCTATGTTACGTGGATTTAAATGAATTCTGATGTTATGCCACATTGATACTTTTCTAGATATAATGTATGGGGTTATTTGGGTTGGTTCCTTGGATTGATAATAAATTTCATATATTGGGCATCAAAGCAAGCGGCAGATGGTACCATTGGATCCTCTTAACTTTAACTGTGAGGGTTTTCATGTGATTTCAACTGATTCCTTCTATAAGTAGAGATAATCTCATGATGACATCGTGGACTGGGAATTTATTACGAAGTACCACTTTAAGCATGCCTAGCAAGATCTTTTGAATGCTGCCAGGAAAAACTTAAATTCAAAATAAGATTTCGGTTGCCATGATTTATCTGTCTTGAAGGTGCCAATTTTTCGAATTGGTTGACTTAAAAATGCAGATTTGGCTTTTCCTTTCACTTCCAGTTCGCATTGCCTTCTTGGTGTATCAATAACAACCACTATTCTCTTGCGTCACCAGAAGAGAGGTACCAAGCATTAAACCTCGACATTGCAGGATGTTATTAGTTGGTAAGATTGCTTTGAGACTTAGAAGCTGATAATAATTATACTACTAGTGAGGCTATGTGGTATGCCTGATATATTTTTGAGACGTATTGGAAAACGGTGCCTCACATAGTGAAATTATTTTCATGAAGTAGCGTGGATATATTTAATTAATCTAATTCCACTCGGTATATTGGAGAATATGGTAGTTGTCATTCTTATATATGCTTTTTTGGTGATTCGTGGTCATCTTGAAATAAACTAGGTTGAATATTTAGAACTATCATTTACTTTACATAATGCCGGATTTATTTCTAATTTCTTAGCAAAGGTTGGTTGCTGTTCTACACATTTTGTAGTGAATAGTCTGTCTATTTGTGCATTGGATCCATTGTTAGAATTAGTTGTTCCCTTGAAGAAAACTTTCTTGTTGTTAATGGTGCATCACATAGTTGTCTTCTTCAAGATTCAGCAATTGCCTTGGCGTATTCTGAAAAAAGGTATATCTGGAGACTTCTATAACCAAAGCACTTGTGGGTGATAAATGAGGAAAGAAGTGCCAAGTTGCATACATGCTGCAAAGGTTTAGATTGGTTTTTGCTCATAAATGAAACTTCTTTTTTCCCCTTAAATCGTTGCTTAGTTTCACTTGTTGACCACATCTCATTGATGCGCATTTTCTTTTCCTCATGTATATTTGTTCATGATTTTATTGCTTTTTTCCTGAATATATCGACTCACTTTCATATCTTTGCATCTCTGTCTCGTTAGTAGTTTAAACTATGATATGATTGTTAATGTGTTACTATATTCAAATTCATGCTATAACAGAGTACTGTATGTTCTTTGATTGATTATTTGTCATTTGTTCTTGTTAAATTATCCTCATTTTCTCTTAGACGTGAATTATCAGCAATTGCTGCATGTATCTACCATTTTTTAGGCCGATATTCTACATTGTGGTGTCTTTATTTAATTCTACTTATTTATTTATTCTCACTCAATTTCTTTCATAGACCATAAGACCATCACCTCTCTCTGGAG</t>
  </si>
  <si>
    <t>Cluster-67248.148461</t>
  </si>
  <si>
    <t>AGATCTTCAAGCACATTCCGGGATGAAAAGATGGGCGGTAGCTCTGAAGATGGCACTCATTGCCTAATACCTTGGCAGCCAGGATCACAGTCTACTCAAGAATCTAGTCAGGCGTCCGCAGATCCTGTACTGCTGAAGATGAGAGTTGAGTCTTCTTCAGCAGTATCATGCAGTGGAACATATGAGAATTCAAATAGTGTTCTACACATAAGCAGTAACAGCTCAGAGTTGGAGGACAGTCAGGACCCTTTTGCATTTGATGTGGGTAAGTTTGAGCCATCAAAGTGGGATATACTATCTGGGACTGGAACTGGAAGGGTGCAGCGATCTCTTGGGTGTGATAATTGCGGAATAGTAAGGGAAAATGAAGACTTTCATCACTCTGCCTTGATGTTCAGCCAACAAGAGTCGAGCAACATGGAGATTCCTCATTCAGAGGATGCTTCATGTTCTACTACTGGTGACGAAGAAATGTCCAGCCTTCTATTAGATTGTCTTATCACGGCAGTTAAGGTTCTTATGAACTTGGCTAATGACAATCGAGAGGGCTGTCAGCAAATTGCAAAACGTGGGGGCTTGGAAATCTTATCTTCTCTCATTGCTGGTCATTTCCCATCATTTAGCTTATGTATGTCACACTCTGATAAGGCAAGAGAGAGTAGTTCTTCGTCTAAATCAAGTCCCAGGAACGACCTACCAAGCAATACAGATTTCACTGATCAGGAGCTCGACTTTCTTGTTGCTATTCTGGGTTTGCTTGTGAATATGGTAGAGAAGGACGAGCGTAACAGATCTCGACTTGCGTCAGTTACTGTTTCATTACCCAGTGTCCATAGTTTAGACATGGAAGACGAAAGGGATGTGATTTCTCTTCTGTGTGCAATCTTTGTGGCTAATCATGGAGCTGGTGAGGCTGCAGGAGAGGAAAAGTGTTTCTCATTGGAGGATGAAGAATCCATGTTACAGGGAGCGAAAGAAGCTGAGAAAATGATTGTAGAAGCTTATTCAGCTCTTCTTCTAGCATTCCTTTCAACCGAAAGTAAGAGCATACGTCGCGCCATTGCTGAATGTCTTCCCAACCAGAAGTTGTCAGTAGTCGTTCCTGTGCTGGAGAGATTTGTGGAATTTCATCTGACGATGAACATGATCTCATCGGAGACGCATACTGCTGTTCTTGAAGTGATCGAATCGTGTAGGATTCCATGATGAGAGCAGATTTTTGTACAGAAATGGGTGATTCTAATCTGGATGTGTTACCCTCCTCTTTTTTTTTTCCCTTTCTTGGGCTATTTTGTATTTTTTCATTATAGTATACATATACA</t>
  </si>
  <si>
    <t>SBT16_ARATH</t>
  </si>
  <si>
    <t>Cluster-67248.75344</t>
  </si>
  <si>
    <t>hypothetical protein PHAVU_011G034700g [Phaseolus vulgaris]&gt;gi|561004701|gb|ESW03695.1| hypothetical protein PHAVU_011G034700g [Phaseolus vulgaris]</t>
  </si>
  <si>
    <t>CACCAATTGCTATGCCATCAAGTCTGACCTGTTCCCCCATCAATTCCTCCATTAGGCAACAGTACCACTCCATCCAACATCGCCCAGTACCAGTTCATCAAAAGGATTCCGACCCTCCTTCAAATTCGACCACCAGCAAAGTTTGTCGCCGTCGGCTTTCTTTCTGTGAGAAAAATATCACGCTTGAATCGAGGAATATGTTAAAACAAGAAAACATTAGGAAACACTTGACCAGAATATGTGGAAACCTTCTTTTGTTCCCACAAGCTTTTCCTGTCTTAGTCTTGAAGTACTCTTTGTAGCTGTAAATCTTAATCAAGCCACTTGTATATTCTTTTTCTTTTTTTAGCTTTCTTGGAATTATTTAGCCCCTCTAAATGCAATTTTGTATAGTAAAGTGACAAGTGACATTCACTTTTCCTTTGCTTTTTTTGTTTTTTTTTTGTGCTGCAATTTATAAAGTTCTATTTATTTTCCGATTATCGTTGGGTTTGAGGTTTAGGAATGTAGTTTGTTACTTACAGAATAGGACGAGATCGGTTATAGGCATTTTGACTTGGGAAAAGTAGCAAAAAAAAACCCAAGGGTGTCACCCCTAGGGCACATATCACCCCAATGTTAAGTTGGGGGCAAATACCACCCCAAGGTACAATAAGTTGAGCCCGTGTACCCCTCATTTAACATCCTCCGTTTGTTGCTGGTAATATTTTGTTTTTGTTTTTTTTTAATTTTGTGTGGGCCCATGTTTATTCGAAGCGGGAGAAGACAGGGAGATAAATAGATGTATATGATCAGATGCTGAAAATTCCCCCACGCTATGCCGGCGGCATAGCCCTCCATGCTAGCTTTGAAAACGTATCTTCCTTCCGGCGGCGCTGTAATCAGATTCCGAACATAGGCCGCGCTGGTTGCGCAGGCCAAGAAATTGTGGAGAGCGAGTGGTGTGAAGGTGGCGTCGGCGGTCTTCGAAGGTGTTAAGGATGGAGGGGTGGCGGCGAATGGCAGCGAGTTGGGAGGGAGTAAGAAGGGTGGAGAAG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</si>
</sst>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0"/>
      <color rgb="FF222222"/>
      <name val="Verdan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</font>
  </fonts>
  <fills count="5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0" applyNumberFormat="0" applyBorder="0" applyAlignment="0" applyProtection="0"/>
    <xf numFmtId="0" fontId="12" fillId="18" borderId="4" applyNumberFormat="0" applyAlignment="0" applyProtection="0"/>
    <xf numFmtId="0" fontId="13" fillId="19" borderId="5" applyNumberFormat="0" applyAlignment="0" applyProtection="0"/>
    <xf numFmtId="0" fontId="14" fillId="19" borderId="4" applyNumberFormat="0" applyAlignment="0" applyProtection="0"/>
    <xf numFmtId="0" fontId="15" fillId="0" borderId="6" applyNumberFormat="0" applyFill="0" applyAlignment="0" applyProtection="0"/>
    <xf numFmtId="0" fontId="16" fillId="20" borderId="7" applyNumberFormat="0" applyAlignment="0" applyProtection="0"/>
    <xf numFmtId="0" fontId="3" fillId="0" borderId="0" applyNumberFormat="0" applyFill="0" applyBorder="0" applyAlignment="0" applyProtection="0"/>
    <xf numFmtId="0" fontId="4" fillId="21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9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20" fillId="0" borderId="0"/>
    <xf numFmtId="0" fontId="4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21" borderId="8" applyNumberFormat="0" applyFont="0" applyAlignment="0" applyProtection="0"/>
    <xf numFmtId="0" fontId="17" fillId="0" borderId="0" applyNumberFormat="0" applyFill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9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Fill="1"/>
    <xf numFmtId="0" fontId="2" fillId="0" borderId="0" xfId="0" applyFont="1"/>
    <xf numFmtId="0" fontId="0" fillId="14" borderId="0" xfId="0" applyFill="1"/>
    <xf numFmtId="0" fontId="3" fillId="0" borderId="0" xfId="0" applyFont="1"/>
    <xf numFmtId="0" fontId="3" fillId="0" borderId="0" xfId="0" applyFont="1" applyFill="1"/>
    <xf numFmtId="0" fontId="3" fillId="7" borderId="0" xfId="0" applyFont="1" applyFill="1"/>
    <xf numFmtId="0" fontId="3" fillId="6" borderId="0" xfId="0" applyFont="1" applyFill="1"/>
    <xf numFmtId="0" fontId="2" fillId="7" borderId="0" xfId="0" applyFont="1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6" borderId="0" xfId="0" applyFont="1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0" borderId="0" xfId="0" applyFont="1" applyFill="1"/>
    <xf numFmtId="0" fontId="2" fillId="0" borderId="0" xfId="0" applyFont="1" applyFill="1"/>
    <xf numFmtId="0" fontId="2" fillId="46" borderId="0" xfId="0" applyFont="1" applyFill="1"/>
    <xf numFmtId="0" fontId="0" fillId="49" borderId="0" xfId="0" applyFill="1"/>
    <xf numFmtId="0" fontId="4" fillId="0" borderId="0" xfId="43"/>
    <xf numFmtId="0" fontId="4" fillId="0" borderId="0" xfId="43"/>
    <xf numFmtId="0" fontId="4" fillId="0" borderId="0" xfId="43"/>
    <xf numFmtId="0" fontId="4" fillId="0" borderId="0" xfId="43"/>
    <xf numFmtId="0" fontId="4" fillId="0" borderId="0" xfId="43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/>
    <xf numFmtId="0" fontId="4" fillId="0" borderId="0" xfId="43" applyFill="1"/>
    <xf numFmtId="0" fontId="4" fillId="0" borderId="0" xfId="43" applyFill="1"/>
    <xf numFmtId="0" fontId="4" fillId="0" borderId="0" xfId="43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/>
    <xf numFmtId="0" fontId="4" fillId="0" borderId="0" xfId="43" applyFill="1"/>
    <xf numFmtId="0" fontId="4" fillId="0" borderId="0" xfId="43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/>
  </cellXfs>
  <cellStyles count="76">
    <cellStyle name="20% - Accent1" xfId="19" builtinId="30" customBuiltin="1"/>
    <cellStyle name="20% - Accent1 2" xfId="53" xr:uid="{880BA92E-83FA-43AC-935A-3918B4ECAB9D}"/>
    <cellStyle name="20% - Accent2" xfId="23" builtinId="34" customBuiltin="1"/>
    <cellStyle name="20% - Accent2 2" xfId="57" xr:uid="{DFE26804-4D6C-4F8A-BE9B-FAB6B39BDEA2}"/>
    <cellStyle name="20% - Accent3" xfId="27" builtinId="38" customBuiltin="1"/>
    <cellStyle name="20% - Accent3 2" xfId="61" xr:uid="{2AFB3AF8-AECC-480D-A6BA-28CA93A82B2B}"/>
    <cellStyle name="20% - Accent4" xfId="31" builtinId="42" customBuiltin="1"/>
    <cellStyle name="20% - Accent4 2" xfId="65" xr:uid="{B822B871-AD76-4A96-A0A1-6D6EECACB5DE}"/>
    <cellStyle name="20% - Accent5" xfId="35" builtinId="46" customBuiltin="1"/>
    <cellStyle name="20% - Accent5 2" xfId="69" xr:uid="{24196D7E-7C31-4428-8B2F-92D756AB4F27}"/>
    <cellStyle name="20% - Accent6" xfId="39" builtinId="50" customBuiltin="1"/>
    <cellStyle name="20% - Accent6 2" xfId="73" xr:uid="{49DD920C-B6E1-4A24-859D-2C461D3DBBF0}"/>
    <cellStyle name="40% - Accent1" xfId="20" builtinId="31" customBuiltin="1"/>
    <cellStyle name="40% - Accent1 2" xfId="54" xr:uid="{05350717-5272-4873-B966-117EA21BEE33}"/>
    <cellStyle name="40% - Accent2" xfId="24" builtinId="35" customBuiltin="1"/>
    <cellStyle name="40% - Accent2 2" xfId="58" xr:uid="{1FFAFAB8-3894-455A-9DE3-AF3FF4887978}"/>
    <cellStyle name="40% - Accent3" xfId="28" builtinId="39" customBuiltin="1"/>
    <cellStyle name="40% - Accent3 2" xfId="62" xr:uid="{08D62F26-1E4B-44F7-A194-DD8BD7EFC381}"/>
    <cellStyle name="40% - Accent4" xfId="32" builtinId="43" customBuiltin="1"/>
    <cellStyle name="40% - Accent4 2" xfId="66" xr:uid="{E89E42F7-A872-487C-BC6A-8F100B16B4E0}"/>
    <cellStyle name="40% - Accent5" xfId="36" builtinId="47" customBuiltin="1"/>
    <cellStyle name="40% - Accent5 2" xfId="70" xr:uid="{A466BD8B-D42B-4F5A-8710-7A9289783F28}"/>
    <cellStyle name="40% - Accent6" xfId="40" builtinId="51" customBuiltin="1"/>
    <cellStyle name="40% - Accent6 2" xfId="74" xr:uid="{D5835A24-863A-400F-A86A-C984B2E42F7D}"/>
    <cellStyle name="60% - Accent1" xfId="21" builtinId="32" customBuiltin="1"/>
    <cellStyle name="60% - Accent1 2" xfId="55" xr:uid="{47041263-288F-4FB8-8857-6A49BD515831}"/>
    <cellStyle name="60% - Accent2" xfId="25" builtinId="36" customBuiltin="1"/>
    <cellStyle name="60% - Accent2 2" xfId="59" xr:uid="{D1127E7A-C597-4222-8069-CB083A406CFA}"/>
    <cellStyle name="60% - Accent3" xfId="29" builtinId="40" customBuiltin="1"/>
    <cellStyle name="60% - Accent3 2" xfId="63" xr:uid="{753FB490-9A99-4C52-9037-08744157E7DE}"/>
    <cellStyle name="60% - Accent4" xfId="33" builtinId="44" customBuiltin="1"/>
    <cellStyle name="60% - Accent4 2" xfId="67" xr:uid="{D5A6BC62-7175-472A-96B9-59322A175DF4}"/>
    <cellStyle name="60% - Accent5" xfId="37" builtinId="48" customBuiltin="1"/>
    <cellStyle name="60% - Accent5 2" xfId="71" xr:uid="{3E039D74-4612-4208-9FDC-8C750DA64723}"/>
    <cellStyle name="60% - Accent6" xfId="41" builtinId="52" customBuiltin="1"/>
    <cellStyle name="60% - Accent6 2" xfId="75" xr:uid="{31DC765F-69E3-4E67-81C8-0208C2EA4B29}"/>
    <cellStyle name="Accent1" xfId="18" builtinId="29" customBuiltin="1"/>
    <cellStyle name="Accent1 2" xfId="52" xr:uid="{1A8AA8D9-D2DF-4757-8A90-AEA2D1CF0CAE}"/>
    <cellStyle name="Accent2" xfId="22" builtinId="33" customBuiltin="1"/>
    <cellStyle name="Accent2 2" xfId="56" xr:uid="{D6863F76-3BF7-4B99-A2D0-348D888D1DC2}"/>
    <cellStyle name="Accent3" xfId="26" builtinId="37" customBuiltin="1"/>
    <cellStyle name="Accent3 2" xfId="60" xr:uid="{35ECEC74-DEE3-4619-8C9C-9F4365DFA838}"/>
    <cellStyle name="Accent4" xfId="30" builtinId="41" customBuiltin="1"/>
    <cellStyle name="Accent4 2" xfId="64" xr:uid="{62153EC9-A4E7-466F-90A8-0A55E98A18EE}"/>
    <cellStyle name="Accent5" xfId="34" builtinId="45" customBuiltin="1"/>
    <cellStyle name="Accent5 2" xfId="68" xr:uid="{6E3D1E47-3E6F-4EB0-A523-C68B966343F0}"/>
    <cellStyle name="Accent6" xfId="38" builtinId="49" customBuiltin="1"/>
    <cellStyle name="Accent6 2" xfId="72" xr:uid="{99126EA9-80AB-4764-B76E-A1D88CE489A1}"/>
    <cellStyle name="Bad" xfId="7" builtinId="27" customBuiltin="1"/>
    <cellStyle name="Bad 2" xfId="47" xr:uid="{24648621-1F5F-4904-9FEE-53218A27D8F5}"/>
    <cellStyle name="Calculation" xfId="11" builtinId="22" customBuiltin="1"/>
    <cellStyle name="Check Cell" xfId="13" builtinId="23" customBuiltin="1"/>
    <cellStyle name="Explanatory Text" xfId="16" builtinId="53" customBuiltin="1"/>
    <cellStyle name="Explanatory Text 2" xfId="51" xr:uid="{6C4CD418-E707-4CFD-9875-E9884672165A}"/>
    <cellStyle name="Good" xfId="6" builtinId="26" customBuiltin="1"/>
    <cellStyle name="Good 2" xfId="46" xr:uid="{10F6A223-E8E5-438C-9349-139E78B643B6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 4 2" xfId="45" xr:uid="{754C819E-EA2B-4BA5-BD41-5D0E2F45BF3D}"/>
    <cellStyle name="Input" xfId="9" builtinId="20" customBuiltin="1"/>
    <cellStyle name="Linked Cell" xfId="12" builtinId="24" customBuiltin="1"/>
    <cellStyle name="Neutral" xfId="8" builtinId="28" customBuiltin="1"/>
    <cellStyle name="Neutral 2" xfId="48" xr:uid="{2772FC4C-3514-4EE2-8127-C6295B2CB501}"/>
    <cellStyle name="Normal" xfId="0" builtinId="0"/>
    <cellStyle name="Normal 2" xfId="43" xr:uid="{8B167EA7-761C-4077-9DFE-C798D9FCDEEF}"/>
    <cellStyle name="Normal 3" xfId="42" xr:uid="{23977673-9150-49F6-842F-F9F5EF91FCED}"/>
    <cellStyle name="Note" xfId="15" builtinId="10" customBuiltin="1"/>
    <cellStyle name="Note 2" xfId="50" xr:uid="{D1C378D7-4C41-4C51-9CA7-48048B4525ED}"/>
    <cellStyle name="Output" xfId="10" builtinId="21" customBuiltin="1"/>
    <cellStyle name="Title" xfId="1" builtinId="15" customBuiltin="1"/>
    <cellStyle name="Title 2" xfId="44" xr:uid="{4153E2A8-5F02-4E41-9B7E-24B2E233A334}"/>
    <cellStyle name="Total" xfId="17" builtinId="25" customBuiltin="1"/>
    <cellStyle name="Warning Text" xfId="14" builtinId="11" customBuiltin="1"/>
    <cellStyle name="Warning Text 2" xfId="49" xr:uid="{907324F4-54AB-495C-AA60-96F17715FE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B831-AFF0-49E8-BDA6-D3115BC9ADD8}">
  <dimension ref="A1:U38"/>
  <sheetViews>
    <sheetView topLeftCell="B1" workbookViewId="0">
      <selection activeCell="I1" sqref="I1:I32"/>
    </sheetView>
  </sheetViews>
  <sheetFormatPr defaultRowHeight="15"/>
  <cols>
    <col min="1" max="1" width="49.28515625" customWidth="1"/>
    <col min="7" max="7" width="15.28515625" customWidth="1"/>
    <col min="8" max="8" width="12.42578125" customWidth="1"/>
    <col min="12" max="12" width="11.57031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0">
      <c r="A2" t="s">
        <v>11</v>
      </c>
      <c r="B2">
        <v>111</v>
      </c>
      <c r="C2" t="s">
        <v>12</v>
      </c>
      <c r="D2">
        <v>40.6</v>
      </c>
      <c r="E2" s="1">
        <v>5.4</v>
      </c>
      <c r="F2" s="1"/>
      <c r="G2" s="1" t="s">
        <v>13</v>
      </c>
      <c r="H2" s="1" t="s">
        <v>14</v>
      </c>
      <c r="I2" t="s">
        <v>15</v>
      </c>
      <c r="J2" t="s">
        <v>15</v>
      </c>
      <c r="K2" t="s">
        <v>16</v>
      </c>
      <c r="L2" t="s">
        <v>17</v>
      </c>
      <c r="M2" s="5">
        <v>1</v>
      </c>
      <c r="N2" s="5"/>
      <c r="O2">
        <v>13</v>
      </c>
      <c r="P2" s="5"/>
    </row>
    <row r="3" spans="1:20">
      <c r="A3" s="9" t="s">
        <v>18</v>
      </c>
      <c r="B3">
        <v>653</v>
      </c>
      <c r="C3" s="9" t="s">
        <v>12</v>
      </c>
      <c r="D3">
        <v>40.6</v>
      </c>
      <c r="E3" s="1">
        <v>5.2</v>
      </c>
      <c r="F3" s="1"/>
      <c r="G3" s="1" t="s">
        <v>13</v>
      </c>
      <c r="H3" s="1" t="s">
        <v>14</v>
      </c>
      <c r="I3" t="s">
        <v>15</v>
      </c>
      <c r="J3" t="s">
        <v>15</v>
      </c>
      <c r="K3" t="s">
        <v>16</v>
      </c>
      <c r="L3" t="s">
        <v>17</v>
      </c>
      <c r="M3">
        <v>1</v>
      </c>
    </row>
    <row r="4" spans="1:20">
      <c r="A4" t="s">
        <v>19</v>
      </c>
      <c r="B4">
        <v>653</v>
      </c>
      <c r="C4" s="16" t="s">
        <v>12</v>
      </c>
      <c r="D4">
        <v>31.9</v>
      </c>
      <c r="E4" s="2">
        <v>5.2</v>
      </c>
      <c r="F4" s="2"/>
      <c r="G4" s="2" t="s">
        <v>20</v>
      </c>
      <c r="H4" s="2" t="s">
        <v>21</v>
      </c>
      <c r="I4" t="s">
        <v>22</v>
      </c>
      <c r="J4" t="s">
        <v>23</v>
      </c>
      <c r="K4" t="s">
        <v>24</v>
      </c>
      <c r="L4" t="s">
        <v>17</v>
      </c>
      <c r="M4" s="5">
        <v>2</v>
      </c>
      <c r="N4" s="5"/>
      <c r="R4" t="s">
        <v>104</v>
      </c>
      <c r="T4" t="s">
        <v>105</v>
      </c>
    </row>
    <row r="5" spans="1:20">
      <c r="A5" t="s">
        <v>25</v>
      </c>
      <c r="B5">
        <v>111</v>
      </c>
      <c r="C5" t="s">
        <v>26</v>
      </c>
      <c r="D5">
        <v>31.9</v>
      </c>
      <c r="E5" s="2">
        <v>-3.7</v>
      </c>
      <c r="F5" s="2"/>
      <c r="G5" s="2" t="s">
        <v>20</v>
      </c>
      <c r="H5" s="2" t="s">
        <v>21</v>
      </c>
      <c r="I5" t="s">
        <v>22</v>
      </c>
      <c r="J5" t="s">
        <v>23</v>
      </c>
      <c r="K5" t="s">
        <v>24</v>
      </c>
      <c r="L5" t="s">
        <v>17</v>
      </c>
    </row>
    <row r="6" spans="1:20">
      <c r="A6" s="3" t="s">
        <v>19</v>
      </c>
      <c r="B6">
        <v>653</v>
      </c>
      <c r="C6" s="16" t="s">
        <v>12</v>
      </c>
      <c r="D6">
        <v>13.4</v>
      </c>
      <c r="E6" s="4">
        <v>4.8</v>
      </c>
      <c r="F6" s="4"/>
      <c r="G6" s="4" t="s">
        <v>27</v>
      </c>
      <c r="H6" s="4" t="s">
        <v>28</v>
      </c>
      <c r="I6" t="s">
        <v>29</v>
      </c>
      <c r="J6" t="s">
        <v>23</v>
      </c>
      <c r="K6" t="s">
        <v>30</v>
      </c>
      <c r="L6" t="s">
        <v>17</v>
      </c>
      <c r="M6" s="5">
        <v>3</v>
      </c>
      <c r="N6" s="5"/>
      <c r="O6" t="s">
        <v>31</v>
      </c>
      <c r="P6" s="5"/>
      <c r="R6" s="7" t="s">
        <v>106</v>
      </c>
    </row>
    <row r="7" spans="1:20">
      <c r="A7" s="3" t="s">
        <v>11</v>
      </c>
      <c r="B7">
        <v>111</v>
      </c>
      <c r="C7" t="s">
        <v>26</v>
      </c>
      <c r="D7">
        <v>13.4</v>
      </c>
      <c r="E7" s="4">
        <v>-3.6</v>
      </c>
      <c r="F7" s="4"/>
      <c r="G7" s="4" t="s">
        <v>27</v>
      </c>
      <c r="H7" s="4" t="s">
        <v>28</v>
      </c>
      <c r="I7" t="s">
        <v>29</v>
      </c>
      <c r="J7" t="s">
        <v>23</v>
      </c>
      <c r="K7" t="s">
        <v>30</v>
      </c>
      <c r="L7" t="s">
        <v>17</v>
      </c>
      <c r="R7" s="7" t="s">
        <v>107</v>
      </c>
    </row>
    <row r="8" spans="1:20">
      <c r="A8" s="3" t="s">
        <v>25</v>
      </c>
      <c r="B8">
        <v>111</v>
      </c>
      <c r="C8" t="s">
        <v>26</v>
      </c>
      <c r="D8">
        <v>13.4</v>
      </c>
      <c r="E8" s="4">
        <v>-4.7</v>
      </c>
      <c r="F8" s="4"/>
      <c r="G8" s="4" t="s">
        <v>27</v>
      </c>
      <c r="H8" s="4" t="s">
        <v>28</v>
      </c>
      <c r="I8" t="s">
        <v>29</v>
      </c>
      <c r="J8" t="s">
        <v>23</v>
      </c>
      <c r="K8" t="s">
        <v>30</v>
      </c>
      <c r="L8" t="s">
        <v>17</v>
      </c>
    </row>
    <row r="9" spans="1:20">
      <c r="A9" t="s">
        <v>18</v>
      </c>
      <c r="B9">
        <v>653</v>
      </c>
      <c r="C9" s="9" t="s">
        <v>12</v>
      </c>
      <c r="D9">
        <v>67.599999999999994</v>
      </c>
      <c r="E9" s="3">
        <v>3.8</v>
      </c>
      <c r="F9" s="3"/>
      <c r="G9" s="3" t="s">
        <v>32</v>
      </c>
      <c r="H9" s="3" t="s">
        <v>33</v>
      </c>
      <c r="I9" t="s">
        <v>34</v>
      </c>
      <c r="J9" t="s">
        <v>23</v>
      </c>
      <c r="K9" t="s">
        <v>35</v>
      </c>
      <c r="L9" t="s">
        <v>17</v>
      </c>
      <c r="M9" s="5">
        <v>4</v>
      </c>
      <c r="N9" s="5"/>
      <c r="O9" t="s">
        <v>265</v>
      </c>
      <c r="P9" s="5">
        <v>4</v>
      </c>
    </row>
    <row r="10" spans="1:20">
      <c r="A10" t="s">
        <v>11</v>
      </c>
      <c r="B10">
        <v>111</v>
      </c>
      <c r="C10" t="s">
        <v>12</v>
      </c>
      <c r="D10">
        <v>67.599999999999994</v>
      </c>
      <c r="E10" s="3">
        <v>2.6</v>
      </c>
      <c r="F10" s="3"/>
      <c r="G10" s="3" t="s">
        <v>32</v>
      </c>
      <c r="H10" s="3" t="s">
        <v>33</v>
      </c>
      <c r="I10" t="s">
        <v>34</v>
      </c>
      <c r="J10" t="s">
        <v>23</v>
      </c>
      <c r="K10" t="s">
        <v>35</v>
      </c>
      <c r="L10" t="s">
        <v>17</v>
      </c>
      <c r="M10">
        <v>4</v>
      </c>
    </row>
    <row r="11" spans="1:20">
      <c r="A11" t="s">
        <v>36</v>
      </c>
      <c r="B11" t="s">
        <v>37</v>
      </c>
      <c r="C11" t="s">
        <v>26</v>
      </c>
      <c r="D11">
        <v>12.7</v>
      </c>
      <c r="E11" s="5">
        <v>-3.2</v>
      </c>
      <c r="F11" s="5"/>
      <c r="G11" s="5" t="s">
        <v>13</v>
      </c>
      <c r="H11" s="5" t="s">
        <v>38</v>
      </c>
      <c r="I11" t="s">
        <v>15</v>
      </c>
      <c r="J11" t="s">
        <v>15</v>
      </c>
      <c r="K11" t="s">
        <v>39</v>
      </c>
      <c r="L11" t="s">
        <v>17</v>
      </c>
      <c r="M11" s="5">
        <v>5</v>
      </c>
      <c r="N11" s="5"/>
    </row>
    <row r="12" spans="1:20">
      <c r="A12" t="s">
        <v>11</v>
      </c>
      <c r="B12">
        <v>111</v>
      </c>
      <c r="C12" t="s">
        <v>26</v>
      </c>
      <c r="D12">
        <v>12.7</v>
      </c>
      <c r="E12" s="5">
        <v>-5.8</v>
      </c>
      <c r="F12" s="5"/>
      <c r="G12" s="5" t="s">
        <v>13</v>
      </c>
      <c r="H12" s="5" t="s">
        <v>38</v>
      </c>
      <c r="I12" t="s">
        <v>15</v>
      </c>
      <c r="J12" t="s">
        <v>15</v>
      </c>
      <c r="K12" t="s">
        <v>39</v>
      </c>
      <c r="L12" t="s">
        <v>17</v>
      </c>
    </row>
    <row r="13" spans="1:20" s="17" customFormat="1">
      <c r="A13" s="17" t="s">
        <v>11</v>
      </c>
      <c r="B13" s="17">
        <v>111</v>
      </c>
      <c r="C13" s="17" t="s">
        <v>12</v>
      </c>
      <c r="D13" s="17">
        <v>12.7</v>
      </c>
      <c r="E13" s="17">
        <v>5.5</v>
      </c>
      <c r="G13" s="17" t="s">
        <v>13</v>
      </c>
      <c r="H13" s="17" t="s">
        <v>40</v>
      </c>
      <c r="I13" s="17" t="s">
        <v>15</v>
      </c>
      <c r="J13" s="17" t="s">
        <v>15</v>
      </c>
      <c r="K13" s="17" t="s">
        <v>41</v>
      </c>
      <c r="L13" s="17" t="s">
        <v>17</v>
      </c>
      <c r="M13" s="21">
        <v>7</v>
      </c>
      <c r="N13" s="20"/>
    </row>
    <row r="14" spans="1:20">
      <c r="A14" t="s">
        <v>19</v>
      </c>
      <c r="B14">
        <v>653</v>
      </c>
      <c r="C14" s="14" t="s">
        <v>12</v>
      </c>
      <c r="D14">
        <v>35.5</v>
      </c>
      <c r="E14" s="6">
        <v>4.5</v>
      </c>
      <c r="F14" s="6"/>
      <c r="G14" s="6" t="s">
        <v>13</v>
      </c>
      <c r="H14" s="6" t="s">
        <v>42</v>
      </c>
      <c r="I14" t="s">
        <v>43</v>
      </c>
      <c r="J14" t="s">
        <v>23</v>
      </c>
      <c r="K14" t="s">
        <v>44</v>
      </c>
      <c r="L14" t="s">
        <v>17</v>
      </c>
      <c r="M14">
        <v>8</v>
      </c>
    </row>
    <row r="15" spans="1:20">
      <c r="A15" t="s">
        <v>25</v>
      </c>
      <c r="B15">
        <v>111</v>
      </c>
      <c r="C15" t="s">
        <v>26</v>
      </c>
      <c r="D15">
        <v>35.5</v>
      </c>
      <c r="E15" s="6">
        <v>-5.0999999999999996</v>
      </c>
      <c r="F15" s="6"/>
      <c r="G15" s="6" t="s">
        <v>13</v>
      </c>
      <c r="H15" s="6" t="s">
        <v>42</v>
      </c>
      <c r="I15" t="s">
        <v>43</v>
      </c>
      <c r="J15" t="s">
        <v>23</v>
      </c>
      <c r="K15" t="s">
        <v>44</v>
      </c>
      <c r="L15" t="s">
        <v>17</v>
      </c>
      <c r="M15" s="5">
        <v>8</v>
      </c>
      <c r="N15" s="5"/>
    </row>
    <row r="16" spans="1:20">
      <c r="A16" t="s">
        <v>19</v>
      </c>
      <c r="B16">
        <v>653</v>
      </c>
      <c r="C16" t="s">
        <v>12</v>
      </c>
      <c r="D16">
        <v>39.1</v>
      </c>
      <c r="E16">
        <v>4.0999999999999996</v>
      </c>
      <c r="G16" t="s">
        <v>45</v>
      </c>
      <c r="H16" t="s">
        <v>46</v>
      </c>
      <c r="I16" t="s">
        <v>47</v>
      </c>
      <c r="J16" t="s">
        <v>23</v>
      </c>
      <c r="K16" t="s">
        <v>48</v>
      </c>
      <c r="L16" t="s">
        <v>17</v>
      </c>
    </row>
    <row r="17" spans="1:18">
      <c r="A17" t="s">
        <v>19</v>
      </c>
      <c r="B17">
        <v>653</v>
      </c>
      <c r="C17" t="s">
        <v>12</v>
      </c>
      <c r="D17">
        <v>114.2</v>
      </c>
      <c r="E17">
        <v>3.4</v>
      </c>
      <c r="G17" t="s">
        <v>49</v>
      </c>
      <c r="H17" t="s">
        <v>50</v>
      </c>
      <c r="I17" t="s">
        <v>51</v>
      </c>
      <c r="J17" t="s">
        <v>23</v>
      </c>
      <c r="K17" t="s">
        <v>52</v>
      </c>
      <c r="L17" t="s">
        <v>17</v>
      </c>
    </row>
    <row r="18" spans="1:18">
      <c r="A18" t="s">
        <v>11</v>
      </c>
      <c r="B18">
        <v>111</v>
      </c>
      <c r="C18" t="s">
        <v>12</v>
      </c>
      <c r="D18">
        <v>7.5</v>
      </c>
      <c r="E18">
        <v>3.4</v>
      </c>
      <c r="G18" t="s">
        <v>53</v>
      </c>
      <c r="H18" t="s">
        <v>54</v>
      </c>
      <c r="I18" t="s">
        <v>55</v>
      </c>
      <c r="J18" t="s">
        <v>23</v>
      </c>
      <c r="K18" t="s">
        <v>56</v>
      </c>
      <c r="L18" t="s">
        <v>17</v>
      </c>
      <c r="R18" t="s">
        <v>108</v>
      </c>
    </row>
    <row r="19" spans="1:18">
      <c r="A19" t="s">
        <v>11</v>
      </c>
      <c r="B19">
        <v>111</v>
      </c>
      <c r="C19" t="s">
        <v>12</v>
      </c>
      <c r="D19">
        <v>7.7</v>
      </c>
      <c r="E19">
        <v>3.2</v>
      </c>
      <c r="G19" t="s">
        <v>57</v>
      </c>
      <c r="H19" t="s">
        <v>58</v>
      </c>
      <c r="I19" t="s">
        <v>59</v>
      </c>
      <c r="J19" t="s">
        <v>23</v>
      </c>
      <c r="K19" t="s">
        <v>60</v>
      </c>
      <c r="L19" t="s">
        <v>17</v>
      </c>
    </row>
    <row r="20" spans="1:18">
      <c r="A20" t="s">
        <v>61</v>
      </c>
      <c r="B20" t="s">
        <v>62</v>
      </c>
      <c r="C20" s="9" t="s">
        <v>12</v>
      </c>
      <c r="D20">
        <v>20.3</v>
      </c>
      <c r="E20">
        <v>3</v>
      </c>
      <c r="G20" t="s">
        <v>63</v>
      </c>
      <c r="H20" s="5" t="s">
        <v>64</v>
      </c>
      <c r="I20" t="s">
        <v>65</v>
      </c>
      <c r="J20" t="s">
        <v>23</v>
      </c>
      <c r="K20" t="s">
        <v>66</v>
      </c>
      <c r="L20" t="s">
        <v>15</v>
      </c>
      <c r="M20" s="5">
        <v>6</v>
      </c>
      <c r="N20" s="5"/>
      <c r="O20">
        <v>6</v>
      </c>
      <c r="P20" s="5"/>
    </row>
    <row r="21" spans="1:18">
      <c r="A21" t="s">
        <v>25</v>
      </c>
      <c r="B21">
        <v>111</v>
      </c>
      <c r="C21" t="s">
        <v>12</v>
      </c>
      <c r="D21">
        <v>14.6</v>
      </c>
      <c r="E21">
        <v>2.4</v>
      </c>
      <c r="G21" t="s">
        <v>13</v>
      </c>
      <c r="H21" t="s">
        <v>67</v>
      </c>
      <c r="I21" t="s">
        <v>15</v>
      </c>
      <c r="J21" t="s">
        <v>15</v>
      </c>
      <c r="K21" t="s">
        <v>68</v>
      </c>
      <c r="L21" t="s">
        <v>15</v>
      </c>
    </row>
    <row r="22" spans="1:18">
      <c r="A22" t="s">
        <v>25</v>
      </c>
      <c r="B22">
        <v>111</v>
      </c>
      <c r="C22" t="s">
        <v>12</v>
      </c>
      <c r="D22">
        <v>14.3</v>
      </c>
      <c r="E22">
        <v>2.1</v>
      </c>
      <c r="G22" t="s">
        <v>69</v>
      </c>
      <c r="H22" t="s">
        <v>70</v>
      </c>
      <c r="I22" t="s">
        <v>15</v>
      </c>
      <c r="J22" t="s">
        <v>15</v>
      </c>
      <c r="K22" t="s">
        <v>71</v>
      </c>
      <c r="L22" t="s">
        <v>15</v>
      </c>
    </row>
    <row r="23" spans="1:18">
      <c r="A23" t="s">
        <v>25</v>
      </c>
      <c r="B23">
        <v>111</v>
      </c>
      <c r="C23" t="s">
        <v>12</v>
      </c>
      <c r="D23">
        <v>19.8</v>
      </c>
      <c r="E23">
        <v>1.8</v>
      </c>
      <c r="G23" t="s">
        <v>13</v>
      </c>
      <c r="H23" t="s">
        <v>72</v>
      </c>
      <c r="I23" t="s">
        <v>73</v>
      </c>
      <c r="J23" t="s">
        <v>23</v>
      </c>
      <c r="K23" t="s">
        <v>74</v>
      </c>
      <c r="L23" t="s">
        <v>15</v>
      </c>
    </row>
    <row r="24" spans="1:18">
      <c r="A24" t="s">
        <v>19</v>
      </c>
      <c r="B24">
        <v>653</v>
      </c>
      <c r="C24" t="s">
        <v>26</v>
      </c>
      <c r="D24">
        <v>17.100000000000001</v>
      </c>
      <c r="E24">
        <v>-2.1</v>
      </c>
      <c r="G24" t="s">
        <v>13</v>
      </c>
      <c r="H24" t="s">
        <v>75</v>
      </c>
      <c r="I24" t="s">
        <v>76</v>
      </c>
      <c r="J24" t="s">
        <v>23</v>
      </c>
      <c r="K24" t="s">
        <v>77</v>
      </c>
      <c r="L24" t="s">
        <v>15</v>
      </c>
    </row>
    <row r="25" spans="1:18">
      <c r="A25" t="s">
        <v>19</v>
      </c>
      <c r="B25">
        <v>653</v>
      </c>
      <c r="C25" t="s">
        <v>26</v>
      </c>
      <c r="D25">
        <v>16.5</v>
      </c>
      <c r="E25">
        <v>-2.4</v>
      </c>
      <c r="G25" t="s">
        <v>78</v>
      </c>
      <c r="H25" t="s">
        <v>79</v>
      </c>
      <c r="I25" t="s">
        <v>80</v>
      </c>
      <c r="J25" t="s">
        <v>23</v>
      </c>
      <c r="K25" t="s">
        <v>81</v>
      </c>
      <c r="L25" t="s">
        <v>15</v>
      </c>
    </row>
    <row r="26" spans="1:18">
      <c r="A26" t="s">
        <v>19</v>
      </c>
      <c r="B26">
        <v>653</v>
      </c>
      <c r="C26" t="s">
        <v>26</v>
      </c>
      <c r="D26">
        <v>11.3</v>
      </c>
      <c r="E26">
        <v>-2.8</v>
      </c>
      <c r="G26" t="s">
        <v>82</v>
      </c>
      <c r="H26" t="s">
        <v>83</v>
      </c>
      <c r="I26" t="s">
        <v>84</v>
      </c>
      <c r="J26" t="s">
        <v>23</v>
      </c>
      <c r="K26" t="s">
        <v>85</v>
      </c>
      <c r="L26" t="s">
        <v>15</v>
      </c>
    </row>
    <row r="27" spans="1:18" s="1" customFormat="1">
      <c r="A27" s="1" t="s">
        <v>11</v>
      </c>
      <c r="B27" s="1">
        <v>111</v>
      </c>
      <c r="C27" s="1" t="s">
        <v>26</v>
      </c>
      <c r="D27" s="1">
        <v>7.2</v>
      </c>
      <c r="E27" s="1">
        <v>-3.5</v>
      </c>
      <c r="G27" s="1" t="s">
        <v>86</v>
      </c>
      <c r="H27" s="1" t="s">
        <v>87</v>
      </c>
      <c r="I27" s="1" t="s">
        <v>88</v>
      </c>
      <c r="J27" s="1" t="s">
        <v>23</v>
      </c>
      <c r="K27" s="1" t="s">
        <v>89</v>
      </c>
      <c r="L27" s="1" t="s">
        <v>15</v>
      </c>
      <c r="M27" s="1" t="s">
        <v>266</v>
      </c>
    </row>
    <row r="28" spans="1:18">
      <c r="A28" t="s">
        <v>11</v>
      </c>
      <c r="B28">
        <v>111</v>
      </c>
      <c r="C28" t="s">
        <v>26</v>
      </c>
      <c r="D28">
        <v>19.899999999999999</v>
      </c>
      <c r="E28">
        <v>-3.6</v>
      </c>
      <c r="G28" t="s">
        <v>13</v>
      </c>
      <c r="H28" t="s">
        <v>90</v>
      </c>
      <c r="I28" t="s">
        <v>15</v>
      </c>
      <c r="J28" t="s">
        <v>15</v>
      </c>
      <c r="K28" t="s">
        <v>91</v>
      </c>
      <c r="L28" t="s">
        <v>17</v>
      </c>
    </row>
    <row r="29" spans="1:18">
      <c r="A29" t="s">
        <v>11</v>
      </c>
      <c r="B29">
        <v>111</v>
      </c>
      <c r="C29" t="s">
        <v>26</v>
      </c>
      <c r="D29">
        <v>7.7</v>
      </c>
      <c r="E29">
        <v>-3.7</v>
      </c>
      <c r="G29" t="s">
        <v>92</v>
      </c>
      <c r="H29" t="s">
        <v>93</v>
      </c>
      <c r="I29" t="s">
        <v>94</v>
      </c>
      <c r="J29" t="s">
        <v>23</v>
      </c>
      <c r="K29" t="s">
        <v>95</v>
      </c>
      <c r="L29" t="s">
        <v>15</v>
      </c>
    </row>
    <row r="30" spans="1:18">
      <c r="A30" t="s">
        <v>25</v>
      </c>
      <c r="B30">
        <v>111</v>
      </c>
      <c r="C30" t="s">
        <v>26</v>
      </c>
      <c r="D30">
        <v>7.2</v>
      </c>
      <c r="E30">
        <v>-4.0999999999999996</v>
      </c>
      <c r="G30" t="s">
        <v>96</v>
      </c>
      <c r="H30" t="s">
        <v>97</v>
      </c>
      <c r="I30" t="s">
        <v>98</v>
      </c>
      <c r="J30" t="s">
        <v>23</v>
      </c>
      <c r="K30" t="s">
        <v>99</v>
      </c>
      <c r="L30" t="s">
        <v>15</v>
      </c>
    </row>
    <row r="31" spans="1:18">
      <c r="A31" t="s">
        <v>25</v>
      </c>
      <c r="B31">
        <v>111</v>
      </c>
      <c r="C31" t="s">
        <v>26</v>
      </c>
      <c r="D31">
        <v>8</v>
      </c>
      <c r="E31">
        <v>-4.5</v>
      </c>
      <c r="G31" t="s">
        <v>100</v>
      </c>
      <c r="H31" t="s">
        <v>101</v>
      </c>
      <c r="I31" t="s">
        <v>102</v>
      </c>
      <c r="J31" t="s">
        <v>23</v>
      </c>
      <c r="K31" t="s">
        <v>103</v>
      </c>
      <c r="L31" t="s">
        <v>17</v>
      </c>
    </row>
    <row r="32" spans="1:18">
      <c r="A32" t="s">
        <v>25</v>
      </c>
      <c r="B32">
        <v>111</v>
      </c>
      <c r="C32" t="s">
        <v>26</v>
      </c>
      <c r="D32">
        <v>35.5</v>
      </c>
      <c r="E32">
        <v>-5.0999999999999996</v>
      </c>
      <c r="G32" t="s">
        <v>13</v>
      </c>
      <c r="H32" t="s">
        <v>42</v>
      </c>
      <c r="I32" t="s">
        <v>43</v>
      </c>
      <c r="J32" t="s">
        <v>23</v>
      </c>
      <c r="K32" t="s">
        <v>44</v>
      </c>
      <c r="L32" t="s">
        <v>17</v>
      </c>
    </row>
    <row r="33" spans="2:21">
      <c r="D33" t="s">
        <v>314</v>
      </c>
      <c r="E33" t="s">
        <v>315</v>
      </c>
      <c r="F33" t="s">
        <v>316</v>
      </c>
      <c r="G33" t="s">
        <v>317</v>
      </c>
      <c r="H33" t="s">
        <v>318</v>
      </c>
      <c r="I33" t="s">
        <v>319</v>
      </c>
      <c r="J33" t="s">
        <v>320</v>
      </c>
      <c r="K33" t="s">
        <v>321</v>
      </c>
      <c r="L33" t="s">
        <v>322</v>
      </c>
      <c r="M33" t="s">
        <v>323</v>
      </c>
      <c r="N33" t="s">
        <v>324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  <c r="T33" t="s">
        <v>330</v>
      </c>
      <c r="U33" t="s">
        <v>331</v>
      </c>
    </row>
    <row r="35" spans="2:21">
      <c r="B35" t="s">
        <v>310</v>
      </c>
      <c r="C35" t="s">
        <v>14</v>
      </c>
      <c r="D35">
        <v>2</v>
      </c>
      <c r="E35">
        <v>0</v>
      </c>
      <c r="F35">
        <v>2</v>
      </c>
      <c r="G35">
        <v>1</v>
      </c>
      <c r="H35">
        <v>0</v>
      </c>
      <c r="I35">
        <v>0</v>
      </c>
      <c r="J35">
        <v>124</v>
      </c>
      <c r="K35">
        <v>8</v>
      </c>
      <c r="L35">
        <v>96</v>
      </c>
      <c r="M35">
        <v>81</v>
      </c>
      <c r="N35">
        <v>154</v>
      </c>
      <c r="O35">
        <v>177</v>
      </c>
      <c r="P35">
        <v>2</v>
      </c>
      <c r="Q35">
        <v>2</v>
      </c>
      <c r="R35">
        <v>1</v>
      </c>
      <c r="S35">
        <v>7</v>
      </c>
      <c r="T35">
        <v>0</v>
      </c>
      <c r="U35">
        <v>5</v>
      </c>
    </row>
    <row r="36" spans="2:21">
      <c r="B36" t="s">
        <v>311</v>
      </c>
      <c r="C36" t="s">
        <v>28</v>
      </c>
      <c r="D36">
        <v>1</v>
      </c>
      <c r="E36">
        <v>0</v>
      </c>
      <c r="F36">
        <v>0</v>
      </c>
      <c r="G36">
        <v>0</v>
      </c>
      <c r="H36">
        <v>0</v>
      </c>
      <c r="I36">
        <v>2</v>
      </c>
      <c r="J36">
        <v>1</v>
      </c>
      <c r="K36">
        <v>0</v>
      </c>
      <c r="L36">
        <v>0</v>
      </c>
      <c r="M36">
        <v>0</v>
      </c>
      <c r="N36">
        <v>9</v>
      </c>
      <c r="O36">
        <v>3</v>
      </c>
      <c r="P36">
        <v>36</v>
      </c>
      <c r="Q36">
        <v>44</v>
      </c>
      <c r="R36">
        <v>33</v>
      </c>
      <c r="S36">
        <v>90</v>
      </c>
      <c r="T36">
        <v>93</v>
      </c>
      <c r="U36">
        <v>71</v>
      </c>
    </row>
    <row r="37" spans="2:21">
      <c r="B37" t="s">
        <v>312</v>
      </c>
      <c r="C37" t="s">
        <v>33</v>
      </c>
      <c r="D37">
        <v>9</v>
      </c>
      <c r="E37">
        <v>5</v>
      </c>
      <c r="F37">
        <v>9</v>
      </c>
      <c r="G37">
        <v>3</v>
      </c>
      <c r="H37">
        <v>5</v>
      </c>
      <c r="I37">
        <v>11</v>
      </c>
      <c r="J37">
        <v>190</v>
      </c>
      <c r="K37">
        <v>81</v>
      </c>
      <c r="L37">
        <v>88</v>
      </c>
      <c r="M37">
        <v>81</v>
      </c>
      <c r="N37">
        <v>316</v>
      </c>
      <c r="O37">
        <v>218</v>
      </c>
      <c r="P37">
        <v>45</v>
      </c>
      <c r="Q37">
        <v>31</v>
      </c>
      <c r="R37">
        <v>19</v>
      </c>
      <c r="S37">
        <v>70</v>
      </c>
      <c r="T37">
        <v>58</v>
      </c>
      <c r="U37">
        <v>54</v>
      </c>
    </row>
    <row r="38" spans="2:21">
      <c r="B38" t="s">
        <v>313</v>
      </c>
      <c r="C38" t="s">
        <v>64</v>
      </c>
      <c r="D38">
        <v>3</v>
      </c>
      <c r="E38">
        <v>10</v>
      </c>
      <c r="F38">
        <v>7</v>
      </c>
      <c r="G38">
        <v>74</v>
      </c>
      <c r="H38">
        <v>67</v>
      </c>
      <c r="I38">
        <v>38</v>
      </c>
      <c r="J38">
        <v>5</v>
      </c>
      <c r="K38">
        <v>3</v>
      </c>
      <c r="L38">
        <v>0</v>
      </c>
      <c r="M38">
        <v>0</v>
      </c>
      <c r="N38">
        <v>23</v>
      </c>
      <c r="O38">
        <v>11</v>
      </c>
      <c r="P38">
        <v>3</v>
      </c>
      <c r="Q38">
        <v>16</v>
      </c>
      <c r="R38">
        <v>3</v>
      </c>
      <c r="S38">
        <v>59</v>
      </c>
      <c r="T38">
        <v>29</v>
      </c>
      <c r="U38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2BFD-2FFE-4E8B-9F4E-925D62325AF8}">
  <dimension ref="A1:R42"/>
  <sheetViews>
    <sheetView workbookViewId="0">
      <selection activeCell="H1" sqref="H1:H31"/>
    </sheetView>
  </sheetViews>
  <sheetFormatPr defaultRowHeight="15"/>
  <cols>
    <col min="1" max="1" width="16.7109375" customWidth="1"/>
    <col min="2" max="2" width="16.140625" customWidth="1"/>
    <col min="7" max="7" width="23.85546875" customWidth="1"/>
    <col min="18" max="18" width="21.140625" customWidth="1"/>
  </cols>
  <sheetData>
    <row r="1" spans="1:18">
      <c r="A1" t="s">
        <v>0</v>
      </c>
      <c r="B1" t="s">
        <v>109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8">
      <c r="A2" t="s">
        <v>110</v>
      </c>
      <c r="B2" t="s">
        <v>111</v>
      </c>
      <c r="C2" t="s">
        <v>26</v>
      </c>
      <c r="D2">
        <v>421.2</v>
      </c>
      <c r="E2" s="4">
        <v>-4.5</v>
      </c>
      <c r="F2" s="4" t="s">
        <v>112</v>
      </c>
      <c r="G2" s="4" t="s">
        <v>113</v>
      </c>
      <c r="H2" t="s">
        <v>114</v>
      </c>
      <c r="I2" t="s">
        <v>115</v>
      </c>
      <c r="J2" t="s">
        <v>116</v>
      </c>
      <c r="K2" t="s">
        <v>17</v>
      </c>
      <c r="L2" t="s">
        <v>273</v>
      </c>
      <c r="M2" s="5">
        <v>1</v>
      </c>
      <c r="N2" t="s">
        <v>117</v>
      </c>
    </row>
    <row r="3" spans="1:18">
      <c r="A3" t="s">
        <v>110</v>
      </c>
      <c r="B3" t="s">
        <v>62</v>
      </c>
      <c r="C3" t="s">
        <v>12</v>
      </c>
      <c r="D3">
        <v>421.2</v>
      </c>
      <c r="E3" s="4">
        <v>6.1</v>
      </c>
      <c r="F3" s="4" t="s">
        <v>112</v>
      </c>
      <c r="G3" s="4" t="s">
        <v>113</v>
      </c>
      <c r="H3" t="s">
        <v>114</v>
      </c>
      <c r="I3" t="s">
        <v>115</v>
      </c>
      <c r="J3" t="s">
        <v>116</v>
      </c>
      <c r="K3" t="s">
        <v>17</v>
      </c>
      <c r="L3" t="s">
        <v>273</v>
      </c>
      <c r="M3" s="5">
        <v>1</v>
      </c>
    </row>
    <row r="4" spans="1:18">
      <c r="A4" t="s">
        <v>110</v>
      </c>
      <c r="B4" t="s">
        <v>111</v>
      </c>
      <c r="C4" t="s">
        <v>26</v>
      </c>
      <c r="D4">
        <v>405.5</v>
      </c>
      <c r="E4" s="3">
        <v>-5.7</v>
      </c>
      <c r="F4" s="3" t="s">
        <v>13</v>
      </c>
      <c r="G4" s="3" t="s">
        <v>118</v>
      </c>
      <c r="H4" t="s">
        <v>119</v>
      </c>
      <c r="I4" t="s">
        <v>23</v>
      </c>
      <c r="J4" t="s">
        <v>120</v>
      </c>
      <c r="K4" t="s">
        <v>17</v>
      </c>
      <c r="L4" t="s">
        <v>273</v>
      </c>
      <c r="M4" s="5">
        <v>2</v>
      </c>
    </row>
    <row r="5" spans="1:18">
      <c r="A5" t="s">
        <v>110</v>
      </c>
      <c r="B5" t="s">
        <v>62</v>
      </c>
      <c r="C5" t="s">
        <v>12</v>
      </c>
      <c r="D5">
        <v>405.5</v>
      </c>
      <c r="E5" s="3">
        <v>5.7</v>
      </c>
      <c r="F5" s="3" t="s">
        <v>13</v>
      </c>
      <c r="G5" s="3" t="s">
        <v>118</v>
      </c>
      <c r="H5" t="s">
        <v>119</v>
      </c>
      <c r="I5" t="s">
        <v>23</v>
      </c>
      <c r="J5" t="s">
        <v>120</v>
      </c>
      <c r="K5" t="s">
        <v>17</v>
      </c>
      <c r="L5" t="s">
        <v>273</v>
      </c>
      <c r="M5" s="5">
        <v>2</v>
      </c>
    </row>
    <row r="6" spans="1:18">
      <c r="A6" t="s">
        <v>110</v>
      </c>
      <c r="B6" t="s">
        <v>111</v>
      </c>
      <c r="C6" t="s">
        <v>26</v>
      </c>
      <c r="D6">
        <v>523.5</v>
      </c>
      <c r="E6" s="8">
        <v>-6.2</v>
      </c>
      <c r="F6" s="8" t="s">
        <v>13</v>
      </c>
      <c r="G6" s="8" t="s">
        <v>121</v>
      </c>
      <c r="H6" t="s">
        <v>122</v>
      </c>
      <c r="I6" t="s">
        <v>123</v>
      </c>
      <c r="J6" t="s">
        <v>124</v>
      </c>
      <c r="K6" t="s">
        <v>17</v>
      </c>
      <c r="L6" t="s">
        <v>273</v>
      </c>
      <c r="M6" s="5">
        <v>3</v>
      </c>
      <c r="N6" s="5"/>
    </row>
    <row r="7" spans="1:18">
      <c r="A7" t="s">
        <v>110</v>
      </c>
      <c r="B7" t="s">
        <v>62</v>
      </c>
      <c r="C7" t="s">
        <v>12</v>
      </c>
      <c r="D7">
        <v>523.5</v>
      </c>
      <c r="E7" s="8">
        <v>6.2</v>
      </c>
      <c r="F7" s="8" t="s">
        <v>13</v>
      </c>
      <c r="G7" s="8" t="s">
        <v>121</v>
      </c>
      <c r="H7" t="s">
        <v>122</v>
      </c>
      <c r="I7" t="s">
        <v>123</v>
      </c>
      <c r="J7" t="s">
        <v>124</v>
      </c>
      <c r="K7" t="s">
        <v>17</v>
      </c>
      <c r="L7" t="s">
        <v>273</v>
      </c>
      <c r="M7" s="5">
        <v>3</v>
      </c>
    </row>
    <row r="8" spans="1:18" s="17" customFormat="1">
      <c r="A8" s="17" t="s">
        <v>110</v>
      </c>
      <c r="B8" s="17" t="s">
        <v>125</v>
      </c>
      <c r="C8" s="17" t="s">
        <v>12</v>
      </c>
      <c r="D8" s="17">
        <v>36</v>
      </c>
      <c r="E8" s="18">
        <v>3.7</v>
      </c>
      <c r="F8" s="18" t="s">
        <v>13</v>
      </c>
      <c r="G8" s="18" t="s">
        <v>126</v>
      </c>
      <c r="H8" s="17" t="s">
        <v>127</v>
      </c>
      <c r="I8" s="17" t="s">
        <v>23</v>
      </c>
      <c r="J8" s="17" t="s">
        <v>128</v>
      </c>
      <c r="K8" s="17" t="s">
        <v>17</v>
      </c>
      <c r="M8" s="19">
        <v>4</v>
      </c>
    </row>
    <row r="9" spans="1:18" s="17" customFormat="1">
      <c r="A9" s="17" t="s">
        <v>110</v>
      </c>
      <c r="B9" s="17" t="s">
        <v>62</v>
      </c>
      <c r="C9" s="17" t="s">
        <v>26</v>
      </c>
      <c r="D9" s="17">
        <v>47.9</v>
      </c>
      <c r="E9" s="18">
        <v>-4</v>
      </c>
      <c r="F9" s="18" t="s">
        <v>13</v>
      </c>
      <c r="G9" s="18" t="s">
        <v>129</v>
      </c>
      <c r="H9" s="42" t="s">
        <v>130</v>
      </c>
      <c r="I9" s="17" t="s">
        <v>23</v>
      </c>
      <c r="J9" s="17" t="s">
        <v>131</v>
      </c>
      <c r="K9" s="17" t="s">
        <v>17</v>
      </c>
      <c r="M9" s="19"/>
    </row>
    <row r="10" spans="1:18" s="18" customFormat="1">
      <c r="A10" s="18" t="s">
        <v>110</v>
      </c>
      <c r="B10" s="18" t="s">
        <v>111</v>
      </c>
      <c r="C10" s="18" t="s">
        <v>12</v>
      </c>
      <c r="D10" s="18">
        <v>144.4</v>
      </c>
      <c r="E10" s="18">
        <v>4.8</v>
      </c>
      <c r="F10" s="18" t="s">
        <v>132</v>
      </c>
      <c r="G10" s="18" t="s">
        <v>133</v>
      </c>
      <c r="H10" s="43" t="s">
        <v>138</v>
      </c>
      <c r="I10" s="18" t="s">
        <v>135</v>
      </c>
      <c r="J10" s="18" t="s">
        <v>136</v>
      </c>
      <c r="K10" s="18" t="s">
        <v>17</v>
      </c>
      <c r="M10" s="19">
        <v>5</v>
      </c>
      <c r="N10" s="18" t="s">
        <v>137</v>
      </c>
    </row>
    <row r="11" spans="1:18" s="18" customFormat="1">
      <c r="A11" s="18" t="s">
        <v>110</v>
      </c>
      <c r="B11" s="18" t="s">
        <v>125</v>
      </c>
      <c r="C11" s="18" t="s">
        <v>12</v>
      </c>
      <c r="D11" s="18">
        <v>144.4</v>
      </c>
      <c r="E11" s="18">
        <v>4</v>
      </c>
      <c r="F11" s="18" t="s">
        <v>132</v>
      </c>
      <c r="G11" s="18" t="s">
        <v>133</v>
      </c>
      <c r="H11" s="18" t="s">
        <v>138</v>
      </c>
      <c r="I11" s="18" t="s">
        <v>135</v>
      </c>
      <c r="J11" s="18" t="s">
        <v>136</v>
      </c>
      <c r="K11" s="18" t="s">
        <v>17</v>
      </c>
      <c r="M11" s="19"/>
    </row>
    <row r="12" spans="1:18">
      <c r="A12" t="s">
        <v>110</v>
      </c>
      <c r="B12" t="s">
        <v>111</v>
      </c>
      <c r="C12" t="s">
        <v>12</v>
      </c>
      <c r="D12">
        <v>119.4</v>
      </c>
      <c r="E12">
        <v>4</v>
      </c>
      <c r="F12" t="s">
        <v>139</v>
      </c>
      <c r="G12" s="10" t="s">
        <v>140</v>
      </c>
      <c r="H12" t="s">
        <v>141</v>
      </c>
      <c r="I12" t="s">
        <v>142</v>
      </c>
      <c r="J12" t="s">
        <v>143</v>
      </c>
      <c r="K12" t="s">
        <v>17</v>
      </c>
      <c r="L12" t="s">
        <v>273</v>
      </c>
      <c r="M12" s="5">
        <v>6</v>
      </c>
      <c r="N12" t="s">
        <v>144</v>
      </c>
    </row>
    <row r="13" spans="1:18">
      <c r="A13" t="s">
        <v>110</v>
      </c>
      <c r="B13" t="s">
        <v>125</v>
      </c>
      <c r="C13" t="s">
        <v>12</v>
      </c>
      <c r="D13">
        <v>119.4</v>
      </c>
      <c r="E13">
        <v>4.2</v>
      </c>
      <c r="F13" t="s">
        <v>139</v>
      </c>
      <c r="G13" s="10" t="s">
        <v>140</v>
      </c>
      <c r="H13" t="s">
        <v>141</v>
      </c>
      <c r="I13" t="s">
        <v>142</v>
      </c>
      <c r="J13" t="s">
        <v>143</v>
      </c>
      <c r="K13" t="s">
        <v>17</v>
      </c>
      <c r="L13" t="s">
        <v>273</v>
      </c>
      <c r="M13" s="5">
        <v>6</v>
      </c>
      <c r="P13" s="33"/>
      <c r="Q13" s="33"/>
      <c r="R13" s="33"/>
    </row>
    <row r="14" spans="1:18">
      <c r="A14" t="s">
        <v>110</v>
      </c>
      <c r="B14" t="s">
        <v>111</v>
      </c>
      <c r="C14" t="s">
        <v>12</v>
      </c>
      <c r="D14">
        <v>84</v>
      </c>
      <c r="E14">
        <v>3</v>
      </c>
      <c r="F14" s="2" t="s">
        <v>145</v>
      </c>
      <c r="G14" t="s">
        <v>146</v>
      </c>
      <c r="H14" t="s">
        <v>147</v>
      </c>
      <c r="I14" t="s">
        <v>148</v>
      </c>
      <c r="J14" t="s">
        <v>149</v>
      </c>
      <c r="K14" t="s">
        <v>17</v>
      </c>
      <c r="L14" t="s">
        <v>273</v>
      </c>
      <c r="M14" s="5">
        <v>7</v>
      </c>
      <c r="N14" s="5"/>
      <c r="Q14" s="33"/>
      <c r="R14" s="33"/>
    </row>
    <row r="15" spans="1:18">
      <c r="A15" t="s">
        <v>110</v>
      </c>
      <c r="B15" t="s">
        <v>125</v>
      </c>
      <c r="C15" t="s">
        <v>12</v>
      </c>
      <c r="D15">
        <v>84</v>
      </c>
      <c r="E15">
        <v>3.5</v>
      </c>
      <c r="F15" s="2" t="s">
        <v>145</v>
      </c>
      <c r="G15" t="s">
        <v>146</v>
      </c>
      <c r="H15" t="s">
        <v>147</v>
      </c>
      <c r="I15" t="s">
        <v>148</v>
      </c>
      <c r="J15" t="s">
        <v>149</v>
      </c>
      <c r="K15" t="s">
        <v>17</v>
      </c>
      <c r="L15" t="s">
        <v>273</v>
      </c>
      <c r="M15" s="5">
        <v>7</v>
      </c>
      <c r="Q15" s="33"/>
      <c r="R15" s="33"/>
    </row>
    <row r="16" spans="1:18">
      <c r="A16" t="s">
        <v>110</v>
      </c>
      <c r="B16" t="s">
        <v>111</v>
      </c>
      <c r="C16" t="s">
        <v>26</v>
      </c>
      <c r="D16">
        <v>36.799999999999997</v>
      </c>
      <c r="E16">
        <v>-4.5</v>
      </c>
      <c r="F16" s="1" t="s">
        <v>150</v>
      </c>
      <c r="G16" s="1" t="s">
        <v>151</v>
      </c>
      <c r="H16" t="s">
        <v>134</v>
      </c>
      <c r="I16" t="s">
        <v>23</v>
      </c>
      <c r="J16" t="s">
        <v>152</v>
      </c>
      <c r="K16" t="s">
        <v>17</v>
      </c>
      <c r="M16" s="5">
        <v>8</v>
      </c>
      <c r="N16" s="5"/>
      <c r="Q16" s="33"/>
      <c r="R16" s="33"/>
    </row>
    <row r="17" spans="1:18">
      <c r="A17" t="s">
        <v>110</v>
      </c>
      <c r="B17" t="s">
        <v>125</v>
      </c>
      <c r="C17" t="s">
        <v>26</v>
      </c>
      <c r="D17">
        <v>36.799999999999997</v>
      </c>
      <c r="E17">
        <v>-4.5</v>
      </c>
      <c r="F17" s="1" t="s">
        <v>150</v>
      </c>
      <c r="G17" s="1" t="s">
        <v>151</v>
      </c>
      <c r="H17" t="s">
        <v>134</v>
      </c>
      <c r="I17" t="s">
        <v>23</v>
      </c>
      <c r="J17" t="s">
        <v>152</v>
      </c>
      <c r="K17" t="s">
        <v>17</v>
      </c>
      <c r="M17" s="5">
        <v>8</v>
      </c>
      <c r="Q17" s="33"/>
      <c r="R17" s="18"/>
    </row>
    <row r="18" spans="1:18" s="18" customFormat="1">
      <c r="A18" s="18" t="s">
        <v>110</v>
      </c>
      <c r="B18" s="18" t="s">
        <v>125</v>
      </c>
      <c r="C18" s="18" t="s">
        <v>26</v>
      </c>
      <c r="D18" s="18">
        <v>51.2</v>
      </c>
      <c r="E18" s="18">
        <v>-4.3</v>
      </c>
      <c r="F18" s="18" t="s">
        <v>153</v>
      </c>
      <c r="G18" s="18" t="s">
        <v>154</v>
      </c>
      <c r="H18" s="18" t="s">
        <v>155</v>
      </c>
      <c r="I18" s="18" t="s">
        <v>23</v>
      </c>
      <c r="J18" s="18" t="s">
        <v>156</v>
      </c>
      <c r="K18" s="18" t="s">
        <v>17</v>
      </c>
      <c r="M18" s="19">
        <v>9</v>
      </c>
      <c r="Q18" s="33"/>
    </row>
    <row r="19" spans="1:18" s="18" customFormat="1">
      <c r="A19" s="18" t="s">
        <v>110</v>
      </c>
      <c r="B19" s="18" t="s">
        <v>62</v>
      </c>
      <c r="C19" s="18" t="s">
        <v>26</v>
      </c>
      <c r="D19" s="18">
        <v>51.2</v>
      </c>
      <c r="E19" s="18">
        <v>-3.8</v>
      </c>
      <c r="F19" s="18" t="s">
        <v>153</v>
      </c>
      <c r="G19" s="18" t="s">
        <v>154</v>
      </c>
      <c r="H19" s="18" t="s">
        <v>155</v>
      </c>
      <c r="I19" s="18" t="s">
        <v>23</v>
      </c>
      <c r="J19" s="18" t="s">
        <v>156</v>
      </c>
      <c r="K19" s="18" t="s">
        <v>17</v>
      </c>
      <c r="M19" s="19"/>
      <c r="Q19" s="33"/>
    </row>
    <row r="20" spans="1:18">
      <c r="A20" t="s">
        <v>110</v>
      </c>
      <c r="B20" t="s">
        <v>125</v>
      </c>
      <c r="C20" t="s">
        <v>26</v>
      </c>
      <c r="D20">
        <v>82.7</v>
      </c>
      <c r="E20">
        <v>-4.4000000000000004</v>
      </c>
      <c r="F20" s="11" t="s">
        <v>157</v>
      </c>
      <c r="G20" s="11" t="s">
        <v>158</v>
      </c>
      <c r="H20" t="s">
        <v>159</v>
      </c>
      <c r="I20" t="s">
        <v>160</v>
      </c>
      <c r="J20" t="s">
        <v>161</v>
      </c>
      <c r="K20" t="s">
        <v>17</v>
      </c>
      <c r="M20" s="5">
        <v>10</v>
      </c>
      <c r="N20" s="5"/>
      <c r="Q20" s="33"/>
      <c r="R20" s="26"/>
    </row>
    <row r="21" spans="1:18">
      <c r="A21" t="s">
        <v>110</v>
      </c>
      <c r="B21" t="s">
        <v>62</v>
      </c>
      <c r="C21" t="s">
        <v>26</v>
      </c>
      <c r="D21">
        <v>82.7</v>
      </c>
      <c r="E21">
        <v>-4.5999999999999996</v>
      </c>
      <c r="F21" s="11" t="s">
        <v>157</v>
      </c>
      <c r="G21" s="11" t="s">
        <v>158</v>
      </c>
      <c r="H21" t="s">
        <v>159</v>
      </c>
      <c r="I21" t="s">
        <v>160</v>
      </c>
      <c r="J21" t="s">
        <v>161</v>
      </c>
      <c r="K21" t="s">
        <v>17</v>
      </c>
      <c r="M21" s="5">
        <v>10</v>
      </c>
      <c r="Q21" s="33"/>
      <c r="R21" s="26"/>
    </row>
    <row r="22" spans="1:18">
      <c r="A22" t="s">
        <v>110</v>
      </c>
      <c r="B22" t="s">
        <v>125</v>
      </c>
      <c r="C22" t="s">
        <v>26</v>
      </c>
      <c r="D22">
        <v>91.1</v>
      </c>
      <c r="E22">
        <v>-4.4000000000000004</v>
      </c>
      <c r="F22" s="12" t="s">
        <v>13</v>
      </c>
      <c r="G22" s="12" t="s">
        <v>162</v>
      </c>
      <c r="H22" t="s">
        <v>163</v>
      </c>
      <c r="I22" t="s">
        <v>23</v>
      </c>
      <c r="J22" t="s">
        <v>164</v>
      </c>
      <c r="K22" t="s">
        <v>17</v>
      </c>
      <c r="M22" s="5">
        <v>11</v>
      </c>
      <c r="N22" s="5"/>
      <c r="Q22" s="33"/>
      <c r="R22" s="26"/>
    </row>
    <row r="23" spans="1:18">
      <c r="A23" t="s">
        <v>110</v>
      </c>
      <c r="B23" t="s">
        <v>62</v>
      </c>
      <c r="C23" t="s">
        <v>26</v>
      </c>
      <c r="D23">
        <v>91.1</v>
      </c>
      <c r="E23">
        <v>-4.9000000000000004</v>
      </c>
      <c r="F23" s="12" t="s">
        <v>13</v>
      </c>
      <c r="G23" s="12" t="s">
        <v>162</v>
      </c>
      <c r="H23" t="s">
        <v>163</v>
      </c>
      <c r="I23" t="s">
        <v>23</v>
      </c>
      <c r="J23" t="s">
        <v>164</v>
      </c>
      <c r="K23" t="s">
        <v>17</v>
      </c>
      <c r="M23" s="5">
        <v>11</v>
      </c>
      <c r="Q23" s="26"/>
      <c r="R23" s="26"/>
    </row>
    <row r="24" spans="1:18">
      <c r="A24" t="s">
        <v>110</v>
      </c>
      <c r="B24" t="s">
        <v>125</v>
      </c>
      <c r="C24" t="s">
        <v>26</v>
      </c>
      <c r="D24">
        <v>73</v>
      </c>
      <c r="E24">
        <v>-4.5</v>
      </c>
      <c r="F24" s="13" t="s">
        <v>13</v>
      </c>
      <c r="G24" s="13" t="s">
        <v>165</v>
      </c>
      <c r="H24" t="s">
        <v>166</v>
      </c>
      <c r="I24" t="s">
        <v>167</v>
      </c>
      <c r="J24" t="s">
        <v>168</v>
      </c>
      <c r="K24" t="s">
        <v>17</v>
      </c>
      <c r="Q24" s="26"/>
      <c r="R24" s="26"/>
    </row>
    <row r="25" spans="1:18">
      <c r="A25" t="s">
        <v>110</v>
      </c>
      <c r="B25" t="s">
        <v>62</v>
      </c>
      <c r="C25" t="s">
        <v>26</v>
      </c>
      <c r="D25">
        <v>73</v>
      </c>
      <c r="E25">
        <v>-4.5</v>
      </c>
      <c r="F25" s="13" t="s">
        <v>13</v>
      </c>
      <c r="G25" s="13" t="s">
        <v>165</v>
      </c>
      <c r="H25" t="s">
        <v>166</v>
      </c>
      <c r="I25" t="s">
        <v>167</v>
      </c>
      <c r="J25" t="s">
        <v>168</v>
      </c>
      <c r="K25" t="s">
        <v>17</v>
      </c>
      <c r="Q25" s="26"/>
      <c r="R25" s="26"/>
    </row>
    <row r="26" spans="1:18">
      <c r="A26" t="s">
        <v>110</v>
      </c>
      <c r="B26" t="s">
        <v>62</v>
      </c>
      <c r="C26" t="s">
        <v>12</v>
      </c>
      <c r="D26">
        <v>94.4</v>
      </c>
      <c r="E26">
        <v>5.0999999999999996</v>
      </c>
      <c r="F26" t="s">
        <v>13</v>
      </c>
      <c r="G26" t="s">
        <v>169</v>
      </c>
      <c r="H26" t="s">
        <v>170</v>
      </c>
      <c r="I26" t="s">
        <v>135</v>
      </c>
      <c r="J26" t="s">
        <v>171</v>
      </c>
      <c r="K26" t="s">
        <v>17</v>
      </c>
    </row>
    <row r="27" spans="1:18">
      <c r="A27" t="s">
        <v>110</v>
      </c>
      <c r="B27" t="s">
        <v>111</v>
      </c>
      <c r="C27" t="s">
        <v>26</v>
      </c>
      <c r="D27">
        <v>94.4</v>
      </c>
      <c r="E27">
        <v>-4.7</v>
      </c>
      <c r="F27" t="s">
        <v>13</v>
      </c>
      <c r="G27" t="s">
        <v>169</v>
      </c>
      <c r="H27" t="s">
        <v>170</v>
      </c>
      <c r="I27" t="s">
        <v>135</v>
      </c>
      <c r="J27" t="s">
        <v>171</v>
      </c>
      <c r="K27" t="s">
        <v>17</v>
      </c>
    </row>
    <row r="28" spans="1:18">
      <c r="A28" t="s">
        <v>110</v>
      </c>
      <c r="B28" t="s">
        <v>62</v>
      </c>
      <c r="C28" t="s">
        <v>12</v>
      </c>
      <c r="D28">
        <v>160.5</v>
      </c>
      <c r="E28">
        <v>4.8</v>
      </c>
      <c r="F28" t="s">
        <v>172</v>
      </c>
      <c r="G28" t="s">
        <v>173</v>
      </c>
      <c r="H28" t="s">
        <v>174</v>
      </c>
      <c r="I28" t="s">
        <v>23</v>
      </c>
      <c r="J28" t="s">
        <v>175</v>
      </c>
      <c r="K28" t="s">
        <v>17</v>
      </c>
    </row>
    <row r="29" spans="1:18">
      <c r="A29" t="s">
        <v>110</v>
      </c>
      <c r="B29" t="s">
        <v>125</v>
      </c>
      <c r="C29" t="s">
        <v>12</v>
      </c>
      <c r="D29">
        <v>21.6</v>
      </c>
      <c r="E29">
        <v>3.1</v>
      </c>
      <c r="F29" t="s">
        <v>176</v>
      </c>
      <c r="G29" t="s">
        <v>177</v>
      </c>
      <c r="H29" t="s">
        <v>178</v>
      </c>
      <c r="I29" t="s">
        <v>160</v>
      </c>
      <c r="J29" t="s">
        <v>179</v>
      </c>
      <c r="K29" t="s">
        <v>17</v>
      </c>
    </row>
    <row r="30" spans="1:18">
      <c r="A30" t="s">
        <v>110</v>
      </c>
      <c r="B30" t="s">
        <v>111</v>
      </c>
      <c r="C30" t="s">
        <v>12</v>
      </c>
      <c r="D30">
        <v>20.100000000000001</v>
      </c>
      <c r="E30">
        <v>2.9</v>
      </c>
      <c r="F30" t="s">
        <v>180</v>
      </c>
      <c r="G30" t="s">
        <v>181</v>
      </c>
      <c r="H30" t="s">
        <v>182</v>
      </c>
      <c r="I30" t="s">
        <v>183</v>
      </c>
      <c r="J30" t="s">
        <v>184</v>
      </c>
      <c r="K30" t="s">
        <v>17</v>
      </c>
    </row>
    <row r="31" spans="1:18">
      <c r="A31" t="s">
        <v>110</v>
      </c>
      <c r="B31" t="s">
        <v>111</v>
      </c>
      <c r="C31" t="s">
        <v>12</v>
      </c>
      <c r="D31">
        <v>29.3</v>
      </c>
      <c r="E31">
        <v>2.9</v>
      </c>
      <c r="F31" t="s">
        <v>185</v>
      </c>
      <c r="G31" t="s">
        <v>186</v>
      </c>
      <c r="H31" t="s">
        <v>76</v>
      </c>
      <c r="I31" t="s">
        <v>23</v>
      </c>
      <c r="J31" t="s">
        <v>187</v>
      </c>
      <c r="K31" t="s">
        <v>17</v>
      </c>
    </row>
    <row r="32" spans="1:18">
      <c r="H32" t="s">
        <v>300</v>
      </c>
      <c r="I32" t="s">
        <v>300</v>
      </c>
      <c r="J32" t="s">
        <v>300</v>
      </c>
      <c r="K32">
        <v>653</v>
      </c>
      <c r="L32">
        <v>653</v>
      </c>
      <c r="M32">
        <v>653</v>
      </c>
      <c r="N32">
        <v>111</v>
      </c>
      <c r="O32">
        <v>111</v>
      </c>
      <c r="P32">
        <v>111</v>
      </c>
    </row>
    <row r="33" spans="1:16">
      <c r="A33" t="s">
        <v>282</v>
      </c>
      <c r="B33" t="s">
        <v>274</v>
      </c>
      <c r="D33" t="s">
        <v>276</v>
      </c>
      <c r="F33" t="s">
        <v>303</v>
      </c>
      <c r="G33" t="s">
        <v>113</v>
      </c>
      <c r="H33" s="1">
        <v>55.22</v>
      </c>
      <c r="I33" s="1">
        <v>210.4</v>
      </c>
      <c r="J33" s="1">
        <v>260.51</v>
      </c>
      <c r="K33" s="1">
        <v>0</v>
      </c>
      <c r="L33" s="1">
        <v>0</v>
      </c>
      <c r="M33" s="1">
        <v>0</v>
      </c>
      <c r="N33">
        <v>910.07</v>
      </c>
      <c r="O33">
        <v>1368</v>
      </c>
      <c r="P33">
        <v>1655</v>
      </c>
    </row>
    <row r="34" spans="1:16">
      <c r="A34" t="s">
        <v>285</v>
      </c>
      <c r="B34" t="s">
        <v>275</v>
      </c>
      <c r="D34" t="s">
        <v>277</v>
      </c>
      <c r="F34" t="s">
        <v>305</v>
      </c>
      <c r="G34" t="s">
        <v>118</v>
      </c>
      <c r="H34">
        <v>187.58</v>
      </c>
      <c r="I34">
        <v>521.51</v>
      </c>
      <c r="J34">
        <v>510.94</v>
      </c>
      <c r="K34" s="1">
        <v>1.01</v>
      </c>
      <c r="L34" s="1">
        <v>1.01</v>
      </c>
      <c r="M34" s="1">
        <v>1.01</v>
      </c>
      <c r="N34" s="1">
        <v>405.63</v>
      </c>
      <c r="O34" s="1">
        <v>1040.69</v>
      </c>
      <c r="P34" s="1">
        <v>913.52</v>
      </c>
    </row>
    <row r="35" spans="1:16">
      <c r="F35" t="s">
        <v>299</v>
      </c>
      <c r="G35" t="s">
        <v>121</v>
      </c>
      <c r="H35">
        <v>252.35</v>
      </c>
      <c r="I35">
        <v>655.51</v>
      </c>
      <c r="J35">
        <v>652.04</v>
      </c>
      <c r="K35">
        <v>0</v>
      </c>
      <c r="L35">
        <v>0</v>
      </c>
      <c r="M35">
        <v>0</v>
      </c>
      <c r="N35">
        <v>546.16</v>
      </c>
      <c r="O35">
        <v>1298.44</v>
      </c>
      <c r="P35">
        <v>1234.04</v>
      </c>
    </row>
    <row r="36" spans="1:16">
      <c r="A36" t="s">
        <v>283</v>
      </c>
      <c r="B36" t="s">
        <v>278</v>
      </c>
      <c r="D36" t="s">
        <v>276</v>
      </c>
      <c r="F36" t="s">
        <v>304</v>
      </c>
      <c r="G36" t="s">
        <v>126</v>
      </c>
      <c r="H36">
        <v>0</v>
      </c>
      <c r="I36">
        <v>0</v>
      </c>
      <c r="J36">
        <v>0.04</v>
      </c>
      <c r="K36">
        <v>0</v>
      </c>
      <c r="L36">
        <v>0</v>
      </c>
      <c r="M36">
        <v>0.11</v>
      </c>
      <c r="N36">
        <v>161.76</v>
      </c>
      <c r="O36">
        <v>54.09</v>
      </c>
      <c r="P36">
        <v>199.67</v>
      </c>
    </row>
    <row r="37" spans="1:16">
      <c r="A37" t="s">
        <v>284</v>
      </c>
      <c r="B37" t="s">
        <v>279</v>
      </c>
      <c r="D37" t="s">
        <v>277</v>
      </c>
      <c r="F37" t="s">
        <v>301</v>
      </c>
      <c r="G37" t="s">
        <v>151</v>
      </c>
      <c r="H37">
        <v>115.92</v>
      </c>
      <c r="I37">
        <v>46.11</v>
      </c>
      <c r="J37">
        <v>53.89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>
      <c r="F38" t="s">
        <v>302</v>
      </c>
      <c r="G38" t="s">
        <v>162</v>
      </c>
      <c r="H38">
        <v>84.14</v>
      </c>
      <c r="I38">
        <v>74.62</v>
      </c>
      <c r="J38">
        <v>48.62</v>
      </c>
      <c r="K38">
        <v>239.32</v>
      </c>
      <c r="L38">
        <v>122.55</v>
      </c>
      <c r="M38">
        <v>245.97</v>
      </c>
      <c r="N38">
        <v>0.97</v>
      </c>
      <c r="O38">
        <v>0</v>
      </c>
      <c r="P38">
        <v>0</v>
      </c>
    </row>
    <row r="39" spans="1:16">
      <c r="A39" t="s">
        <v>286</v>
      </c>
      <c r="B39" t="s">
        <v>281</v>
      </c>
      <c r="D39" t="s">
        <v>276</v>
      </c>
      <c r="F39" t="s">
        <v>306</v>
      </c>
      <c r="G39" t="s">
        <v>158</v>
      </c>
      <c r="H39">
        <v>66.290000000000006</v>
      </c>
      <c r="I39">
        <v>39.479999999999997</v>
      </c>
      <c r="J39">
        <v>105.33</v>
      </c>
      <c r="K39">
        <v>114.59</v>
      </c>
      <c r="L39">
        <v>213.63</v>
      </c>
      <c r="M39">
        <v>194.13</v>
      </c>
      <c r="N39">
        <v>0</v>
      </c>
      <c r="O39">
        <v>0</v>
      </c>
      <c r="P39">
        <v>0</v>
      </c>
    </row>
    <row r="40" spans="1:16">
      <c r="A40" t="s">
        <v>287</v>
      </c>
      <c r="B40" t="s">
        <v>280</v>
      </c>
      <c r="D40" t="s">
        <v>277</v>
      </c>
      <c r="F40" t="s">
        <v>307</v>
      </c>
      <c r="G40" t="s">
        <v>146</v>
      </c>
      <c r="H40">
        <v>0</v>
      </c>
      <c r="I40">
        <v>0</v>
      </c>
      <c r="J40">
        <v>0</v>
      </c>
      <c r="K40">
        <v>177.21</v>
      </c>
      <c r="L40">
        <v>62.72</v>
      </c>
      <c r="M40">
        <v>113.72</v>
      </c>
      <c r="N40">
        <v>296.43</v>
      </c>
      <c r="O40">
        <v>231.91</v>
      </c>
      <c r="P40">
        <v>76.88</v>
      </c>
    </row>
    <row r="41" spans="1:16">
      <c r="F41" t="s">
        <v>308</v>
      </c>
      <c r="G41" t="s">
        <v>140</v>
      </c>
      <c r="H41">
        <v>0</v>
      </c>
      <c r="I41">
        <v>0</v>
      </c>
      <c r="J41">
        <v>0.04</v>
      </c>
      <c r="K41">
        <v>73.95</v>
      </c>
      <c r="L41">
        <v>288.58999999999997</v>
      </c>
      <c r="M41">
        <v>269.70999999999998</v>
      </c>
      <c r="N41">
        <v>287.72000000000003</v>
      </c>
      <c r="O41">
        <v>188.95</v>
      </c>
      <c r="P41">
        <v>276.72000000000003</v>
      </c>
    </row>
    <row r="42" spans="1:16">
      <c r="F42" t="s">
        <v>309</v>
      </c>
      <c r="G42" t="s">
        <v>133</v>
      </c>
      <c r="H42">
        <v>0.01</v>
      </c>
      <c r="I42">
        <v>0</v>
      </c>
      <c r="J42">
        <v>0</v>
      </c>
      <c r="K42">
        <v>395.4</v>
      </c>
      <c r="L42">
        <v>224.14</v>
      </c>
      <c r="M42">
        <v>430.11</v>
      </c>
      <c r="N42">
        <v>254.3</v>
      </c>
      <c r="O42">
        <v>126.31</v>
      </c>
      <c r="P42">
        <v>184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E2F9-17F3-42A5-8B2B-E9EDE6FBFE9C}">
  <dimension ref="A1:HC39"/>
  <sheetViews>
    <sheetView zoomScaleNormal="100" workbookViewId="0">
      <selection activeCell="AD18" sqref="AD18"/>
    </sheetView>
  </sheetViews>
  <sheetFormatPr defaultRowHeight="15"/>
  <cols>
    <col min="1" max="2" width="13.28515625" customWidth="1"/>
    <col min="3" max="3" width="18.7109375" customWidth="1"/>
    <col min="7" max="7" width="16.28515625" style="15" customWidth="1"/>
    <col min="8" max="8" width="25.7109375" customWidth="1"/>
    <col min="9" max="9" width="9.28515625" customWidth="1"/>
    <col min="14" max="14" width="9.85546875" customWidth="1"/>
    <col min="15" max="15" width="9.85546875" style="14" customWidth="1"/>
    <col min="16" max="16" width="9.85546875" customWidth="1"/>
  </cols>
  <sheetData>
    <row r="1" spans="1:211">
      <c r="A1" s="26" t="s">
        <v>0</v>
      </c>
      <c r="B1" s="26"/>
      <c r="C1" s="26" t="s">
        <v>109</v>
      </c>
      <c r="D1" s="26" t="s">
        <v>2</v>
      </c>
      <c r="E1" s="26" t="s">
        <v>3</v>
      </c>
      <c r="F1" s="26" t="s">
        <v>4</v>
      </c>
      <c r="G1" s="39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270</v>
      </c>
      <c r="M1" s="26" t="s">
        <v>10</v>
      </c>
      <c r="N1" s="26" t="s">
        <v>267</v>
      </c>
      <c r="O1" s="26"/>
      <c r="P1" s="26"/>
      <c r="R1" t="s">
        <v>268</v>
      </c>
      <c r="S1" t="s">
        <v>269</v>
      </c>
    </row>
    <row r="2" spans="1:211">
      <c r="A2" s="26" t="s">
        <v>61</v>
      </c>
      <c r="B2" s="26">
        <v>1</v>
      </c>
      <c r="C2" s="26" t="s">
        <v>111</v>
      </c>
      <c r="D2" s="26" t="s">
        <v>12</v>
      </c>
      <c r="E2" s="26">
        <v>137.30000000000001</v>
      </c>
      <c r="F2" s="26">
        <v>2.4</v>
      </c>
      <c r="G2" s="40" t="s">
        <v>188</v>
      </c>
      <c r="H2" s="26" t="s">
        <v>189</v>
      </c>
      <c r="I2" s="26"/>
      <c r="J2" s="26" t="s">
        <v>23</v>
      </c>
      <c r="K2" s="26" t="s">
        <v>191</v>
      </c>
      <c r="L2" s="26">
        <v>537</v>
      </c>
      <c r="M2" s="26" t="s">
        <v>15</v>
      </c>
      <c r="N2" s="26">
        <v>1</v>
      </c>
      <c r="O2" s="26"/>
      <c r="P2" s="26"/>
      <c r="Q2" t="s">
        <v>190</v>
      </c>
      <c r="R2" t="s">
        <v>192</v>
      </c>
      <c r="S2">
        <v>1</v>
      </c>
    </row>
    <row r="3" spans="1:211">
      <c r="A3" s="26" t="s">
        <v>61</v>
      </c>
      <c r="B3" s="26">
        <v>2</v>
      </c>
      <c r="C3" s="26" t="s">
        <v>62</v>
      </c>
      <c r="D3" s="26" t="s">
        <v>26</v>
      </c>
      <c r="E3" s="26">
        <v>137.30000000000001</v>
      </c>
      <c r="F3" s="26">
        <v>-2.4</v>
      </c>
      <c r="G3" s="40" t="s">
        <v>188</v>
      </c>
      <c r="H3" s="26" t="s">
        <v>189</v>
      </c>
      <c r="I3" s="26" t="s">
        <v>76</v>
      </c>
      <c r="J3" s="26" t="s">
        <v>23</v>
      </c>
      <c r="K3" s="26" t="s">
        <v>191</v>
      </c>
      <c r="L3" s="26"/>
      <c r="M3" s="26" t="s">
        <v>15</v>
      </c>
      <c r="N3" s="26">
        <v>1</v>
      </c>
      <c r="O3" s="26"/>
      <c r="P3" s="26"/>
    </row>
    <row r="4" spans="1:211">
      <c r="A4" s="26" t="s">
        <v>61</v>
      </c>
      <c r="B4" s="26">
        <v>1</v>
      </c>
      <c r="C4" s="26" t="s">
        <v>111</v>
      </c>
      <c r="D4" s="26" t="s">
        <v>26</v>
      </c>
      <c r="E4" s="26">
        <v>368.1</v>
      </c>
      <c r="F4" s="26">
        <v>-2.9</v>
      </c>
      <c r="G4" s="39" t="s">
        <v>194</v>
      </c>
      <c r="H4" s="26" t="s">
        <v>195</v>
      </c>
      <c r="I4" s="26" t="s">
        <v>196</v>
      </c>
      <c r="J4" s="26" t="s">
        <v>23</v>
      </c>
      <c r="K4" s="26" t="s">
        <v>197</v>
      </c>
      <c r="L4" s="26">
        <v>2006</v>
      </c>
      <c r="M4" s="26" t="s">
        <v>17</v>
      </c>
      <c r="N4" s="26">
        <v>2</v>
      </c>
      <c r="O4" s="26"/>
      <c r="P4" s="26"/>
      <c r="Q4" t="s">
        <v>257</v>
      </c>
      <c r="R4" t="s">
        <v>256</v>
      </c>
      <c r="S4">
        <v>7</v>
      </c>
    </row>
    <row r="5" spans="1:211">
      <c r="A5" s="26" t="s">
        <v>61</v>
      </c>
      <c r="B5" s="26">
        <v>3</v>
      </c>
      <c r="C5" s="26" t="s">
        <v>125</v>
      </c>
      <c r="D5" s="26" t="s">
        <v>26</v>
      </c>
      <c r="E5" s="26">
        <v>368.1</v>
      </c>
      <c r="F5" s="26">
        <v>-2.9</v>
      </c>
      <c r="G5" s="39" t="s">
        <v>194</v>
      </c>
      <c r="H5" s="26" t="s">
        <v>195</v>
      </c>
      <c r="I5" s="26" t="s">
        <v>196</v>
      </c>
      <c r="J5" s="26" t="s">
        <v>23</v>
      </c>
      <c r="K5" s="26" t="s">
        <v>197</v>
      </c>
      <c r="L5" s="26"/>
      <c r="M5" s="26" t="s">
        <v>17</v>
      </c>
      <c r="N5" s="26">
        <v>2</v>
      </c>
      <c r="O5" s="26"/>
      <c r="P5" s="26"/>
    </row>
    <row r="6" spans="1:211" s="9" customFormat="1">
      <c r="A6" s="26" t="s">
        <v>61</v>
      </c>
      <c r="B6" s="26">
        <v>1</v>
      </c>
      <c r="C6" s="26" t="s">
        <v>111</v>
      </c>
      <c r="D6" s="26" t="s">
        <v>26</v>
      </c>
      <c r="E6" s="26">
        <v>395</v>
      </c>
      <c r="F6" s="26">
        <v>-3.7</v>
      </c>
      <c r="G6" s="39" t="s">
        <v>13</v>
      </c>
      <c r="H6" s="38" t="s">
        <v>203</v>
      </c>
      <c r="I6" s="26" t="s">
        <v>204</v>
      </c>
      <c r="J6" s="26" t="s">
        <v>23</v>
      </c>
      <c r="K6" s="26" t="s">
        <v>205</v>
      </c>
      <c r="L6" s="26"/>
      <c r="M6" s="26" t="s">
        <v>17</v>
      </c>
      <c r="N6" s="26">
        <v>3</v>
      </c>
      <c r="O6" s="26"/>
      <c r="P6" s="26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</row>
    <row r="7" spans="1:211" s="9" customFormat="1">
      <c r="A7" s="26" t="s">
        <v>61</v>
      </c>
      <c r="B7" s="26">
        <v>3</v>
      </c>
      <c r="C7" s="26" t="s">
        <v>125</v>
      </c>
      <c r="D7" s="26" t="s">
        <v>26</v>
      </c>
      <c r="E7" s="26">
        <v>395</v>
      </c>
      <c r="F7" s="26">
        <v>-3</v>
      </c>
      <c r="G7" s="39" t="s">
        <v>13</v>
      </c>
      <c r="H7" s="38" t="s">
        <v>203</v>
      </c>
      <c r="I7" s="26" t="s">
        <v>204</v>
      </c>
      <c r="J7" s="26" t="s">
        <v>23</v>
      </c>
      <c r="K7" s="26" t="s">
        <v>205</v>
      </c>
      <c r="L7" s="26"/>
      <c r="M7" s="26" t="s">
        <v>17</v>
      </c>
      <c r="N7" s="26">
        <v>3</v>
      </c>
      <c r="O7" s="26"/>
      <c r="P7" s="26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</row>
    <row r="8" spans="1:211" s="9" customFormat="1">
      <c r="A8" s="26" t="s">
        <v>61</v>
      </c>
      <c r="B8" s="26">
        <v>1</v>
      </c>
      <c r="C8" s="26" t="s">
        <v>111</v>
      </c>
      <c r="D8" s="26" t="s">
        <v>12</v>
      </c>
      <c r="E8" s="26">
        <v>949.1</v>
      </c>
      <c r="F8" s="26">
        <v>2.8</v>
      </c>
      <c r="G8" s="40" t="s">
        <v>198</v>
      </c>
      <c r="H8" s="26" t="s">
        <v>199</v>
      </c>
      <c r="I8" s="26" t="s">
        <v>200</v>
      </c>
      <c r="J8" s="26" t="s">
        <v>201</v>
      </c>
      <c r="K8" s="26" t="s">
        <v>202</v>
      </c>
      <c r="L8" s="26"/>
      <c r="M8" s="26" t="s">
        <v>17</v>
      </c>
      <c r="N8" s="26">
        <v>4</v>
      </c>
      <c r="O8" s="26"/>
      <c r="P8" s="26"/>
      <c r="Q8" s="14" t="s">
        <v>258</v>
      </c>
      <c r="R8" s="14" t="s">
        <v>255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</row>
    <row r="9" spans="1:211" s="9" customFormat="1">
      <c r="A9" s="26" t="s">
        <v>61</v>
      </c>
      <c r="B9" s="26">
        <v>2</v>
      </c>
      <c r="C9" s="26" t="s">
        <v>62</v>
      </c>
      <c r="D9" s="26" t="s">
        <v>12</v>
      </c>
      <c r="E9" s="26">
        <v>11069.2</v>
      </c>
      <c r="F9" s="26">
        <v>1.7</v>
      </c>
      <c r="G9" s="40" t="s">
        <v>206</v>
      </c>
      <c r="H9" s="26" t="s">
        <v>207</v>
      </c>
      <c r="I9" s="26" t="s">
        <v>208</v>
      </c>
      <c r="J9" s="26" t="s">
        <v>23</v>
      </c>
      <c r="K9" s="26" t="s">
        <v>209</v>
      </c>
      <c r="L9" s="26"/>
      <c r="M9" s="26" t="s">
        <v>17</v>
      </c>
      <c r="N9" s="26">
        <v>5</v>
      </c>
      <c r="O9" s="26"/>
      <c r="P9" s="26"/>
      <c r="Q9" s="14" t="s">
        <v>272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</row>
    <row r="10" spans="1:211" s="9" customFormat="1">
      <c r="A10" s="26" t="s">
        <v>61</v>
      </c>
      <c r="B10" s="26">
        <v>2</v>
      </c>
      <c r="C10" s="26" t="s">
        <v>62</v>
      </c>
      <c r="D10" s="26" t="s">
        <v>26</v>
      </c>
      <c r="E10" s="26">
        <v>2722.7</v>
      </c>
      <c r="F10" s="26">
        <v>-2.1</v>
      </c>
      <c r="G10" s="40" t="s">
        <v>210</v>
      </c>
      <c r="H10" s="26" t="s">
        <v>211</v>
      </c>
      <c r="I10" s="26" t="s">
        <v>15</v>
      </c>
      <c r="J10" s="26" t="s">
        <v>15</v>
      </c>
      <c r="K10" s="26" t="s">
        <v>212</v>
      </c>
      <c r="L10" s="26"/>
      <c r="M10" s="26" t="s">
        <v>17</v>
      </c>
      <c r="N10" s="26">
        <v>6</v>
      </c>
      <c r="O10" s="26"/>
      <c r="P10" s="26"/>
      <c r="Q10" s="14" t="s">
        <v>258</v>
      </c>
      <c r="R10" s="14" t="s">
        <v>255</v>
      </c>
      <c r="S10" s="14"/>
      <c r="T10" s="14"/>
      <c r="U10" s="14"/>
      <c r="V10" s="14"/>
      <c r="W10" s="14" t="s">
        <v>259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</row>
    <row r="11" spans="1:211" s="9" customFormat="1">
      <c r="A11" s="26" t="s">
        <v>61</v>
      </c>
      <c r="B11" s="26">
        <v>3</v>
      </c>
      <c r="C11" s="26" t="s">
        <v>125</v>
      </c>
      <c r="D11" s="26" t="s">
        <v>26</v>
      </c>
      <c r="E11" s="26">
        <v>537.1</v>
      </c>
      <c r="F11" s="26">
        <v>-2.7</v>
      </c>
      <c r="G11" s="39" t="s">
        <v>213</v>
      </c>
      <c r="H11" s="26" t="s">
        <v>214</v>
      </c>
      <c r="I11" s="26" t="s">
        <v>215</v>
      </c>
      <c r="J11" s="26" t="s">
        <v>23</v>
      </c>
      <c r="K11" s="26" t="s">
        <v>216</v>
      </c>
      <c r="L11" s="26"/>
      <c r="M11" s="26" t="s">
        <v>17</v>
      </c>
      <c r="N11" s="26">
        <v>7</v>
      </c>
      <c r="O11" s="26"/>
      <c r="P11" s="26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</row>
    <row r="12" spans="1:211">
      <c r="A12" s="26" t="s">
        <v>61</v>
      </c>
      <c r="B12" s="26">
        <v>1</v>
      </c>
      <c r="C12" s="26" t="s">
        <v>111</v>
      </c>
      <c r="D12" s="26" t="s">
        <v>12</v>
      </c>
      <c r="E12" s="26">
        <v>1156.5</v>
      </c>
      <c r="F12" s="26">
        <v>2.5</v>
      </c>
      <c r="G12" s="39" t="s">
        <v>217</v>
      </c>
      <c r="H12" s="26" t="s">
        <v>218</v>
      </c>
      <c r="I12" s="26" t="s">
        <v>219</v>
      </c>
      <c r="J12" s="26" t="s">
        <v>23</v>
      </c>
      <c r="K12" s="26" t="s">
        <v>220</v>
      </c>
      <c r="L12" s="26"/>
      <c r="M12" s="26" t="s">
        <v>17</v>
      </c>
      <c r="N12" s="26">
        <v>8</v>
      </c>
      <c r="O12" s="26"/>
      <c r="P12" s="26"/>
      <c r="R12" t="s">
        <v>193</v>
      </c>
    </row>
    <row r="13" spans="1:211">
      <c r="A13" s="26" t="s">
        <v>61</v>
      </c>
      <c r="B13" s="26">
        <v>3</v>
      </c>
      <c r="C13" s="26" t="s">
        <v>125</v>
      </c>
      <c r="D13" s="26" t="s">
        <v>26</v>
      </c>
      <c r="E13" s="26">
        <v>97.2</v>
      </c>
      <c r="F13" s="26">
        <v>-2.7</v>
      </c>
      <c r="G13" s="39" t="s">
        <v>221</v>
      </c>
      <c r="H13" s="26" t="s">
        <v>222</v>
      </c>
      <c r="I13" s="26" t="s">
        <v>223</v>
      </c>
      <c r="J13" s="26" t="s">
        <v>201</v>
      </c>
      <c r="K13" s="26" t="s">
        <v>224</v>
      </c>
      <c r="L13" s="26"/>
      <c r="M13" s="26" t="s">
        <v>17</v>
      </c>
      <c r="N13" s="26">
        <v>9</v>
      </c>
      <c r="O13" s="26"/>
      <c r="P13" s="26"/>
    </row>
    <row r="14" spans="1:211">
      <c r="A14" s="26" t="s">
        <v>61</v>
      </c>
      <c r="B14" s="26">
        <v>3</v>
      </c>
      <c r="C14" s="26" t="s">
        <v>125</v>
      </c>
      <c r="D14" s="26" t="s">
        <v>26</v>
      </c>
      <c r="E14" s="26">
        <v>241.2</v>
      </c>
      <c r="F14" s="26">
        <v>-2.7</v>
      </c>
      <c r="G14" s="39" t="s">
        <v>225</v>
      </c>
      <c r="H14" s="26" t="s">
        <v>226</v>
      </c>
      <c r="I14" s="26" t="s">
        <v>227</v>
      </c>
      <c r="J14" s="26" t="s">
        <v>23</v>
      </c>
      <c r="K14" s="26" t="s">
        <v>228</v>
      </c>
      <c r="L14" s="26"/>
      <c r="M14" s="26" t="s">
        <v>17</v>
      </c>
      <c r="N14" s="26">
        <v>10</v>
      </c>
      <c r="O14" s="26"/>
      <c r="P14" s="26"/>
      <c r="R14" t="s">
        <v>260</v>
      </c>
    </row>
    <row r="15" spans="1:211">
      <c r="A15" s="26" t="s">
        <v>61</v>
      </c>
      <c r="B15" s="26">
        <v>2</v>
      </c>
      <c r="C15" s="26" t="s">
        <v>62</v>
      </c>
      <c r="D15" s="26" t="s">
        <v>12</v>
      </c>
      <c r="E15" s="26">
        <v>41.4</v>
      </c>
      <c r="F15" s="26">
        <v>1.8</v>
      </c>
      <c r="G15" s="39" t="s">
        <v>237</v>
      </c>
      <c r="H15" s="26" t="s">
        <v>238</v>
      </c>
      <c r="I15" s="26" t="s">
        <v>15</v>
      </c>
      <c r="J15" s="26" t="s">
        <v>15</v>
      </c>
      <c r="K15" s="26" t="s">
        <v>239</v>
      </c>
      <c r="L15" s="26"/>
      <c r="M15" s="26" t="s">
        <v>15</v>
      </c>
      <c r="N15" s="26">
        <v>11</v>
      </c>
      <c r="O15" s="26"/>
      <c r="P15" s="26"/>
      <c r="R15" t="s">
        <v>262</v>
      </c>
    </row>
    <row r="16" spans="1:211">
      <c r="A16" s="26" t="s">
        <v>61</v>
      </c>
      <c r="B16" s="26">
        <v>3</v>
      </c>
      <c r="C16" s="26" t="s">
        <v>125</v>
      </c>
      <c r="D16" s="26" t="s">
        <v>12</v>
      </c>
      <c r="E16" s="26">
        <v>173.2</v>
      </c>
      <c r="F16" s="26">
        <v>2.2000000000000002</v>
      </c>
      <c r="G16" s="39" t="s">
        <v>13</v>
      </c>
      <c r="H16" s="26" t="s">
        <v>251</v>
      </c>
      <c r="I16" s="26" t="s">
        <v>76</v>
      </c>
      <c r="J16" s="26" t="s">
        <v>23</v>
      </c>
      <c r="K16" s="26" t="s">
        <v>252</v>
      </c>
      <c r="L16" s="26"/>
      <c r="M16" s="26" t="s">
        <v>17</v>
      </c>
      <c r="N16" s="26">
        <v>12</v>
      </c>
      <c r="O16" s="26"/>
      <c r="P16" s="26"/>
    </row>
    <row r="17" spans="1:18">
      <c r="A17" s="26" t="s">
        <v>61</v>
      </c>
      <c r="B17" s="26">
        <v>1</v>
      </c>
      <c r="C17" s="26" t="s">
        <v>111</v>
      </c>
      <c r="D17" s="26" t="s">
        <v>12</v>
      </c>
      <c r="E17" s="26">
        <v>173.2</v>
      </c>
      <c r="F17" s="26">
        <v>2.6</v>
      </c>
      <c r="G17" s="39" t="s">
        <v>13</v>
      </c>
      <c r="H17" s="26" t="s">
        <v>251</v>
      </c>
      <c r="I17" s="26" t="s">
        <v>76</v>
      </c>
      <c r="J17" s="26" t="s">
        <v>23</v>
      </c>
      <c r="K17" s="26" t="s">
        <v>252</v>
      </c>
      <c r="L17" s="26"/>
      <c r="M17" s="26" t="s">
        <v>17</v>
      </c>
      <c r="N17" s="26">
        <v>12</v>
      </c>
      <c r="O17" s="26"/>
      <c r="P17" s="26"/>
    </row>
    <row r="18" spans="1:18">
      <c r="A18" s="26" t="s">
        <v>61</v>
      </c>
      <c r="B18" s="26">
        <v>2</v>
      </c>
      <c r="C18" s="26" t="s">
        <v>62</v>
      </c>
      <c r="D18" s="26" t="s">
        <v>12</v>
      </c>
      <c r="E18" s="26">
        <v>50.6</v>
      </c>
      <c r="F18" s="26">
        <v>1.9</v>
      </c>
      <c r="G18" s="39" t="s">
        <v>240</v>
      </c>
      <c r="H18" s="26" t="s">
        <v>241</v>
      </c>
      <c r="I18" s="26" t="s">
        <v>242</v>
      </c>
      <c r="J18" s="26" t="s">
        <v>23</v>
      </c>
      <c r="K18" s="26" t="s">
        <v>243</v>
      </c>
      <c r="L18" s="26"/>
      <c r="M18" s="26" t="s">
        <v>15</v>
      </c>
      <c r="N18" s="26">
        <v>13</v>
      </c>
      <c r="O18" s="26"/>
      <c r="P18" s="26"/>
    </row>
    <row r="19" spans="1:18">
      <c r="A19" s="26"/>
      <c r="B19" s="26"/>
      <c r="C19" s="26"/>
      <c r="D19" s="26"/>
      <c r="E19" s="26"/>
      <c r="F19" s="26"/>
      <c r="G19" s="39"/>
      <c r="H19" s="26"/>
      <c r="I19" s="26"/>
      <c r="J19" s="26"/>
      <c r="K19" s="26"/>
      <c r="L19" s="26"/>
      <c r="M19" s="26"/>
      <c r="N19" s="26"/>
      <c r="O19" s="26"/>
      <c r="P19" s="26"/>
    </row>
    <row r="20" spans="1:18">
      <c r="A20" s="26" t="s">
        <v>61</v>
      </c>
      <c r="B20" s="26"/>
      <c r="C20" s="26" t="s">
        <v>125</v>
      </c>
      <c r="D20" s="26" t="s">
        <v>12</v>
      </c>
      <c r="E20" s="26">
        <v>941.9</v>
      </c>
      <c r="F20" s="26">
        <v>2.2000000000000002</v>
      </c>
      <c r="G20" s="39" t="s">
        <v>13</v>
      </c>
      <c r="H20" s="26" t="s">
        <v>253</v>
      </c>
      <c r="I20" s="26" t="s">
        <v>15</v>
      </c>
      <c r="J20" s="26" t="s">
        <v>15</v>
      </c>
      <c r="K20" s="26" t="s">
        <v>254</v>
      </c>
      <c r="L20" s="26"/>
      <c r="M20" s="26" t="s">
        <v>17</v>
      </c>
      <c r="N20" s="26"/>
      <c r="O20" s="26"/>
      <c r="P20" s="26"/>
      <c r="R20" t="s">
        <v>255</v>
      </c>
    </row>
    <row r="21" spans="1:18">
      <c r="A21" s="26" t="s">
        <v>61</v>
      </c>
      <c r="B21" s="26"/>
      <c r="C21" s="26" t="s">
        <v>125</v>
      </c>
      <c r="D21" s="26" t="s">
        <v>12</v>
      </c>
      <c r="E21" s="26">
        <v>180.2</v>
      </c>
      <c r="F21" s="26">
        <v>2</v>
      </c>
      <c r="G21" s="39" t="s">
        <v>244</v>
      </c>
      <c r="H21" s="26" t="s">
        <v>245</v>
      </c>
      <c r="I21" s="26" t="s">
        <v>15</v>
      </c>
      <c r="J21" s="26" t="s">
        <v>15</v>
      </c>
      <c r="K21" s="26" t="s">
        <v>246</v>
      </c>
      <c r="L21" s="26"/>
      <c r="M21" s="26" t="s">
        <v>17</v>
      </c>
      <c r="N21" s="26"/>
      <c r="O21" s="26"/>
      <c r="P21" s="26"/>
      <c r="R21" t="s">
        <v>263</v>
      </c>
    </row>
    <row r="22" spans="1:18">
      <c r="A22" s="26" t="s">
        <v>61</v>
      </c>
      <c r="B22" s="26"/>
      <c r="C22" s="26" t="s">
        <v>125</v>
      </c>
      <c r="D22" s="26" t="s">
        <v>12</v>
      </c>
      <c r="E22" s="26">
        <v>72.2</v>
      </c>
      <c r="F22" s="26">
        <v>2</v>
      </c>
      <c r="G22" s="39" t="s">
        <v>247</v>
      </c>
      <c r="H22" s="26" t="s">
        <v>248</v>
      </c>
      <c r="I22" s="26" t="s">
        <v>249</v>
      </c>
      <c r="J22" s="26" t="s">
        <v>23</v>
      </c>
      <c r="K22" s="26" t="s">
        <v>250</v>
      </c>
      <c r="L22" s="26"/>
      <c r="M22" s="26" t="s">
        <v>17</v>
      </c>
      <c r="N22" s="26"/>
      <c r="O22" s="26"/>
      <c r="P22" s="26"/>
      <c r="R22" t="s">
        <v>264</v>
      </c>
    </row>
    <row r="23" spans="1:18">
      <c r="A23" s="26" t="s">
        <v>61</v>
      </c>
      <c r="B23" s="26"/>
      <c r="C23" s="26" t="s">
        <v>111</v>
      </c>
      <c r="D23" s="26" t="s">
        <v>26</v>
      </c>
      <c r="E23" s="26">
        <v>66.2</v>
      </c>
      <c r="F23" s="26">
        <v>-2.6</v>
      </c>
      <c r="G23" s="39" t="s">
        <v>229</v>
      </c>
      <c r="H23" s="26" t="s">
        <v>230</v>
      </c>
      <c r="I23" s="26" t="s">
        <v>231</v>
      </c>
      <c r="J23" s="26" t="s">
        <v>23</v>
      </c>
      <c r="K23" s="26" t="s">
        <v>232</v>
      </c>
      <c r="L23" s="26"/>
      <c r="M23" s="26" t="s">
        <v>17</v>
      </c>
      <c r="N23" s="26"/>
      <c r="O23" s="26"/>
      <c r="P23" s="26"/>
    </row>
    <row r="24" spans="1:18">
      <c r="A24" s="26" t="s">
        <v>61</v>
      </c>
      <c r="B24" s="26"/>
      <c r="C24" s="26" t="s">
        <v>111</v>
      </c>
      <c r="D24" s="26" t="s">
        <v>26</v>
      </c>
      <c r="E24" s="26">
        <v>41.2</v>
      </c>
      <c r="F24" s="26">
        <v>-2.5</v>
      </c>
      <c r="G24" s="39" t="s">
        <v>233</v>
      </c>
      <c r="H24" s="26" t="s">
        <v>234</v>
      </c>
      <c r="I24" s="26" t="s">
        <v>235</v>
      </c>
      <c r="J24" s="26" t="s">
        <v>23</v>
      </c>
      <c r="K24" s="26" t="s">
        <v>236</v>
      </c>
      <c r="L24" s="26"/>
      <c r="M24" s="26" t="s">
        <v>17</v>
      </c>
      <c r="N24" s="26"/>
      <c r="O24" s="26"/>
      <c r="P24" s="26"/>
      <c r="R24" t="s">
        <v>261</v>
      </c>
    </row>
    <row r="25" spans="1:18">
      <c r="A25" s="26"/>
      <c r="B25" s="26"/>
      <c r="C25" s="26"/>
      <c r="D25" s="26"/>
      <c r="E25" s="26"/>
      <c r="F25" s="26"/>
      <c r="G25" s="39"/>
      <c r="H25" s="26"/>
      <c r="I25" s="26"/>
      <c r="J25" s="26"/>
      <c r="K25" s="26"/>
      <c r="L25" s="26"/>
      <c r="M25" s="26"/>
      <c r="N25" s="26"/>
      <c r="O25" s="26"/>
      <c r="P25" s="26"/>
    </row>
    <row r="27" spans="1:18">
      <c r="C27">
        <f>LEN(C26)</f>
        <v>0</v>
      </c>
    </row>
    <row r="29" spans="1:18">
      <c r="A29" t="s">
        <v>290</v>
      </c>
      <c r="B29" t="s">
        <v>189</v>
      </c>
      <c r="C29">
        <v>123</v>
      </c>
      <c r="D29">
        <v>845</v>
      </c>
      <c r="E29">
        <v>271</v>
      </c>
      <c r="F29">
        <v>25</v>
      </c>
      <c r="G29" s="15">
        <v>44</v>
      </c>
      <c r="H29">
        <v>16</v>
      </c>
      <c r="I29">
        <v>22</v>
      </c>
      <c r="J29">
        <v>12</v>
      </c>
      <c r="K29">
        <v>20</v>
      </c>
    </row>
    <row r="30" spans="1:18">
      <c r="A30" t="s">
        <v>288</v>
      </c>
      <c r="B30" t="s">
        <v>195</v>
      </c>
      <c r="C30">
        <v>134</v>
      </c>
      <c r="D30">
        <v>92</v>
      </c>
      <c r="E30">
        <v>113</v>
      </c>
      <c r="F30">
        <v>125</v>
      </c>
      <c r="G30" s="15">
        <v>106</v>
      </c>
      <c r="H30">
        <v>149</v>
      </c>
      <c r="I30">
        <v>723</v>
      </c>
      <c r="J30">
        <v>711</v>
      </c>
      <c r="K30">
        <v>492</v>
      </c>
    </row>
    <row r="31" spans="1:18">
      <c r="A31" t="s">
        <v>289</v>
      </c>
      <c r="B31" t="s">
        <v>203</v>
      </c>
      <c r="C31">
        <v>58</v>
      </c>
      <c r="D31">
        <v>15</v>
      </c>
      <c r="E31">
        <v>36</v>
      </c>
      <c r="F31">
        <v>106</v>
      </c>
      <c r="G31" s="15">
        <v>31</v>
      </c>
      <c r="H31">
        <v>113</v>
      </c>
      <c r="I31">
        <v>595</v>
      </c>
      <c r="J31">
        <v>715</v>
      </c>
      <c r="K31">
        <v>979</v>
      </c>
    </row>
    <row r="32" spans="1:18">
      <c r="A32" t="s">
        <v>291</v>
      </c>
      <c r="B32" t="s">
        <v>199</v>
      </c>
      <c r="C32">
        <v>1106</v>
      </c>
      <c r="D32">
        <v>2167</v>
      </c>
      <c r="E32">
        <v>3670</v>
      </c>
      <c r="F32">
        <v>764</v>
      </c>
      <c r="G32" s="15">
        <v>684</v>
      </c>
      <c r="H32">
        <v>965</v>
      </c>
      <c r="I32">
        <v>206</v>
      </c>
      <c r="J32">
        <v>78</v>
      </c>
      <c r="K32">
        <v>74</v>
      </c>
    </row>
    <row r="33" spans="1:11">
      <c r="A33" t="s">
        <v>292</v>
      </c>
      <c r="B33" t="s">
        <v>207</v>
      </c>
      <c r="C33">
        <v>4931</v>
      </c>
      <c r="D33">
        <v>4001</v>
      </c>
      <c r="E33">
        <v>8944</v>
      </c>
      <c r="F33">
        <v>28079</v>
      </c>
      <c r="G33" s="15">
        <v>20865</v>
      </c>
      <c r="H33">
        <v>37556</v>
      </c>
      <c r="I33">
        <v>3202</v>
      </c>
      <c r="J33">
        <v>1694</v>
      </c>
      <c r="K33">
        <v>5835</v>
      </c>
    </row>
    <row r="34" spans="1:11">
      <c r="A34" t="s">
        <v>293</v>
      </c>
      <c r="B34" t="s">
        <v>211</v>
      </c>
      <c r="C34">
        <v>3789</v>
      </c>
      <c r="D34">
        <v>7042</v>
      </c>
      <c r="E34">
        <v>9637</v>
      </c>
      <c r="F34">
        <v>925</v>
      </c>
      <c r="G34" s="15">
        <v>1585</v>
      </c>
      <c r="H34">
        <v>1207</v>
      </c>
      <c r="I34">
        <v>1106</v>
      </c>
      <c r="J34">
        <v>741</v>
      </c>
      <c r="K34">
        <v>639</v>
      </c>
    </row>
    <row r="35" spans="1:11">
      <c r="A35" t="s">
        <v>294</v>
      </c>
      <c r="B35" t="s">
        <v>214</v>
      </c>
      <c r="C35">
        <v>521</v>
      </c>
      <c r="D35">
        <v>212</v>
      </c>
      <c r="E35">
        <v>292</v>
      </c>
      <c r="F35">
        <v>142</v>
      </c>
      <c r="G35" s="15">
        <v>176</v>
      </c>
      <c r="H35">
        <v>169</v>
      </c>
      <c r="I35">
        <v>821</v>
      </c>
      <c r="J35">
        <v>872</v>
      </c>
      <c r="K35">
        <v>814</v>
      </c>
    </row>
    <row r="36" spans="1:11">
      <c r="A36" t="s">
        <v>295</v>
      </c>
      <c r="B36" t="s">
        <v>218</v>
      </c>
      <c r="C36">
        <v>1167</v>
      </c>
      <c r="D36">
        <v>5009</v>
      </c>
      <c r="E36">
        <v>2033</v>
      </c>
      <c r="F36">
        <v>1153</v>
      </c>
      <c r="G36" s="15">
        <v>775</v>
      </c>
      <c r="H36">
        <v>1259</v>
      </c>
      <c r="I36">
        <v>259</v>
      </c>
      <c r="J36">
        <v>91</v>
      </c>
      <c r="K36">
        <v>132</v>
      </c>
    </row>
    <row r="37" spans="1:11">
      <c r="A37" t="s">
        <v>296</v>
      </c>
      <c r="B37" t="s">
        <v>222</v>
      </c>
      <c r="C37">
        <v>51</v>
      </c>
      <c r="D37">
        <v>67</v>
      </c>
      <c r="E37">
        <v>82</v>
      </c>
      <c r="F37">
        <v>26</v>
      </c>
      <c r="G37" s="15">
        <v>25</v>
      </c>
      <c r="H37">
        <v>39</v>
      </c>
      <c r="I37">
        <v>167</v>
      </c>
      <c r="J37">
        <v>141</v>
      </c>
      <c r="K37">
        <v>140</v>
      </c>
    </row>
    <row r="38" spans="1:11">
      <c r="A38" t="s">
        <v>297</v>
      </c>
      <c r="B38" t="s">
        <v>226</v>
      </c>
      <c r="C38">
        <v>62</v>
      </c>
      <c r="D38">
        <v>284</v>
      </c>
      <c r="E38">
        <v>182</v>
      </c>
      <c r="F38">
        <v>38</v>
      </c>
      <c r="G38" s="15">
        <v>40</v>
      </c>
      <c r="H38">
        <v>50</v>
      </c>
      <c r="I38">
        <v>670</v>
      </c>
      <c r="J38">
        <v>270</v>
      </c>
      <c r="K38">
        <v>255</v>
      </c>
    </row>
    <row r="39" spans="1:11">
      <c r="A39" t="s">
        <v>298</v>
      </c>
      <c r="B39" t="s">
        <v>238</v>
      </c>
      <c r="C39">
        <v>10</v>
      </c>
      <c r="D39">
        <v>15</v>
      </c>
      <c r="E39">
        <v>8</v>
      </c>
      <c r="F39">
        <v>144</v>
      </c>
      <c r="G39" s="15">
        <v>29</v>
      </c>
      <c r="H39">
        <v>196</v>
      </c>
      <c r="I39">
        <v>15</v>
      </c>
      <c r="J39">
        <v>3</v>
      </c>
      <c r="K39"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CE19-1A17-4DE1-AB2D-CD27CF74774C}">
  <dimension ref="A1:F20"/>
  <sheetViews>
    <sheetView workbookViewId="0">
      <selection activeCell="D33" sqref="D33"/>
    </sheetView>
  </sheetViews>
  <sheetFormatPr defaultRowHeight="15"/>
  <cols>
    <col min="1" max="1" width="13.140625" customWidth="1"/>
    <col min="2" max="2" width="10.7109375" customWidth="1"/>
    <col min="3" max="3" width="6.5703125" customWidth="1"/>
    <col min="4" max="4" width="19.28515625" customWidth="1"/>
    <col min="5" max="5" width="15.28515625" customWidth="1"/>
  </cols>
  <sheetData>
    <row r="1" spans="1:6">
      <c r="A1" t="s">
        <v>0</v>
      </c>
      <c r="B1" s="22" t="s">
        <v>5</v>
      </c>
      <c r="C1" s="22" t="s">
        <v>6</v>
      </c>
      <c r="D1" s="22" t="s">
        <v>358</v>
      </c>
      <c r="E1" s="22" t="s">
        <v>332</v>
      </c>
      <c r="F1" s="22"/>
    </row>
    <row r="2" spans="1:6">
      <c r="A2" t="s">
        <v>61</v>
      </c>
      <c r="B2" s="25" t="s">
        <v>188</v>
      </c>
      <c r="C2" s="23" t="s">
        <v>189</v>
      </c>
      <c r="D2" t="s">
        <v>336</v>
      </c>
      <c r="E2" t="s">
        <v>334</v>
      </c>
    </row>
    <row r="3" spans="1:6">
      <c r="A3" s="22" t="s">
        <v>61</v>
      </c>
      <c r="B3" s="26" t="s">
        <v>194</v>
      </c>
      <c r="C3" s="23" t="s">
        <v>195</v>
      </c>
      <c r="D3" t="s">
        <v>335</v>
      </c>
      <c r="E3" t="s">
        <v>340</v>
      </c>
    </row>
    <row r="4" spans="1:6">
      <c r="A4" s="22" t="s">
        <v>61</v>
      </c>
      <c r="B4" s="25" t="s">
        <v>13</v>
      </c>
      <c r="C4" s="23" t="s">
        <v>203</v>
      </c>
      <c r="D4" t="s">
        <v>337</v>
      </c>
      <c r="E4" t="s">
        <v>338</v>
      </c>
    </row>
    <row r="5" spans="1:6">
      <c r="A5" s="22" t="s">
        <v>61</v>
      </c>
      <c r="B5" s="25" t="s">
        <v>206</v>
      </c>
      <c r="C5" s="24" t="s">
        <v>207</v>
      </c>
      <c r="D5" t="s">
        <v>339</v>
      </c>
      <c r="E5" t="s">
        <v>341</v>
      </c>
    </row>
    <row r="6" spans="1:6">
      <c r="A6" s="22" t="s">
        <v>61</v>
      </c>
      <c r="B6" s="25" t="s">
        <v>210</v>
      </c>
      <c r="C6" s="23" t="s">
        <v>211</v>
      </c>
      <c r="D6" t="s">
        <v>336</v>
      </c>
      <c r="E6" s="32" t="s">
        <v>334</v>
      </c>
    </row>
    <row r="7" spans="1:6">
      <c r="A7" s="22" t="s">
        <v>61</v>
      </c>
      <c r="B7" s="25" t="s">
        <v>213</v>
      </c>
      <c r="C7" s="23" t="s">
        <v>214</v>
      </c>
      <c r="D7" t="s">
        <v>342</v>
      </c>
      <c r="E7" t="s">
        <v>343</v>
      </c>
    </row>
    <row r="8" spans="1:6">
      <c r="A8" s="22" t="s">
        <v>61</v>
      </c>
      <c r="B8" s="25" t="s">
        <v>221</v>
      </c>
      <c r="C8" s="23" t="s">
        <v>222</v>
      </c>
      <c r="D8" t="s">
        <v>223</v>
      </c>
      <c r="E8" t="s">
        <v>344</v>
      </c>
    </row>
    <row r="9" spans="1:6">
      <c r="A9" s="22" t="s">
        <v>61</v>
      </c>
      <c r="B9" s="25" t="s">
        <v>225</v>
      </c>
      <c r="C9" s="24" t="s">
        <v>226</v>
      </c>
      <c r="D9" t="s">
        <v>345</v>
      </c>
      <c r="E9" t="s">
        <v>346</v>
      </c>
    </row>
    <row r="10" spans="1:6">
      <c r="A10" s="22" t="s">
        <v>61</v>
      </c>
      <c r="B10" s="25" t="s">
        <v>237</v>
      </c>
      <c r="C10" s="24" t="s">
        <v>238</v>
      </c>
      <c r="D10" s="7" t="s">
        <v>355</v>
      </c>
      <c r="E10" s="32" t="s">
        <v>356</v>
      </c>
    </row>
    <row r="11" spans="1:6">
      <c r="A11" t="s">
        <v>110</v>
      </c>
      <c r="B11" s="29" t="s">
        <v>13</v>
      </c>
      <c r="C11" s="27" t="s">
        <v>118</v>
      </c>
      <c r="D11" s="28" t="s">
        <v>119</v>
      </c>
    </row>
    <row r="12" spans="1:6">
      <c r="A12" s="22" t="s">
        <v>110</v>
      </c>
      <c r="B12" s="28" t="s">
        <v>122</v>
      </c>
      <c r="C12" s="27" t="s">
        <v>121</v>
      </c>
    </row>
    <row r="13" spans="1:6">
      <c r="A13" s="22" t="s">
        <v>110</v>
      </c>
      <c r="B13" s="29" t="s">
        <v>145</v>
      </c>
      <c r="C13" s="27" t="s">
        <v>146</v>
      </c>
      <c r="D13" s="28" t="s">
        <v>357</v>
      </c>
      <c r="E13" t="s">
        <v>347</v>
      </c>
    </row>
    <row r="14" spans="1:6">
      <c r="A14" s="22" t="s">
        <v>110</v>
      </c>
      <c r="B14" s="29" t="s">
        <v>150</v>
      </c>
      <c r="C14" s="27" t="s">
        <v>151</v>
      </c>
      <c r="D14" s="28" t="s">
        <v>348</v>
      </c>
      <c r="E14" t="s">
        <v>349</v>
      </c>
    </row>
    <row r="15" spans="1:6">
      <c r="A15" s="22" t="s">
        <v>110</v>
      </c>
      <c r="B15" s="29" t="s">
        <v>157</v>
      </c>
      <c r="C15" s="27" t="s">
        <v>158</v>
      </c>
      <c r="D15" s="28" t="s">
        <v>350</v>
      </c>
      <c r="E15" t="s">
        <v>351</v>
      </c>
    </row>
    <row r="16" spans="1:6">
      <c r="A16" s="22" t="s">
        <v>110</v>
      </c>
      <c r="B16" s="29" t="s">
        <v>13</v>
      </c>
      <c r="C16" s="27" t="s">
        <v>162</v>
      </c>
      <c r="D16" s="28" t="s">
        <v>163</v>
      </c>
    </row>
    <row r="17" spans="1:5">
      <c r="A17" t="s">
        <v>333</v>
      </c>
      <c r="B17" s="31" t="s">
        <v>13</v>
      </c>
      <c r="C17" s="30" t="s">
        <v>14</v>
      </c>
      <c r="D17" s="30" t="s">
        <v>15</v>
      </c>
    </row>
    <row r="18" spans="1:5">
      <c r="A18" s="22" t="s">
        <v>333</v>
      </c>
      <c r="B18" s="31" t="s">
        <v>27</v>
      </c>
      <c r="C18" s="30" t="s">
        <v>28</v>
      </c>
      <c r="D18" s="30" t="s">
        <v>352</v>
      </c>
      <c r="E18" t="s">
        <v>106</v>
      </c>
    </row>
    <row r="19" spans="1:5">
      <c r="A19" s="22" t="s">
        <v>333</v>
      </c>
      <c r="B19" s="31" t="s">
        <v>32</v>
      </c>
      <c r="C19" s="30" t="s">
        <v>33</v>
      </c>
      <c r="D19" s="30" t="s">
        <v>353</v>
      </c>
    </row>
    <row r="20" spans="1:5">
      <c r="A20" s="22" t="s">
        <v>333</v>
      </c>
      <c r="B20" s="33" t="s">
        <v>63</v>
      </c>
      <c r="C20" s="30" t="s">
        <v>64</v>
      </c>
      <c r="D20" s="30" t="s">
        <v>354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5026-FA1C-4A56-8842-51F692E7AE81}">
  <dimension ref="A1:M122"/>
  <sheetViews>
    <sheetView tabSelected="1" topLeftCell="A62" workbookViewId="0">
      <selection activeCell="A78" sqref="A78"/>
    </sheetView>
  </sheetViews>
  <sheetFormatPr defaultRowHeight="15"/>
  <cols>
    <col min="1" max="1" width="41.140625" customWidth="1"/>
    <col min="2" max="2" width="13.85546875" customWidth="1"/>
    <col min="3" max="3" width="7.85546875" customWidth="1"/>
    <col min="5" max="5" width="15.5703125" customWidth="1"/>
    <col min="6" max="6" width="15.5703125" style="33" customWidth="1"/>
    <col min="7" max="7" width="24" customWidth="1"/>
    <col min="8" max="8" width="15.28515625" customWidth="1"/>
  </cols>
  <sheetData>
    <row r="1" spans="1:11" s="33" customFormat="1">
      <c r="A1" s="33" t="s">
        <v>0</v>
      </c>
      <c r="B1" s="33" t="s">
        <v>367</v>
      </c>
      <c r="C1" s="33" t="s">
        <v>2</v>
      </c>
      <c r="D1" s="33" t="s">
        <v>361</v>
      </c>
      <c r="E1" s="33" t="s">
        <v>271</v>
      </c>
      <c r="F1" s="33" t="s">
        <v>359</v>
      </c>
      <c r="G1" s="33" t="s">
        <v>360</v>
      </c>
      <c r="H1" s="33" t="s">
        <v>7</v>
      </c>
    </row>
    <row r="2" spans="1:11">
      <c r="A2" t="s">
        <v>61</v>
      </c>
      <c r="B2" t="s">
        <v>111</v>
      </c>
      <c r="C2" t="s">
        <v>12</v>
      </c>
      <c r="D2">
        <v>2.4</v>
      </c>
      <c r="E2" s="5" t="s">
        <v>188</v>
      </c>
      <c r="F2" s="34" t="s">
        <v>362</v>
      </c>
      <c r="G2" t="s">
        <v>189</v>
      </c>
      <c r="H2" t="s">
        <v>338</v>
      </c>
      <c r="I2" t="s">
        <v>370</v>
      </c>
      <c r="J2" s="44" t="s">
        <v>190</v>
      </c>
      <c r="K2" s="44" t="s">
        <v>192</v>
      </c>
    </row>
    <row r="3" spans="1:11">
      <c r="A3" t="s">
        <v>61</v>
      </c>
      <c r="B3" t="s">
        <v>111</v>
      </c>
      <c r="C3" t="s">
        <v>26</v>
      </c>
      <c r="D3">
        <v>-2.9</v>
      </c>
      <c r="E3" t="s">
        <v>194</v>
      </c>
      <c r="F3" s="35" t="s">
        <v>362</v>
      </c>
      <c r="G3" t="s">
        <v>195</v>
      </c>
      <c r="H3" s="47" t="s">
        <v>196</v>
      </c>
      <c r="I3" s="48" t="s">
        <v>338</v>
      </c>
      <c r="J3" s="46" t="s">
        <v>257</v>
      </c>
      <c r="K3" s="46" t="s">
        <v>256</v>
      </c>
    </row>
    <row r="4" spans="1:11">
      <c r="A4" t="s">
        <v>61</v>
      </c>
      <c r="B4" t="s">
        <v>125</v>
      </c>
      <c r="C4" t="s">
        <v>26</v>
      </c>
      <c r="D4">
        <v>-2.9</v>
      </c>
      <c r="E4" t="s">
        <v>194</v>
      </c>
      <c r="F4" s="35" t="s">
        <v>362</v>
      </c>
      <c r="G4" t="s">
        <v>195</v>
      </c>
      <c r="H4" s="47" t="s">
        <v>196</v>
      </c>
      <c r="I4" s="48" t="s">
        <v>338</v>
      </c>
    </row>
    <row r="5" spans="1:11">
      <c r="A5" t="s">
        <v>61</v>
      </c>
      <c r="B5" t="s">
        <v>111</v>
      </c>
      <c r="C5" t="s">
        <v>26</v>
      </c>
      <c r="D5">
        <v>-3.7</v>
      </c>
      <c r="E5" t="s">
        <v>13</v>
      </c>
      <c r="F5" s="35" t="s">
        <v>362</v>
      </c>
      <c r="G5" t="s">
        <v>203</v>
      </c>
      <c r="H5" s="48" t="s">
        <v>204</v>
      </c>
      <c r="I5" s="48" t="s">
        <v>338</v>
      </c>
    </row>
    <row r="6" spans="1:11">
      <c r="A6" t="s">
        <v>61</v>
      </c>
      <c r="B6" t="s">
        <v>125</v>
      </c>
      <c r="C6" t="s">
        <v>26</v>
      </c>
      <c r="D6">
        <v>-3</v>
      </c>
      <c r="E6" t="s">
        <v>13</v>
      </c>
      <c r="F6" s="35" t="s">
        <v>362</v>
      </c>
      <c r="G6" t="s">
        <v>203</v>
      </c>
      <c r="H6" s="48" t="s">
        <v>204</v>
      </c>
      <c r="I6" s="48" t="s">
        <v>338</v>
      </c>
    </row>
    <row r="7" spans="1:11">
      <c r="A7" t="s">
        <v>61</v>
      </c>
      <c r="B7" t="s">
        <v>111</v>
      </c>
      <c r="C7" t="s">
        <v>12</v>
      </c>
      <c r="D7">
        <v>2.8</v>
      </c>
      <c r="E7" s="5" t="s">
        <v>198</v>
      </c>
      <c r="F7" s="6" t="s">
        <v>363</v>
      </c>
      <c r="G7" t="s">
        <v>199</v>
      </c>
      <c r="H7" s="50" t="s">
        <v>200</v>
      </c>
      <c r="I7" s="48" t="s">
        <v>338</v>
      </c>
      <c r="J7" s="49" t="s">
        <v>258</v>
      </c>
      <c r="K7" s="49" t="s">
        <v>255</v>
      </c>
    </row>
    <row r="8" spans="1:11">
      <c r="A8" t="s">
        <v>61</v>
      </c>
      <c r="B8" t="s">
        <v>125</v>
      </c>
      <c r="C8" t="s">
        <v>26</v>
      </c>
      <c r="D8">
        <v>-2.7</v>
      </c>
      <c r="E8" t="s">
        <v>213</v>
      </c>
      <c r="F8" s="35" t="s">
        <v>362</v>
      </c>
      <c r="G8" t="s">
        <v>214</v>
      </c>
      <c r="H8" s="51" t="s">
        <v>215</v>
      </c>
      <c r="I8" s="48" t="s">
        <v>338</v>
      </c>
    </row>
    <row r="9" spans="1:11">
      <c r="A9" t="s">
        <v>61</v>
      </c>
      <c r="B9" t="s">
        <v>111</v>
      </c>
      <c r="C9" t="s">
        <v>12</v>
      </c>
      <c r="D9">
        <v>2.5</v>
      </c>
      <c r="E9" s="5" t="s">
        <v>217</v>
      </c>
      <c r="F9" s="6" t="s">
        <v>363</v>
      </c>
      <c r="G9" t="s">
        <v>218</v>
      </c>
      <c r="H9" s="52" t="s">
        <v>219</v>
      </c>
      <c r="I9" s="48" t="s">
        <v>338</v>
      </c>
      <c r="J9" s="53" t="s">
        <v>193</v>
      </c>
      <c r="K9" s="53"/>
    </row>
    <row r="10" spans="1:11">
      <c r="A10" t="s">
        <v>61</v>
      </c>
      <c r="B10" t="s">
        <v>125</v>
      </c>
      <c r="C10" t="s">
        <v>26</v>
      </c>
      <c r="D10">
        <v>-2.7</v>
      </c>
      <c r="E10" t="s">
        <v>221</v>
      </c>
      <c r="F10" s="35" t="s">
        <v>362</v>
      </c>
      <c r="G10" t="s">
        <v>222</v>
      </c>
      <c r="H10" s="54" t="s">
        <v>223</v>
      </c>
      <c r="I10" s="48" t="s">
        <v>338</v>
      </c>
    </row>
    <row r="11" spans="1:11">
      <c r="A11" t="s">
        <v>61</v>
      </c>
      <c r="B11" t="s">
        <v>125</v>
      </c>
      <c r="C11" t="s">
        <v>26</v>
      </c>
      <c r="D11">
        <v>-2.7</v>
      </c>
      <c r="E11" s="5" t="s">
        <v>225</v>
      </c>
      <c r="F11" s="35" t="s">
        <v>362</v>
      </c>
      <c r="G11" t="s">
        <v>226</v>
      </c>
      <c r="H11" s="55" t="s">
        <v>227</v>
      </c>
      <c r="I11" s="48" t="s">
        <v>338</v>
      </c>
      <c r="J11" s="56" t="s">
        <v>260</v>
      </c>
    </row>
    <row r="12" spans="1:11">
      <c r="A12" t="s">
        <v>61</v>
      </c>
      <c r="B12" t="s">
        <v>125</v>
      </c>
      <c r="C12" t="s">
        <v>12</v>
      </c>
      <c r="D12">
        <v>2.2000000000000002</v>
      </c>
      <c r="E12" t="s">
        <v>13</v>
      </c>
      <c r="F12" s="36" t="s">
        <v>364</v>
      </c>
      <c r="G12" t="s">
        <v>251</v>
      </c>
      <c r="H12" s="57" t="s">
        <v>76</v>
      </c>
      <c r="I12" s="48" t="s">
        <v>338</v>
      </c>
    </row>
    <row r="13" spans="1:11">
      <c r="A13" t="s">
        <v>61</v>
      </c>
      <c r="B13" t="s">
        <v>111</v>
      </c>
      <c r="C13" t="s">
        <v>12</v>
      </c>
      <c r="D13">
        <v>2.6</v>
      </c>
      <c r="E13" t="s">
        <v>13</v>
      </c>
      <c r="F13" s="36" t="s">
        <v>364</v>
      </c>
      <c r="G13" t="s">
        <v>251</v>
      </c>
      <c r="H13" s="57" t="s">
        <v>76</v>
      </c>
      <c r="I13" s="48" t="s">
        <v>338</v>
      </c>
    </row>
    <row r="14" spans="1:11">
      <c r="A14" t="s">
        <v>61</v>
      </c>
      <c r="B14" t="s">
        <v>125</v>
      </c>
      <c r="C14" t="s">
        <v>12</v>
      </c>
      <c r="D14">
        <v>2.2000000000000002</v>
      </c>
      <c r="E14" t="s">
        <v>13</v>
      </c>
      <c r="F14" s="37" t="s">
        <v>365</v>
      </c>
      <c r="G14" t="s">
        <v>253</v>
      </c>
      <c r="H14" s="58" t="s">
        <v>15</v>
      </c>
      <c r="I14" s="48" t="s">
        <v>338</v>
      </c>
    </row>
    <row r="15" spans="1:11">
      <c r="A15" t="s">
        <v>61</v>
      </c>
      <c r="B15" t="s">
        <v>125</v>
      </c>
      <c r="C15" t="s">
        <v>12</v>
      </c>
      <c r="D15">
        <v>2</v>
      </c>
      <c r="E15" t="s">
        <v>244</v>
      </c>
      <c r="F15" s="37" t="s">
        <v>365</v>
      </c>
      <c r="G15" t="s">
        <v>245</v>
      </c>
      <c r="H15" s="58" t="s">
        <v>15</v>
      </c>
      <c r="I15" s="48" t="s">
        <v>338</v>
      </c>
    </row>
    <row r="16" spans="1:11">
      <c r="A16" t="s">
        <v>61</v>
      </c>
      <c r="B16" t="s">
        <v>125</v>
      </c>
      <c r="C16" t="s">
        <v>12</v>
      </c>
      <c r="D16">
        <v>2</v>
      </c>
      <c r="E16" t="s">
        <v>247</v>
      </c>
      <c r="F16" s="37" t="s">
        <v>365</v>
      </c>
      <c r="G16" t="s">
        <v>248</v>
      </c>
      <c r="H16" s="59" t="s">
        <v>249</v>
      </c>
      <c r="I16" s="48" t="s">
        <v>338</v>
      </c>
      <c r="J16" s="61" t="s">
        <v>264</v>
      </c>
    </row>
    <row r="17" spans="1:11">
      <c r="A17" t="s">
        <v>61</v>
      </c>
      <c r="B17" t="s">
        <v>111</v>
      </c>
      <c r="C17" t="s">
        <v>26</v>
      </c>
      <c r="D17">
        <v>-2.6</v>
      </c>
      <c r="E17" t="s">
        <v>229</v>
      </c>
      <c r="F17" s="37" t="s">
        <v>365</v>
      </c>
      <c r="G17" t="s">
        <v>230</v>
      </c>
      <c r="H17" s="60" t="s">
        <v>231</v>
      </c>
      <c r="I17" s="48" t="s">
        <v>338</v>
      </c>
    </row>
    <row r="18" spans="1:11">
      <c r="A18" t="s">
        <v>61</v>
      </c>
      <c r="B18" t="s">
        <v>111</v>
      </c>
      <c r="C18" t="s">
        <v>26</v>
      </c>
      <c r="D18">
        <v>-2.5</v>
      </c>
      <c r="E18" t="s">
        <v>233</v>
      </c>
      <c r="F18" s="37" t="s">
        <v>365</v>
      </c>
      <c r="G18" t="s">
        <v>234</v>
      </c>
      <c r="H18" s="62" t="s">
        <v>235</v>
      </c>
      <c r="I18" s="48" t="s">
        <v>338</v>
      </c>
      <c r="J18" s="63" t="s">
        <v>261</v>
      </c>
    </row>
    <row r="19" spans="1:11">
      <c r="A19" t="s">
        <v>61</v>
      </c>
      <c r="B19" t="s">
        <v>62</v>
      </c>
      <c r="C19" t="s">
        <v>26</v>
      </c>
      <c r="D19">
        <v>-2.4</v>
      </c>
      <c r="E19" s="5" t="s">
        <v>188</v>
      </c>
      <c r="F19" s="35" t="s">
        <v>362</v>
      </c>
      <c r="G19" s="33" t="s">
        <v>189</v>
      </c>
      <c r="H19" t="s">
        <v>338</v>
      </c>
      <c r="I19" s="48" t="s">
        <v>338</v>
      </c>
      <c r="J19" s="45" t="s">
        <v>190</v>
      </c>
      <c r="K19" s="45" t="s">
        <v>192</v>
      </c>
    </row>
    <row r="20" spans="1:11">
      <c r="A20" t="s">
        <v>61</v>
      </c>
      <c r="B20" t="s">
        <v>62</v>
      </c>
      <c r="C20" t="s">
        <v>12</v>
      </c>
      <c r="D20">
        <v>1.7</v>
      </c>
      <c r="E20" s="5" t="s">
        <v>206</v>
      </c>
      <c r="F20" s="35" t="s">
        <v>362</v>
      </c>
      <c r="G20" s="33" t="s">
        <v>207</v>
      </c>
      <c r="H20" s="64" t="s">
        <v>208</v>
      </c>
      <c r="I20" s="48" t="s">
        <v>338</v>
      </c>
    </row>
    <row r="21" spans="1:11">
      <c r="A21" t="s">
        <v>61</v>
      </c>
      <c r="B21" t="s">
        <v>62</v>
      </c>
      <c r="C21" t="s">
        <v>26</v>
      </c>
      <c r="D21">
        <v>-2.1</v>
      </c>
      <c r="E21" s="5" t="s">
        <v>210</v>
      </c>
      <c r="F21" s="35" t="s">
        <v>362</v>
      </c>
      <c r="G21" s="33" t="s">
        <v>211</v>
      </c>
      <c r="H21" s="65" t="s">
        <v>15</v>
      </c>
      <c r="I21" s="48" t="s">
        <v>338</v>
      </c>
      <c r="J21" s="67" t="s">
        <v>258</v>
      </c>
      <c r="K21" s="67" t="s">
        <v>255</v>
      </c>
    </row>
    <row r="22" spans="1:11">
      <c r="A22" t="s">
        <v>61</v>
      </c>
      <c r="B22" t="s">
        <v>62</v>
      </c>
      <c r="C22" t="s">
        <v>12</v>
      </c>
      <c r="D22">
        <v>1.8</v>
      </c>
      <c r="E22" s="5" t="s">
        <v>237</v>
      </c>
      <c r="F22" s="35" t="s">
        <v>362</v>
      </c>
      <c r="G22" s="33" t="s">
        <v>238</v>
      </c>
      <c r="H22" s="65" t="s">
        <v>15</v>
      </c>
      <c r="I22" s="48" t="s">
        <v>338</v>
      </c>
      <c r="J22" s="68" t="s">
        <v>262</v>
      </c>
      <c r="K22" s="68"/>
    </row>
    <row r="23" spans="1:11">
      <c r="A23" t="s">
        <v>61</v>
      </c>
      <c r="B23" t="s">
        <v>62</v>
      </c>
      <c r="C23" t="s">
        <v>12</v>
      </c>
      <c r="D23">
        <v>1.9</v>
      </c>
      <c r="E23" t="s">
        <v>240</v>
      </c>
      <c r="F23" s="36" t="s">
        <v>366</v>
      </c>
      <c r="G23" s="33" t="s">
        <v>241</v>
      </c>
      <c r="H23" s="66" t="s">
        <v>242</v>
      </c>
      <c r="I23" t="s">
        <v>338</v>
      </c>
    </row>
    <row r="26" spans="1:11">
      <c r="A26" t="s">
        <v>0</v>
      </c>
      <c r="B26" t="s">
        <v>109</v>
      </c>
      <c r="C26" t="s">
        <v>2</v>
      </c>
      <c r="D26" t="s">
        <v>4</v>
      </c>
      <c r="E26" s="33" t="s">
        <v>5</v>
      </c>
      <c r="G26" t="s">
        <v>6</v>
      </c>
      <c r="H26" t="s">
        <v>7</v>
      </c>
      <c r="I26" t="s">
        <v>338</v>
      </c>
    </row>
    <row r="27" spans="1:11">
      <c r="A27" t="s">
        <v>110</v>
      </c>
      <c r="B27" t="s">
        <v>111</v>
      </c>
      <c r="C27" t="s">
        <v>26</v>
      </c>
      <c r="D27">
        <v>-4.5</v>
      </c>
      <c r="E27" s="33" t="s">
        <v>112</v>
      </c>
      <c r="F27" s="6" t="s">
        <v>368</v>
      </c>
      <c r="G27" t="s">
        <v>113</v>
      </c>
      <c r="H27" t="s">
        <v>114</v>
      </c>
      <c r="I27" t="s">
        <v>338</v>
      </c>
      <c r="K27" t="s">
        <v>117</v>
      </c>
    </row>
    <row r="28" spans="1:11">
      <c r="A28" t="s">
        <v>110</v>
      </c>
      <c r="B28" t="s">
        <v>62</v>
      </c>
      <c r="C28" t="s">
        <v>12</v>
      </c>
      <c r="D28">
        <v>6.1</v>
      </c>
      <c r="E28" s="33" t="s">
        <v>112</v>
      </c>
      <c r="F28" s="6" t="s">
        <v>368</v>
      </c>
      <c r="G28" t="s">
        <v>113</v>
      </c>
      <c r="H28" t="s">
        <v>114</v>
      </c>
      <c r="I28" t="s">
        <v>338</v>
      </c>
    </row>
    <row r="29" spans="1:11">
      <c r="A29" t="s">
        <v>110</v>
      </c>
      <c r="B29" t="s">
        <v>111</v>
      </c>
      <c r="C29" t="s">
        <v>26</v>
      </c>
      <c r="D29">
        <v>-5.7</v>
      </c>
      <c r="E29" s="33" t="s">
        <v>13</v>
      </c>
      <c r="F29" s="6" t="s">
        <v>363</v>
      </c>
      <c r="G29" t="s">
        <v>118</v>
      </c>
      <c r="H29" t="s">
        <v>119</v>
      </c>
      <c r="I29" t="s">
        <v>338</v>
      </c>
    </row>
    <row r="30" spans="1:11">
      <c r="A30" t="s">
        <v>110</v>
      </c>
      <c r="B30" t="s">
        <v>62</v>
      </c>
      <c r="C30" t="s">
        <v>12</v>
      </c>
      <c r="D30">
        <v>5.7</v>
      </c>
      <c r="E30" s="33" t="s">
        <v>13</v>
      </c>
      <c r="F30" s="6" t="s">
        <v>363</v>
      </c>
      <c r="G30" t="s">
        <v>118</v>
      </c>
      <c r="H30" t="s">
        <v>119</v>
      </c>
      <c r="I30" t="s">
        <v>338</v>
      </c>
    </row>
    <row r="31" spans="1:11">
      <c r="A31" t="s">
        <v>110</v>
      </c>
      <c r="B31" t="s">
        <v>111</v>
      </c>
      <c r="C31" t="s">
        <v>26</v>
      </c>
      <c r="D31">
        <v>-6.2</v>
      </c>
      <c r="E31" s="33" t="s">
        <v>13</v>
      </c>
      <c r="F31" s="35" t="s">
        <v>362</v>
      </c>
      <c r="G31" t="s">
        <v>121</v>
      </c>
      <c r="H31" t="s">
        <v>122</v>
      </c>
      <c r="I31" t="s">
        <v>338</v>
      </c>
    </row>
    <row r="32" spans="1:11">
      <c r="A32" t="s">
        <v>110</v>
      </c>
      <c r="B32" t="s">
        <v>62</v>
      </c>
      <c r="C32" t="s">
        <v>12</v>
      </c>
      <c r="D32">
        <v>6.2</v>
      </c>
      <c r="E32" s="33" t="s">
        <v>13</v>
      </c>
      <c r="F32" s="35" t="s">
        <v>362</v>
      </c>
      <c r="G32" t="s">
        <v>121</v>
      </c>
      <c r="H32" t="s">
        <v>122</v>
      </c>
      <c r="I32" t="s">
        <v>338</v>
      </c>
    </row>
    <row r="33" spans="1:11">
      <c r="A33" t="s">
        <v>110</v>
      </c>
      <c r="B33" t="s">
        <v>125</v>
      </c>
      <c r="C33" t="s">
        <v>12</v>
      </c>
      <c r="D33">
        <v>3.7</v>
      </c>
      <c r="E33" s="33" t="s">
        <v>13</v>
      </c>
      <c r="F33" s="6" t="s">
        <v>363</v>
      </c>
      <c r="G33" t="s">
        <v>126</v>
      </c>
      <c r="H33" t="s">
        <v>127</v>
      </c>
      <c r="I33" t="s">
        <v>338</v>
      </c>
    </row>
    <row r="34" spans="1:11">
      <c r="A34" t="s">
        <v>110</v>
      </c>
      <c r="B34" t="s">
        <v>62</v>
      </c>
      <c r="C34" t="s">
        <v>26</v>
      </c>
      <c r="D34">
        <v>-4</v>
      </c>
      <c r="E34" s="33" t="s">
        <v>13</v>
      </c>
      <c r="F34" s="6" t="s">
        <v>363</v>
      </c>
      <c r="G34" t="s">
        <v>129</v>
      </c>
      <c r="H34" t="s">
        <v>130</v>
      </c>
      <c r="I34" t="s">
        <v>338</v>
      </c>
    </row>
    <row r="35" spans="1:11">
      <c r="A35" t="s">
        <v>110</v>
      </c>
      <c r="B35" t="s">
        <v>111</v>
      </c>
      <c r="C35" t="s">
        <v>12</v>
      </c>
      <c r="D35">
        <v>4.8</v>
      </c>
      <c r="E35" s="33" t="s">
        <v>132</v>
      </c>
      <c r="F35" s="36" t="s">
        <v>364</v>
      </c>
      <c r="G35" t="s">
        <v>133</v>
      </c>
      <c r="H35" t="s">
        <v>138</v>
      </c>
      <c r="I35" t="s">
        <v>338</v>
      </c>
      <c r="K35" t="s">
        <v>137</v>
      </c>
    </row>
    <row r="36" spans="1:11">
      <c r="A36" t="s">
        <v>110</v>
      </c>
      <c r="B36" t="s">
        <v>125</v>
      </c>
      <c r="C36" t="s">
        <v>12</v>
      </c>
      <c r="D36">
        <v>4</v>
      </c>
      <c r="E36" s="33" t="s">
        <v>132</v>
      </c>
      <c r="F36" s="36" t="s">
        <v>364</v>
      </c>
      <c r="G36" t="s">
        <v>133</v>
      </c>
      <c r="H36" t="s">
        <v>138</v>
      </c>
      <c r="I36" t="s">
        <v>338</v>
      </c>
    </row>
    <row r="37" spans="1:11">
      <c r="A37" t="s">
        <v>110</v>
      </c>
      <c r="B37" t="s">
        <v>111</v>
      </c>
      <c r="C37" t="s">
        <v>12</v>
      </c>
      <c r="D37">
        <v>4</v>
      </c>
      <c r="E37" s="33" t="s">
        <v>139</v>
      </c>
      <c r="F37" s="6" t="s">
        <v>363</v>
      </c>
      <c r="G37" t="s">
        <v>140</v>
      </c>
      <c r="H37" t="s">
        <v>141</v>
      </c>
      <c r="I37" t="s">
        <v>338</v>
      </c>
      <c r="K37" t="s">
        <v>144</v>
      </c>
    </row>
    <row r="38" spans="1:11">
      <c r="A38" t="s">
        <v>110</v>
      </c>
      <c r="B38" t="s">
        <v>125</v>
      </c>
      <c r="C38" t="s">
        <v>12</v>
      </c>
      <c r="D38">
        <v>4.2</v>
      </c>
      <c r="E38" s="33" t="s">
        <v>139</v>
      </c>
      <c r="F38" s="6" t="s">
        <v>363</v>
      </c>
      <c r="G38" t="s">
        <v>140</v>
      </c>
      <c r="H38" t="s">
        <v>141</v>
      </c>
      <c r="I38" t="s">
        <v>338</v>
      </c>
    </row>
    <row r="39" spans="1:11">
      <c r="A39" t="s">
        <v>110</v>
      </c>
      <c r="B39" t="s">
        <v>111</v>
      </c>
      <c r="C39" t="s">
        <v>12</v>
      </c>
      <c r="D39">
        <v>3</v>
      </c>
      <c r="E39" s="33" t="s">
        <v>145</v>
      </c>
      <c r="F39" s="35" t="s">
        <v>362</v>
      </c>
      <c r="G39" t="s">
        <v>146</v>
      </c>
      <c r="H39" t="s">
        <v>147</v>
      </c>
      <c r="I39" t="s">
        <v>338</v>
      </c>
    </row>
    <row r="40" spans="1:11">
      <c r="A40" t="s">
        <v>110</v>
      </c>
      <c r="B40" t="s">
        <v>125</v>
      </c>
      <c r="C40" t="s">
        <v>12</v>
      </c>
      <c r="D40">
        <v>3.5</v>
      </c>
      <c r="E40" s="33" t="s">
        <v>145</v>
      </c>
      <c r="F40" s="35" t="s">
        <v>362</v>
      </c>
      <c r="G40" t="s">
        <v>146</v>
      </c>
      <c r="H40" t="s">
        <v>147</v>
      </c>
      <c r="I40" t="s">
        <v>338</v>
      </c>
    </row>
    <row r="41" spans="1:11">
      <c r="A41" t="s">
        <v>110</v>
      </c>
      <c r="B41" t="s">
        <v>111</v>
      </c>
      <c r="C41" t="s">
        <v>26</v>
      </c>
      <c r="D41">
        <v>-4.5</v>
      </c>
      <c r="E41" s="33" t="s">
        <v>150</v>
      </c>
      <c r="F41" s="35" t="s">
        <v>362</v>
      </c>
      <c r="G41" t="s">
        <v>151</v>
      </c>
      <c r="H41" t="s">
        <v>134</v>
      </c>
      <c r="I41" t="s">
        <v>338</v>
      </c>
    </row>
    <row r="42" spans="1:11">
      <c r="A42" t="s">
        <v>110</v>
      </c>
      <c r="B42" t="s">
        <v>125</v>
      </c>
      <c r="C42" t="s">
        <v>26</v>
      </c>
      <c r="D42">
        <v>-4.5</v>
      </c>
      <c r="E42" s="33" t="s">
        <v>150</v>
      </c>
      <c r="F42" s="35" t="s">
        <v>362</v>
      </c>
      <c r="G42" t="s">
        <v>151</v>
      </c>
      <c r="H42" t="s">
        <v>134</v>
      </c>
      <c r="I42" t="s">
        <v>338</v>
      </c>
    </row>
    <row r="43" spans="1:11">
      <c r="A43" t="s">
        <v>110</v>
      </c>
      <c r="B43" t="s">
        <v>125</v>
      </c>
      <c r="C43" t="s">
        <v>26</v>
      </c>
      <c r="D43">
        <v>-4.3</v>
      </c>
      <c r="E43" s="33" t="s">
        <v>153</v>
      </c>
      <c r="F43" s="36" t="s">
        <v>364</v>
      </c>
      <c r="G43" t="s">
        <v>154</v>
      </c>
      <c r="H43" t="s">
        <v>155</v>
      </c>
      <c r="I43" t="s">
        <v>338</v>
      </c>
    </row>
    <row r="44" spans="1:11">
      <c r="A44" t="s">
        <v>110</v>
      </c>
      <c r="B44" t="s">
        <v>62</v>
      </c>
      <c r="C44" t="s">
        <v>26</v>
      </c>
      <c r="D44">
        <v>-3.8</v>
      </c>
      <c r="E44" s="33" t="s">
        <v>153</v>
      </c>
      <c r="F44" s="36" t="s">
        <v>364</v>
      </c>
      <c r="G44" t="s">
        <v>154</v>
      </c>
      <c r="H44" t="s">
        <v>155</v>
      </c>
      <c r="I44" t="s">
        <v>338</v>
      </c>
    </row>
    <row r="45" spans="1:11">
      <c r="A45" t="s">
        <v>110</v>
      </c>
      <c r="B45" t="s">
        <v>125</v>
      </c>
      <c r="C45" t="s">
        <v>26</v>
      </c>
      <c r="D45">
        <v>-4.4000000000000004</v>
      </c>
      <c r="E45" s="33" t="s">
        <v>157</v>
      </c>
      <c r="F45" s="35" t="s">
        <v>362</v>
      </c>
      <c r="G45" t="s">
        <v>158</v>
      </c>
      <c r="H45" t="s">
        <v>159</v>
      </c>
      <c r="I45" t="s">
        <v>338</v>
      </c>
    </row>
    <row r="46" spans="1:11">
      <c r="A46" t="s">
        <v>110</v>
      </c>
      <c r="B46" t="s">
        <v>62</v>
      </c>
      <c r="C46" t="s">
        <v>26</v>
      </c>
      <c r="D46">
        <v>-4.5999999999999996</v>
      </c>
      <c r="E46" s="33" t="s">
        <v>157</v>
      </c>
      <c r="F46" s="35" t="s">
        <v>362</v>
      </c>
      <c r="G46" t="s">
        <v>158</v>
      </c>
      <c r="H46" t="s">
        <v>159</v>
      </c>
      <c r="I46" t="s">
        <v>338</v>
      </c>
    </row>
    <row r="47" spans="1:11">
      <c r="A47" t="s">
        <v>110</v>
      </c>
      <c r="B47" t="s">
        <v>125</v>
      </c>
      <c r="C47" t="s">
        <v>26</v>
      </c>
      <c r="D47">
        <v>-4.4000000000000004</v>
      </c>
      <c r="E47" s="33" t="s">
        <v>13</v>
      </c>
      <c r="F47" s="35" t="s">
        <v>362</v>
      </c>
      <c r="G47" t="s">
        <v>162</v>
      </c>
      <c r="H47" t="s">
        <v>163</v>
      </c>
      <c r="I47" t="s">
        <v>338</v>
      </c>
    </row>
    <row r="48" spans="1:11">
      <c r="A48" t="s">
        <v>110</v>
      </c>
      <c r="B48" t="s">
        <v>62</v>
      </c>
      <c r="C48" t="s">
        <v>26</v>
      </c>
      <c r="D48">
        <v>-4.9000000000000004</v>
      </c>
      <c r="E48" s="33" t="s">
        <v>13</v>
      </c>
      <c r="F48" s="35" t="s">
        <v>362</v>
      </c>
      <c r="G48" t="s">
        <v>162</v>
      </c>
      <c r="H48" t="s">
        <v>163</v>
      </c>
      <c r="I48" t="s">
        <v>338</v>
      </c>
    </row>
    <row r="49" spans="1:13">
      <c r="A49" t="s">
        <v>110</v>
      </c>
      <c r="B49" t="s">
        <v>125</v>
      </c>
      <c r="C49" t="s">
        <v>26</v>
      </c>
      <c r="D49">
        <v>-4.5</v>
      </c>
      <c r="E49" s="33" t="s">
        <v>13</v>
      </c>
      <c r="F49" s="26" t="s">
        <v>369</v>
      </c>
      <c r="G49" t="s">
        <v>165</v>
      </c>
      <c r="H49" t="s">
        <v>166</v>
      </c>
      <c r="I49" t="s">
        <v>338</v>
      </c>
    </row>
    <row r="50" spans="1:13">
      <c r="A50" t="s">
        <v>110</v>
      </c>
      <c r="B50" t="s">
        <v>62</v>
      </c>
      <c r="C50" t="s">
        <v>26</v>
      </c>
      <c r="D50">
        <v>-4.5</v>
      </c>
      <c r="E50" s="33" t="s">
        <v>13</v>
      </c>
      <c r="F50" s="26" t="s">
        <v>369</v>
      </c>
      <c r="G50" t="s">
        <v>165</v>
      </c>
      <c r="H50" t="s">
        <v>166</v>
      </c>
      <c r="I50" t="s">
        <v>338</v>
      </c>
    </row>
    <row r="51" spans="1:13">
      <c r="A51" t="s">
        <v>110</v>
      </c>
      <c r="B51" t="s">
        <v>62</v>
      </c>
      <c r="C51" t="s">
        <v>12</v>
      </c>
      <c r="D51">
        <v>5.0999999999999996</v>
      </c>
      <c r="E51" s="33" t="s">
        <v>13</v>
      </c>
      <c r="F51" s="26" t="s">
        <v>369</v>
      </c>
      <c r="G51" t="s">
        <v>169</v>
      </c>
      <c r="H51" t="s">
        <v>170</v>
      </c>
      <c r="I51" t="s">
        <v>338</v>
      </c>
    </row>
    <row r="52" spans="1:13">
      <c r="A52" t="s">
        <v>110</v>
      </c>
      <c r="B52" t="s">
        <v>111</v>
      </c>
      <c r="C52" t="s">
        <v>26</v>
      </c>
      <c r="D52">
        <v>-4.7</v>
      </c>
      <c r="E52" s="33" t="s">
        <v>13</v>
      </c>
      <c r="F52" s="26" t="s">
        <v>369</v>
      </c>
      <c r="G52" t="s">
        <v>169</v>
      </c>
      <c r="H52" t="s">
        <v>170</v>
      </c>
      <c r="I52" t="s">
        <v>338</v>
      </c>
    </row>
    <row r="53" spans="1:13">
      <c r="A53" t="s">
        <v>110</v>
      </c>
      <c r="B53" t="s">
        <v>62</v>
      </c>
      <c r="C53" t="s">
        <v>12</v>
      </c>
      <c r="D53">
        <v>4.8</v>
      </c>
      <c r="E53" s="33" t="s">
        <v>172</v>
      </c>
      <c r="F53" s="26" t="s">
        <v>369</v>
      </c>
      <c r="G53" t="s">
        <v>173</v>
      </c>
      <c r="H53" t="s">
        <v>174</v>
      </c>
      <c r="I53" t="s">
        <v>338</v>
      </c>
    </row>
    <row r="54" spans="1:13">
      <c r="A54" t="s">
        <v>110</v>
      </c>
      <c r="B54" t="s">
        <v>125</v>
      </c>
      <c r="C54" t="s">
        <v>12</v>
      </c>
      <c r="D54">
        <v>3.1</v>
      </c>
      <c r="E54" s="33" t="s">
        <v>176</v>
      </c>
      <c r="F54" s="26" t="s">
        <v>369</v>
      </c>
      <c r="G54" t="s">
        <v>177</v>
      </c>
      <c r="H54" t="s">
        <v>178</v>
      </c>
      <c r="I54" t="s">
        <v>338</v>
      </c>
    </row>
    <row r="55" spans="1:13">
      <c r="A55" t="s">
        <v>110</v>
      </c>
      <c r="B55" t="s">
        <v>111</v>
      </c>
      <c r="C55" t="s">
        <v>12</v>
      </c>
      <c r="D55">
        <v>2.9</v>
      </c>
      <c r="E55" s="33" t="s">
        <v>180</v>
      </c>
      <c r="F55" s="26" t="s">
        <v>369</v>
      </c>
      <c r="G55" t="s">
        <v>181</v>
      </c>
      <c r="H55" t="s">
        <v>182</v>
      </c>
      <c r="I55" t="s">
        <v>338</v>
      </c>
    </row>
    <row r="56" spans="1:13">
      <c r="A56" t="s">
        <v>110</v>
      </c>
      <c r="B56" t="s">
        <v>111</v>
      </c>
      <c r="C56" t="s">
        <v>12</v>
      </c>
      <c r="D56">
        <v>2.9</v>
      </c>
      <c r="E56" s="33" t="s">
        <v>185</v>
      </c>
      <c r="F56" s="26" t="s">
        <v>369</v>
      </c>
      <c r="G56" t="s">
        <v>186</v>
      </c>
      <c r="H56" t="s">
        <v>76</v>
      </c>
      <c r="I56" t="s">
        <v>338</v>
      </c>
    </row>
    <row r="57" spans="1:13">
      <c r="I57" t="s">
        <v>338</v>
      </c>
    </row>
    <row r="58" spans="1:13">
      <c r="A58" t="s">
        <v>0</v>
      </c>
      <c r="B58" t="s">
        <v>1</v>
      </c>
      <c r="C58" t="s">
        <v>2</v>
      </c>
      <c r="D58" t="s">
        <v>4</v>
      </c>
      <c r="E58" t="s">
        <v>5</v>
      </c>
      <c r="G58" t="s">
        <v>6</v>
      </c>
      <c r="H58" t="s">
        <v>7</v>
      </c>
      <c r="I58" t="s">
        <v>338</v>
      </c>
    </row>
    <row r="59" spans="1:13">
      <c r="A59" t="s">
        <v>11</v>
      </c>
      <c r="B59">
        <v>111</v>
      </c>
      <c r="C59" t="s">
        <v>12</v>
      </c>
      <c r="D59">
        <v>5.4</v>
      </c>
      <c r="E59" t="s">
        <v>13</v>
      </c>
      <c r="G59" t="s">
        <v>14</v>
      </c>
      <c r="H59" t="s">
        <v>15</v>
      </c>
      <c r="I59" t="s">
        <v>338</v>
      </c>
    </row>
    <row r="60" spans="1:13">
      <c r="A60" t="s">
        <v>18</v>
      </c>
      <c r="B60">
        <v>653</v>
      </c>
      <c r="C60" t="s">
        <v>12</v>
      </c>
      <c r="D60">
        <v>5.2</v>
      </c>
      <c r="E60" t="s">
        <v>13</v>
      </c>
      <c r="F60" s="35" t="s">
        <v>362</v>
      </c>
      <c r="G60" t="s">
        <v>14</v>
      </c>
      <c r="H60" t="s">
        <v>15</v>
      </c>
      <c r="I60" t="s">
        <v>338</v>
      </c>
    </row>
    <row r="61" spans="1:13">
      <c r="A61" t="s">
        <v>19</v>
      </c>
      <c r="B61">
        <v>653</v>
      </c>
      <c r="C61" t="s">
        <v>12</v>
      </c>
      <c r="D61">
        <v>5.2</v>
      </c>
      <c r="E61" t="s">
        <v>20</v>
      </c>
      <c r="G61" t="s">
        <v>21</v>
      </c>
      <c r="H61" t="s">
        <v>22</v>
      </c>
      <c r="I61" t="s">
        <v>338</v>
      </c>
      <c r="K61" t="s">
        <v>104</v>
      </c>
      <c r="M61" t="s">
        <v>105</v>
      </c>
    </row>
    <row r="62" spans="1:13">
      <c r="A62" t="s">
        <v>25</v>
      </c>
      <c r="B62">
        <v>111</v>
      </c>
      <c r="C62" t="s">
        <v>26</v>
      </c>
      <c r="D62">
        <v>-3.7</v>
      </c>
      <c r="E62" t="s">
        <v>20</v>
      </c>
      <c r="G62" t="s">
        <v>21</v>
      </c>
      <c r="H62" t="s">
        <v>22</v>
      </c>
      <c r="I62" t="s">
        <v>338</v>
      </c>
    </row>
    <row r="63" spans="1:13">
      <c r="A63" s="9" t="s">
        <v>19</v>
      </c>
      <c r="B63" s="9">
        <v>653</v>
      </c>
      <c r="C63" s="9" t="s">
        <v>12</v>
      </c>
      <c r="D63" s="9">
        <v>4.8</v>
      </c>
      <c r="E63" s="5" t="s">
        <v>27</v>
      </c>
      <c r="G63" s="41" t="s">
        <v>28</v>
      </c>
      <c r="H63" t="s">
        <v>29</v>
      </c>
      <c r="I63" t="s">
        <v>338</v>
      </c>
      <c r="J63" t="s">
        <v>31</v>
      </c>
      <c r="K63" t="s">
        <v>106</v>
      </c>
    </row>
    <row r="64" spans="1:13">
      <c r="A64" s="9" t="s">
        <v>11</v>
      </c>
      <c r="B64" s="9">
        <v>111</v>
      </c>
      <c r="C64" s="9" t="s">
        <v>26</v>
      </c>
      <c r="D64" s="9">
        <v>-3.6</v>
      </c>
      <c r="E64" s="5" t="s">
        <v>27</v>
      </c>
      <c r="G64" t="s">
        <v>28</v>
      </c>
      <c r="H64" t="s">
        <v>29</v>
      </c>
      <c r="I64" t="s">
        <v>338</v>
      </c>
      <c r="K64" t="s">
        <v>107</v>
      </c>
    </row>
    <row r="65" spans="1:10" s="33" customFormat="1">
      <c r="A65" s="9" t="s">
        <v>18</v>
      </c>
      <c r="B65" s="9">
        <v>111</v>
      </c>
      <c r="C65" s="9" t="s">
        <v>26</v>
      </c>
      <c r="D65" s="9"/>
      <c r="E65" s="33" t="s">
        <v>27</v>
      </c>
      <c r="F65" s="35" t="s">
        <v>362</v>
      </c>
      <c r="I65" s="33" t="s">
        <v>338</v>
      </c>
    </row>
    <row r="66" spans="1:10">
      <c r="A66" s="9" t="s">
        <v>25</v>
      </c>
      <c r="B66" s="9">
        <v>111</v>
      </c>
      <c r="C66" s="9" t="s">
        <v>26</v>
      </c>
      <c r="D66" s="9">
        <v>-4.7</v>
      </c>
      <c r="E66" t="s">
        <v>27</v>
      </c>
      <c r="G66" t="s">
        <v>28</v>
      </c>
      <c r="H66" s="33" t="s">
        <v>29</v>
      </c>
      <c r="I66" t="s">
        <v>338</v>
      </c>
    </row>
    <row r="67" spans="1:10">
      <c r="A67" t="s">
        <v>18</v>
      </c>
      <c r="B67">
        <v>653</v>
      </c>
      <c r="C67" t="s">
        <v>12</v>
      </c>
      <c r="D67">
        <v>3.8</v>
      </c>
      <c r="E67" t="s">
        <v>32</v>
      </c>
      <c r="F67" s="35" t="s">
        <v>362</v>
      </c>
      <c r="G67" t="s">
        <v>33</v>
      </c>
      <c r="H67" t="s">
        <v>34</v>
      </c>
      <c r="I67" t="s">
        <v>338</v>
      </c>
      <c r="J67" t="s">
        <v>265</v>
      </c>
    </row>
    <row r="68" spans="1:10">
      <c r="A68" t="s">
        <v>11</v>
      </c>
      <c r="B68">
        <v>111</v>
      </c>
      <c r="C68" t="s">
        <v>12</v>
      </c>
      <c r="D68">
        <v>2.6</v>
      </c>
      <c r="E68" t="s">
        <v>32</v>
      </c>
      <c r="G68" t="s">
        <v>33</v>
      </c>
      <c r="H68" t="s">
        <v>34</v>
      </c>
      <c r="I68" t="s">
        <v>338</v>
      </c>
    </row>
    <row r="69" spans="1:10">
      <c r="A69" t="s">
        <v>36</v>
      </c>
      <c r="B69" t="s">
        <v>37</v>
      </c>
      <c r="C69" t="s">
        <v>26</v>
      </c>
      <c r="D69">
        <v>-3.2</v>
      </c>
      <c r="E69" t="s">
        <v>13</v>
      </c>
      <c r="G69" t="s">
        <v>38</v>
      </c>
      <c r="H69" t="s">
        <v>15</v>
      </c>
      <c r="I69" t="s">
        <v>338</v>
      </c>
    </row>
    <row r="70" spans="1:10">
      <c r="A70" t="s">
        <v>11</v>
      </c>
      <c r="B70">
        <v>111</v>
      </c>
      <c r="C70" t="s">
        <v>26</v>
      </c>
      <c r="D70">
        <v>-5.8</v>
      </c>
      <c r="E70" t="s">
        <v>13</v>
      </c>
      <c r="G70" t="s">
        <v>38</v>
      </c>
      <c r="H70" t="s">
        <v>15</v>
      </c>
      <c r="I70" t="s">
        <v>338</v>
      </c>
    </row>
    <row r="71" spans="1:10">
      <c r="A71" t="s">
        <v>11</v>
      </c>
      <c r="B71">
        <v>111</v>
      </c>
      <c r="C71" t="s">
        <v>12</v>
      </c>
      <c r="D71">
        <v>5.5</v>
      </c>
      <c r="E71" t="s">
        <v>13</v>
      </c>
      <c r="G71" t="s">
        <v>40</v>
      </c>
      <c r="H71" t="s">
        <v>15</v>
      </c>
      <c r="I71" t="s">
        <v>338</v>
      </c>
    </row>
    <row r="72" spans="1:10">
      <c r="A72" t="s">
        <v>19</v>
      </c>
      <c r="B72">
        <v>653</v>
      </c>
      <c r="C72" t="s">
        <v>12</v>
      </c>
      <c r="D72">
        <v>4.5</v>
      </c>
      <c r="E72" t="s">
        <v>13</v>
      </c>
      <c r="G72" s="41" t="s">
        <v>42</v>
      </c>
      <c r="H72" t="s">
        <v>43</v>
      </c>
      <c r="I72" t="s">
        <v>338</v>
      </c>
    </row>
    <row r="73" spans="1:10">
      <c r="A73" t="s">
        <v>25</v>
      </c>
      <c r="B73">
        <v>111</v>
      </c>
      <c r="C73" t="s">
        <v>26</v>
      </c>
      <c r="D73">
        <v>-5.0999999999999996</v>
      </c>
      <c r="E73" t="s">
        <v>13</v>
      </c>
      <c r="G73" s="41" t="s">
        <v>42</v>
      </c>
      <c r="H73" t="s">
        <v>43</v>
      </c>
      <c r="I73" t="s">
        <v>338</v>
      </c>
    </row>
    <row r="74" spans="1:10">
      <c r="A74" t="s">
        <v>19</v>
      </c>
      <c r="B74">
        <v>653</v>
      </c>
      <c r="C74" t="s">
        <v>12</v>
      </c>
      <c r="D74">
        <v>4.0999999999999996</v>
      </c>
      <c r="E74" t="s">
        <v>45</v>
      </c>
      <c r="G74" s="41" t="s">
        <v>46</v>
      </c>
      <c r="H74" t="s">
        <v>47</v>
      </c>
      <c r="I74" t="s">
        <v>338</v>
      </c>
    </row>
    <row r="75" spans="1:10">
      <c r="A75" t="s">
        <v>19</v>
      </c>
      <c r="B75">
        <v>653</v>
      </c>
      <c r="C75" t="s">
        <v>12</v>
      </c>
      <c r="D75">
        <v>3.4</v>
      </c>
      <c r="E75" t="s">
        <v>49</v>
      </c>
      <c r="G75" t="s">
        <v>50</v>
      </c>
      <c r="H75" t="s">
        <v>51</v>
      </c>
      <c r="I75" t="s">
        <v>338</v>
      </c>
    </row>
    <row r="76" spans="1:10">
      <c r="A76" t="s">
        <v>11</v>
      </c>
      <c r="B76">
        <v>111</v>
      </c>
      <c r="C76" t="s">
        <v>12</v>
      </c>
      <c r="D76">
        <v>3.4</v>
      </c>
      <c r="E76" t="s">
        <v>53</v>
      </c>
      <c r="G76" t="s">
        <v>54</v>
      </c>
      <c r="H76" t="s">
        <v>55</v>
      </c>
      <c r="I76" t="s">
        <v>338</v>
      </c>
      <c r="J76" t="s">
        <v>108</v>
      </c>
    </row>
    <row r="77" spans="1:10">
      <c r="A77" t="s">
        <v>11</v>
      </c>
      <c r="B77">
        <v>111</v>
      </c>
      <c r="C77" t="s">
        <v>12</v>
      </c>
      <c r="D77">
        <v>3.2</v>
      </c>
      <c r="E77" s="5" t="s">
        <v>57</v>
      </c>
      <c r="G77" t="s">
        <v>58</v>
      </c>
      <c r="H77" t="s">
        <v>59</v>
      </c>
      <c r="I77" t="s">
        <v>338</v>
      </c>
    </row>
    <row r="78" spans="1:10">
      <c r="A78" t="s">
        <v>61</v>
      </c>
      <c r="B78" t="s">
        <v>62</v>
      </c>
      <c r="C78" t="s">
        <v>12</v>
      </c>
      <c r="D78">
        <v>3</v>
      </c>
      <c r="E78" t="s">
        <v>63</v>
      </c>
      <c r="F78" s="35" t="s">
        <v>362</v>
      </c>
      <c r="G78" t="s">
        <v>64</v>
      </c>
      <c r="H78" t="s">
        <v>65</v>
      </c>
      <c r="I78" t="s">
        <v>338</v>
      </c>
    </row>
    <row r="79" spans="1:10">
      <c r="A79" t="s">
        <v>25</v>
      </c>
      <c r="B79">
        <v>111</v>
      </c>
      <c r="C79" t="s">
        <v>12</v>
      </c>
      <c r="D79">
        <v>2.4</v>
      </c>
      <c r="E79" t="s">
        <v>13</v>
      </c>
      <c r="G79" s="41" t="s">
        <v>67</v>
      </c>
      <c r="H79" t="s">
        <v>15</v>
      </c>
      <c r="I79" t="s">
        <v>338</v>
      </c>
    </row>
    <row r="80" spans="1:10">
      <c r="A80" t="s">
        <v>25</v>
      </c>
      <c r="B80">
        <v>111</v>
      </c>
      <c r="C80" t="s">
        <v>12</v>
      </c>
      <c r="D80">
        <v>2.1</v>
      </c>
      <c r="E80" t="s">
        <v>69</v>
      </c>
      <c r="G80" s="41" t="s">
        <v>70</v>
      </c>
      <c r="H80" t="s">
        <v>15</v>
      </c>
      <c r="I80" t="s">
        <v>338</v>
      </c>
    </row>
    <row r="81" spans="1:11">
      <c r="A81" t="s">
        <v>25</v>
      </c>
      <c r="B81">
        <v>111</v>
      </c>
      <c r="C81" t="s">
        <v>12</v>
      </c>
      <c r="D81">
        <v>1.8</v>
      </c>
      <c r="E81" t="s">
        <v>13</v>
      </c>
      <c r="G81" t="s">
        <v>72</v>
      </c>
      <c r="H81" t="s">
        <v>73</v>
      </c>
      <c r="I81" t="s">
        <v>338</v>
      </c>
    </row>
    <row r="82" spans="1:11">
      <c r="A82" t="s">
        <v>19</v>
      </c>
      <c r="B82">
        <v>653</v>
      </c>
      <c r="C82" t="s">
        <v>26</v>
      </c>
      <c r="D82">
        <v>-2.1</v>
      </c>
      <c r="E82" t="s">
        <v>13</v>
      </c>
      <c r="G82" t="s">
        <v>75</v>
      </c>
      <c r="H82" t="s">
        <v>76</v>
      </c>
      <c r="I82" t="s">
        <v>338</v>
      </c>
    </row>
    <row r="83" spans="1:11">
      <c r="A83" t="s">
        <v>19</v>
      </c>
      <c r="B83">
        <v>653</v>
      </c>
      <c r="C83" t="s">
        <v>26</v>
      </c>
      <c r="D83">
        <v>-2.4</v>
      </c>
      <c r="E83" t="s">
        <v>78</v>
      </c>
      <c r="G83" t="s">
        <v>79</v>
      </c>
      <c r="H83" t="s">
        <v>80</v>
      </c>
      <c r="I83" t="s">
        <v>338</v>
      </c>
    </row>
    <row r="84" spans="1:11">
      <c r="A84" t="s">
        <v>19</v>
      </c>
      <c r="B84">
        <v>653</v>
      </c>
      <c r="C84" t="s">
        <v>26</v>
      </c>
      <c r="D84">
        <v>-2.8</v>
      </c>
      <c r="E84" s="26" t="s">
        <v>82</v>
      </c>
      <c r="G84" t="s">
        <v>83</v>
      </c>
      <c r="H84" t="s">
        <v>84</v>
      </c>
      <c r="I84" t="s">
        <v>338</v>
      </c>
    </row>
    <row r="85" spans="1:11">
      <c r="A85" t="s">
        <v>11</v>
      </c>
      <c r="B85">
        <v>111</v>
      </c>
      <c r="C85" t="s">
        <v>26</v>
      </c>
      <c r="D85">
        <v>-3.5</v>
      </c>
      <c r="E85" t="s">
        <v>86</v>
      </c>
      <c r="G85" t="s">
        <v>87</v>
      </c>
      <c r="H85" t="s">
        <v>88</v>
      </c>
      <c r="I85" t="s">
        <v>338</v>
      </c>
    </row>
    <row r="86" spans="1:11">
      <c r="A86" t="s">
        <v>11</v>
      </c>
      <c r="B86">
        <v>111</v>
      </c>
      <c r="C86" t="s">
        <v>26</v>
      </c>
      <c r="D86">
        <v>-3.6</v>
      </c>
      <c r="E86" s="5" t="s">
        <v>13</v>
      </c>
      <c r="G86" t="s">
        <v>90</v>
      </c>
      <c r="H86" t="s">
        <v>15</v>
      </c>
      <c r="I86" t="s">
        <v>338</v>
      </c>
    </row>
    <row r="87" spans="1:11">
      <c r="A87" t="s">
        <v>11</v>
      </c>
      <c r="B87">
        <v>111</v>
      </c>
      <c r="C87" t="s">
        <v>26</v>
      </c>
      <c r="D87">
        <v>-3.7</v>
      </c>
      <c r="E87" s="5" t="s">
        <v>92</v>
      </c>
      <c r="G87" t="s">
        <v>93</v>
      </c>
      <c r="H87" t="s">
        <v>94</v>
      </c>
      <c r="I87" t="s">
        <v>370</v>
      </c>
    </row>
    <row r="88" spans="1:11">
      <c r="A88" t="s">
        <v>25</v>
      </c>
      <c r="B88">
        <v>111</v>
      </c>
      <c r="C88" t="s">
        <v>26</v>
      </c>
      <c r="D88">
        <v>-4.0999999999999996</v>
      </c>
      <c r="E88" s="5" t="s">
        <v>96</v>
      </c>
      <c r="G88" s="41" t="s">
        <v>97</v>
      </c>
      <c r="H88" t="s">
        <v>98</v>
      </c>
      <c r="I88" t="s">
        <v>338</v>
      </c>
    </row>
    <row r="89" spans="1:11">
      <c r="A89" t="s">
        <v>25</v>
      </c>
      <c r="B89">
        <v>111</v>
      </c>
      <c r="C89" t="s">
        <v>26</v>
      </c>
      <c r="D89">
        <v>-4.5</v>
      </c>
      <c r="E89" t="s">
        <v>100</v>
      </c>
      <c r="G89" s="41" t="s">
        <v>101</v>
      </c>
      <c r="H89" t="s">
        <v>102</v>
      </c>
      <c r="I89" t="s">
        <v>338</v>
      </c>
    </row>
    <row r="90" spans="1:11">
      <c r="A90" t="s">
        <v>25</v>
      </c>
      <c r="B90">
        <v>111</v>
      </c>
      <c r="C90" t="s">
        <v>26</v>
      </c>
      <c r="D90">
        <v>-5.0999999999999996</v>
      </c>
      <c r="E90" t="s">
        <v>13</v>
      </c>
      <c r="G90" t="s">
        <v>42</v>
      </c>
      <c r="H90" t="s">
        <v>43</v>
      </c>
    </row>
    <row r="92" spans="1:11">
      <c r="A92" t="s">
        <v>0</v>
      </c>
      <c r="B92" t="s">
        <v>109</v>
      </c>
      <c r="C92" t="s">
        <v>2</v>
      </c>
      <c r="D92" t="s">
        <v>3</v>
      </c>
      <c r="E92" t="s">
        <v>4</v>
      </c>
      <c r="F92" s="33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</row>
    <row r="93" spans="1:11">
      <c r="A93" t="s">
        <v>36</v>
      </c>
      <c r="B93" t="s">
        <v>111</v>
      </c>
      <c r="C93" t="s">
        <v>12</v>
      </c>
      <c r="D93">
        <v>124.3</v>
      </c>
      <c r="E93">
        <v>3.5</v>
      </c>
      <c r="F93" s="5" t="s">
        <v>371</v>
      </c>
      <c r="G93" t="s">
        <v>372</v>
      </c>
      <c r="H93" t="s">
        <v>373</v>
      </c>
      <c r="I93" t="s">
        <v>142</v>
      </c>
      <c r="J93" t="s">
        <v>374</v>
      </c>
      <c r="K93" t="s">
        <v>17</v>
      </c>
    </row>
    <row r="94" spans="1:11">
      <c r="A94" t="s">
        <v>36</v>
      </c>
      <c r="B94" t="s">
        <v>111</v>
      </c>
      <c r="C94" t="s">
        <v>12</v>
      </c>
      <c r="D94">
        <v>41</v>
      </c>
      <c r="E94">
        <v>3.5</v>
      </c>
      <c r="F94" s="33" t="s">
        <v>375</v>
      </c>
      <c r="G94" t="s">
        <v>376</v>
      </c>
      <c r="H94" t="s">
        <v>377</v>
      </c>
      <c r="I94" t="s">
        <v>23</v>
      </c>
      <c r="J94" t="s">
        <v>378</v>
      </c>
      <c r="K94" t="s">
        <v>17</v>
      </c>
    </row>
    <row r="95" spans="1:11">
      <c r="A95" t="s">
        <v>36</v>
      </c>
      <c r="B95" t="s">
        <v>111</v>
      </c>
      <c r="C95" t="s">
        <v>12</v>
      </c>
      <c r="D95">
        <v>20.3</v>
      </c>
      <c r="E95">
        <v>2.8</v>
      </c>
      <c r="F95" s="33" t="s">
        <v>13</v>
      </c>
      <c r="G95" t="s">
        <v>379</v>
      </c>
      <c r="H95" t="s">
        <v>380</v>
      </c>
      <c r="I95" t="s">
        <v>23</v>
      </c>
      <c r="J95" t="s">
        <v>381</v>
      </c>
      <c r="K95" t="s">
        <v>17</v>
      </c>
    </row>
    <row r="96" spans="1:11">
      <c r="A96" t="s">
        <v>36</v>
      </c>
      <c r="B96" t="s">
        <v>111</v>
      </c>
      <c r="C96" t="s">
        <v>12</v>
      </c>
      <c r="D96">
        <v>21.3</v>
      </c>
      <c r="E96">
        <v>2.2999999999999998</v>
      </c>
      <c r="F96" s="33" t="s">
        <v>13</v>
      </c>
      <c r="G96" t="s">
        <v>382</v>
      </c>
      <c r="H96" t="s">
        <v>383</v>
      </c>
      <c r="I96" t="s">
        <v>123</v>
      </c>
      <c r="J96" t="s">
        <v>384</v>
      </c>
      <c r="K96" t="s">
        <v>17</v>
      </c>
    </row>
    <row r="97" spans="1:11">
      <c r="A97" t="s">
        <v>36</v>
      </c>
      <c r="B97" t="s">
        <v>111</v>
      </c>
      <c r="C97" t="s">
        <v>12</v>
      </c>
      <c r="D97">
        <v>79.7</v>
      </c>
      <c r="E97">
        <v>2.2999999999999998</v>
      </c>
      <c r="F97" s="33" t="s">
        <v>385</v>
      </c>
      <c r="G97" t="s">
        <v>386</v>
      </c>
      <c r="H97" t="s">
        <v>387</v>
      </c>
      <c r="I97" t="s">
        <v>23</v>
      </c>
      <c r="J97" t="s">
        <v>388</v>
      </c>
      <c r="K97" t="s">
        <v>17</v>
      </c>
    </row>
    <row r="98" spans="1:11">
      <c r="A98" t="s">
        <v>36</v>
      </c>
      <c r="B98" t="s">
        <v>111</v>
      </c>
      <c r="C98" t="s">
        <v>26</v>
      </c>
      <c r="D98">
        <v>19.3</v>
      </c>
      <c r="E98">
        <v>-3.2</v>
      </c>
      <c r="F98" s="33" t="s">
        <v>389</v>
      </c>
      <c r="G98" t="s">
        <v>390</v>
      </c>
      <c r="H98" t="s">
        <v>391</v>
      </c>
      <c r="I98" t="s">
        <v>392</v>
      </c>
      <c r="J98" t="s">
        <v>393</v>
      </c>
      <c r="K98" t="s">
        <v>17</v>
      </c>
    </row>
    <row r="99" spans="1:11">
      <c r="A99" t="s">
        <v>36</v>
      </c>
      <c r="B99" t="s">
        <v>111</v>
      </c>
      <c r="C99" t="s">
        <v>26</v>
      </c>
      <c r="D99">
        <v>90.7</v>
      </c>
      <c r="E99">
        <v>-3.6</v>
      </c>
      <c r="F99" s="33" t="s">
        <v>394</v>
      </c>
      <c r="G99" t="s">
        <v>395</v>
      </c>
      <c r="H99" t="s">
        <v>76</v>
      </c>
      <c r="I99" t="s">
        <v>23</v>
      </c>
      <c r="J99" t="s">
        <v>396</v>
      </c>
      <c r="K99" t="s">
        <v>17</v>
      </c>
    </row>
    <row r="100" spans="1:11">
      <c r="A100" t="s">
        <v>36</v>
      </c>
      <c r="B100" t="s">
        <v>111</v>
      </c>
      <c r="C100" t="s">
        <v>26</v>
      </c>
      <c r="D100">
        <v>28.4</v>
      </c>
      <c r="E100">
        <v>-3.8</v>
      </c>
      <c r="F100" s="33" t="s">
        <v>397</v>
      </c>
      <c r="G100" t="s">
        <v>398</v>
      </c>
      <c r="H100" t="s">
        <v>399</v>
      </c>
      <c r="I100" t="s">
        <v>392</v>
      </c>
      <c r="J100" t="s">
        <v>400</v>
      </c>
      <c r="K100" t="s">
        <v>17</v>
      </c>
    </row>
    <row r="101" spans="1:11">
      <c r="A101" t="s">
        <v>36</v>
      </c>
      <c r="B101" t="s">
        <v>111</v>
      </c>
      <c r="C101" t="s">
        <v>26</v>
      </c>
      <c r="D101">
        <v>114.4</v>
      </c>
      <c r="E101">
        <v>-6.1</v>
      </c>
      <c r="F101" s="33" t="s">
        <v>397</v>
      </c>
      <c r="G101" t="s">
        <v>401</v>
      </c>
      <c r="H101" t="s">
        <v>402</v>
      </c>
      <c r="I101" t="s">
        <v>392</v>
      </c>
      <c r="J101" t="s">
        <v>403</v>
      </c>
      <c r="K101" t="s">
        <v>17</v>
      </c>
    </row>
    <row r="102" spans="1:11">
      <c r="A102" t="s">
        <v>36</v>
      </c>
      <c r="B102" t="s">
        <v>111</v>
      </c>
      <c r="C102" t="s">
        <v>26</v>
      </c>
      <c r="D102">
        <v>203</v>
      </c>
      <c r="E102">
        <v>-6.3</v>
      </c>
      <c r="F102" s="33" t="s">
        <v>404</v>
      </c>
      <c r="G102" t="s">
        <v>405</v>
      </c>
      <c r="H102" t="s">
        <v>406</v>
      </c>
      <c r="I102" t="s">
        <v>23</v>
      </c>
      <c r="J102" t="s">
        <v>407</v>
      </c>
      <c r="K102" t="s">
        <v>17</v>
      </c>
    </row>
    <row r="103" spans="1:11">
      <c r="A103" t="s">
        <v>36</v>
      </c>
      <c r="B103" t="s">
        <v>125</v>
      </c>
      <c r="C103" t="s">
        <v>12</v>
      </c>
      <c r="D103">
        <v>124.3</v>
      </c>
      <c r="E103">
        <v>3.4</v>
      </c>
      <c r="F103" s="5" t="s">
        <v>371</v>
      </c>
      <c r="G103" t="s">
        <v>372</v>
      </c>
      <c r="H103" t="s">
        <v>373</v>
      </c>
      <c r="I103" t="s">
        <v>142</v>
      </c>
      <c r="J103" t="s">
        <v>374</v>
      </c>
      <c r="K103" t="s">
        <v>17</v>
      </c>
    </row>
    <row r="104" spans="1:11">
      <c r="A104" t="s">
        <v>36</v>
      </c>
      <c r="B104" t="s">
        <v>125</v>
      </c>
      <c r="C104" t="s">
        <v>12</v>
      </c>
      <c r="D104">
        <v>51.3</v>
      </c>
      <c r="E104">
        <v>2.5</v>
      </c>
      <c r="F104" s="5" t="s">
        <v>408</v>
      </c>
      <c r="G104" t="s">
        <v>409</v>
      </c>
      <c r="H104" t="s">
        <v>410</v>
      </c>
      <c r="I104" t="s">
        <v>23</v>
      </c>
      <c r="J104" t="s">
        <v>411</v>
      </c>
      <c r="K104" t="s">
        <v>17</v>
      </c>
    </row>
    <row r="105" spans="1:11">
      <c r="A105" t="s">
        <v>36</v>
      </c>
      <c r="B105" t="s">
        <v>125</v>
      </c>
      <c r="C105" t="s">
        <v>12</v>
      </c>
      <c r="D105">
        <v>18.600000000000001</v>
      </c>
      <c r="E105">
        <v>2.5</v>
      </c>
      <c r="F105" s="33" t="s">
        <v>412</v>
      </c>
      <c r="G105" t="s">
        <v>413</v>
      </c>
      <c r="H105" t="s">
        <v>414</v>
      </c>
      <c r="I105" t="s">
        <v>23</v>
      </c>
      <c r="J105" t="s">
        <v>415</v>
      </c>
      <c r="K105" t="s">
        <v>17</v>
      </c>
    </row>
    <row r="106" spans="1:11">
      <c r="A106" t="s">
        <v>36</v>
      </c>
      <c r="B106" t="s">
        <v>125</v>
      </c>
      <c r="C106" t="s">
        <v>12</v>
      </c>
      <c r="D106">
        <v>79.7</v>
      </c>
      <c r="E106">
        <v>2.4</v>
      </c>
      <c r="F106" s="33" t="s">
        <v>385</v>
      </c>
      <c r="G106" t="s">
        <v>386</v>
      </c>
      <c r="H106" t="s">
        <v>387</v>
      </c>
      <c r="I106" t="s">
        <v>23</v>
      </c>
      <c r="J106" t="s">
        <v>388</v>
      </c>
      <c r="K106" t="s">
        <v>17</v>
      </c>
    </row>
    <row r="107" spans="1:11">
      <c r="A107" t="s">
        <v>36</v>
      </c>
      <c r="B107" t="s">
        <v>125</v>
      </c>
      <c r="C107" t="s">
        <v>12</v>
      </c>
      <c r="D107">
        <v>24.4</v>
      </c>
      <c r="E107">
        <v>2.4</v>
      </c>
      <c r="F107" s="33" t="s">
        <v>416</v>
      </c>
      <c r="G107" t="s">
        <v>417</v>
      </c>
      <c r="H107" t="s">
        <v>418</v>
      </c>
      <c r="I107" t="s">
        <v>23</v>
      </c>
      <c r="J107" t="s">
        <v>419</v>
      </c>
      <c r="K107" t="s">
        <v>17</v>
      </c>
    </row>
    <row r="108" spans="1:11">
      <c r="A108" t="s">
        <v>36</v>
      </c>
      <c r="B108" t="s">
        <v>125</v>
      </c>
      <c r="C108" t="s">
        <v>26</v>
      </c>
      <c r="D108">
        <v>19.3</v>
      </c>
      <c r="E108">
        <v>-3.2</v>
      </c>
      <c r="F108" s="33" t="s">
        <v>389</v>
      </c>
      <c r="G108" t="s">
        <v>390</v>
      </c>
      <c r="H108" t="s">
        <v>391</v>
      </c>
      <c r="I108" t="s">
        <v>392</v>
      </c>
      <c r="J108" t="s">
        <v>393</v>
      </c>
      <c r="K108" t="s">
        <v>17</v>
      </c>
    </row>
    <row r="109" spans="1:11">
      <c r="A109" t="s">
        <v>36</v>
      </c>
      <c r="B109" t="s">
        <v>125</v>
      </c>
      <c r="C109" t="s">
        <v>26</v>
      </c>
      <c r="D109">
        <v>55.2</v>
      </c>
      <c r="E109">
        <v>-3.5</v>
      </c>
      <c r="F109" s="33" t="s">
        <v>420</v>
      </c>
      <c r="G109" t="s">
        <v>421</v>
      </c>
      <c r="H109" t="s">
        <v>422</v>
      </c>
      <c r="I109" t="s">
        <v>23</v>
      </c>
      <c r="J109" t="s">
        <v>423</v>
      </c>
      <c r="K109" t="s">
        <v>17</v>
      </c>
    </row>
    <row r="110" spans="1:11">
      <c r="A110" t="s">
        <v>36</v>
      </c>
      <c r="B110" t="s">
        <v>125</v>
      </c>
      <c r="C110" t="s">
        <v>26</v>
      </c>
      <c r="D110">
        <v>28.4</v>
      </c>
      <c r="E110">
        <v>-3.8</v>
      </c>
      <c r="F110" s="33" t="s">
        <v>397</v>
      </c>
      <c r="G110" t="s">
        <v>398</v>
      </c>
      <c r="H110" t="s">
        <v>399</v>
      </c>
      <c r="I110" t="s">
        <v>392</v>
      </c>
      <c r="J110" t="s">
        <v>400</v>
      </c>
      <c r="K110" t="s">
        <v>17</v>
      </c>
    </row>
    <row r="111" spans="1:11">
      <c r="A111" t="s">
        <v>36</v>
      </c>
      <c r="B111" t="s">
        <v>125</v>
      </c>
      <c r="C111" t="s">
        <v>26</v>
      </c>
      <c r="D111">
        <v>114.4</v>
      </c>
      <c r="E111">
        <v>-5.9</v>
      </c>
      <c r="F111" s="33" t="s">
        <v>397</v>
      </c>
      <c r="G111" t="s">
        <v>401</v>
      </c>
      <c r="H111" t="s">
        <v>402</v>
      </c>
      <c r="I111" t="s">
        <v>392</v>
      </c>
      <c r="J111" t="s">
        <v>403</v>
      </c>
      <c r="K111" t="s">
        <v>17</v>
      </c>
    </row>
    <row r="112" spans="1:11">
      <c r="A112" t="s">
        <v>36</v>
      </c>
      <c r="B112" t="s">
        <v>125</v>
      </c>
      <c r="C112" t="s">
        <v>26</v>
      </c>
      <c r="D112">
        <v>203</v>
      </c>
      <c r="E112">
        <v>-6.6</v>
      </c>
      <c r="F112" s="33" t="s">
        <v>404</v>
      </c>
      <c r="G112" t="s">
        <v>405</v>
      </c>
      <c r="H112" t="s">
        <v>406</v>
      </c>
      <c r="I112" t="s">
        <v>23</v>
      </c>
      <c r="J112" t="s">
        <v>407</v>
      </c>
      <c r="K112" t="s">
        <v>17</v>
      </c>
    </row>
    <row r="113" spans="1:11">
      <c r="A113" t="s">
        <v>36</v>
      </c>
      <c r="B113" t="s">
        <v>37</v>
      </c>
      <c r="C113" t="s">
        <v>12</v>
      </c>
      <c r="D113">
        <v>41</v>
      </c>
      <c r="E113">
        <v>3.7</v>
      </c>
      <c r="F113" s="5" t="s">
        <v>375</v>
      </c>
      <c r="G113" t="s">
        <v>376</v>
      </c>
      <c r="H113" t="s">
        <v>377</v>
      </c>
      <c r="I113" t="s">
        <v>23</v>
      </c>
      <c r="J113" t="s">
        <v>378</v>
      </c>
      <c r="K113" t="s">
        <v>17</v>
      </c>
    </row>
    <row r="114" spans="1:11">
      <c r="A114" t="s">
        <v>36</v>
      </c>
      <c r="B114" t="s">
        <v>37</v>
      </c>
      <c r="C114" t="s">
        <v>12</v>
      </c>
      <c r="D114">
        <v>20.3</v>
      </c>
      <c r="E114">
        <v>3.1</v>
      </c>
      <c r="F114" s="33" t="s">
        <v>13</v>
      </c>
      <c r="G114" t="s">
        <v>379</v>
      </c>
      <c r="H114" t="s">
        <v>380</v>
      </c>
      <c r="I114" t="s">
        <v>23</v>
      </c>
      <c r="J114" t="s">
        <v>381</v>
      </c>
      <c r="K114" t="s">
        <v>17</v>
      </c>
    </row>
    <row r="115" spans="1:11">
      <c r="A115" t="s">
        <v>36</v>
      </c>
      <c r="B115" t="s">
        <v>37</v>
      </c>
      <c r="C115" t="s">
        <v>12</v>
      </c>
      <c r="D115">
        <v>23.3</v>
      </c>
      <c r="E115">
        <v>2.4</v>
      </c>
      <c r="F115" s="33" t="s">
        <v>424</v>
      </c>
      <c r="G115" t="s">
        <v>425</v>
      </c>
      <c r="H115" t="s">
        <v>426</v>
      </c>
      <c r="I115" t="s">
        <v>23</v>
      </c>
      <c r="J115" t="s">
        <v>427</v>
      </c>
      <c r="K115" t="s">
        <v>17</v>
      </c>
    </row>
    <row r="116" spans="1:11">
      <c r="A116" t="s">
        <v>36</v>
      </c>
      <c r="B116" t="s">
        <v>37</v>
      </c>
      <c r="C116" t="s">
        <v>12</v>
      </c>
      <c r="D116">
        <v>24.2</v>
      </c>
      <c r="E116">
        <v>2.2999999999999998</v>
      </c>
      <c r="F116" s="5" t="s">
        <v>428</v>
      </c>
      <c r="G116" t="s">
        <v>429</v>
      </c>
      <c r="H116" t="s">
        <v>430</v>
      </c>
      <c r="I116" t="s">
        <v>23</v>
      </c>
      <c r="J116" t="s">
        <v>431</v>
      </c>
      <c r="K116" t="s">
        <v>17</v>
      </c>
    </row>
    <row r="117" spans="1:11">
      <c r="A117" t="s">
        <v>36</v>
      </c>
      <c r="B117" t="s">
        <v>37</v>
      </c>
      <c r="C117" t="s">
        <v>12</v>
      </c>
      <c r="D117">
        <v>30.3</v>
      </c>
      <c r="E117">
        <v>2</v>
      </c>
      <c r="F117" s="33" t="s">
        <v>13</v>
      </c>
      <c r="G117" t="s">
        <v>432</v>
      </c>
      <c r="H117" t="s">
        <v>15</v>
      </c>
      <c r="I117" t="s">
        <v>15</v>
      </c>
      <c r="J117" t="s">
        <v>433</v>
      </c>
      <c r="K117" t="s">
        <v>17</v>
      </c>
    </row>
    <row r="118" spans="1:11">
      <c r="A118" t="s">
        <v>36</v>
      </c>
      <c r="B118" t="s">
        <v>37</v>
      </c>
      <c r="C118" t="s">
        <v>26</v>
      </c>
      <c r="D118">
        <v>9.6999999999999993</v>
      </c>
      <c r="E118">
        <v>-1.8</v>
      </c>
      <c r="F118" s="33" t="s">
        <v>13</v>
      </c>
      <c r="G118" t="s">
        <v>434</v>
      </c>
      <c r="H118" t="s">
        <v>15</v>
      </c>
      <c r="I118" t="s">
        <v>15</v>
      </c>
      <c r="J118" t="s">
        <v>435</v>
      </c>
      <c r="K118" t="s">
        <v>17</v>
      </c>
    </row>
    <row r="119" spans="1:11">
      <c r="A119" t="s">
        <v>36</v>
      </c>
      <c r="B119" t="s">
        <v>37</v>
      </c>
      <c r="C119" t="s">
        <v>26</v>
      </c>
      <c r="D119">
        <v>15</v>
      </c>
      <c r="E119">
        <v>-2.2000000000000002</v>
      </c>
      <c r="F119" s="33" t="s">
        <v>436</v>
      </c>
      <c r="G119" t="s">
        <v>437</v>
      </c>
      <c r="H119" t="s">
        <v>438</v>
      </c>
      <c r="J119" t="s">
        <v>439</v>
      </c>
      <c r="K119" t="s">
        <v>17</v>
      </c>
    </row>
    <row r="120" spans="1:11">
      <c r="A120" t="s">
        <v>36</v>
      </c>
      <c r="B120" t="s">
        <v>37</v>
      </c>
      <c r="C120" t="s">
        <v>26</v>
      </c>
      <c r="D120">
        <v>24.4</v>
      </c>
      <c r="E120">
        <v>-2.5</v>
      </c>
      <c r="F120" s="33" t="s">
        <v>416</v>
      </c>
      <c r="G120" t="s">
        <v>417</v>
      </c>
      <c r="H120" t="s">
        <v>418</v>
      </c>
      <c r="I120" t="s">
        <v>23</v>
      </c>
      <c r="J120" t="s">
        <v>419</v>
      </c>
      <c r="K120" t="s">
        <v>17</v>
      </c>
    </row>
    <row r="121" spans="1:11">
      <c r="A121" t="s">
        <v>36</v>
      </c>
      <c r="B121" t="s">
        <v>37</v>
      </c>
      <c r="C121" t="s">
        <v>26</v>
      </c>
      <c r="D121">
        <v>18.600000000000001</v>
      </c>
      <c r="E121">
        <v>-2.7</v>
      </c>
      <c r="F121" s="33" t="s">
        <v>412</v>
      </c>
      <c r="G121" t="s">
        <v>413</v>
      </c>
      <c r="H121" t="s">
        <v>414</v>
      </c>
      <c r="I121" t="s">
        <v>23</v>
      </c>
      <c r="J121" t="s">
        <v>415</v>
      </c>
      <c r="K121" t="s">
        <v>17</v>
      </c>
    </row>
    <row r="122" spans="1:11">
      <c r="A122" t="s">
        <v>36</v>
      </c>
      <c r="B122" t="s">
        <v>37</v>
      </c>
      <c r="C122" t="s">
        <v>26</v>
      </c>
      <c r="D122">
        <v>90.7</v>
      </c>
      <c r="E122">
        <v>-4</v>
      </c>
      <c r="F122" s="33" t="s">
        <v>394</v>
      </c>
      <c r="G122" t="s">
        <v>395</v>
      </c>
      <c r="H122" t="s">
        <v>76</v>
      </c>
      <c r="I122" t="s">
        <v>23</v>
      </c>
      <c r="J122" t="s">
        <v>396</v>
      </c>
      <c r="K122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verticillium</vt:lpstr>
      <vt:lpstr>Brassica</vt:lpstr>
      <vt:lpstr>Solanum</vt:lpstr>
      <vt:lpstr>Sheet3</vt:lpstr>
      <vt:lpstr>all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C Upadhaya, Sudha</dc:creator>
  <cp:lastModifiedBy>G C Upadhaya, Sudha</cp:lastModifiedBy>
  <dcterms:created xsi:type="dcterms:W3CDTF">2020-06-25T17:45:29Z</dcterms:created>
  <dcterms:modified xsi:type="dcterms:W3CDTF">2021-04-09T17:52:22Z</dcterms:modified>
</cp:coreProperties>
</file>