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5.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6.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codeName="ThisWorkbook" defaultThemeVersion="166925"/>
  <mc:AlternateContent xmlns:mc="http://schemas.openxmlformats.org/markup-compatibility/2006">
    <mc:Choice Requires="x15">
      <x15ac:absPath xmlns:x15ac="http://schemas.microsoft.com/office/spreadsheetml/2010/11/ac" url="/Users/sumiaoc/Desktop/DMM_h10/Borescope/outputs/"/>
    </mc:Choice>
  </mc:AlternateContent>
  <xr:revisionPtr revIDLastSave="0" documentId="13_ncr:1_{5418581D-2514-9F4C-B8E2-F9F4279FF4BA}" xr6:coauthVersionLast="47" xr6:coauthVersionMax="47" xr10:uidLastSave="{00000000-0000-0000-0000-000000000000}"/>
  <bookViews>
    <workbookView xWindow="0" yWindow="760" windowWidth="25100" windowHeight="21580" tabRatio="854" xr2:uid="{00000000-000D-0000-FFFF-FFFF00000000}"/>
  </bookViews>
  <sheets>
    <sheet name="Summary" sheetId="1" r:id="rId1"/>
    <sheet name="Top 50" sheetId="2" r:id="rId2"/>
    <sheet name="Top 50 Type Summary" sheetId="3" r:id="rId3"/>
    <sheet name="Top50 2or4way Summary " sheetId="4" r:id="rId4"/>
    <sheet name="Top 50 Display Summary " sheetId="5" r:id="rId5"/>
    <sheet name="Top50 Lensdiameter Summary  " sheetId="6" r:id="rId6"/>
    <sheet name="Top50 Lens count Summary " sheetId="7" r:id="rId7"/>
    <sheet name="Top50 Cable length Summary  " sheetId="8" r:id="rId8"/>
    <sheet name="Teslong" sheetId="9" r:id="rId9"/>
    <sheet name="DEPSTECH" sheetId="10" r:id="rId10"/>
    <sheet name="KINPTHY" sheetId="11" r:id="rId11"/>
    <sheet name="Acoath" sheetId="12" r:id="rId12"/>
    <sheet name="DAXIONGMAO" sheetId="13" r:id="rId13"/>
    <sheet name="DZXtoz" sheetId="14" r:id="rId14"/>
    <sheet name="WINWEND" sheetId="15" r:id="rId15"/>
    <sheet name="ANYSUN" sheetId="16" r:id="rId16"/>
    <sheet name="VEVOR" sheetId="17" r:id="rId17"/>
    <sheet name="Anykit" sheetId="18"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8" i="18" l="1"/>
  <c r="F24" i="15"/>
  <c r="G48" i="18" l="1"/>
  <c r="K47" i="18"/>
  <c r="K46" i="18"/>
  <c r="K45" i="18"/>
  <c r="K44" i="18"/>
  <c r="K43" i="18"/>
  <c r="K42" i="18"/>
  <c r="K41" i="18"/>
  <c r="K40" i="18"/>
  <c r="K39" i="18"/>
  <c r="K38" i="18"/>
  <c r="K37" i="18"/>
  <c r="K36" i="18"/>
  <c r="K35" i="18"/>
  <c r="K34" i="18"/>
  <c r="K33" i="18"/>
  <c r="K32" i="18"/>
  <c r="K31" i="18"/>
  <c r="E26" i="18"/>
  <c r="D26" i="18"/>
  <c r="K25" i="18"/>
  <c r="K24" i="18"/>
  <c r="K23" i="18"/>
  <c r="K22" i="18"/>
  <c r="K21" i="18"/>
  <c r="K20" i="18"/>
  <c r="K19" i="18"/>
  <c r="K18" i="18"/>
  <c r="K17" i="18"/>
  <c r="K16" i="18"/>
  <c r="K15" i="18"/>
  <c r="K14" i="18"/>
  <c r="K13" i="18"/>
  <c r="K12" i="18"/>
  <c r="K11" i="18"/>
  <c r="K10" i="18"/>
  <c r="K9" i="18"/>
  <c r="G84" i="17"/>
  <c r="F84" i="17"/>
  <c r="K82" i="17"/>
  <c r="K81" i="17"/>
  <c r="K80" i="17"/>
  <c r="K79" i="17"/>
  <c r="K78" i="17"/>
  <c r="K77" i="17"/>
  <c r="K76" i="17"/>
  <c r="K75" i="17"/>
  <c r="K74" i="17"/>
  <c r="K73" i="17"/>
  <c r="K72" i="17"/>
  <c r="K71" i="17"/>
  <c r="K70" i="17"/>
  <c r="K69" i="17"/>
  <c r="K68" i="17"/>
  <c r="K67" i="17"/>
  <c r="K66" i="17"/>
  <c r="K65" i="17"/>
  <c r="K64" i="17"/>
  <c r="K63" i="17"/>
  <c r="K62" i="17"/>
  <c r="K61" i="17"/>
  <c r="K60" i="17"/>
  <c r="K59" i="17"/>
  <c r="K58" i="17"/>
  <c r="K57" i="17"/>
  <c r="K56" i="17"/>
  <c r="K55" i="17"/>
  <c r="K54" i="17"/>
  <c r="K53" i="17"/>
  <c r="K52" i="17"/>
  <c r="K51" i="17"/>
  <c r="K50" i="17"/>
  <c r="K49" i="17"/>
  <c r="E44" i="17"/>
  <c r="D44" i="17"/>
  <c r="K42" i="17"/>
  <c r="K41" i="17"/>
  <c r="K40" i="17"/>
  <c r="K39" i="17"/>
  <c r="K38" i="17"/>
  <c r="K37" i="17"/>
  <c r="K36" i="17"/>
  <c r="K35" i="17"/>
  <c r="K34" i="17"/>
  <c r="K33" i="17"/>
  <c r="K32" i="17"/>
  <c r="K31" i="17"/>
  <c r="K30" i="17"/>
  <c r="K29" i="17"/>
  <c r="K28" i="17"/>
  <c r="K27" i="17"/>
  <c r="K26" i="17"/>
  <c r="K25" i="17"/>
  <c r="K24" i="17"/>
  <c r="K23" i="17"/>
  <c r="K22" i="17"/>
  <c r="K21" i="17"/>
  <c r="K20" i="17"/>
  <c r="K19" i="17"/>
  <c r="K18" i="17"/>
  <c r="K17" i="17"/>
  <c r="K16" i="17"/>
  <c r="K15" i="17"/>
  <c r="K14" i="17"/>
  <c r="K13" i="17"/>
  <c r="K12" i="17"/>
  <c r="K11" i="17"/>
  <c r="K10" i="17"/>
  <c r="K9" i="17"/>
  <c r="G208" i="16"/>
  <c r="F208" i="16"/>
  <c r="K207" i="16"/>
  <c r="K206" i="16"/>
  <c r="K205" i="16"/>
  <c r="K204" i="16"/>
  <c r="K203" i="16"/>
  <c r="K202" i="16"/>
  <c r="K201" i="16"/>
  <c r="K200" i="16"/>
  <c r="K199" i="16"/>
  <c r="K198" i="16"/>
  <c r="K197" i="16"/>
  <c r="K196" i="16"/>
  <c r="K195" i="16"/>
  <c r="K194" i="16"/>
  <c r="K193" i="16"/>
  <c r="K192" i="16"/>
  <c r="K191" i="16"/>
  <c r="K190" i="16"/>
  <c r="K189" i="16"/>
  <c r="K188" i="16"/>
  <c r="K187" i="16"/>
  <c r="K186" i="16"/>
  <c r="K185" i="16"/>
  <c r="K184" i="16"/>
  <c r="K183" i="16"/>
  <c r="K182" i="16"/>
  <c r="K181" i="16"/>
  <c r="K180" i="16"/>
  <c r="K179" i="16"/>
  <c r="K178" i="16"/>
  <c r="K177" i="16"/>
  <c r="K176" i="16"/>
  <c r="K175" i="16"/>
  <c r="K174" i="16"/>
  <c r="K173" i="16"/>
  <c r="K172" i="16"/>
  <c r="K171" i="16"/>
  <c r="K170" i="16"/>
  <c r="K169" i="16"/>
  <c r="K168" i="16"/>
  <c r="K167" i="16"/>
  <c r="K166" i="16"/>
  <c r="K165" i="16"/>
  <c r="K164" i="16"/>
  <c r="K163" i="16"/>
  <c r="K162" i="16"/>
  <c r="K161" i="16"/>
  <c r="K160" i="16"/>
  <c r="K159" i="16"/>
  <c r="K158" i="16"/>
  <c r="K157" i="16"/>
  <c r="K156" i="16"/>
  <c r="K155" i="16"/>
  <c r="K154" i="16"/>
  <c r="K153" i="16"/>
  <c r="K152" i="16"/>
  <c r="K151" i="16"/>
  <c r="K150" i="16"/>
  <c r="K149" i="16"/>
  <c r="K148" i="16"/>
  <c r="K147" i="16"/>
  <c r="K146" i="16"/>
  <c r="K145" i="16"/>
  <c r="K144" i="16"/>
  <c r="K143" i="16"/>
  <c r="K142" i="16"/>
  <c r="K141" i="16"/>
  <c r="K140" i="16"/>
  <c r="K139" i="16"/>
  <c r="K138" i="16"/>
  <c r="K137" i="16"/>
  <c r="K136" i="16"/>
  <c r="K135" i="16"/>
  <c r="K134" i="16"/>
  <c r="K133" i="16"/>
  <c r="K132" i="16"/>
  <c r="K131" i="16"/>
  <c r="K130" i="16"/>
  <c r="K129" i="16"/>
  <c r="K128" i="16"/>
  <c r="K127" i="16"/>
  <c r="K126" i="16"/>
  <c r="K125" i="16"/>
  <c r="K124" i="16"/>
  <c r="K123" i="16"/>
  <c r="K122" i="16"/>
  <c r="K121" i="16"/>
  <c r="K120" i="16"/>
  <c r="K119" i="16"/>
  <c r="K118" i="16"/>
  <c r="K117" i="16"/>
  <c r="K116" i="16"/>
  <c r="K115" i="16"/>
  <c r="K114" i="16"/>
  <c r="K113" i="16"/>
  <c r="K112" i="16"/>
  <c r="K111" i="16"/>
  <c r="E106" i="16"/>
  <c r="D106" i="16"/>
  <c r="K105" i="16"/>
  <c r="K104" i="16"/>
  <c r="K103" i="16"/>
  <c r="K102" i="16"/>
  <c r="K101" i="16"/>
  <c r="K100" i="16"/>
  <c r="K99" i="16"/>
  <c r="K98" i="16"/>
  <c r="K97" i="16"/>
  <c r="K96" i="16"/>
  <c r="K95" i="16"/>
  <c r="K94" i="16"/>
  <c r="K93" i="16"/>
  <c r="K92" i="16"/>
  <c r="K91" i="16"/>
  <c r="K90" i="16"/>
  <c r="K89" i="16"/>
  <c r="K88" i="16"/>
  <c r="K87" i="16"/>
  <c r="K86" i="16"/>
  <c r="K85" i="16"/>
  <c r="K84" i="16"/>
  <c r="K83" i="16"/>
  <c r="K82" i="16"/>
  <c r="K81" i="16"/>
  <c r="K80" i="16"/>
  <c r="K79" i="16"/>
  <c r="K78" i="16"/>
  <c r="K77" i="16"/>
  <c r="K76" i="16"/>
  <c r="K75" i="16"/>
  <c r="K74" i="16"/>
  <c r="K73" i="16"/>
  <c r="K72" i="16"/>
  <c r="K71" i="16"/>
  <c r="K70" i="16"/>
  <c r="K69" i="16"/>
  <c r="K68" i="16"/>
  <c r="K67" i="16"/>
  <c r="K66" i="16"/>
  <c r="K65" i="16"/>
  <c r="K64" i="16"/>
  <c r="K63" i="16"/>
  <c r="K62" i="16"/>
  <c r="K61" i="16"/>
  <c r="K60" i="16"/>
  <c r="K59" i="16"/>
  <c r="K58" i="16"/>
  <c r="K57" i="16"/>
  <c r="K56" i="16"/>
  <c r="K55" i="16"/>
  <c r="K54" i="16"/>
  <c r="K53" i="16"/>
  <c r="K52" i="16"/>
  <c r="K51" i="16"/>
  <c r="K50" i="16"/>
  <c r="K49" i="16"/>
  <c r="K48" i="16"/>
  <c r="K47" i="16"/>
  <c r="K46" i="16"/>
  <c r="K45" i="16"/>
  <c r="K44" i="16"/>
  <c r="K43" i="16"/>
  <c r="K42" i="16"/>
  <c r="K41" i="16"/>
  <c r="K40" i="16"/>
  <c r="K39" i="16"/>
  <c r="K38" i="16"/>
  <c r="K37" i="16"/>
  <c r="K36" i="16"/>
  <c r="K35" i="16"/>
  <c r="K34" i="16"/>
  <c r="K33" i="16"/>
  <c r="K32" i="16"/>
  <c r="K31" i="16"/>
  <c r="K30" i="16"/>
  <c r="K29" i="16"/>
  <c r="K28" i="16"/>
  <c r="K27" i="16"/>
  <c r="K26" i="16"/>
  <c r="K25" i="16"/>
  <c r="K24" i="16"/>
  <c r="K23" i="16"/>
  <c r="K22" i="16"/>
  <c r="K21" i="16"/>
  <c r="K20" i="16"/>
  <c r="K19" i="16"/>
  <c r="K18" i="16"/>
  <c r="K17" i="16"/>
  <c r="K16" i="16"/>
  <c r="K15" i="16"/>
  <c r="K14" i="16"/>
  <c r="K13" i="16"/>
  <c r="K12" i="16"/>
  <c r="K11" i="16"/>
  <c r="K10" i="16"/>
  <c r="K9" i="16"/>
  <c r="G24" i="15"/>
  <c r="K23" i="15"/>
  <c r="K22" i="15"/>
  <c r="K21" i="15"/>
  <c r="K20" i="15"/>
  <c r="K19" i="15"/>
  <c r="E14" i="15"/>
  <c r="D14" i="15"/>
  <c r="K13" i="15"/>
  <c r="K12" i="15"/>
  <c r="K11" i="15"/>
  <c r="K10" i="15"/>
  <c r="K9" i="15"/>
  <c r="G22" i="14"/>
  <c r="F22" i="14"/>
  <c r="K21" i="14"/>
  <c r="K20" i="14"/>
  <c r="K19" i="14"/>
  <c r="K18" i="14"/>
  <c r="E13" i="14"/>
  <c r="D13" i="14"/>
  <c r="K12" i="14"/>
  <c r="K11" i="14"/>
  <c r="K10" i="14"/>
  <c r="K9" i="14"/>
  <c r="G30" i="13"/>
  <c r="F30" i="13"/>
  <c r="K29" i="13"/>
  <c r="K28" i="13"/>
  <c r="K27" i="13"/>
  <c r="K26" i="13"/>
  <c r="K25" i="13"/>
  <c r="K24" i="13"/>
  <c r="K23" i="13"/>
  <c r="K22" i="13"/>
  <c r="E17" i="13"/>
  <c r="D17" i="13"/>
  <c r="K16" i="13"/>
  <c r="K15" i="13"/>
  <c r="K14" i="13"/>
  <c r="K13" i="13"/>
  <c r="K12" i="13"/>
  <c r="K11" i="13"/>
  <c r="K10" i="13"/>
  <c r="K9" i="13"/>
  <c r="G27" i="12"/>
  <c r="F27" i="12"/>
  <c r="K25" i="12"/>
  <c r="K24" i="12"/>
  <c r="K23" i="12"/>
  <c r="K22" i="12"/>
  <c r="K21" i="12"/>
  <c r="K20" i="12"/>
  <c r="E15" i="12"/>
  <c r="D15" i="12"/>
  <c r="K14" i="12"/>
  <c r="K13" i="12"/>
  <c r="K12" i="12"/>
  <c r="K11" i="12"/>
  <c r="K10" i="12"/>
  <c r="K9" i="12"/>
  <c r="G26" i="11"/>
  <c r="F26" i="11"/>
  <c r="K25" i="11"/>
  <c r="K24" i="11"/>
  <c r="K23" i="11"/>
  <c r="K22" i="11"/>
  <c r="K21" i="11"/>
  <c r="K20" i="11"/>
  <c r="E15" i="11"/>
  <c r="D15" i="11"/>
  <c r="K14" i="11"/>
  <c r="K13" i="11"/>
  <c r="K12" i="11"/>
  <c r="K11" i="11"/>
  <c r="K10" i="11"/>
  <c r="K9" i="11"/>
  <c r="G80" i="10"/>
  <c r="F80" i="10"/>
  <c r="K78" i="10"/>
  <c r="K77" i="10"/>
  <c r="K76" i="10"/>
  <c r="K75" i="10"/>
  <c r="K74" i="10"/>
  <c r="K73" i="10"/>
  <c r="K72" i="10"/>
  <c r="K71" i="10"/>
  <c r="K70" i="10"/>
  <c r="K69" i="10"/>
  <c r="K68" i="10"/>
  <c r="K67" i="10"/>
  <c r="K66" i="10"/>
  <c r="K65" i="10"/>
  <c r="K64" i="10"/>
  <c r="K63" i="10"/>
  <c r="K62" i="10"/>
  <c r="K61" i="10"/>
  <c r="K60" i="10"/>
  <c r="K59" i="10"/>
  <c r="K58" i="10"/>
  <c r="K57" i="10"/>
  <c r="K56" i="10"/>
  <c r="K55" i="10"/>
  <c r="K54" i="10"/>
  <c r="K53" i="10"/>
  <c r="K52" i="10"/>
  <c r="K51" i="10"/>
  <c r="K50" i="10"/>
  <c r="K49" i="10"/>
  <c r="K48" i="10"/>
  <c r="K47" i="10"/>
  <c r="E42" i="10"/>
  <c r="D42" i="10"/>
  <c r="K40" i="10"/>
  <c r="K39" i="10"/>
  <c r="K38" i="10"/>
  <c r="K37" i="10"/>
  <c r="K36" i="10"/>
  <c r="K35" i="10"/>
  <c r="K34" i="10"/>
  <c r="K33" i="10"/>
  <c r="K32" i="10"/>
  <c r="K31" i="10"/>
  <c r="K30" i="10"/>
  <c r="K29" i="10"/>
  <c r="K28" i="10"/>
  <c r="K27" i="10"/>
  <c r="K26" i="10"/>
  <c r="K25" i="10"/>
  <c r="K24" i="10"/>
  <c r="K23" i="10"/>
  <c r="K22" i="10"/>
  <c r="K21" i="10"/>
  <c r="K20" i="10"/>
  <c r="K19" i="10"/>
  <c r="K18" i="10"/>
  <c r="K17" i="10"/>
  <c r="K16" i="10"/>
  <c r="K15" i="10"/>
  <c r="K14" i="10"/>
  <c r="K13" i="10"/>
  <c r="K12" i="10"/>
  <c r="K11" i="10"/>
  <c r="K10" i="10"/>
  <c r="K9" i="10"/>
  <c r="G136" i="9"/>
  <c r="F136" i="9"/>
  <c r="K135" i="9"/>
  <c r="K134" i="9"/>
  <c r="K133" i="9"/>
  <c r="K132" i="9"/>
  <c r="K131" i="9"/>
  <c r="K130" i="9"/>
  <c r="K129" i="9"/>
  <c r="K128" i="9"/>
  <c r="K127" i="9"/>
  <c r="K126" i="9"/>
  <c r="K125" i="9"/>
  <c r="K124" i="9"/>
  <c r="K123" i="9"/>
  <c r="K122" i="9"/>
  <c r="K121" i="9"/>
  <c r="K120" i="9"/>
  <c r="K119" i="9"/>
  <c r="K118" i="9"/>
  <c r="K117" i="9"/>
  <c r="K116" i="9"/>
  <c r="K115" i="9"/>
  <c r="K114" i="9"/>
  <c r="K113" i="9"/>
  <c r="K112" i="9"/>
  <c r="K111" i="9"/>
  <c r="K110" i="9"/>
  <c r="K109" i="9"/>
  <c r="K108" i="9"/>
  <c r="K107" i="9"/>
  <c r="K106" i="9"/>
  <c r="K105" i="9"/>
  <c r="K104" i="9"/>
  <c r="K103" i="9"/>
  <c r="K102" i="9"/>
  <c r="K101" i="9"/>
  <c r="K100" i="9"/>
  <c r="K99" i="9"/>
  <c r="K98" i="9"/>
  <c r="K97" i="9"/>
  <c r="K96" i="9"/>
  <c r="K95" i="9"/>
  <c r="K94" i="9"/>
  <c r="K93" i="9"/>
  <c r="K92" i="9"/>
  <c r="K91" i="9"/>
  <c r="K90" i="9"/>
  <c r="K89" i="9"/>
  <c r="K88" i="9"/>
  <c r="K87" i="9"/>
  <c r="K86" i="9"/>
  <c r="K85" i="9"/>
  <c r="K84" i="9"/>
  <c r="K83" i="9"/>
  <c r="K82" i="9"/>
  <c r="K81" i="9"/>
  <c r="K80" i="9"/>
  <c r="K79" i="9"/>
  <c r="K78" i="9"/>
  <c r="K77" i="9"/>
  <c r="K76" i="9"/>
  <c r="K75" i="9"/>
  <c r="E70" i="9"/>
  <c r="D70" i="9"/>
  <c r="K69" i="9"/>
  <c r="K68" i="9"/>
  <c r="K67" i="9"/>
  <c r="K66" i="9"/>
  <c r="K65" i="9"/>
  <c r="K64" i="9"/>
  <c r="K63" i="9"/>
  <c r="K62" i="9"/>
  <c r="K61" i="9"/>
  <c r="K60" i="9"/>
  <c r="K59" i="9"/>
  <c r="K58" i="9"/>
  <c r="K57" i="9"/>
  <c r="K56" i="9"/>
  <c r="K55" i="9"/>
  <c r="K54" i="9"/>
  <c r="K53" i="9"/>
  <c r="K52" i="9"/>
  <c r="K51" i="9"/>
  <c r="K50" i="9"/>
  <c r="K49" i="9"/>
  <c r="K48" i="9"/>
  <c r="K47" i="9"/>
  <c r="K46" i="9"/>
  <c r="K45" i="9"/>
  <c r="K44" i="9"/>
  <c r="K43" i="9"/>
  <c r="K42" i="9"/>
  <c r="K41" i="9"/>
  <c r="K40" i="9"/>
  <c r="K39" i="9"/>
  <c r="K38" i="9"/>
  <c r="K37" i="9"/>
  <c r="K36" i="9"/>
  <c r="K35" i="9"/>
  <c r="K34" i="9"/>
  <c r="K33" i="9"/>
  <c r="K32" i="9"/>
  <c r="K31" i="9"/>
  <c r="K30" i="9"/>
  <c r="K29" i="9"/>
  <c r="K28" i="9"/>
  <c r="K27" i="9"/>
  <c r="K26" i="9"/>
  <c r="K25" i="9"/>
  <c r="K24" i="9"/>
  <c r="K23" i="9"/>
  <c r="K22" i="9"/>
  <c r="K21" i="9"/>
  <c r="K20" i="9"/>
  <c r="K19" i="9"/>
  <c r="K18" i="9"/>
  <c r="K17" i="9"/>
  <c r="K16" i="9"/>
  <c r="K15" i="9"/>
  <c r="K14" i="9"/>
  <c r="K13" i="9"/>
  <c r="K12" i="9"/>
  <c r="K11" i="9"/>
  <c r="K10" i="9"/>
  <c r="K9" i="9"/>
  <c r="Q106" i="2"/>
  <c r="Q105" i="2"/>
  <c r="Q104" i="2"/>
  <c r="Q103" i="2"/>
  <c r="Q102" i="2"/>
  <c r="Q101" i="2"/>
  <c r="Q100" i="2"/>
  <c r="Q99" i="2"/>
  <c r="Q98" i="2"/>
  <c r="Q97" i="2"/>
  <c r="Q96" i="2"/>
  <c r="Q95" i="2"/>
  <c r="Q94" i="2"/>
  <c r="Q93" i="2"/>
  <c r="Q92" i="2"/>
  <c r="Q91" i="2"/>
  <c r="Q90" i="2"/>
  <c r="Q89" i="2"/>
  <c r="Q88" i="2"/>
  <c r="Q87" i="2"/>
  <c r="Q86" i="2"/>
  <c r="Q85" i="2"/>
  <c r="Q84" i="2"/>
  <c r="Q83" i="2"/>
  <c r="Q82" i="2"/>
  <c r="Q81" i="2"/>
  <c r="Q80" i="2"/>
  <c r="Q79" i="2"/>
  <c r="Q78" i="2"/>
  <c r="Q77" i="2"/>
  <c r="Q76" i="2"/>
  <c r="Q75" i="2"/>
  <c r="Q74" i="2"/>
  <c r="Q73" i="2"/>
  <c r="Q72" i="2"/>
  <c r="Q71" i="2"/>
  <c r="Q70" i="2"/>
  <c r="Q69" i="2"/>
  <c r="Q68" i="2"/>
  <c r="Q67" i="2"/>
  <c r="Q66" i="2"/>
  <c r="Q65" i="2"/>
  <c r="Q64" i="2"/>
  <c r="Q63" i="2"/>
  <c r="Q62" i="2"/>
  <c r="Q61" i="2"/>
  <c r="Q60" i="2"/>
  <c r="Q59" i="2"/>
  <c r="Q58" i="2"/>
  <c r="Q57" i="2"/>
  <c r="Q52" i="2"/>
  <c r="Q51" i="2"/>
  <c r="Q50" i="2"/>
  <c r="Q49" i="2"/>
  <c r="Q48" i="2"/>
  <c r="Q47" i="2"/>
  <c r="Q46" i="2"/>
  <c r="Q45" i="2"/>
  <c r="Q44" i="2"/>
  <c r="Q43" i="2"/>
  <c r="Q42" i="2"/>
  <c r="Q41" i="2"/>
  <c r="Q40" i="2"/>
  <c r="Q39" i="2"/>
  <c r="Q38" i="2"/>
  <c r="Q37" i="2"/>
  <c r="Q36" i="2"/>
  <c r="Q35" i="2"/>
  <c r="Q34" i="2"/>
  <c r="Q33" i="2"/>
  <c r="Q32" i="2"/>
  <c r="Q31" i="2"/>
  <c r="Q30" i="2"/>
  <c r="Q29" i="2"/>
  <c r="Q28" i="2"/>
  <c r="Q27" i="2"/>
  <c r="Q26" i="2"/>
  <c r="Q25" i="2"/>
  <c r="Q24" i="2"/>
  <c r="Q23" i="2"/>
  <c r="Q22" i="2"/>
  <c r="Q21" i="2"/>
  <c r="Q20" i="2"/>
  <c r="Q19" i="2"/>
  <c r="Q18" i="2"/>
  <c r="Q17" i="2"/>
  <c r="Q16" i="2"/>
  <c r="Q15" i="2"/>
  <c r="Q14" i="2"/>
  <c r="Q13" i="2"/>
  <c r="Q12" i="2"/>
  <c r="Q11" i="2"/>
  <c r="Q10" i="2"/>
  <c r="Q9" i="2"/>
  <c r="Q8" i="2"/>
  <c r="Q7" i="2"/>
  <c r="Q6" i="2"/>
  <c r="Q5" i="2"/>
  <c r="Q4" i="2"/>
  <c r="Q3"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futureMetadata>
  <valueMetadata count="10">
    <bk>
      <rc t="1" v="0"/>
    </bk>
    <bk>
      <rc t="1" v="1"/>
    </bk>
    <bk>
      <rc t="1" v="2"/>
    </bk>
    <bk>
      <rc t="1" v="3"/>
    </bk>
    <bk>
      <rc t="1" v="4"/>
    </bk>
    <bk>
      <rc t="1" v="5"/>
    </bk>
    <bk>
      <rc t="1" v="6"/>
    </bk>
    <bk>
      <rc t="1" v="7"/>
    </bk>
    <bk>
      <rc t="1" v="8"/>
    </bk>
    <bk>
      <rc t="1" v="9"/>
    </bk>
  </valueMetadata>
</metadata>
</file>

<file path=xl/sharedStrings.xml><?xml version="1.0" encoding="utf-8"?>
<sst xmlns="http://schemas.openxmlformats.org/spreadsheetml/2006/main" count="2913" uniqueCount="1059">
  <si>
    <t xml:space="preserve">Monthly Summaries- Revenue </t>
  </si>
  <si>
    <t>Brand</t>
  </si>
  <si>
    <t># of Listings</t>
  </si>
  <si>
    <t>Monthly Rev</t>
  </si>
  <si>
    <t>Estimated 12mo Revenue</t>
  </si>
  <si>
    <t>Monthly Units</t>
  </si>
  <si>
    <t>Monthly Rev Market Share %</t>
  </si>
  <si>
    <t>Price Per Unit</t>
  </si>
  <si>
    <t>Reviews</t>
  </si>
  <si>
    <t>Avg Rating</t>
  </si>
  <si>
    <t>Teslong</t>
  </si>
  <si>
    <t>DEPSTECH</t>
  </si>
  <si>
    <t>DXZtoz</t>
  </si>
  <si>
    <t>Kinpthy</t>
  </si>
  <si>
    <t>VEVOR</t>
  </si>
  <si>
    <t>Daxiongmao</t>
  </si>
  <si>
    <t>Acoath</t>
  </si>
  <si>
    <t>anysun</t>
  </si>
  <si>
    <t>Anykit</t>
  </si>
  <si>
    <t>WINWEND</t>
  </si>
  <si>
    <t>Market Total</t>
  </si>
  <si>
    <t>Monthly Summary - Units</t>
  </si>
  <si>
    <t>Estimated 12mo Units</t>
  </si>
  <si>
    <t>Monthly Unit Market Share %</t>
  </si>
  <si>
    <t>Elecshion</t>
  </si>
  <si>
    <t>Ennovor</t>
  </si>
  <si>
    <t>Rank By Monthly Revenue - ONLY</t>
  </si>
  <si>
    <t>Ranking</t>
  </si>
  <si>
    <t>ASIN</t>
  </si>
  <si>
    <t>Product Name</t>
  </si>
  <si>
    <t>Type</t>
  </si>
  <si>
    <t>2/4-way</t>
  </si>
  <si>
    <t>Display</t>
  </si>
  <si>
    <t>Lens diameter</t>
  </si>
  <si>
    <t>Lens count</t>
  </si>
  <si>
    <t>Cable length</t>
  </si>
  <si>
    <t>Price</t>
  </si>
  <si>
    <t>Est. Monthly Retail Rev</t>
  </si>
  <si>
    <t>Est. Monthly Units Sold</t>
  </si>
  <si>
    <t># of Reviews</t>
  </si>
  <si>
    <t>Avg. Rating</t>
  </si>
  <si>
    <t>Column2</t>
  </si>
  <si>
    <t>Link</t>
  </si>
  <si>
    <t>B0CJY5C9QX</t>
  </si>
  <si>
    <t>Teslong Two-Way Articulating Borescope with Light, Industrial Endoscope Inspection Camera with Articulated Probe, Flexible Mechanic Fiber Optic Snake Scope Cam for Wall Automotive Engine Inspect-5FT</t>
  </si>
  <si>
    <t>teslong</t>
  </si>
  <si>
    <t>Articulation</t>
  </si>
  <si>
    <t>2-way</t>
  </si>
  <si>
    <t>4.5"</t>
  </si>
  <si>
    <t>8mm</t>
  </si>
  <si>
    <t>Single</t>
  </si>
  <si>
    <t>5ft</t>
  </si>
  <si>
    <t>https://amazon.com/dp/B0CJY5C9QX</t>
  </si>
  <si>
    <t>B0B28HRSBP</t>
  </si>
  <si>
    <t>DXZtoz Two-Way Articulating Borescope, Industrial Endoscope with 0.33in Articulated Snake Camera, Video Inspection Scope with Light for Automotive Aircraft Mechanics- 5.5FT</t>
  </si>
  <si>
    <t>dxztoz</t>
  </si>
  <si>
    <t>4.3"</t>
  </si>
  <si>
    <t>8.5mm</t>
  </si>
  <si>
    <t>5.5ft</t>
  </si>
  <si>
    <t>https://amazon.com/dp/B0B28HRSBP</t>
  </si>
  <si>
    <t>B0928Q3T42</t>
  </si>
  <si>
    <t>DEPSTECH Dual Lens Industrial Endoscope, 1080P Digital Borescope Inspection Camera, 7.9mm IP67 Waterproof Sewer Camera with 4.3" LCD Screen, 7 LED Lights, 16.5FT Semi-Rigid Cable, 32GB Card-Black</t>
  </si>
  <si>
    <t>depstech</t>
  </si>
  <si>
    <t>Landscape</t>
  </si>
  <si>
    <t>Dual</t>
  </si>
  <si>
    <t>16.5ft</t>
  </si>
  <si>
    <t>https://amazon.com/dp/B0928Q3T42</t>
  </si>
  <si>
    <t>B0C4V5LWWL</t>
  </si>
  <si>
    <t>Endoscope Camera with Light, 1920P HD Borescope Tools with 8 Adjustable LED Lights, Endoscope with Semi-Rigid Snake Camera, Inspection Borescope for iOS and Android - 16.4ft Single Lens</t>
  </si>
  <si>
    <t>kinpthy</t>
  </si>
  <si>
    <t>USB</t>
  </si>
  <si>
    <t>App</t>
  </si>
  <si>
    <t>https://amazon.com/dp/B0C4V5LWWL</t>
  </si>
  <si>
    <t>B0DGFBCH38</t>
  </si>
  <si>
    <t>Acoath Endoscope Camera with Light, Dual-Lens 1920P HD Borescope with 8 Adjustable LED Lights, IP67 Waterproof Boroscope Inspection Tools, 16.4ft Semi-Rigid Snake Camera for iOS &amp; Android</t>
  </si>
  <si>
    <t>acoath</t>
  </si>
  <si>
    <t>https://amazon.com/dp/B0DGFBCH38</t>
  </si>
  <si>
    <t>B0CJY6SWBN</t>
  </si>
  <si>
    <t>Articulating Borescope with Dual Lens Endoscope Camera, Teslong Two-Way Articulated Industrial Inspection Camera with LED Light, Flexible Mechanic Fiber Optic Snake Scope Cam for Wall Automotive-5FT</t>
  </si>
  <si>
    <t>https://amazon.com/dp/B0CJY6SWBN</t>
  </si>
  <si>
    <t>B07TV2BFVR</t>
  </si>
  <si>
    <t>Teslong Inspection Camera, Dual Lens Borescope Camera with Light, NTS300 5" IPS Industrial Endoscope, 1080P Waterproof Flexible Mechanic Fiber Optic Snake Scope Cam for Wall Automotive Engine (16.5FT)</t>
  </si>
  <si>
    <t>Handheld</t>
  </si>
  <si>
    <t>5.0"</t>
  </si>
  <si>
    <t>5.5mm</t>
  </si>
  <si>
    <t>https://amazon.com/dp/B07TV2BFVR</t>
  </si>
  <si>
    <t>B0DT4H7QQM</t>
  </si>
  <si>
    <t>Teslong Two-Way Articulating Borescope, 5.5mm Slim Probe, 5.0'' Industrial Endoscope with Light, 5FT Flexible Snake Scope for Automotive, HVAC &amp; Mechanics</t>
  </si>
  <si>
    <t>https://amazon.com/dp/B0DT4H7QQM</t>
  </si>
  <si>
    <t>B0C9JR3N4W</t>
  </si>
  <si>
    <t>Endoscope Camera with Light,1920P HD Borescope Tools with 8 Adjustable LED Lights, Endoscope with Semi-Rigid Snake Camera, IP67 Waterproof Inspection Borescope for iOS and Android-16.4ft Dual-Lens</t>
  </si>
  <si>
    <t>https://amazon.com/dp/B0C9JR3N4W</t>
  </si>
  <si>
    <t>B0C3B32Q9Z</t>
  </si>
  <si>
    <t>DXZtoz Dual-Lens Articulating Borescope, Engine Endoscope with 0.33in Two-Way Articulated Snake Camera, 5'' Dual Screen, 1080P Inspection Camera with Light for Automotive Home Mechanics-5FT</t>
  </si>
  <si>
    <t>https://amazon.com/dp/B0C3B32Q9Z</t>
  </si>
  <si>
    <t>B0CM3FBXJT</t>
  </si>
  <si>
    <t>VEVOR Sewer Inspection Camera, 300 ft/91.5 m, 9" Pipeline Camera w/DVR &amp; 512Hz Locator, IP68 Waterproof, 12 LEDs, 16 GB SD Card for Sewer, Drain &amp; Duct Pipe Plumbing</t>
  </si>
  <si>
    <t>vevor</t>
  </si>
  <si>
    <t>Sewer camera</t>
  </si>
  <si>
    <t>9.0"</t>
  </si>
  <si>
    <t>23mm</t>
  </si>
  <si>
    <t>300ft</t>
  </si>
  <si>
    <t>https://amazon.com/dp/B0CM3FBXJT</t>
  </si>
  <si>
    <t>B0C3R381FC</t>
  </si>
  <si>
    <t>Endoscope Camera with Light, Borescope Camera with 4.3" IPS Screen, 1920P HD with 8 LED Lights, 16.4FT Semi-Rigid Cord Bore Scope, Gadgets for Men &amp; Tools for Men</t>
  </si>
  <si>
    <t>daxiongmao</t>
  </si>
  <si>
    <t>No camera</t>
  </si>
  <si>
    <t>https://amazon.com/dp/B0C3R381FC</t>
  </si>
  <si>
    <t>B0DFHL8YN5</t>
  </si>
  <si>
    <t>Two-Way Articulating Borescope with Light, UJOYOK Industrial Endoscope with Snake Scope Camera, Borescope Inspection Camera with Light for Automotive &amp; Aircraft Mechanics, 5.5FT</t>
  </si>
  <si>
    <t>ujoyok</t>
  </si>
  <si>
    <t>https://amazon.com/dp/B0DFHL8YN5</t>
  </si>
  <si>
    <t>B0CJC65Q9P</t>
  </si>
  <si>
    <t>Endoscope Camera with Light, 1080P HD Borescope with 8 Adjustable Lights, 4.3" Endoscope with 33 ft Semi-Rigid Snake Camera, IP67 Waterproof Borescopese for Sewer, Cool Gadgets &amp; Tools for Men</t>
  </si>
  <si>
    <t>https://amazon.com/dp/B0CJC65Q9P</t>
  </si>
  <si>
    <t>B0DK965BZP</t>
  </si>
  <si>
    <t>Teslong Endoscope Borescope with Light, Snake Inspection Camera for Automotive Engine, Waterproof Fiber Optic Camera for Mechanics - Ideal for Wall, Vent, Wire Video Scope (16.5FT)</t>
  </si>
  <si>
    <t>https://amazon.com/dp/B0DK965BZP</t>
  </si>
  <si>
    <t>B0BL7RK5JJ</t>
  </si>
  <si>
    <t>Triple Lens Borescope Tool, DEPSTECH 5" IPS Screen Endoscope Camera with Lights, 1080P Sewer Inspection Camera &amp; Split Screen, 180° Rotation, IP67 Snake Cable, Gadget for Automotive Mechanical Repair</t>
  </si>
  <si>
    <t>https://amazon.com/dp/B0BL7RK5JJ</t>
  </si>
  <si>
    <t>B0CMCSGPJC</t>
  </si>
  <si>
    <t>[Dual-Lens] Endoscope Camera with Light, 1920P HD Borescope with 8+1 Adjustable LED Lights, IP67 Waterproof 16.5FT Semi-Rigid Snake Cord Inspection Camera for iPhone, iPad and Android Phone (Type C)</t>
  </si>
  <si>
    <t>elecshion</t>
  </si>
  <si>
    <t>https://amazon.com/dp/B0CMCSGPJC</t>
  </si>
  <si>
    <t>B09ZV7KJHL</t>
  </si>
  <si>
    <t>Teslong Two-Way Articulating Borescope with Light, 5-inch IPS Endoscope Inspection Camera with Articulation Head, Automotive Mechanics Fiber Optic Scope-0.33inch</t>
  </si>
  <si>
    <t>https://amazon.com/dp/B09ZV7KJHL</t>
  </si>
  <si>
    <t>B0CP538LN1</t>
  </si>
  <si>
    <t>WINWEND Endoscope Camera with Light - IP67 Waterproof Borescope Camera with 8 Adjustable LED Lights | 4.3" LCD Screen Borescope | HD 1080P Inspection Cameras with 16.5ft Semi-Rigid Cord Tools for Men</t>
  </si>
  <si>
    <t>winwend</t>
  </si>
  <si>
    <t>https://amazon.com/dp/B0CP538LN1</t>
  </si>
  <si>
    <t>B0DD6YVBHD</t>
  </si>
  <si>
    <t>DEPSTECH 50ft Sewer Camera, 1080P HD Triple Lens Borescope, 5" IPS Screen Endoscope with Light, IP67 Waterproof Plumbing Drain Pipe Snake Inspection Camera with 32G Card, Carry Case</t>
  </si>
  <si>
    <t>Triple</t>
  </si>
  <si>
    <t>50ft</t>
  </si>
  <si>
    <t>https://amazon.com/dp/B0DD6YVBHD</t>
  </si>
  <si>
    <t>B0FKM8K5QX</t>
  </si>
  <si>
    <t>DEPSTECH Inspection Endoscope Camera with Lights: 1080P Triple Lens Snake Camera with 5" Screen and 16.5FT Flexible Cable, Waterproof Industrial Borescope Tool for Auto, Wall, Sewer, Pipe, Mechanics</t>
  </si>
  <si>
    <t>https://amazon.com/dp/B0FKM8K5QX</t>
  </si>
  <si>
    <t>B0CHW4FLS7</t>
  </si>
  <si>
    <t>Articulating Borescope with Dual Lens Endoscope, Teslong 5-inch IPS Automotive Inspection Camera with Two-Way Articulation Tip, 6+1 LED Lights, Mechanics Fiber Optic Scope-Dia. 0.25 inch &amp; L 5.0 feet</t>
  </si>
  <si>
    <t>6.5mm</t>
  </si>
  <si>
    <t>https://amazon.com/dp/B0CHW4FLS7</t>
  </si>
  <si>
    <t>B0F62WJY8N</t>
  </si>
  <si>
    <t>DEPSTECH 10FT Articulating Endoscope Camera with Light: Dual Lens Industrial Borescope with 4.5" Screen and Flexible Cable, Video Inspection Snake Scope Camera Tool for Wall, Auto, Pipe, Mechanics</t>
  </si>
  <si>
    <t>10ft</t>
  </si>
  <si>
    <t>https://amazon.com/dp/B0F62WJY8N</t>
  </si>
  <si>
    <t>B0DPHJSPBY</t>
  </si>
  <si>
    <t>FOXWELL 2-Way Articulating Borescope Camera with Light, 0.24in Industrial Endoscope Inspection Camera with Articulated Snake Cameras, HD Video Scope for Automotive Engine HVAC Inspection - 5.25FT</t>
  </si>
  <si>
    <t>foxwell</t>
  </si>
  <si>
    <t>6.2mm</t>
  </si>
  <si>
    <t>5.25ft</t>
  </si>
  <si>
    <t>https://amazon.com/dp/B0DPHJSPBY</t>
  </si>
  <si>
    <t>B0D54NQWZH</t>
  </si>
  <si>
    <t>Klein Tools ET17 Utility Borescope with 5.5 mm 9.8-Foot Waterproof Gooseneck Snake, LEDs, 4.3-Inch LCD, Attachments, Endoscope Inspection Camera</t>
  </si>
  <si>
    <t>klein tools</t>
  </si>
  <si>
    <t>9.8ft</t>
  </si>
  <si>
    <t>https://amazon.com/dp/B0D54NQWZH</t>
  </si>
  <si>
    <t>B0FC2HS5GZ</t>
  </si>
  <si>
    <t>Endoscope with Light, 1920P HD Borescope with 8 Adjustable LED Lights, 16.4FT Semi-Rigid Snake Camera, IP67 Waterproof Inspection Tool for iPhone &amp; Android - Dual Lens (Black)</t>
  </si>
  <si>
    <t>papiblu</t>
  </si>
  <si>
    <t>https://amazon.com/dp/B0FC2HS5GZ</t>
  </si>
  <si>
    <t>B0DTHZDGYD</t>
  </si>
  <si>
    <t>Teslong 360 Articulating Borescope with Light, 5'' Monitor Industrial Inspection Camera with 4-Way Joystick Articulation, HD Endoscope Camera for Automotive, Pipes, and Mechanics (0.24inch-5FT)</t>
  </si>
  <si>
    <t>4-way</t>
  </si>
  <si>
    <t>6mm</t>
  </si>
  <si>
    <t>https://amazon.com/dp/B0DTHZDGYD</t>
  </si>
  <si>
    <t>B0DYDXH1NQ</t>
  </si>
  <si>
    <t>Teslong Dual Lens Endoscope with Light, Mechanic Borescope Inspection Camera, Fiber Optic Scope, Flexible Snake Probe for Automotive, HVAC, Wall &amp; Home Inspections (16.5FT)</t>
  </si>
  <si>
    <t>https://amazon.com/dp/B0DYDXH1NQ</t>
  </si>
  <si>
    <t>B0DT16R78W</t>
  </si>
  <si>
    <t>DEPSTECH Dual Lens Two-Way Articulating Borescope Camera with Light, 4.5" Screen and 5FT Flexible Snake Scope Industrial Endoscope, Inspection Video Camera Tool for Wall, Engine, Auto, Mechanics</t>
  </si>
  <si>
    <t>https://amazon.com/dp/B0DT16R78W</t>
  </si>
  <si>
    <t>B0C9GR791B</t>
  </si>
  <si>
    <t>VEVOR Articulating Borescope Camera with Light, Two-Way Articulated Endoscope Inspection Camera with 6.4mm Tiny Lens, 5" IPS 1080P HD Screen, 8X Zoom, 8 LED Light Snake Cameras for Auto, Plumbing</t>
  </si>
  <si>
    <t>6.4mm</t>
  </si>
  <si>
    <t>https://amazon.com/dp/B0C9GR791B</t>
  </si>
  <si>
    <t>B0DT98YB3X</t>
  </si>
  <si>
    <t>Two-Way Articulating Borescope Camera with Light: Industrial Endoscope Inspection Snake Camera - Flexible Bore Scope Cam with 0.33in Articulated Probe for Mechanic Automotive Engine Wall - 5.5FT</t>
  </si>
  <si>
    <t>wanawong k</t>
  </si>
  <si>
    <t>https://amazon.com/dp/B0DT98YB3X</t>
  </si>
  <si>
    <t>B0FKH261T7</t>
  </si>
  <si>
    <t>ONDASHCAM Sewer Camera, Self Leveling Drain Camera 100ft with Meter Counter, 9" HD Plumbing Cameras Snake with 12 LED Lights, 5100mAh Battery, IP68 &amp; 32GB DVR Recorder, Duct Sewer Line Pipe Inspection</t>
  </si>
  <si>
    <t>ondashcam</t>
  </si>
  <si>
    <t>https://amazon.com/dp/B0FKH261T7</t>
  </si>
  <si>
    <t>B08519V6GW</t>
  </si>
  <si>
    <t>Teslong Inspection Camera, Dual Lens Borescope Camera with Light, NTS300 5" IPS Industrial Endoscope, 1080P Waterproof Flexible Mechanic Fiber Optic Snake Scope Cam for Wall Automotive Engine (10FT)</t>
  </si>
  <si>
    <t>https://amazon.com/dp/B08519V6GW</t>
  </si>
  <si>
    <t>B0DT45G8F3</t>
  </si>
  <si>
    <t>Epicmate Triple Lens Sewer Inspection Camera-Endoscope Camera with Light 50 ft, 5" IPS Sewer Snake Camera with Lights 1080P Industrial Borescope, IP67 Waterproof Plumbing Pipe Snake Camera(32G Card)</t>
  </si>
  <si>
    <t>bestisan</t>
  </si>
  <si>
    <t>Portrait</t>
  </si>
  <si>
    <t>https://amazon.com/dp/B0DT45G8F3</t>
  </si>
  <si>
    <t>B0DWSKVF5H</t>
  </si>
  <si>
    <t>Endoscope Camera with Light: 5" Dual-Lens Inspection Borescope Camera for Sewer - 16.4ft Waterproof Industrial Endoscope - Flexible Snake Bore Scope for Plumbing Automotive</t>
  </si>
  <si>
    <t>tgjor</t>
  </si>
  <si>
    <t>https://amazon.com/dp/B0DWSKVF5H</t>
  </si>
  <si>
    <t>B0FGJ8WVGP</t>
  </si>
  <si>
    <t>Anykit Articulating Borescope, 210° Two-Way 0.22in Slim Probe Endoscope with High-Brightness LED Lights, 4.3" IPS HD Video Inspection Snake Camera for Automotive Engine Inspect - 4FT</t>
  </si>
  <si>
    <t>anykit</t>
  </si>
  <si>
    <t>https://amazon.com/dp/B0FGJ8WVGP</t>
  </si>
  <si>
    <t>B0BXSMSS7M</t>
  </si>
  <si>
    <t>Endoscope Camera with Light, 1080P HD Borescope with 8 Adjustable Lights, 4.3" Endoscope with 16.4 ft Semi-Rigid Snake Camera, IP67 Waterproof Borescopese for Sewer, Cool Gadgets &amp; Tools for Men</t>
  </si>
  <si>
    <t>https://amazon.com/dp/B0BXSMSS7M</t>
  </si>
  <si>
    <t>B0F1CXQ3YS</t>
  </si>
  <si>
    <t>Endoscope Camera with Light, 1920P HD Borescope Inspection Camera with 4.3" IPS Screen, AukonVee IP67 Waterproof with 8 LEDs &amp; 16.5ft Semi-Rigid Snake Camera for Automotive Pipe Tools Gadgets for Men</t>
  </si>
  <si>
    <t>aukonvee</t>
  </si>
  <si>
    <t>https://amazon.com/dp/B0F1CXQ3YS</t>
  </si>
  <si>
    <t>B0DH1XWTKK</t>
  </si>
  <si>
    <t>Endoscope Camera with Light: Dual Lens Industrial Endoscope Borescope - 1080P HD Borescope Camera with Light- 16.4FT Flexible Waterproof Inspection Bore Scope for Plumbing Automotive Sewer</t>
  </si>
  <si>
    <t>https://amazon.com/dp/B0DH1XWTKK</t>
  </si>
  <si>
    <t>B0DGFC3D9H</t>
  </si>
  <si>
    <t>Acoath Endoscope Camera with Light, Dual-Lens 1920P HD Borescope with 8 Adjustable LED Lights, IP67 Waterproof Boroscope Inspection Tools, 33ft Semi-Rigid Snake Camera for iOS &amp; Android</t>
  </si>
  <si>
    <t>33ft</t>
  </si>
  <si>
    <t>https://amazon.com/dp/B0DGFC3D9H</t>
  </si>
  <si>
    <t>B0DLDS8N7D</t>
  </si>
  <si>
    <t>Klein Tools ET19 Wi-Fi Pro Borescope with Dual-Lens, 5.5 mm 9.8-Foot Armored Waterproof Gooseneck Snake, LEDs, 4.3-Inch LCD, Endoscope Inspection</t>
  </si>
  <si>
    <t>https://amazon.com/dp/B0DLDS8N7D</t>
  </si>
  <si>
    <t>B07Q86XGN2</t>
  </si>
  <si>
    <t>Triple Lens Borescope Inspection Camera, Teslong Professional Endoscope with Light, Digital Video Scope Camera, 5" IPS Screen, Waterproof Flexible Cable for Automotive/Home/Wall/Pipe/Car (16.5FT)</t>
  </si>
  <si>
    <t>https://amazon.com/dp/B07Q86XGN2</t>
  </si>
  <si>
    <t>B0D1VGWHJ4</t>
  </si>
  <si>
    <t>NIDAGE Dual Lens Borescope Inspection Camera 1920P HD Endoscope Camera with Light Waterproof Industrial Endoscope 11.5FT Flexible Snake Cam with 4.3'' IPS Screen, Mechanic Scope Cam Gift for Men</t>
  </si>
  <si>
    <t>nidage</t>
  </si>
  <si>
    <t>https://amazon.com/dp/B0D1VGWHJ4</t>
  </si>
  <si>
    <t>B0B71PT47Q</t>
  </si>
  <si>
    <t>DXZtoz 10FT Articulating Borescope, Inspection Camera with 0.33in Two-Way Steering Snake Camera, Waterproof 1080P Endoscope with Light for Mechanics Electriction Wall Pipe Inspection</t>
  </si>
  <si>
    <t>https://amazon.com/dp/B0B71PT47Q</t>
  </si>
  <si>
    <t>B0FJR2Y5B9</t>
  </si>
  <si>
    <t>T TAKMLY Endoscope Camera with Light, Dual Lens 1080P Industrial Borescope with 8 LED Lights, 4.3'' Inspection Snake Cameras, 16.4FT Semi-Rigid Cable, IP67 Waterproof (Blue)</t>
  </si>
  <si>
    <t>t takmly</t>
  </si>
  <si>
    <t>https://amazon.com/dp/B0FJR2Y5B9</t>
  </si>
  <si>
    <t>B0DRP8LPF8</t>
  </si>
  <si>
    <t>Teslong Rifle Borescope for Phone &amp; PC, USB C Bore Scope Camera with Lights &amp; Mirror Set, Fits .20 Caliber &amp; Larger, Flexible Gun Cleaning Camera, Compatible with iPhone 15/16 &amp; USB-C Android Devices</t>
  </si>
  <si>
    <t>https://amazon.com/dp/B0DRP8LPF8</t>
  </si>
  <si>
    <t>B0CW65T636</t>
  </si>
  <si>
    <t>Endoscope Camera with Light - 4.3" LCD Screen Inspection Cameras,IP67 Waterproof Borescope with 8 Adjustable LED Lights,HD 1080P Endoscope Camera 16.5ft Semi-Rigid Cord,gifts for men tools and gadgets</t>
  </si>
  <si>
    <t>https://amazon.com/dp/B0CW65T636</t>
  </si>
  <si>
    <t>B0F8QLHGZR</t>
  </si>
  <si>
    <t>FOXWELL Dual Lens Articulating Borescope, 0.25in Slim 220° Two-Way Endoscope Camera with LED Light, IPS HD Screen, IP67 Waterproof Snake Camera for Automotive, Pipe, Wall &amp; Engine Inspection – 5.25FT</t>
  </si>
  <si>
    <t>https://amazon.com/dp/B0F8QLHGZR</t>
  </si>
  <si>
    <t>B0C1GFBTDC</t>
  </si>
  <si>
    <t>USB C Endoscope Camera with Light, Teslong Type-C Snake Borescope Camera with 8 LED Lights, 10FT Flexible Waterproof Inspection Cam, Fiber Optic Scope Compatible with iPhone 15/16/17, Android Phone</t>
  </si>
  <si>
    <t>https://amazon.com/dp/B0C1GFBTDC</t>
  </si>
  <si>
    <t>B0G23P5N7X</t>
  </si>
  <si>
    <t>Endoscope Camera with Light, 1920P HD Borescope Tools with 8 Adjustable LED Lights, Endoscope with Semi-Rigid Snake Camera, Inspection Borescope for iOS and Android - 16.3ft Dual Line Single Lens</t>
  </si>
  <si>
    <t>https://amazon.com/dp/B0G23P5N7X</t>
  </si>
  <si>
    <t>Rank By Monthly Units - ONLY</t>
  </si>
  <si>
    <t>B0G23FH94K</t>
  </si>
  <si>
    <t>Endoscope Camera with Light, 1920P HD Borescope Tools with 8 Adjustable LED Lights, Endoscope with Semi-Rigid Snake Camera, Inspection Borescope for iOS and Android - 16.3ft Single Line Single Lens</t>
  </si>
  <si>
    <t>https://amazon.com/dp/B0G23FH94K</t>
  </si>
  <si>
    <t>B0CC27QRQ6</t>
  </si>
  <si>
    <t>1920P Snake Inspection Borescope, Pancellent Type C Endoscope, Scope Camera with 8 LED Lights for Android and iOS Smartphone, iPhone, iPad, Samsung (16.5 FT/5M)</t>
  </si>
  <si>
    <t>pancellent</t>
  </si>
  <si>
    <t>https://amazon.com/dp/B0CC27QRQ6</t>
  </si>
  <si>
    <t>B0DGFBJYG2</t>
  </si>
  <si>
    <t>Acoath Endoscope Camera with Light, Dual-Lens 1920P HD Borescope with 8 Adjustable LED Lights, IP67 Waterproof Boroscope Inspection Tools, 9.8ft Semi-Rigid Snake Camera for iOS &amp; Android</t>
  </si>
  <si>
    <t>https://amazon.com/dp/B0DGFBJYG2</t>
  </si>
  <si>
    <t>B0CG46T9ZF</t>
  </si>
  <si>
    <t>16.4ft Endoscope Camera with Light for iPhone and Android, 1920P HD IP67 Waterproof Borescope with 8 Adjustable LED Lights, Semi-Rigid Snake Camera, 7.9mm Black</t>
  </si>
  <si>
    <t>matrixcamp</t>
  </si>
  <si>
    <t>https://amazon.com/dp/B0CG46T9ZF</t>
  </si>
  <si>
    <t>B0CKPG2P7F</t>
  </si>
  <si>
    <t>Anykit Dual Lens Endoscope Camera with Adjustable Lights, Type C Borescope for Sewer, IP67 Waterproof Semi-Rigid Snake Camera, 1080HD Industrial Scope Inspection Cam, Gadgets for Men(16.5 ft)</t>
  </si>
  <si>
    <t>https://amazon.com/dp/B0CKPG2P7F</t>
  </si>
  <si>
    <t>B0C2P7KP5D</t>
  </si>
  <si>
    <t>1920P Endoscope Snake Inspection Camera, Lightswim Type C Borescope, Scope Camera with 8 LED Lights for Android and iOS Smartphone, iPhone, iPad, Samsung (16.5 FT/5M)</t>
  </si>
  <si>
    <t>lightswim</t>
  </si>
  <si>
    <t>https://amazon.com/dp/B0C2P7KP5D</t>
  </si>
  <si>
    <t>B0DQW68W1T</t>
  </si>
  <si>
    <t>Anykit USB Endoscope Camera with 8 Adjustable LED Lights, Borescope with Semi-Rigid Snake Camera, IP67 Waterproof Inspection Cam Compatible with iPhone and Android Devices (9.8 ft)</t>
  </si>
  <si>
    <t>https://amazon.com/dp/B0DQW68W1T</t>
  </si>
  <si>
    <t>B0FMY9WR1H</t>
  </si>
  <si>
    <t>Vorth Endoscope Camera with Light, 1920P HD Borescope with 8 LED Lights, 16.5 FT Semi-Rigid Snake Inspection Camera, IP67 Waterproof Drain Pipe Borescope Mens Tool for iOS and Android</t>
  </si>
  <si>
    <t>vorth</t>
  </si>
  <si>
    <t>https://amazon.com/dp/B0FMY9WR1H</t>
  </si>
  <si>
    <t>B0DWSNQWJ1</t>
  </si>
  <si>
    <t>Endoscope Camera with Light: 4.3" Inspection Borescope Camera for Sewer - 16.4ft Waterproof Industrial Endoscope - Flexible Snake Bore Scope for Plumbing Automotive</t>
  </si>
  <si>
    <t>https://amazon.com/dp/B0DWSNQWJ1</t>
  </si>
  <si>
    <t>B0CB6JML8N</t>
  </si>
  <si>
    <t>Endoscope with Light and 16.4ft Semi-Rigid Cable, Handheld Borescope 4.3'' HD 1080P, 8 Adjustable LED Lights, IP67 Waterproof Inspection Camera for Sewer, Gadgets for Men (Single 5m)</t>
  </si>
  <si>
    <t>skyear</t>
  </si>
  <si>
    <t>https://amazon.com/dp/B0CB6JML8N</t>
  </si>
  <si>
    <t>B0F2PQTT1G</t>
  </si>
  <si>
    <t>1920P HD 9.8FT Endoscope with Light, Borescope with 8 Adjustable LED Lights, USB Type C, Inspection Camera with Semi-Rigid Snake Cable for Android and iOS Smartphones, iPhone, iPad. KEEMIKA</t>
  </si>
  <si>
    <t>keemika</t>
  </si>
  <si>
    <t>https://amazon.com/dp/B0F2PQTT1G</t>
  </si>
  <si>
    <t>B0F7XSRSBR</t>
  </si>
  <si>
    <t>Endoscope Camera with Light, 1920P HD Borescope Camera for iPhone, 16.4 Ft Semi-Rigid Snake Camera - 8 Adjustable LEDs, IP67 Waterproof Inspection Tools for iOS and Android, Cool Gadgets for Men</t>
  </si>
  <si>
    <t>ennovor</t>
  </si>
  <si>
    <t>https://amazon.com/dp/B0F7XSRSBR</t>
  </si>
  <si>
    <t>B0C2P7TP2V</t>
  </si>
  <si>
    <t>Industrial HD Digital Borescope, Lightswim 1080P 4.3" IPS Endoscope Inspection Camera with Handheld IP67 Waterproof Snake Sewer with 8 LED Lights 16.5ft Semi-Rigid Cable</t>
  </si>
  <si>
    <t>https://amazon.com/dp/B0C2P7TP2V</t>
  </si>
  <si>
    <t>B0F13BKB4P</t>
  </si>
  <si>
    <t>Dual-Lens Endoscope with Light, Endoscope Camera with Light with 4.3" IPS Screen,1920P HD with 8 LED Lights,16.4ft Semi-Rigid Cable and Back LED Light,IP67 Waterproof Endoscope Cool Gadgets for Men</t>
  </si>
  <si>
    <t>ferdiiz</t>
  </si>
  <si>
    <t>https://amazon.com/dp/B0F13BKB4P</t>
  </si>
  <si>
    <t>B0C9L96KF7</t>
  </si>
  <si>
    <t>Borescope Inspection with Light, Industrial Endoscope Camera with 4.3” HD Screen, Waterproof Digital Snake Camera, Semi-Rigid Cable Bore Scope for Home Pipe, Engine, Inside Wall, Duct (11.5 FT)</t>
  </si>
  <si>
    <t>https://amazon.com/dp/B0C9L96KF7</t>
  </si>
  <si>
    <t>B0BF64PP4F</t>
  </si>
  <si>
    <t>Endoscope Camera with Light,1920P HD Borescope Tools with 8 Adjustable LED Lights, Endoscope with Semi-Rigid Snake Camera, IP67 Waterproof Inspection Borescope for iOS and Android-32.8ft Single Lens</t>
  </si>
  <si>
    <t>32.8ft</t>
  </si>
  <si>
    <t>https://amazon.com/dp/B0BF64PP4F</t>
  </si>
  <si>
    <t>B0CZHT2VHS</t>
  </si>
  <si>
    <t>Endoscope Camera with Light, 1920P HD Borescope Camera with 8 Adjustable LED Lights, 16.4ft Semi-Rigid Snake Camera with Light, IP67 Waterproof 7.9mm Inspection Camera for iOS and Android</t>
  </si>
  <si>
    <t>https://amazon.com/dp/B0CZHT2VHS</t>
  </si>
  <si>
    <t>B0DMK8VRYF</t>
  </si>
  <si>
    <t>Endoscope Camera with Light, 1920P HD Borescope with 8 Adjustable LED Lights, Borescope with 16.4ft Semi-Rigid Snake Camera with Light, 7.9mm IP67 Waterproof Inspection Endoscope for iOS and Android</t>
  </si>
  <si>
    <t>https://amazon.com/dp/B0DMK8VRYF</t>
  </si>
  <si>
    <t>B0G2KY5G1Y</t>
  </si>
  <si>
    <t>Borescope Camera with Light, 4.3" Hd 1920P IP67 Waterproof Industrial Endoscope, 8 Adjustable LEDs 16.4ft Flexible Semi-Rigid Cable for Home, Automotive, HVAC, Cool Gadgets for Men Mechanics</t>
  </si>
  <si>
    <t>https://amazon.com/dp/B0G2KY5G1Y</t>
  </si>
  <si>
    <t>Top 50 By Revenue Summary</t>
  </si>
  <si>
    <t>Avg Price</t>
  </si>
  <si>
    <t>Quantity/Mo</t>
  </si>
  <si>
    <t>Qty by %</t>
  </si>
  <si>
    <t>Revenue/Mo</t>
  </si>
  <si>
    <t>Revenue by %</t>
  </si>
  <si>
    <t>Total</t>
  </si>
  <si>
    <t>Top 50 By Unit Summary</t>
  </si>
  <si>
    <t>Rank by Revenue</t>
  </si>
  <si>
    <t xml:space="preserve">Tool Rating </t>
  </si>
  <si>
    <t>Column1</t>
  </si>
  <si>
    <t>360 Articulating Borescope with 6” Monitor, Teslong Mechanics Inspection Camera with 4-Way Joystick Articulation, HD Steerable Endoscope Camera with Light, See in Wall Engine Hole Camera(0.24inch-5FT)</t>
  </si>
  <si>
    <t>B0CLG67RHF</t>
  </si>
  <si>
    <t>https://amazon.com/dp/B0CLG67RHF</t>
  </si>
  <si>
    <t>Teslong Inspection Camera, Dual Lens Borescope Camera with Light, NTS300 5" IPS Industrial Endoscope, 1080P Waterproof Flexible Mechanic Fiber Optic Snake Scope Cam for Wall Automotive Engine (3.3FT)</t>
  </si>
  <si>
    <t>B08519F2W9</t>
  </si>
  <si>
    <t>https://amazon.com/dp/B08519F2W9</t>
  </si>
  <si>
    <t>Teslong Dual Lens 360 Articulating Borescope with Light, 5'' Monitor Industrial Inspection Camera with 4-Way Joystick Articulation, HD Endoscope Camera for Automotive and Mechanics (0.24inch-5FT)</t>
  </si>
  <si>
    <t>B0FFGZC3WX</t>
  </si>
  <si>
    <t>https://amazon.com/dp/B0FFGZC3WX</t>
  </si>
  <si>
    <t>Teslong Rifle Borescope, Bore Camera Gun Cleaning Camera - Fits .20 Caliber &amp; Larger-Hunting Shooting Firearms Visual Barrel Inspection Tool w/3 Right-Angle Mirrors and Carrying Case(45inch-Flexible)</t>
  </si>
  <si>
    <t>B07TTQF24F</t>
  </si>
  <si>
    <t>https://amazon.com/dp/B07TTQF24F</t>
  </si>
  <si>
    <t>Teslong 3.9mm 4-Way Articulating Borescope with Light, 6'' IPS Endoscope Inspection Camera with 360 Articulated Probe, Flexible Automotive Mechanics Gadgets Fiber Optic Scope Cam (0.15inch-5FT)</t>
  </si>
  <si>
    <t>B0D7PYRRKD</t>
  </si>
  <si>
    <t>https://amazon.com/dp/B0D7PYRRKD</t>
  </si>
  <si>
    <t>Dual Lens Endoscope Camera with Light, Teslong 4.5" HD Snake Borescope Inspection Camera, Automotive Scope Cam with Flexible Cable, Home Waterproof Fiber Optic for Sewer Drain Pipe (16.5FT)</t>
  </si>
  <si>
    <t>B086X1XGN1</t>
  </si>
  <si>
    <t>https://amazon.com/dp/B086X1XGN1</t>
  </si>
  <si>
    <t>Teslong 50FT USB-C Borescope Camera with Light, Only Compatible with iPhone 15/16/17 Android Phones, 50 ft Flexible Waterproof Endoscope for DIY Pipe Inspection with Drain Snake</t>
  </si>
  <si>
    <t>B0CL4KT182</t>
  </si>
  <si>
    <t>https://amazon.com/dp/B0CL4KT182</t>
  </si>
  <si>
    <t>Teslong 3.9mm Two-Way Articulating Borescope with Light, 5-inch IPS Endoscope Inspection Camera with Articulated Probe, Flexible Automotive Mechanics Gadgets Fiber Optic Scope Cam-0.15inch</t>
  </si>
  <si>
    <t>B0CLG4LHWP</t>
  </si>
  <si>
    <t>https://amazon.com/dp/B0CLG4LHWP</t>
  </si>
  <si>
    <t>Teslong Two-Way Articulating Borescope with Light, USB-C Endoscope Inspection Camera with 5FT Semi-Rigid Probe, Flexible Snake Scope for Home Repair, Automotive, Compatible with iPhone 15/16 &amp; Android</t>
  </si>
  <si>
    <t>B0F2H49C2D</t>
  </si>
  <si>
    <t>https://amazon.com/dp/B0F2H49C2D</t>
  </si>
  <si>
    <t>Dual Lens Endoscope with Light, Teslong USB-C Borescope Inspection Camera with 8+1 LED Lights, Flexible Waterproof Fiber Optic Snake Camera Scope Compatible with iPhone 15, Android Phone(10FT)</t>
  </si>
  <si>
    <t>B0CF1VCDBD</t>
  </si>
  <si>
    <t>https://amazon.com/dp/B0CF1VCDBD</t>
  </si>
  <si>
    <t>Dual Lens Endoscope Camera with Light, Teslong 4.3" HD Snake Borescope Inspection Camera, Automotive Scope Cam with Flexible Cable, Home Waterproof Fiber Optic for Sewer Drain Pipe (16.5FT)</t>
  </si>
  <si>
    <t>B0DGGM7X88</t>
  </si>
  <si>
    <t>https://amazon.com/dp/B0DGGM7X88</t>
  </si>
  <si>
    <t>Dual Lens Endoscope Camera with Light, Teslong 4.3" HD Snake Borescope Inspection Camera, Automotive Scope Cam with Flexible Cable, Home Waterproof Fiber Optic for Sewer Drain Pipe (3.3FT)</t>
  </si>
  <si>
    <t>B0DH1ZGT5X</t>
  </si>
  <si>
    <t>https://amazon.com/dp/B0DH1ZGT5X</t>
  </si>
  <si>
    <t>Triple Lens Borescope Inspection Camera, Teslong Professional Endoscope with Light, Digital Video Scope Camera, 5" IPS Screen, Waterproof Flexible Cable for Automotive/Home/Wall/Pipe/Car (5FT)</t>
  </si>
  <si>
    <t>B09NBRQ4ST</t>
  </si>
  <si>
    <t>https://amazon.com/dp/B09NBRQ4ST</t>
  </si>
  <si>
    <t>Dual Lens Endoscope with 5" Monitor, Teslong NTS500 Industrial Waterproof Borescope Inspection Camera with 0.21in Front &amp; Side-View Double Lens with 9.8FT Probe, 5-Inch IPS LCD Screen &amp; Case</t>
  </si>
  <si>
    <t>B07SQ4FLYX</t>
  </si>
  <si>
    <t>https://amazon.com/dp/B07SQ4FLYX</t>
  </si>
  <si>
    <t>Teslong Rifle Borescope for Phone &amp; PC, USB C Gun Bore Scope Cleaning Camera with Lights &amp; Mirror Set, Fits .20 Caliber &amp; Larger, Rigid Probe, Compatible with iPhone 15/16 &amp; USB-C Android Devices</t>
  </si>
  <si>
    <t>B0DRP5MDLL</t>
  </si>
  <si>
    <t>https://amazon.com/dp/B0DRP5MDLL</t>
  </si>
  <si>
    <t>Teslong Rigid Rifle Borescope, 0.2inch Rod Digital Gun Barrel Bore Scope Gun Cleaning Camera-Fits .20 Caliber &amp; Larger Hunting Shooting Firearms, 26inch Long Insertion Tube &amp; 4.5inch 1080P HD Screen</t>
  </si>
  <si>
    <t>B08D9GDQD5</t>
  </si>
  <si>
    <t>https://amazon.com/dp/B08D9GDQD5</t>
  </si>
  <si>
    <t>Triple Lens Borescope with 7" IPS Screen, Teslong 1080P HD Industrial Endoscope Inspection Camera with Light, 16.5FT Flexible Automotive Mechanic Scope Tool, Waterproof Pipe Snake Camera in Wall Cam</t>
  </si>
  <si>
    <t>B0C4H7RJY7</t>
  </si>
  <si>
    <t>https://amazon.com/dp/B0C4H7RJY7</t>
  </si>
  <si>
    <t>5mm Dual Lens Inspection Camera, Teslong Borescope with LED Light, HD Industrial Endoscope, 5" IPS Screen, Waterproof Video Scope Camera, Flexible Cable for Home/Automotive/Pipe/Car/Wall(5FT)</t>
  </si>
  <si>
    <t>B09Y1F2MPB</t>
  </si>
  <si>
    <t>https://amazon.com/dp/B09Y1F2MPB</t>
  </si>
  <si>
    <t>Triple Lens Borescope Inspection Camera, Teslong Professional Endoscope with Light, Digital Video Scope Camera, 5" IPS Screen, Waterproof Flexible Cable for Automotive/Home/Wall/Pipe/Car (10FT)</t>
  </si>
  <si>
    <t>B0CNPWHCQG</t>
  </si>
  <si>
    <t>https://amazon.com/dp/B0CNPWHCQG</t>
  </si>
  <si>
    <t>Teslong 50FT Sewer Camera, Dual Lens Borescope with Light, 4.3" HD Drain Plumbing Endoscope Inspection Camera, Home Waterproof Flexible in Wall Cam Pipe Tools, Snake Scope for Air Duct HVAC</t>
  </si>
  <si>
    <t>B0DH24P6NY</t>
  </si>
  <si>
    <t>https://amazon.com/dp/B0DH24P6NY</t>
  </si>
  <si>
    <t>Teslong Endoscope Replacement Cable with Light, Dual Lens Inspection Camera 5.5mm/0.21inch Waterproof Probe Compatible with NTS500, NTS300(3.3FT)</t>
  </si>
  <si>
    <t>B08QCCZHC6</t>
  </si>
  <si>
    <t>https://amazon.com/dp/B08QCCZHC6</t>
  </si>
  <si>
    <t>Teslong Telescopic Camera with Light, USB-C Borescope with 5FT Telescopic Pole, for HVAC Systems, Wall, Chimney, Automotive and Pipe Inspections, Compatible with iPhone 15/16 and Android</t>
  </si>
  <si>
    <t>B0DL621NQ2</t>
  </si>
  <si>
    <t>https://amazon.com/dp/B0DL621NQ2</t>
  </si>
  <si>
    <t>Teslong Autofocus Articulating Borescope, 5-inch IPS Endoscope Inspection Camera with Two-Way Articulation Auto Focus Probe, Industrial Fiber Optic Scope for Automotive Mechanics (0.24inch-5FT)</t>
  </si>
  <si>
    <t>B0D97DVVN3</t>
  </si>
  <si>
    <t>https://amazon.com/dp/B0D97DVVN3</t>
  </si>
  <si>
    <t>Teslong 50FT USB-C Borescope Inspection Camera with Light, Flexible Waterproof Endoscope Snake Cable, Compatible Only with iPhone 15/16, USB-C iPads &amp; Android Phones for DIY Pipe &amp; Drain Inspection</t>
  </si>
  <si>
    <t>B0FNMZP57S</t>
  </si>
  <si>
    <t>https://amazon.com/dp/B0FNMZP57S</t>
  </si>
  <si>
    <t>Dual Lens Endoscope Camera with Light, Teslong 4.5" HD Snake Borescope Inspection Camera, 0.2inch Automotive Scope Camera with Flexible Cable, Industrial Fiber Optic for Engine Mechanic(5FT)</t>
  </si>
  <si>
    <t>B09YGNWL44</t>
  </si>
  <si>
    <t>https://amazon.com/dp/B09YGNWL44</t>
  </si>
  <si>
    <t>Teslong Telescopic Camera with Light, 4.5" IPS Screen Endoscope Inspection Camera with 5FT Telescoping Pole, IP67 Waterproof Flexible Borescope for Home Ceiling, Wall, Chimney, Automotive &amp; HVAC</t>
  </si>
  <si>
    <t>B0BG27Q1JS</t>
  </si>
  <si>
    <t>https://amazon.com/dp/B0BG27Q1JS</t>
  </si>
  <si>
    <t>Teslong Ultra-Thin 3.9mm Industrial Endoscope with Lights, 6" IPS Screen Hnadle Borescope Automotive Mechanic Inspection Camera with 6000mAh Battery, 5FT Flexible Waterproof Gooseneck Probe</t>
  </si>
  <si>
    <t>B0DRNW1YY9</t>
  </si>
  <si>
    <t>https://amazon.com/dp/B0DRNW1YY9</t>
  </si>
  <si>
    <t>50ft Sewer Camera, Teslong 1080P Drain Plumbing Snake Inspection Camera with Light, 50 ft Flexible Borescope Endoscope Duct Fiber Optic Scope Cam</t>
  </si>
  <si>
    <t>B08QCMT89N</t>
  </si>
  <si>
    <t>https://amazon.com/dp/B08QCMT89N</t>
  </si>
  <si>
    <t>USB C Endoscope Camera with Light, Teslong 1080P HD Dual Lens Snake Borescope Inspection Cam with 8+1 LEDs, 16.5FT Flexible Probe Cable, Fiber Optic Scope Compatible with iPhone 15, Android Phone</t>
  </si>
  <si>
    <t>B0CL4MJ6NK</t>
  </si>
  <si>
    <t>https://amazon.com/dp/B0CL4MJ6NK</t>
  </si>
  <si>
    <t>Teslong Endoscope Replacement Cable with Light, Triple Lens Inspection Camera 7.9mm/0.3inch Waterproof Probe Compatible with NTS500, NTS300(3.3FT)</t>
  </si>
  <si>
    <t>B09WMFTQYB</t>
  </si>
  <si>
    <t>https://amazon.com/dp/B09WMFTQYB</t>
  </si>
  <si>
    <t>Teslong Articulating Borescope, Autofocus 5-inch IPS Industrial Endoscope Inspection Camera with Two-Way Articulation Auto Focus Probe, Fiber Optic Scope for Automotive Mechanics (0.33inch-5FT)</t>
  </si>
  <si>
    <t>B0D9JFTZX5</t>
  </si>
  <si>
    <t>https://amazon.com/dp/B0D9JFTZX5</t>
  </si>
  <si>
    <t>Teslong 2.0MP HD AF Auto Focus Borescope, 16.5ft Flexible Endoscope with Adjustable Lights, USB-C Inspection Camera for Plumbing, Automotive, Wall, for iPhone 15/16 &amp; Android, Long Focus &amp; Autofocus</t>
  </si>
  <si>
    <t>B0DL8LJTWM</t>
  </si>
  <si>
    <t>https://amazon.com/dp/B0DL8LJTWM</t>
  </si>
  <si>
    <t>5MP Auto-Focus Endoscope, Teslong 3rd Generation USB Borescope with 5.0 Megapixel Inspection Camera, 16.5ft Waterproof Semi-Rigid Cable &amp; Adjustable Led Lights Probe for Android Phone Windows MacBook</t>
  </si>
  <si>
    <t>B07HVT2XZL</t>
  </si>
  <si>
    <t>https://amazon.com/dp/B07HVT2XZL</t>
  </si>
  <si>
    <t>5FT Dual Lens Probe, 5mm/0.2inch Diameter Semi-Rigid Cable Compatible with MS450 Inspection Camera</t>
  </si>
  <si>
    <t>B0BTNSJ4PZ</t>
  </si>
  <si>
    <t>https://amazon.com/dp/B0BTNSJ4PZ</t>
  </si>
  <si>
    <t>Teslong Endoscope Replacement Cable with Light, Single Lens Inspection Camera 3.9mm/0.15inch Waterproof Probe Compatible with NTS500, NTS300(3.3FT)</t>
  </si>
  <si>
    <t>B0DBHT4HVX</t>
  </si>
  <si>
    <t>https://amazon.com/dp/B0DBHT4HVX</t>
  </si>
  <si>
    <t>5mm Dual Lens Inspection Camera, Teslong Borescope with LED Light, HD Industrial Endoscope, 5" IPS Screen, Waterproof Video Scope Camera, Flexible Cable for Home/Automotive/Pipe/Car/Wall(16.5FT)</t>
  </si>
  <si>
    <t>B08PTVBGBQ</t>
  </si>
  <si>
    <t>https://amazon.com/dp/B08PTVBGBQ</t>
  </si>
  <si>
    <t>Dual Lens Endoscope with Light, Teslong USB-C Inspection Camera with 8+1 LED Lights, Flexible Waterproof Fiber Optic Snake Scope Compatible with iPhone 15, Android(16.5FT)</t>
  </si>
  <si>
    <t>B0DYH3JJL5</t>
  </si>
  <si>
    <t>https://amazon.com/dp/B0DYH3JJL5</t>
  </si>
  <si>
    <t>Teslong Endoscope Replacement Cable with Light, Single Lens Inspection Camera 5.5mm/0.21inch Waterproof Probe Compatible with NTS500, NTS300(10FT)</t>
  </si>
  <si>
    <t>B08QCZQMJ4</t>
  </si>
  <si>
    <t>https://amazon.com/dp/B08QCZQMJ4</t>
  </si>
  <si>
    <t>Teslong Endoscope Replacement Cable with Light, Triple Lens Inspection Camera 7.9mm/0.3inch Waterproof Probe Compatible with NTS500, NTS300(16.5FT)</t>
  </si>
  <si>
    <t>B09WMFVTWJ</t>
  </si>
  <si>
    <t>https://amazon.com/dp/B09WMFVTWJ</t>
  </si>
  <si>
    <t>Teslong Endoscope Replacement Cable with Light, Dual Lens Inspection Camera 8mm/0.31inch Waterproof Probe Compatible with NTS500, NTS300(16.5FT)</t>
  </si>
  <si>
    <t>B08QCCLCKW</t>
  </si>
  <si>
    <t>https://amazon.com/dp/B08QCCLCKW</t>
  </si>
  <si>
    <t>Teslong Mirrors Set of Rifle Borescope, Only Applies to NTG200H Barrel Bore Scope.</t>
  </si>
  <si>
    <t>B0CX4C3QXK</t>
  </si>
  <si>
    <t>https://amazon.com/dp/B0CX4C3QXK</t>
  </si>
  <si>
    <t>Teslong USB-C Adapter Cable for NTG100 Rifle Borescope – Compatible with iPhone 15/16 and Android Devices</t>
  </si>
  <si>
    <t>B0F2SD9VBX</t>
  </si>
  <si>
    <t>https://amazon.com/dp/B0F2SD9VBX</t>
  </si>
  <si>
    <t>Teslong Endoscope Replacement Cable with Light, Dual Lens Inspection Camera 8mm/0.31inch Waterproof Probe Compatible with NTS500, NTS300(10FT)</t>
  </si>
  <si>
    <t>B08QC2X5VL</t>
  </si>
  <si>
    <t>https://amazon.com/dp/B08QC2X5VL</t>
  </si>
  <si>
    <t>Teslong Endoscope Replacement Cable with Light, Triple Lens Inspection Camera 7.9mm/0.3inch Waterproof Probe Compatible with NTS500, NTS300(10FT)</t>
  </si>
  <si>
    <t>B09WMH43L3</t>
  </si>
  <si>
    <t>https://amazon.com/dp/B09WMH43L3</t>
  </si>
  <si>
    <t>10FT Dual Lens Probe, 8mm/0.31inch Diameter Semi-Rigid Cable Compatible with MS450 Inspection Camera</t>
  </si>
  <si>
    <t>B0DBHXHWVG</t>
  </si>
  <si>
    <t>https://amazon.com/dp/B0DBHXHWVG</t>
  </si>
  <si>
    <t>Teslong Endoscope Replacement Cable with Light, Single Lens Inspection Camera 5.5mm/0.21inch Waterproof Probe Compatible with NTS500, NTS300(3.3FT)</t>
  </si>
  <si>
    <t>B08QCP8YFM</t>
  </si>
  <si>
    <t>https://amazon.com/dp/B08QCP8YFM</t>
  </si>
  <si>
    <t>Teslong Endoscope Replacement Cable with Light, Dual Lens Inspection Camera 8mm/0.31inch Waterproof Probe Compatible with NTS500, NTS300(3.3FT)</t>
  </si>
  <si>
    <t>B0DBHT7F23</t>
  </si>
  <si>
    <t>https://amazon.com/dp/B0DBHT7F23</t>
  </si>
  <si>
    <t>10FT Single Lens Probe, 3.9mm/0.15inch Diameter Semi-Rigid Cable Compatible with MS450 Inspection Camera</t>
  </si>
  <si>
    <t>B0D9JGJG5R</t>
  </si>
  <si>
    <t>https://amazon.com/dp/B0D9JGJG5R</t>
  </si>
  <si>
    <t>Rank by Units</t>
  </si>
  <si>
    <t>Dual-Lens Endoscope Camera with Light, DEPSTECH 1080P HD Borescope with 5" IPS Screen, 16.5FT Flexible Sewer Plumbing Snake Camera, Cool Gadgets for Men, Women</t>
  </si>
  <si>
    <t>B0CT2CX59S</t>
  </si>
  <si>
    <t>https://amazon.com/dp/B0CT2CX59S</t>
  </si>
  <si>
    <t>Triple Lens Endoscope Camera with Light with 50FT Semi-Rigid Cable, DEPSTECH 5" IPS Screen Sewer Inspection Camera, 1080P Industrial Borescope, Split Screen, Waterproof Drain Pipe Tool, Carrying Case</t>
  </si>
  <si>
    <t>B0BS1CFFH8</t>
  </si>
  <si>
    <t>https://amazon.com/dp/B0BS1CFFH8</t>
  </si>
  <si>
    <t>DEPSTECH Dual Lens Borescope Camera with Light, Two-Way Articulating Borescope, 5" IPS Dual View Endoscope with 0.33in Slim Probe, 1080P Waterproof Inspection Camera for Wall Auto Engine Inspect-5FT</t>
  </si>
  <si>
    <t>B0FQC32XV7</t>
  </si>
  <si>
    <t>https://amazon.com/dp/B0FQC32XV7</t>
  </si>
  <si>
    <t>DEPSTECH 7'' IPS Endoscope Camera with Lights, 1080P Triple-Lens Digital Borescope Tool, Inspection Camera with Split Screen, Sound Recording, 16.5ft IP67 Waterproof Snake Cable, 180° Rotation View</t>
  </si>
  <si>
    <t>B0CT5L1H9B</t>
  </si>
  <si>
    <t>https://amazon.com/dp/B0CT5L1H9B</t>
  </si>
  <si>
    <t>Two-Way Articulating Borescope Camera with Light, DEPSTECH Industrial Endoscope with Articulated Probe, Flexible Mechanic Snake Inspection Camera for Wall Automotive Engine Inspect-5FT</t>
  </si>
  <si>
    <t>B0DPX48VZB</t>
  </si>
  <si>
    <t>https://amazon.com/dp/B0DPX48VZB</t>
  </si>
  <si>
    <t>DEPSTECH Dual Lens Industrial Endoscope, 1080P Digital Borescope Inspection Camera, 7.9mm IP67 Waterproof, Sewer Camera with 4.3" LCD Screen, 7 LED Lights, 16.5FT Semi-Rigid Cable, 32GB Card - Orange</t>
  </si>
  <si>
    <t>B09DKKJGS7</t>
  </si>
  <si>
    <t>https://amazon.com/dp/B09DKKJGS7</t>
  </si>
  <si>
    <t>DEPSTECH 210° Two-Way Articulating Borescope, 0.24in Ultra-Slim Endoscope Camera with Lights, 4.5” IPS Screen, 5ft Waterproof Flexible Snake Tube, Industrial Inspection Camera for Automotive Mechanics</t>
  </si>
  <si>
    <t>B0DBZ6Q4YH</t>
  </si>
  <si>
    <t>https://amazon.com/dp/B0DBZ6Q4YH</t>
  </si>
  <si>
    <t>DEPSTECH 5.5mm Industrial Endoscope, 1080P Digital Borescope Inspection Camera with 4.3" Screen, IP67 Waterproof Snake Camera with Lights,16.5FT Semi-Rigid Cable, 32GB Card &amp;Photo Capture,Helpful Tool</t>
  </si>
  <si>
    <t>B094XGX6GQ</t>
  </si>
  <si>
    <t>https://amazon.com/dp/B094XGX6GQ</t>
  </si>
  <si>
    <t>50FT Triple Lens Sewer Camera, DEPSTECH Borescope with 5" IPS Screen, 1080P Endoscope with Light, Flexible Snake Inspection for Wall, Plumbing, Automotive Engine Inspect</t>
  </si>
  <si>
    <t>B0DD351NSB</t>
  </si>
  <si>
    <t>https://amazon.com/dp/B0DD351NSB</t>
  </si>
  <si>
    <t>Dual Lens Articulating Borescope, DEPSTECH Endoscope Camera with Light, Articulated Probe, Flexible Snake Inspection Camera for Wall, Automotive Engine Inspect-4.92FT</t>
  </si>
  <si>
    <t>B0CXSTNWTW</t>
  </si>
  <si>
    <t>https://amazon.com/dp/B0CXSTNWTW</t>
  </si>
  <si>
    <t>DEPSTECH Endoscope, 7'' IPS Screen Borescope Camera with Light, Triple-Lens Inspection Camera with Sound Recording, 1080P HD 7.9 mm Snake Camera, 16.5ft Gooseneck Camera for Automotive Wall Pipe HVAC</t>
  </si>
  <si>
    <t>B0BVML78W1</t>
  </si>
  <si>
    <t>https://amazon.com/dp/B0BVML78W1</t>
  </si>
  <si>
    <t>DEPSTECH DS700SE Triple Lens Endoscope Camera with Lights: 7'' IPS Screen and 16.5FT Flexible Cable Inspection Snake Camera, Industrial Borescope with Video and Sound Recording for Auto, Sewer, Pipe</t>
  </si>
  <si>
    <t>B0FS68V4ZV</t>
  </si>
  <si>
    <t>https://amazon.com/dp/B0FS68V4ZV</t>
  </si>
  <si>
    <t>DEPSTECH 5.5mm Industrial Endoscope, 1080P Digital Borescope Inspection Camera with 4.3" Screen, IP67 Waterproof Snake Camera with Lights,16.5FT Semi-Rigid Cable, 32GB Card &amp;Photo Capture (Orange)</t>
  </si>
  <si>
    <t>B095K8XHY2</t>
  </si>
  <si>
    <t>https://amazon.com/dp/B095K8XHY2</t>
  </si>
  <si>
    <t>DEPSTECH Industrial Borescope Tool &amp; 5" IPS Screen, 1080P Dual Lens Endoscope Camera with Lights, Split Screen, IP67 Waterproof Sewer Inspection Camera, 16.5ft Semi-Rigid Snake Cable, Mechanic Gadget</t>
  </si>
  <si>
    <t>B0BFGP4MWB</t>
  </si>
  <si>
    <t>https://amazon.com/dp/B0BFGP4MWB</t>
  </si>
  <si>
    <t>DEPSTECH Articulating Borescope Camera with Light, 5" IPS HD Screen, Industrial Endoscope Inspection Camera with Two-Way Articulated Probe, 0.24'' Flexible Snake Scope for Wall Automotive Engine - 5FT</t>
  </si>
  <si>
    <t>B0FD3NRZ5S</t>
  </si>
  <si>
    <t>https://amazon.com/dp/B0FD3NRZ5S</t>
  </si>
  <si>
    <t>DEPSTECH Dual Lens Endoscope, HD Borescope Inspection Camera with Light, 4.3'' IPS Screen, IP67 Waterproof, 16.5ft Semi-Rigid Snake Camera Cable for Car Wall Drain Pipe</t>
  </si>
  <si>
    <t>B0DD47VS7S</t>
  </si>
  <si>
    <t>https://amazon.com/dp/B0DD47VS7S</t>
  </si>
  <si>
    <t>DEPSTECH Upgraded 5'' IPS Endoscope Camera with Light, 1080P HD Borescope for Sewer Inspection, Waterproof Drain Pipe Plumbing Camera, Cool Tech Gadgets for Men</t>
  </si>
  <si>
    <t>B0CMTX8ZM6</t>
  </si>
  <si>
    <t>https://amazon.com/dp/B0CMTX8ZM6</t>
  </si>
  <si>
    <t>DEPSTECH Dual Lens Borescope Camera with Light, HD Endoscope, 4.3'' IPS Screen, Inspection IP67 Waterproof, 16.5ft Semi-Rigid Snake Camera Cable for Car Wall Drain Pipe</t>
  </si>
  <si>
    <t>B0FX99L27P</t>
  </si>
  <si>
    <t>https://amazon.com/dp/B0FX99L27P</t>
  </si>
  <si>
    <t>50FT Sewer Inspection Camera, DEPSTECH 1080P Dual Lens Endoscope with Lights, 5" IPS Screen Borescope Tool, Split Screen, IP67 Waterproof, 7.9mm Snake Scope Drain Camera for Wall Drain Pipe Automotive</t>
  </si>
  <si>
    <t>B0BYF9J7V9</t>
  </si>
  <si>
    <t>https://amazon.com/dp/B0BYF9J7V9</t>
  </si>
  <si>
    <t>DEPSTECH 5" IPS Screen Borescope with Light, Split Screen View, 1080P HD Sewer Inspection Camera, 16.5FT Plumbing Snake for Home, Automotive</t>
  </si>
  <si>
    <t>B0CF9C3QQF</t>
  </si>
  <si>
    <t>https://amazon.com/dp/B0CF9C3QQF</t>
  </si>
  <si>
    <t>DEPSTECH Original Endoscope Case, Wireless Borescope Carrying Bag WiFi &amp; USB Scope Cameras, Upgraded Large-Capacity Hardshell Case, Compatible with 4.3" Inspection Camera DS300, Black</t>
  </si>
  <si>
    <t>B076D86Z7S</t>
  </si>
  <si>
    <t>https://amazon.com/dp/B076D86Z7S</t>
  </si>
  <si>
    <t>DEPSTECH 50FT Sewer Inspection Camera with 1080P Dual Lens, Led Light, 5" IPS Screen, Split Screen, IP67 Waterproof Endoscope, 7.9mm Borescope Probe</t>
  </si>
  <si>
    <t>B0CHMT32JF</t>
  </si>
  <si>
    <t>https://amazon.com/dp/B0CHMT32JF</t>
  </si>
  <si>
    <t>DEPSTECH Accessories Including Hook Magnet Protective Cap Reset Pin, for DEPSTECH DS300 DS520 WF028 DS350 DS500 DS600 DS450 Dual Lens Inspection Camera, 7.9mm Dia Probe - Black</t>
  </si>
  <si>
    <t>B09KBSMWJ3</t>
  </si>
  <si>
    <t>https://amazon.com/dp/B09KBSMWJ3</t>
  </si>
  <si>
    <t>DEPSTECH DS520 Triple Lens Sewer Camera Cable, 7.9mm Dia Probe, IP67 Waterproof Inspection Camera Lens with Adjustable LED Lights, 50ft Semi-Rigid Cable Replacement, EVA Carrying Case</t>
  </si>
  <si>
    <t>B0C68MK5J8</t>
  </si>
  <si>
    <t>https://amazon.com/dp/B0C68MK5J8</t>
  </si>
  <si>
    <t>DEPSTECH DS520 Triple Lens Borescope Inspection Camera Cable, 7.9mm Dia Probe, IP67 Waterproof Camera Lens with 6+2 LED Lights, 16.5ft Semi-Rigid Cable Replacement</t>
  </si>
  <si>
    <t>B0BMXGMM1F</t>
  </si>
  <si>
    <t>https://amazon.com/dp/B0BMXGMM1F</t>
  </si>
  <si>
    <t>DEPSTECH DS300 Dual Lens Industrial Endoscope</t>
  </si>
  <si>
    <t>B0CGT1N3VR</t>
  </si>
  <si>
    <t>https://amazon.com/dp/B0CGT1N3VR</t>
  </si>
  <si>
    <t>Endoscope 4-Piece Accessories Hook Magnet Side View Mirror Set, 8-Piece Accessories, Suitable for Kinpthy W400 W400-B Series</t>
  </si>
  <si>
    <t>B0DBDJ3FK2</t>
  </si>
  <si>
    <t>https://amazon.com/dp/B0DBDJ3FK2</t>
  </si>
  <si>
    <t xml:space="preserve">Rank by Revenue </t>
  </si>
  <si>
    <t>Acoath Borescope Endoscope Camera with Light, Dual-Lens 1080P HD Industrial Inspection Camera with 8 LED Lights, 16.5Ft Semi-Rigid Snake Cable, 5" IPS Screen, 32GB Card, IP67 Waterproof Sewer Tools</t>
  </si>
  <si>
    <t>B0DRSCP6DN</t>
  </si>
  <si>
    <t>https://amazon.com/dp/B0DRSCP6DN</t>
  </si>
  <si>
    <t>Acoath Two-Way Articulating Borescope, Endoscope Camera with Light, Dual-Lens 1080P Industrial Inspection Camera, 4.3" IPS Screen, 32GB Card, IP67 Waterproof Sewer Tools - 5FT</t>
  </si>
  <si>
    <t>B0FZJ4CQB6</t>
  </si>
  <si>
    <t>https://amazon.com/dp/B0FZJ4CQB6</t>
  </si>
  <si>
    <t>Acoath Borescope Endoscope Camera with Light, Dual-Lens 1080P HD Industrial Inspection Camera with 8 LED Lights, 9.8Ft Semi-Rigid Snake Cable, 5" IPS Screen, 32GB Card, IP67 Waterproof Sewer Tools</t>
  </si>
  <si>
    <t>B0DRSF5Q5Z</t>
  </si>
  <si>
    <t>https://amazon.com/dp/B0DRSF5Q5Z</t>
  </si>
  <si>
    <t>Daxiongmao Endoscope Camera with Light, Borescope Camera with 4.3" IPS Screen, 1920P HD with 8 LED Lights, 50 FT Semi-Rigid Cord Bore Scope, IP67 Waterproof for Sewer, Tools for Men</t>
  </si>
  <si>
    <t>B0BYHMRHG1</t>
  </si>
  <si>
    <t>https://amazon.com/dp/B0BYHMRHG1</t>
  </si>
  <si>
    <t>Daxiongmao Endoscope Camera with Light, Borescope Camera with 4.3" IPS Screen, 1080P HD with 8 LED Lights, Semi-Rigid Cord Bore Scope, Gadgets for Men &amp; Tools for Men</t>
  </si>
  <si>
    <t>B0FCRFV5TX</t>
  </si>
  <si>
    <t>https://amazon.com/dp/B0FCRFV5TX</t>
  </si>
  <si>
    <t>Endoscope Camera with Light, 5" IPS Screen Borescope,1920P HD Inspection Camera with Lights, IP67 Waterproof Flexible Cable for Automotive/Home/Wall/Pipe/Car (16.5FT)</t>
  </si>
  <si>
    <t>B0C2P62QN5</t>
  </si>
  <si>
    <t>https://amazon.com/dp/B0C2P62QN5</t>
  </si>
  <si>
    <t>Endoscope Camera with Light, 5-inch Dual Lens 1920P HD Borescope, 7.9mm Camera with 9 LEDs, 16.5ft Semi-Rigid Cable, IP67 Waterproof - for Sewer/Drain Pipe, Automotive Inspection, Tools &amp; Cool Gadgets</t>
  </si>
  <si>
    <t>B0CJC8KTBM</t>
  </si>
  <si>
    <t>https://amazon.com/dp/B0CJC8KTBM</t>
  </si>
  <si>
    <t>Daxiongmao Borescope Camera with Lights, Industrial Endoscope Inspection Camera with Articulated Probe, Flexible Mechanic Fiber Optic Snake Scope Cam for Wall Automotive Engine Inspect-5.0 FT</t>
  </si>
  <si>
    <t>B0CW67ZYP1</t>
  </si>
  <si>
    <t>https://amazon.com/dp/B0CW67ZYP1</t>
  </si>
  <si>
    <t>DXZtoz Dual-Lens Articulating Borescope, 6.5mm Slim Probe, Two-Way 210°Rotate Industrial Endoscope, 5'' Dual Screen Inspection Camera with Light for Aircraft Automotive Mechanic Electrician-5FT</t>
  </si>
  <si>
    <t>B0DNFL72B5</t>
  </si>
  <si>
    <t>https://amazon.com/dp/B0DNFL72B5</t>
  </si>
  <si>
    <t>Dual-Lens Endoscope Camera with Light, Borescope with 5" IPS Screen, Photo &amp; Record Video Inspection Cameras with 32G SD Card, IP67 Waterproof Snake Camera, Tools Cool Gadgets for Men (16.5FT)</t>
  </si>
  <si>
    <t>B0DXP6S228</t>
  </si>
  <si>
    <t>https://amazon.com/dp/B0DXP6S228</t>
  </si>
  <si>
    <t>Dual-Lens Endoscope Camera with Light - 2.4" LCD Screen Inspection Cameras,IP67 Waterproof Borescope,HD 1080P Endoscope Camera 16.5ft Semi-Rigid Cord for Sewer,Gifts for Men Tools and Gadgets</t>
  </si>
  <si>
    <t>B0DYNS468T</t>
  </si>
  <si>
    <t>https://amazon.com/dp/B0DYNS468T</t>
  </si>
  <si>
    <t>Endoscope Camera with Light - 2.4" LCD Screen Inspection Cameras,IP67 Waterproof Borescope,HD 1080P Endoscope Camera 16.5ft Semi-Rigid Cord for Sewer,Gifts for Men Tools and Gadgets</t>
  </si>
  <si>
    <t>B0DYNM86H2</t>
  </si>
  <si>
    <t>https://amazon.com/dp/B0DYNM86H2</t>
  </si>
  <si>
    <t>Anysun Sewer Camera with Locator, Self Leveling Sewer Camera 100ft with Distance Counter, 10.1" HD Monitor with Keypad and 7MM Cable, 5X Zoom(16GB Card)</t>
  </si>
  <si>
    <t>B0DLW66T4W</t>
  </si>
  <si>
    <t>https://amazon.com/dp/B0DLW66T4W</t>
  </si>
  <si>
    <t>Anysun 9'' Sewer Camera Self Leveling, Length Marker, 5100mAh, IPS Screen, HD 1080P with DVR - 32GB, IP68 Sewer Pipe Cam, Sewer Scope Pipe Drain Plumbing Inspection Cameras Borescope Snake (100Ft/30M)</t>
  </si>
  <si>
    <t>B0FK294Z6X</t>
  </si>
  <si>
    <t>https://amazon.com/dp/B0FK294Z6X</t>
  </si>
  <si>
    <t>Anysun Self-Leveling Sewer Camera with Meter Marking, 9'' IPS Screen, HD 1080P Resolution, 5100mAh Battery, 165ft 5mm Cable Sewer Drain Video Inspection Camera with DVR Recorder and 32GB SD Card</t>
  </si>
  <si>
    <t>B0FKB6Q7DF</t>
  </si>
  <si>
    <t>https://amazon.com/dp/B0FKB6Q7DF</t>
  </si>
  <si>
    <t>Anysun Sewer Camera with Locator, Pipe Camera with 512Hz Sonde Transmitter and Receiver, IP68 Waterproof Industrial Plumbing Endoscope Drain Snake Cam with 7" LCD Monitor, 8G SD Card (100Ft/30M Cable)</t>
  </si>
  <si>
    <t>B0B7MGGXJZ</t>
  </si>
  <si>
    <t>https://amazon.com/dp/B0B7MGGXJZ</t>
  </si>
  <si>
    <t>Anysun Sewer Camera with 512hz sonde, Self Leveling Sewer Inspection Camera 150ft with 7MM Cable and Meter Marker, 9'' Monitor and DVR, 12 Adjustable Lights(32GB Card)</t>
  </si>
  <si>
    <t>B0CYSTX8HK</t>
  </si>
  <si>
    <t>https://amazon.com/dp/B0CYSTX8HK</t>
  </si>
  <si>
    <t>Anysun Sewer Camera with 512hz sonde, Self Leveling Sewer Inspection Camera 100ft with 7MM Cable and Meter Marker, 9'' Monitor and DVR, 12 Adjustable Lights(32GB Card)</t>
  </si>
  <si>
    <t>B0CYSS11DP</t>
  </si>
  <si>
    <t>https://amazon.com/dp/B0CYSS11DP</t>
  </si>
  <si>
    <t>Anysun Sewer Inspection Camera with Locator, 165ft Pipe Camera with 512Hz Sonde Transmitter and Receiver, IP68 Waterproof Industrial Plumbing Endoscope Drain Snake Cam with 7" LCD Monitor</t>
  </si>
  <si>
    <t>B09441WDJ9</t>
  </si>
  <si>
    <t>https://amazon.com/dp/B09441WDJ9</t>
  </si>
  <si>
    <t>Anysun 100ft Pipe Video Inspection Camera with 512Hz Sonde and Receiver, Waterproof Drain Plumbing Camera Snake with 7' LCD Monitor DVR Recorder (8GB SD Card Included)</t>
  </si>
  <si>
    <t>B093SVJZRZ</t>
  </si>
  <si>
    <t>https://amazon.com/dp/B093SVJZRZ</t>
  </si>
  <si>
    <t>Anysun Self Leveling Sewer Inspection Camera with Distance Counter, 7MM Thicker Cable, 100Ft with 9'' 1080P Screen &amp; DVR, IP68 Waterproof Drain Pipe Camera Borescope with Light, 32GB Card</t>
  </si>
  <si>
    <t>B0D5M7WTV8</t>
  </si>
  <si>
    <t>https://amazon.com/dp/B0D5M7WTV8</t>
  </si>
  <si>
    <t>Self-Leveling Sewer Camera 100FT, Anysun 9" HD Screen Pipe Borescope Drain Inspection with 12pcs LED Light, DVR Recorder with 32GB Card, IP68 Waterproof Plumbing Cam, 7mm Cable with Meter Marks</t>
  </si>
  <si>
    <t>B0BJKTWZBV</t>
  </si>
  <si>
    <t>https://amazon.com/dp/B0BJKTWZBV</t>
  </si>
  <si>
    <t>Sewer Camera with Locator, Anysun 165ft Pipe Video Inspection Camera with 512Hz Sonde and Receiver, 7” LCD Monitor DVR Recorder, IP68 Waterproof (8GB SD Card Included)</t>
  </si>
  <si>
    <t>B093SXC6X7</t>
  </si>
  <si>
    <t>https://amazon.com/dp/B093SXC6X7</t>
  </si>
  <si>
    <t>Anysun Sewer Camera Self Leveling with Distance Counter, 7MM Thicker Cable, 165Ft/50M Pipe Inspection Camera with 9'' 1080P IPS Screen, Video Drain Camera IP68 Industrial Borescope Snake, 32GB Card</t>
  </si>
  <si>
    <t>B0D5M8F5Z3</t>
  </si>
  <si>
    <t>https://amazon.com/dp/B0D5M8F5Z3</t>
  </si>
  <si>
    <t>Anysun 9'' Sewer Camera Self Leveling, 7MM Fiberglass Cable, Length Marker, 5100mAh, IPS Screen, HD 1080P with DVR - 32GB, IP68 Sewer Scope Pipe Drain Plumbing Inspection Cameras Borescope Snake-100Ft</t>
  </si>
  <si>
    <t>B0FK29787B</t>
  </si>
  <si>
    <t>https://amazon.com/dp/B0FK29787B</t>
  </si>
  <si>
    <t>Anysun Sewer Camera Self-Leveling, Distance Counter, 7MM Diameter Cable, Microphone/DVR, 100FT/30M Sewer Pipe Inspection Camera with 9'' HD 1080P IPS Screen, Plumbing Camera IP68 Waterproof -32GB Card</t>
  </si>
  <si>
    <t>B0D7HQ7MQQ</t>
  </si>
  <si>
    <t>https://amazon.com/dp/B0D7HQ7MQQ</t>
  </si>
  <si>
    <t>Anysun Sewer Camera with 512hz Sonde 200ft, Self Leveling Sewer Inspection Camera with Distance Counter, 7MM Diameter Cable with Trolley and Wheels, 9" HD Monitor with DVR Drain Pipe Camera(32GB Card)</t>
  </si>
  <si>
    <t>B0DNW997X5</t>
  </si>
  <si>
    <t>https://amazon.com/dp/B0DNW997X5</t>
  </si>
  <si>
    <t>Anysun Sewer Camera with 512hz Sonde 150ft, Self Leveling Sewer Inspection Camera with Distance Counter, 7MM Diameter Cable with Trolley and Wheels, 9" HD Monitor with DVR Drain Pipe Camera(32GB Card)</t>
  </si>
  <si>
    <t>B0DNW97B3J</t>
  </si>
  <si>
    <t>https://amazon.com/dp/B0DNW97B3J</t>
  </si>
  <si>
    <t>Anysun Self-Leveling Sewer Camera with Distance Counter, 0.28in/7mm Diameter 165ft Cable, 9'' 1080P IPS Screen, Pipe Inspection Camera with DVR Recording-32GB</t>
  </si>
  <si>
    <t>B0DWS2LD48</t>
  </si>
  <si>
    <t>https://amazon.com/dp/B0DWS2LD48</t>
  </si>
  <si>
    <t>Anysun Sewer Camera with Locator 150ft, Self Leveling Sewer Inspection Camera, 7MM Diameter Cable with 12PCS LED Lights, 9" HD Monitor with DVR(32GB Card)</t>
  </si>
  <si>
    <t>B0DSG3KJY1</t>
  </si>
  <si>
    <t>https://amazon.com/dp/B0DSG3KJY1</t>
  </si>
  <si>
    <t>Sewer Camera 65FT, Can Connect External Monitor, Zoom in and Out, IP68 Waterproof, 12 pcs Adjustable Light, Plumbing Snake Cam with DVR Pipe Video Inspection, for Sewer Line, Drain, Duct, Plumbing</t>
  </si>
  <si>
    <t>B0B4SDBMPX</t>
  </si>
  <si>
    <t>https://amazon.com/dp/B0B4SDBMPX</t>
  </si>
  <si>
    <t>Anysun Sewer Camera with 512Hz Sonde, Self-Leveling 9" HD Screen DVR Recorder, 32GB Card, IP68 Waterproof Plumbing Pipe Borescope Inspection, 7mm Cable with Meter Marks(200FT)</t>
  </si>
  <si>
    <t>B0CPFFY5PY</t>
  </si>
  <si>
    <t>https://amazon.com/dp/B0CPFFY5PY</t>
  </si>
  <si>
    <t>Sewer Camera 100FT, Can Connect External Monitor, Zoom in and Out, IP68 Waterproof, 12 pcs Adjustable Light, Plumbing Snake Cam with DVR Pipe Video Inspection, for Sewer Line, Drain, Duct, Plumbing</t>
  </si>
  <si>
    <t>B07PWZ3KKF</t>
  </si>
  <si>
    <t>https://amazon.com/dp/B07PWZ3KKF</t>
  </si>
  <si>
    <t>Anysun Sewer Camera with 512hz sonde, Self Leveling Sewer Inspection Camera 200ft with 7MM Cable and Meter Marker, 9'' Monitor and DVR, 12 Adjustable Lights(32GB Card)</t>
  </si>
  <si>
    <t>B0CYSJHBGQ</t>
  </si>
  <si>
    <t>https://amazon.com/dp/B0CYSJHBGQ</t>
  </si>
  <si>
    <t>Anysun Self Leveling Sewer Camera 512Hz with Distance Counter, MIC, 7MM Thicker Cable, 100Ft Pipe Inspection Cameras with 9'' 1080P Screen, Video Drain Cam IP68 Industrial Borescope Snake, 32GB Card</t>
  </si>
  <si>
    <t>B0FFMQ54P9</t>
  </si>
  <si>
    <t>https://amazon.com/dp/B0FFMQ54P9</t>
  </si>
  <si>
    <t>Self-Leveling Sewer Camera 200FT, Anysun 9" HD Screen DVR Recorder with 32GB Card, IP68 Waterproof Plumbing Cam Pipe Borescope Drain Inspection with 12pcs LED Light, 7mm Cable with Meter Marks</t>
  </si>
  <si>
    <t>B0CBS872G4</t>
  </si>
  <si>
    <t>https://amazon.com/dp/B0CBS872G4</t>
  </si>
  <si>
    <t>Sewer Camera with Self-Leveling, Can Connect External Monitor, Zoom in and Out, IP68 Waterproof, 12 pcs Adjustable Light, Plumbing Cam with DVR, for Sewer Line, Drain, Duct, Plumbing (100FT)</t>
  </si>
  <si>
    <t>B0CYH6NPFK</t>
  </si>
  <si>
    <t>https://amazon.com/dp/B0CYH6NPFK</t>
  </si>
  <si>
    <t>Sewer Camera, Can Connect External Monitor, Zoom in and Out, IP68 Waterproof, 12 pcs Adjustable Light, Plumbing Snake Cam with DVR Pipe Video Inspection, for Sewer Line, Drain, Duct, Plumbing(165FT)</t>
  </si>
  <si>
    <t>B07PBZZKJD</t>
  </si>
  <si>
    <t>https://amazon.com/dp/B07PBZZKJD</t>
  </si>
  <si>
    <t>Anysun Sewer Camera Self-Leveling, Distance Counter, 7MM Diameter Cable, Microphone/DVR, 300FT/91.5M Sewer Pipe Inspection Camera with 9'' HD 1080P IPS Screen, Plumbing Camera IP68 Waterproof -32GB</t>
  </si>
  <si>
    <t>B0D7HRSBK7</t>
  </si>
  <si>
    <t>https://amazon.com/dp/B0D7HRSBK7</t>
  </si>
  <si>
    <t>Anysun Sewer Inspection Camera - 100ft with 7" Monitor, DVR, 16GB Card, 12 Lights, Plumbing Pipe Camera for Plumber &amp; Homeowner</t>
  </si>
  <si>
    <t>B0C3D9GLTK</t>
  </si>
  <si>
    <t>https://amazon.com/dp/B0C3D9GLTK</t>
  </si>
  <si>
    <t>Anysun Sewer Camera Self Leveling with Distance Counter, 7MM Thicker Cable, 300Ft/91.5M Pipe Inspection Cameras with 9'' 1080P Screen, IP68 Waterproof Sewer Drain Cam with DVR Recorder &amp; 32GB Card</t>
  </si>
  <si>
    <t>B0D5M8FK1L</t>
  </si>
  <si>
    <t>https://amazon.com/dp/B0D5M8FK1L</t>
  </si>
  <si>
    <t>Anysun Sewer Camera Self-Leveling, 512Hz Transmitter, Distance Counter, 7MM Diameter Cable, Microphone/DVR, 200FT/60M Pipe Inspection Camera, 9'' HD 1080P IPS Screen Plumbing Camera IP68-32GB</t>
  </si>
  <si>
    <t>B0D72Y2V4Y</t>
  </si>
  <si>
    <t>https://amazon.com/dp/B0D72Y2V4Y</t>
  </si>
  <si>
    <t>Anysun Self Leveling Sewer Camera 512Hz with Distance Counter, 7MM Thicker Cable, 164Ft Pipe Inspection Cameras with 9'' 1080P IPS Screen, Video Drain Cam IP68 Industrial Borescope Snake, 32GB Card</t>
  </si>
  <si>
    <t>B0DCSJSYSZ</t>
  </si>
  <si>
    <t>https://amazon.com/dp/B0DCSJSYSZ</t>
  </si>
  <si>
    <t>Anysun Sewer Camera - 1080P HD Drain Snake with 9" IPS Monitor and 100ft Cable, IP68 Waterproof Pipe Inspection Camera with DVR Recording and 16GB Memory Card</t>
  </si>
  <si>
    <t>B0BJ733KVW</t>
  </si>
  <si>
    <t>https://amazon.com/dp/B0BJ733KVW</t>
  </si>
  <si>
    <t>Anysun Self-Leveling Sewer Camera with Locator, 9'' IPS Monitor, 100ft Cable, IP68 Waterproof Pipe Inspection Camera, DVR Recording Function, 16GB Memory Card</t>
  </si>
  <si>
    <t>B0BTYF8KX6</t>
  </si>
  <si>
    <t>https://amazon.com/dp/B0BTYF8KX6</t>
  </si>
  <si>
    <t>Anysun Self-Leveling Sewer Camera with 9'' Screen, 100ft 7mm Cable, Sewer Drain Video Inspection Camera with DVR Recorder and 32GB SD Card, Plumbing Snake Cam for Pipe Inspection</t>
  </si>
  <si>
    <t>B0FKB5FTTH</t>
  </si>
  <si>
    <t>https://amazon.com/dp/B0FKB5FTTH</t>
  </si>
  <si>
    <t>ANYSUN Sewer Camera's Accessories Camera with 512hz Sonde</t>
  </si>
  <si>
    <t>B09HTJP92P</t>
  </si>
  <si>
    <t>https://amazon.com/dp/B09HTJP92P</t>
  </si>
  <si>
    <t>Anysun Self-Leveling Sewer Camera with 512Hz Sonde Transmitter, 1080P HD Drain Camera with 9'' IPS Monitor and 165ft Cable,IP68 Waterproof Pipe Inspection Camera with DVR and 16GB Memory Card</t>
  </si>
  <si>
    <t>B0C188GCNS</t>
  </si>
  <si>
    <t>https://amazon.com/dp/B0C188GCNS</t>
  </si>
  <si>
    <t>Anysun Self Leveling Sewer Inspection Camera with 512Hz Sonde &amp; Meter Counter, 7MM Thicker Cable, 300Ft &amp; 9'' 1080P Screen &amp; DVR, IP68 Waterproof Drain Pipe Camera Borescope with Light, 32GB Card</t>
  </si>
  <si>
    <t>B0DDBQF8S3</t>
  </si>
  <si>
    <t>https://amazon.com/dp/B0DDBQF8S3</t>
  </si>
  <si>
    <t>Anysun Sewer Camera 100ft Snake Cam with Distance Counter DVR Video Sewer Pipe Inspection Equipment 7 inch LCD Monitor Duct HVAC 1000TVL Endoscope Waterproof IP68 Camera (8GB SD Card)</t>
  </si>
  <si>
    <t>B07RGV67HY</t>
  </si>
  <si>
    <t>https://amazon.com/dp/B07RGV67HY</t>
  </si>
  <si>
    <t>Anysun Self Leveling Sewer Camera 512Hz with Distance Counter, MIC, 7MM Thicker Cable, 165Ft Pipe Inspection Cameras with 9'' 1080P Screen, Video Drain Cam IP68 Industrial Borescope Snake, 32GB Card</t>
  </si>
  <si>
    <t>B0FFML9DVK</t>
  </si>
  <si>
    <t>https://amazon.com/dp/B0FFML9DVK</t>
  </si>
  <si>
    <t>Anysun Sewer Camera with 512Hz Sonde, Self-Leveling 9" HD Screen DVR Recorder, 32GB Card, IP68 Waterproof Plumbing Pipe Borescope Inspection, 7mm Cable with Meter Marks(300FT)</t>
  </si>
  <si>
    <t>B0CQYQQ78G</t>
  </si>
  <si>
    <t>https://amazon.com/dp/B0CQYQQ78G</t>
  </si>
  <si>
    <t>Sewer Camera with Locator, 165ft Sewer Inspection Camera with 512Hz Transmitter and Receiver, Plumbing Camera with 7'' LCD Monitor IP68 Waterproof Pipe Camera DVR Recorder with 8GB SD Card</t>
  </si>
  <si>
    <t>B0B4CWFVBY</t>
  </si>
  <si>
    <t>https://amazon.com/dp/B0B4CWFVBY</t>
  </si>
  <si>
    <t>Anysun Sewer Camera Self-Leveling, 512Hz Transmitter, Distance Counter, 7MM Diameter Cable, Microphone/DVR, 165FT/50M Pipe Inspection Camera, 9'' HD 1080P IPS Screen Plumbing Camera IP68-32GB</t>
  </si>
  <si>
    <t>B0D736PNX1</t>
  </si>
  <si>
    <t>https://amazon.com/dp/B0D736PNX1</t>
  </si>
  <si>
    <t>Anysun Sewer Camera with Locator, Self Leveling Sewer Inspection Camera 165ft with Meter Marker, 9'' Monitor and DVR Recorder, 512hz Locator for Plumber, Homeowner(16GB Card)</t>
  </si>
  <si>
    <t>B0CRL4S23X</t>
  </si>
  <si>
    <t>https://amazon.com/dp/B0CRL4S23X</t>
  </si>
  <si>
    <t>Anysun Sewer Camera with Locator, Self-Leveling, Distance Counter, 100ft Pipe Inspection Camera, DVR Recorder, 9'' 1080P IPS Monitor, IP68 Waterproof, Black</t>
  </si>
  <si>
    <t>B0DGCZ99ZM</t>
  </si>
  <si>
    <t>https://amazon.com/dp/B0DGCZ99ZM</t>
  </si>
  <si>
    <t>Anysun Sewer Camera Self Leveling 100ft, Sewer Inspection Camera with Meter Marker,HD Screen, DVR, 12 Adjustable LED Lights, 5mm Cable, 5100mAh Rechargeable Battery, 32GB Card</t>
  </si>
  <si>
    <t>B0FLPXZR53</t>
  </si>
  <si>
    <t>https://amazon.com/dp/B0FLPXZR53</t>
  </si>
  <si>
    <t>Anysun Sewer Camera with Locator, Self-Leveling Drain Camera with 9'' IPS Monitor and 100ft Cable, IP68 Waterproof Pipe Inspection Camera with DVR Recording Funcation and 16GB Memory Card</t>
  </si>
  <si>
    <t>B0BK8NHFJQ</t>
  </si>
  <si>
    <t>https://amazon.com/dp/B0BK8NHFJQ</t>
  </si>
  <si>
    <t>Sewer Camera Self Leveling, Anysun Sewer Inspection Camera 100ft with 9'' Monitor and DVR Recorder with 32GB Card, Meter Marker, 12 Adjustable Lights</t>
  </si>
  <si>
    <t>B0CLLJSCJ9</t>
  </si>
  <si>
    <t>https://amazon.com/dp/B0CLLJSCJ9</t>
  </si>
  <si>
    <t>Sewer Camera with Locator, Anysun 165FT with 512HZ Locator Set and Receiver for Drain Plumbing Video Inspection 7'' LCD HD Screen Waterproof IP68 Cameras with 12pcs LED Light(8GB SD Card-DVR Record)</t>
  </si>
  <si>
    <t>B09HSC4Q8Y</t>
  </si>
  <si>
    <t>https://amazon.com/dp/B09HSC4Q8Y</t>
  </si>
  <si>
    <t>Sewer Camera with Self-Leveling, Built-in Distance Counter, Can Connect External Monitor, Zoom in and Out, IP68 Waterproof, 12 pcs Adjustable Light, Plumbing Drain Video Cam with DVR (100FT)</t>
  </si>
  <si>
    <t>B0CYGYXDXZ</t>
  </si>
  <si>
    <t>https://amazon.com/dp/B0CYGYXDXZ</t>
  </si>
  <si>
    <t>Sewer Camera with Locator, Anysun Self Leveling Sewer Inspection Camera with Distance Counter, 165ft Cable with 9'' 1080P HD Monitor and DVR 32GB Card, IP68 Waterproof with 12 Lights</t>
  </si>
  <si>
    <t>B0DBZP6GCT</t>
  </si>
  <si>
    <t>https://amazon.com/dp/B0DBZP6GCT</t>
  </si>
  <si>
    <t>Anysun Sewer Camera Self Leveling 165ft, Sewer Inspection Camera with Meter Marker,HD Screen, DVR, 12 Adjustable LED Lights, 5mm Cable, 5100mAh Rechargeable Battery, 32GB Card</t>
  </si>
  <si>
    <t>B0FLQ1TFBW</t>
  </si>
  <si>
    <t>https://amazon.com/dp/B0FLQ1TFBW</t>
  </si>
  <si>
    <t>Anysun Sewer Camera with Locator, Self Leveling Sewer Inspection Camera 100ft with Distance Counter, 9'' 1080P IPS Monitor and Video Recorder with MIC, 7MM Cable with 12 Lights(32GB Card)</t>
  </si>
  <si>
    <t>B0G394XQCT</t>
  </si>
  <si>
    <t>https://amazon.com/dp/B0G394XQCT</t>
  </si>
  <si>
    <t>Self-Leveling Sewer Camera 200FT, Anysun 9" HD Screen Pipe Borescope Drain Inspection with 12pcs LED Light, DVR Recorder with 32GB Card, IP68 Waterproof Plumbing Cam, 7mm Cable with Depth Marker</t>
  </si>
  <si>
    <t>B0BJKX93TM</t>
  </si>
  <si>
    <t>https://amazon.com/dp/B0BJKX93TM</t>
  </si>
  <si>
    <t>Anysun Self-Leveling Sewer Camera with Locator, Drain Camera 100ft Cable 9'' IPS Monitor, IP68 Waterproof Pipe Inspection Camera with DVR Recording Funcation and 16GB Memory Card</t>
  </si>
  <si>
    <t>B0DSZR774M</t>
  </si>
  <si>
    <t>https://amazon.com/dp/B0DSZR774M</t>
  </si>
  <si>
    <t>Sewer Camera Self Leveling, Anysun Sewer Inspection Camera 250ft with 9'' Monitor and DVR Recorder with 32GB Card, Meter Marker, 12 Adjustable Lights</t>
  </si>
  <si>
    <t>B0DD78SXJF</t>
  </si>
  <si>
    <t>https://amazon.com/dp/B0DD78SXJF</t>
  </si>
  <si>
    <t>Anysun Self-Leveling Sewer Camera with Locator, Drain Camera with 9'' IPS Monitor and 165ft Cable, IP68 Waterproof Pipe Inspection Camera with DVR Recording Funcation and 16GB Memory Card</t>
  </si>
  <si>
    <t>B0BTDDX3LD</t>
  </si>
  <si>
    <t>https://amazon.com/dp/B0BTDDX3LD</t>
  </si>
  <si>
    <t>Sewer Camera Self Leveling, Anysun Sewer Inspection Camera 150ft with 9'' Monitor and DVR Recorder with 32GB Card, Meter Marker, 12 Adjustable Lights</t>
  </si>
  <si>
    <t>B0DDXDMTPR</t>
  </si>
  <si>
    <t>https://amazon.com/dp/B0DDXDMTPR</t>
  </si>
  <si>
    <t>Sewer Camera,100ft Plumbing Drain Camera with DVR 30M Cable Industrial Endoscope Waterproof IP68 Cable Snake Video System with 7 Inch LCD Monitor 1000TVL DVR Recorder</t>
  </si>
  <si>
    <t>B07T7G66P8</t>
  </si>
  <si>
    <t>https://amazon.com/dp/B07T7G66P8</t>
  </si>
  <si>
    <t>Anysun 9" Replacement Screen for Sewer Camera Mode 9DX7, High-Resolution LCD Screen, Compatible with Anysun HBUDS Pipe Inspection Cameras System-CR110-9DX7</t>
  </si>
  <si>
    <t>B0FY4YCYG7</t>
  </si>
  <si>
    <t>https://amazon.com/dp/B0FY4YCYG7</t>
  </si>
  <si>
    <t>Anysun 9" Replacement Screen for Sewer Camera Mode 9DX23, High-Resolution LCD Screen, Compatible with Anysun HBUDS Pipe Inspection Cameras System-CR110-9DX23</t>
  </si>
  <si>
    <t>B0F1Y5TN2Q</t>
  </si>
  <si>
    <t>https://amazon.com/dp/B0F1Y5TN2Q</t>
  </si>
  <si>
    <t>Anysun Replacement Cable with Meter Marker and Box, Sewer Inspection Camera Part Only for Anysun 9DX23 Series Sewer Camera</t>
  </si>
  <si>
    <t>B0D1CG3JXK</t>
  </si>
  <si>
    <t>https://amazon.com/dp/B0D1CG3JXK</t>
  </si>
  <si>
    <t>Anysun Self-Leveling Sewer Camera with Meter Marking, 9'' IPS Screen, HD 1080P Resolution, 5100mAh Battery, 100ft 5mm Cable Sewer Drain Video Inspection Camera with DVR Recorder and 32GB SD Card</t>
  </si>
  <si>
    <t>B0FKB5XRTJ</t>
  </si>
  <si>
    <t>https://amazon.com/dp/B0FKB5XRTJ</t>
  </si>
  <si>
    <t>ANYSUN Sewer Camera's Accessories- 9' Screen (Model： 9DX)</t>
  </si>
  <si>
    <t>B0CNLB131J</t>
  </si>
  <si>
    <t>https://amazon.com/dp/B0CNLB131J</t>
  </si>
  <si>
    <t>ANYSUN Sewer Camera's Accessories Camera (Buil-t-in 512hz Sonde and Self-Leveling Function)</t>
  </si>
  <si>
    <t>B0CYL6LHWC</t>
  </si>
  <si>
    <t>https://amazon.com/dp/B0CYL6LHWC</t>
  </si>
  <si>
    <t>Anysun Sewer Camera Self Leveling with Locator, Distance Counter, 165Ft Sewer Inspection Cameras with 9'' 1080P IPS Monitor, Video Pipe Drain Cam IP68 Industrial Borescope Snake, 16GB Card</t>
  </si>
  <si>
    <t>B0DGCX6G3L</t>
  </si>
  <si>
    <t>https://amazon.com/dp/B0DGCX6G3L</t>
  </si>
  <si>
    <t>Sewer Camera Pipe Inspection Anysun Waterproof IP68 Plumbing Camera with DVR Recorder (Red-30M)</t>
  </si>
  <si>
    <t>B087RC1Z7P</t>
  </si>
  <si>
    <t>https://amazon.com/dp/B087RC1Z7P</t>
  </si>
  <si>
    <t>Anysun Sewer Inspection Camera Self Leveling, Distance Counter, 7MM 100 Ft Cable, Pipe Camera with 9'' Screen DVR, IP68 Waterproof Plumbing Snake Camera for Pipe Inspection</t>
  </si>
  <si>
    <t>B0DDT8PRQ7</t>
  </si>
  <si>
    <t>https://amazon.com/dp/B0DDT8PRQ7</t>
  </si>
  <si>
    <t>Sewer Camera with Locator, Anysun Self Leveling Sewer Inspection Camera with Distance Counter, 132ft Cable with 9'' 1080P HD Monitor and DVR 32GB Card, IP68 Waterproof with 12 Lights</t>
  </si>
  <si>
    <t>B0DKNX4RP9</t>
  </si>
  <si>
    <t>https://amazon.com/dp/B0DKNX4RP9</t>
  </si>
  <si>
    <t>Sewer Camera Self Leveling, Anysun Sewer Inspection Camera 200ft with 9'' Monitor and DVR Recorder with 32GB Card, Meter Marker, 12 Adjustable Lights</t>
  </si>
  <si>
    <t>B0BHKH6JFR</t>
  </si>
  <si>
    <t>https://amazon.com/dp/B0BHKH6JFR</t>
  </si>
  <si>
    <t>Sewer Camera 165ft , 512Hz Sonde Transmitter Plumbing Camera Snake with DVR Recorder, Inspection Cam with 7" LCD Monitor with Fiber Optic Cable Wire (8 GB SD Card Included) (165ft/50m)</t>
  </si>
  <si>
    <t>B08QYX32R7</t>
  </si>
  <si>
    <t>https://amazon.com/dp/B08QYX32R7</t>
  </si>
  <si>
    <t>Sewer Camera Self Leveling, Anysun Sewer Inspection Camera 300ft with 9'' Monitor and DVR Recorder with 32GB Card, Meter Marker, 12 Adjustable Lights</t>
  </si>
  <si>
    <t>B0DD781TXP</t>
  </si>
  <si>
    <t>https://amazon.com/dp/B0DD781TXP</t>
  </si>
  <si>
    <t>Anysun Replacement Camera Head with 512hz Transmitter, IP68 Waterproof HD Sewer Inspection Camera Head Accessories for SY985, 5100 Series</t>
  </si>
  <si>
    <t>B0CH7QT9YD</t>
  </si>
  <si>
    <t>https://amazon.com/dp/B0CH7QT9YD</t>
  </si>
  <si>
    <t>Anysun Black Camera Cover Protective Cover for 22mm &amp; 23mm Sewer Camera Pipe Inspection Camera, 2pcs</t>
  </si>
  <si>
    <t>B0D2ZPKZ3G</t>
  </si>
  <si>
    <t>https://amazon.com/dp/B0D2ZPKZ3G</t>
  </si>
  <si>
    <t>Anysun Self-Leveling Sewer Inspection Camera - 100ft, 9" Monitor &amp; DVR, 12 Lights, Plumbing Pipe Camera for Plumbers &amp; Homeowners (16GB Card)</t>
  </si>
  <si>
    <t>B0CWLBH81V</t>
  </si>
  <si>
    <t>https://amazon.com/dp/B0CWLBH81V</t>
  </si>
  <si>
    <t>anysun Pipe Camera's Kit Cable Used for Brand HBUDS Sewer Camera 100ft Extension Cable for Pipe Cam,100ft Cable Parts for Pipe Inspection Cam Mode 7D1 / 7D3A/ 9D3A (30m/100ft)</t>
  </si>
  <si>
    <t>B0B2VN9NCN</t>
  </si>
  <si>
    <t>https://amazon.com/dp/B0B2VN9NCN</t>
  </si>
  <si>
    <t>Anysun 5860 Model Sewer Camear Monitor Replacement, Only for Anysun 5860 Serie Sewer Camera System</t>
  </si>
  <si>
    <t>B0DL9J7SQ5</t>
  </si>
  <si>
    <t>https://amazon.com/dp/B0DL9J7SQ5</t>
  </si>
  <si>
    <t>Pipeline Inspection Camera HD Pipe Sewer Camera's Kit Replace Use for 7D1 Series from Brand Anysun</t>
  </si>
  <si>
    <t>B08X9WQ65K</t>
  </si>
  <si>
    <t>https://amazon.com/dp/B08X9WQ65K</t>
  </si>
  <si>
    <t>ANYSUN Sewer Camera's Accessories- Connection Line</t>
  </si>
  <si>
    <t>B09HKVBX9V</t>
  </si>
  <si>
    <t>https://amazon.com/dp/B09HKVBX9V</t>
  </si>
  <si>
    <t>Anysun Self-Leveling Sewer Camera with 512Hz Transmitter, Meter Marking, 9'' IPS Screen, HD 1080P Resolution, 5100mAh Battery, 165ft 5mm Cable Sewer Drain Video Inspection Camera with DVR-32GB</t>
  </si>
  <si>
    <t>B0FXXGFLTL</t>
  </si>
  <si>
    <t>https://amazon.com/dp/B0FXXGFLTL</t>
  </si>
  <si>
    <t>Sewer Camera, Pipe Inspection Camera with Distance Counter Plumbing Snake Camera DVR Recorder Waterproof IP68, Anysun 115ft/35M Industrial Pipeline Drain Endoscope with 7" LCD Color Monitor</t>
  </si>
  <si>
    <t>B0B29BY7N1</t>
  </si>
  <si>
    <t>https://amazon.com/dp/B0B29BY7N1</t>
  </si>
  <si>
    <t>Anysun Sewer Camera with 512Hz Sonde Transmitter, 100ft Plumbing Camera Snake with DVR Recorder, Inspection Cam with 7" LCD Monitor with Fiber Optic Cable Wire</t>
  </si>
  <si>
    <t>B0FP4TT49F</t>
  </si>
  <si>
    <t>https://amazon.com/dp/B0FP4TT49F</t>
  </si>
  <si>
    <t>Anysun Sewer Camera with Locator, Self Leveling Sewer Inspection Camera 150ft with Distance Counter, 9'' 1080P IPS Monitor and Video Recorder with MIC, 7MM Cable with 12 Lights(32GB Card)</t>
  </si>
  <si>
    <t>B0DJ7L3MCV</t>
  </si>
  <si>
    <t>https://amazon.com/dp/B0DJ7L3MCV</t>
  </si>
  <si>
    <t>Anysun Sewer Camera Self Leveling with 512Hz Sonde, 7MM Thick Pushrod, Length Mark, 32GB Card, 9'' HD Monitor with DVR, 300Ft Sewer Scope Pipe Drain Inspection Camera IP68 Borescope w/Adjustable LEDs</t>
  </si>
  <si>
    <t>B0DKX9FZ8M</t>
  </si>
  <si>
    <t>https://amazon.com/dp/B0DKX9FZ8M</t>
  </si>
  <si>
    <t>Pipe Camera's Kit Cable Used for Brand Anysun HBUDS Sewer Camera 165ft Extension Cable for Pipe Camera,165ft Cable Parts for Pipe Inspection Camera(50M/165FT Cable) (50m/165ft)</t>
  </si>
  <si>
    <t>B0B2VGF8L5</t>
  </si>
  <si>
    <t>https://amazon.com/dp/B0B2VGF8L5</t>
  </si>
  <si>
    <t>Anysun Sewer Camera with Locator, Pipe Camera with 512Hz Sonde Transmitter and Receiver, IP68 Waterproof Industrial Plumbing Endoscope Drain Snake Cam with 7" LCD Monitor, 8G SD Card</t>
  </si>
  <si>
    <t>B0BDDH8DLR</t>
  </si>
  <si>
    <t>https://amazon.com/dp/B0BDDH8DLR</t>
  </si>
  <si>
    <t>Anysun Sewer Inspection Camera, 7MM 165 Ft Cable, Pipe Camera with 9" Screen, IP68 Waterproof, Self-Leveling, Distance Counter, 8 Hr Battery Life</t>
  </si>
  <si>
    <t>B0DDT5FW1B</t>
  </si>
  <si>
    <t>https://amazon.com/dp/B0DDT5FW1B</t>
  </si>
  <si>
    <t>Anysun Sewer Camera with 512Hz Sonde Transmitter, Self Leveling &amp; Distance Counter, 100Ft Pipe Inspection Camera with DVR Recorder, 9'' 1080P IPS Monitor, IP68 Waterproof, 16GB Card</t>
  </si>
  <si>
    <t>B0DDXT2242</t>
  </si>
  <si>
    <t>https://amazon.com/dp/B0DDXT2242</t>
  </si>
  <si>
    <t>Anysun 512Hz Sewer Camera Head Transmitter, Sewer Camera Head Replacement Locator 0.9inch / 23mm Camera Head Built-in 512Hz Sonde Transmitter for Anysun HBUDS Pipe Inspection Camera</t>
  </si>
  <si>
    <t>B0CQ28WJT1</t>
  </si>
  <si>
    <t>https://amazon.com/dp/B0CQ28WJT1</t>
  </si>
  <si>
    <t>Anysun Self-Leveling Sewer Camera with Locator, 9'' Pipe Drain Inspection System, 100ft Meter Marker Cable, DVR, 12 Adjustable Lights for Plumbing Snake</t>
  </si>
  <si>
    <t>B0CQK1GSHP</t>
  </si>
  <si>
    <t>https://amazon.com/dp/B0CQK1GSHP</t>
  </si>
  <si>
    <t>Anysun Sewer Inspection Camera with Locator, Self Leveling, Distance Counter, 7MM 100 Ft Cable, Pipe Camera with 9'' Color Screen DVR, IP68 Waterproof Plumbing Snake Camera for Pipe Inspection</t>
  </si>
  <si>
    <t>B0DDT8XC2S</t>
  </si>
  <si>
    <t>https://amazon.com/dp/B0DDT8XC2S</t>
  </si>
  <si>
    <t>Anysun Sewer Inspection Camera - 100ft with 512Hz Transmitter, Receiver &amp; 7" LCD Monitor - IP68 Waterproof Pipe Camera DVR Recorder (8GB SD Card)</t>
  </si>
  <si>
    <t>B0B2JT9WQD</t>
  </si>
  <si>
    <t>https://amazon.com/dp/B0B2JT9WQD</t>
  </si>
  <si>
    <t>Camera Head for Pipe Inspection Camera Waterproof (IP68) Industrial Endoscope Video Inspection System Camera Head</t>
  </si>
  <si>
    <t>B08HH9899J</t>
  </si>
  <si>
    <t>https://amazon.com/dp/B08HH9899J</t>
  </si>
  <si>
    <t>Replacement Screen for Anysun 9DX Series Sewer Inspection Camera</t>
  </si>
  <si>
    <t>B0CP638V8G</t>
  </si>
  <si>
    <t>https://amazon.com/dp/B0CP638V8G</t>
  </si>
  <si>
    <t>Sewer Camera 150FT with 512HZ Sonde, Anysun 9" HD Screen Pipe Drain Inspection with 12pcs Light, DVR Recorder with 32GB Card, IP68 Waterproof Plumbing Cam, 7mm Cable with Depth Marker</t>
  </si>
  <si>
    <t>B0BVMFRKGZ</t>
  </si>
  <si>
    <t>https://amazon.com/dp/B0BVMFRKGZ</t>
  </si>
  <si>
    <t>Sewer Camera 100FT with 512HZ Sonde, Anysun 9" HD Screen Pipe Drain Inspection with 12pcs Light, DVR Recorder with 32GB Card, IP68 Waterproof Plumbing Cam, 7mm Cable with Depth Marker</t>
  </si>
  <si>
    <t>B0DG8V6BSC</t>
  </si>
  <si>
    <t>https://amazon.com/dp/B0DG8V6BSC</t>
  </si>
  <si>
    <t>Anysun Sewer Snake Cam with DVR, 100ft Plumbing Camera, 4.3" LCD Monitor, 17mm Mini Camera with 8 LED Lights, IP68 Waterproof, 16GB Memory Card</t>
  </si>
  <si>
    <t>B0CNGTPJWD</t>
  </si>
  <si>
    <t>https://amazon.com/dp/B0CNGTPJWD</t>
  </si>
  <si>
    <t>ANYSUN Sewer Camera's Accessories- Cable (100FT)</t>
  </si>
  <si>
    <t>B09HKTGBPK</t>
  </si>
  <si>
    <t>https://amazon.com/dp/B09HKTGBPK</t>
  </si>
  <si>
    <t>anysun Replacement Cable Sewer Camera Parts Only SY958 Series Sewer Inspection Camera</t>
  </si>
  <si>
    <t>B0FJXCH1DG</t>
  </si>
  <si>
    <t>https://amazon.com/dp/B0FJXCH1DG</t>
  </si>
  <si>
    <t>Anysun Sewer Camera Self-Leveling with 512Hz Sonde, 9" HD Screen DVR Recorder, IP68 Waterproof Plumbing Pipe Borescope Inspection, 7mm Cable with Meter Marks(150FT)</t>
  </si>
  <si>
    <t>B0FPQRJL3Z</t>
  </si>
  <si>
    <t>https://amazon.com/dp/B0FPQRJL3Z</t>
  </si>
  <si>
    <t>Anysun 5860 Model Sewer Camear Black Control Box Replacement, Including Monitor and Battery, Only for Anysun 5860 Serie Sewer Camera System</t>
  </si>
  <si>
    <t>B0DK6XRYRH</t>
  </si>
  <si>
    <t>https://amazon.com/dp/B0DK6XRYRH</t>
  </si>
  <si>
    <t>Pipe Inspection Camera 165FT, Anysun Drain Sewer Industrial Endoscope 12 PCS LED Waterproof IP68 Snake Video System with 7 Inch LCD Monitor 1000TVL Camera with DVR Record(Include 8G SD Card)</t>
  </si>
  <si>
    <t>B07RJNLX96</t>
  </si>
  <si>
    <t>https://amazon.com/dp/B07RJNLX96</t>
  </si>
  <si>
    <t>Anysun Sewer Camera Cable Bracket, 230Ft/70M, Only for Anysun 5100 All-in-One Pipe Inspection Camera System</t>
  </si>
  <si>
    <t>B0CVZVDNMP</t>
  </si>
  <si>
    <t>https://amazon.com/dp/B0CVZVDNMP</t>
  </si>
  <si>
    <t>Anysun Sewer Camera with Locator, Self Leveling Sewer Inspection Camera 200ft with Distance Counter, 9'' 1080P IPS Monitor and Video Recorder with MIC, 7MM Cable with 12 Lights(32GB Card)</t>
  </si>
  <si>
    <t>B0DJ7JVYZF</t>
  </si>
  <si>
    <t>https://amazon.com/dp/B0DJ7JVYZF</t>
  </si>
  <si>
    <t>Replacement Sewer Camera Head for Sewer Inspection Camera, Only for Anysun SY3800 Series</t>
  </si>
  <si>
    <t>B0BD4GFCPY</t>
  </si>
  <si>
    <t>https://amazon.com/dp/B0BD4GFCPY</t>
  </si>
  <si>
    <t>Replacement Cable, Anysun Sewer Camera Parts Only for Anysun SY958 Series Sewer Inspection Camera</t>
  </si>
  <si>
    <t>B0D9VVW5XV</t>
  </si>
  <si>
    <t>https://amazon.com/dp/B0D9VVW5XV</t>
  </si>
  <si>
    <t>Anysun 512Hz Pipe Locator Receiver and 512Hz Sonde Transmitter for Sewer Inspection, Drain Camera Tools for DIYer or Replacement, for Anysun 7D1 Pipe Inspection Camera</t>
  </si>
  <si>
    <t>B0BP7RP3F2</t>
  </si>
  <si>
    <t>https://amazon.com/dp/B0BP7RP3F2</t>
  </si>
  <si>
    <t>Anysun Screen for 7D1 Sewer Camera, 7 Inch LCD Monitor</t>
  </si>
  <si>
    <t>B0B6YNP8N2</t>
  </si>
  <si>
    <t>https://amazon.com/dp/B0B6YNP8N2</t>
  </si>
  <si>
    <t>Anysun Sewer Inspection Camera with Locator, Self Leveling, Distance Counter, 7MM 165 Ft Cable, Pipe Camera with 10'' Color Screen DVR, IP68 Waterproof Plumbing Snake Camera for Pipe Inspection</t>
  </si>
  <si>
    <t>B0DDT8R3BJ</t>
  </si>
  <si>
    <t>https://amazon.com/dp/B0DDT8R3BJ</t>
  </si>
  <si>
    <t>ANYSUN Sewer Camera's Accessories- 7 inch Color Screen</t>
  </si>
  <si>
    <t>B09MFBXTBD</t>
  </si>
  <si>
    <t>https://amazon.com/dp/B09MFBXTBD</t>
  </si>
  <si>
    <t>Anysun Sewer Camera with 512hz Sonde 100ft, Self Leveling Sewer Inspection Camera with Distance Counter, 7MM Diameter Cable with 12PCS LED Lights, 9" HD Monitor with DVR(32GB Card)</t>
  </si>
  <si>
    <t>B0DXP75RHR</t>
  </si>
  <si>
    <t>https://amazon.com/dp/B0DXP75RHR</t>
  </si>
  <si>
    <t>Anysun Sewer Camera Part, Replacement Cmaera Head Center Wheel Protective Cover for Any 23mm Sewer Inspection Camera</t>
  </si>
  <si>
    <t>B0D25K6FZJ</t>
  </si>
  <si>
    <t>https://amazon.com/dp/B0D25K6FZJ</t>
  </si>
  <si>
    <t>Anysun Self Leveling Sewer Inspection Camera - 165ft, 9" 1080P IPS Screen, DVR 16GB Card, IP68 Waterproof Plumbing Drain Camera with 12 Lights</t>
  </si>
  <si>
    <t>B0DCJMR14T</t>
  </si>
  <si>
    <t>https://amazon.com/dp/B0DCJMR14T</t>
  </si>
  <si>
    <t>VEVOR Borescope Triple Lens Endoscope Camera with Light, 4.5" Screen 1080P Inspection Camera with 10 LED Light, IP67 Waterproof Drain Snake Cameras for Auto, Plumbing(16.5FT Cable, 32GB Card)</t>
  </si>
  <si>
    <t>B0BVMFYQNS</t>
  </si>
  <si>
    <t>https://amazon.com/dp/B0BVMFYQNS</t>
  </si>
  <si>
    <t>VEVOR Sewer Camera with 512Hz Locator, 131 ft/40 m, 7" Pipeline Inspection kit with DVR Function, IP68, 12 Adjustable LEDs, A 16 GB SD Card for Sewer Line, Home, Duct Drain Pipe Plumbing</t>
  </si>
  <si>
    <t>B0C1B657ST</t>
  </si>
  <si>
    <t>https://amazon.com/dp/B0C1B657ST</t>
  </si>
  <si>
    <t>VEVOR Sewer Camera with 512Hz Locator, 98 ft/30 m, Self-Leveling Drain Inspection Camera with 9" 1080P HD Screen, 36X Zoom, Snake Plumbing Cameras with Lights-12 LED, 32GB SD Card for Duct Pipe</t>
  </si>
  <si>
    <t>B0DNMF126P</t>
  </si>
  <si>
    <t>https://amazon.com/dp/B0DNMF126P</t>
  </si>
  <si>
    <t>VEVOR Sewer Camera, 98.4 ft/30 m, 4.3" Pipe Drain Inspection Camera with DVR Function and LED Lights, Waterproof IP68 Borescope, Industrial Endoscope for Home Wall Duct Drain Pipe Plumbing</t>
  </si>
  <si>
    <t>B0CYPV6964</t>
  </si>
  <si>
    <t>https://amazon.com/dp/B0CYPV6964</t>
  </si>
  <si>
    <t>VEVOR Sewer Camera with 512Hz Locator,165 ft/50 m, Self-Leveling Drain Inspection Camera with 9" 1080P HD Screen, 36X Zoom, Snake Plumbing Cameras with Lights-12 LED, 32GB SD Card for Duct Pipe</t>
  </si>
  <si>
    <t>B0DNMHPJR6</t>
  </si>
  <si>
    <t>https://amazon.com/dp/B0DNMHPJR6</t>
  </si>
  <si>
    <t>VEVOR Endoscope Camera with Light, Dual Lens Industrial Borescope, 4.3" Screen 1080P Inspection Tool, 8 + 1 Lights, 4X Zoom, IP67 Waterproof Snake Camera for Auto, Plumbing (16.4FT Cable, 32GB Card)</t>
  </si>
  <si>
    <t>B0DJGFL6B8</t>
  </si>
  <si>
    <t>https://amazon.com/dp/B0DJGFL6B8</t>
  </si>
  <si>
    <t>VEVOR Inspection Camera with Light, Screen Industrial Borescope, 1080P HD Split Screen, LED Lights Scope Camera for Automotive, Plumbing (4.3inch IPS Screen-49.2FT)</t>
  </si>
  <si>
    <t>B0DJGFZQ5X</t>
  </si>
  <si>
    <t>https://amazon.com/dp/B0DJGFZQ5X</t>
  </si>
  <si>
    <t>VEVOR Sewer Camera, 165 ft/50m, Self-Leveling Drain Camera with 512Hz Transmitter, Distance Counter, 9" Screen 1080P HD Snake Plumbing Cameras with Lights-12 LED &amp; 32GB Card for Duct Pipe</t>
  </si>
  <si>
    <t>B0DNMGM6MH</t>
  </si>
  <si>
    <t>https://amazon.com/dp/B0DNMGM6MH</t>
  </si>
  <si>
    <t>VEVOR Sewer Camera 165ft/50m with 9" Screen, DVR, IP68 Waterproof, 12 LEDs, 16GB SD Card for Sewer Lines, Home Drain Pipes, Ducts &amp; Plumbing</t>
  </si>
  <si>
    <t>B0BV2SYJDK</t>
  </si>
  <si>
    <t>https://amazon.com/dp/B0BV2SYJDK</t>
  </si>
  <si>
    <t>VEVOR Endoscope Camera with Light, Triple Lens Borescope with 49.2FT Semi-Rigid Cable, 5" Screen 1080P Inspection Camera, 8 + 2 LED Lights, IP67 Waterproof Snake Cameras for Auto, Plumbing (32GB Card)</t>
  </si>
  <si>
    <t>B0DGTFVHF3</t>
  </si>
  <si>
    <t>https://amazon.com/dp/B0DGTFVHF3</t>
  </si>
  <si>
    <t>VEVOR Sewer Camera, 98 ft/30m, 4.3" Drain Inspection Tool, IP68 Waterproof Snake Plumbing Camera with Lights - 6 Adjustable LEDs, 4500mAh Battery &amp; 16GB Card for Sewer Line Duct Pipes</t>
  </si>
  <si>
    <t>B0FPBZ2R5N</t>
  </si>
  <si>
    <t>https://amazon.com/dp/B0FPBZ2R5N</t>
  </si>
  <si>
    <t>VEVOR Sewer Camera with 512Hz Locator, 98 ft/30 m, 9" Drain Inspection Camera with Self-Leveling, 36X Zoom, Plumbing Camera with Lights-12 LED, 32GB Card, IP68 Waterproof Snake Camera for Duct Pipe</t>
  </si>
  <si>
    <t>B0DNMH4MR6</t>
  </si>
  <si>
    <t>https://amazon.com/dp/B0DNMH4MR6</t>
  </si>
  <si>
    <t>VEVOR Endoscope Camera with Light, Triple Lens Industrial Borescope, 5" Screen 1080P Inspection Camera, 8 + 2 Lights, IP67 Waterproof Snake Cameras for Automotive, Plumbing (16.4FT Cable, 32GB Card)</t>
  </si>
  <si>
    <t>B0DHRTVQZB</t>
  </si>
  <si>
    <t>https://amazon.com/dp/B0DHRTVQZB</t>
  </si>
  <si>
    <t>VEVOR Sewer Camera with 512Hz Locator, 165 ft/50 m, 9" Drain Inspection Camera with Self-Leveling, 36X Zoom, Plumbing Cameras with Lights-12 LED, 32GB Card, IP68 Waterproof Snake Cameras for Duct Pipe</t>
  </si>
  <si>
    <t>B0DNMFPQ9L</t>
  </si>
  <si>
    <t>https://amazon.com/dp/B0DNMFPQ9L</t>
  </si>
  <si>
    <t>VEVOR Sewer Camera, 150FT, 9" Screen Pipeline Inspection Camera with DVR Function &amp; 8 GB SD Card, Waterproof IP68 Borescope w/LED Lights, Industrial Endoscope for Home Wall Duct Drain Pipe Plumbing</t>
  </si>
  <si>
    <t>B0BTP4K3H7</t>
  </si>
  <si>
    <t>https://amazon.com/dp/B0BTP4K3H7</t>
  </si>
  <si>
    <t>VEVOR Sewer Camera, 165 ft/50 m, 7" Screen Pipeline Inspection Tool with DVR Function, Waterproof IP68 Camera, 12pcs Adjustable LED, with a 16 GB SD Card for Sewer Line, Duct Drain Pipe Plumbing</t>
  </si>
  <si>
    <t>B0DNYWC4RS</t>
  </si>
  <si>
    <t>https://amazon.com/dp/B0DNYWC4RS</t>
  </si>
  <si>
    <t>VEVOR Sewer Camera, 230 ft/70 m, 9" Screen Pipeline Inspection Camera with DVR Function, 12 Adjustable LEDs, 16 GB SD Card, Waterproof IP68 for Sewer Line, Home, Duct Drain Pipe Plumbing</t>
  </si>
  <si>
    <t>B0BV2V59XB</t>
  </si>
  <si>
    <t>https://amazon.com/dp/B0BV2V59XB</t>
  </si>
  <si>
    <t>VEVOR Sewer Camera 300ft/91.5m with 9" Screen, DVR, IP68 Waterproof, 12 LEDs, 16GB SD Card for Sewer Lines, Home Drains, Ducts &amp; Plumbing</t>
  </si>
  <si>
    <t>B0BV2Q92RJ</t>
  </si>
  <si>
    <t>https://amazon.com/dp/B0BV2Q92RJ</t>
  </si>
  <si>
    <t>VEVOR Sewer Camera, 164ft/50M 4.3" Pipe Drain Inspection Camera with DVR Function &amp; Snake Cable, Waterproof IP68 Borescope w/LED Lights, Industrial Endoscope for Home Wall Duct Drain Pipe Plumbing</t>
  </si>
  <si>
    <t>B098XFG46Y</t>
  </si>
  <si>
    <t>https://amazon.com/dp/B098XFG46Y</t>
  </si>
  <si>
    <t>VEVOR Sewer Camera 393ft/120m with 9" Screen, DVR, IP68 Waterproof, 12 LEDs, 16GB SD Card for Sewer Lines, Home Drains, Ducts &amp; Plumbing</t>
  </si>
  <si>
    <t>B0BV2VFMVZ</t>
  </si>
  <si>
    <t>https://amazon.com/dp/B0BV2VFMVZ</t>
  </si>
  <si>
    <t>VEVOR Sewer Camera, 65.6 ft/20 m, 4.3" Pipe Drain Inspection Camera with DVR Function and LED Lights, Waterproof IP68 Borescope, Industrial Endoscope for Home Wall Duct Drain Pipe Plumbing</t>
  </si>
  <si>
    <t>B0BYZ4P2ST</t>
  </si>
  <si>
    <t>https://amazon.com/dp/B0BYZ4P2ST</t>
  </si>
  <si>
    <t>VEVOR Triple Lens Inspection Camera with Light, 5" IPS Screen Industrial Borescope, 8X Zoom 1080P HD Split Screen, 10 LED Lights Scope Camera for Automotive, Plumbing(16.5FT)</t>
  </si>
  <si>
    <t>B0C2Z9ZK9F</t>
  </si>
  <si>
    <t>https://amazon.com/dp/B0C2Z9ZK9F</t>
  </si>
  <si>
    <t>VEVOR Sewer Camera, 66 ft/20m, 4.3" Drain Inspection Camera, IP68 Waterproof Snake Plumbing Camera with Lights - 6 Adjustable LEDs, 4500mAh Battery &amp; 16GB Card for Sewer Line Duct Pipes</t>
  </si>
  <si>
    <t>B0FP8M3NW4</t>
  </si>
  <si>
    <t>https://amazon.com/dp/B0FP8M3NW4</t>
  </si>
  <si>
    <t>VEVOR 100 ft/30 m Drain Inspection Camera with 7" Screen, IP68 Waterproof, 12 LED Lights, 16GB SD Card for Sewer Line, Duct Drain Pipe Plumbing</t>
  </si>
  <si>
    <t>B0DZ66K1CC</t>
  </si>
  <si>
    <t>https://amazon.com/dp/B0DZ66K1CC</t>
  </si>
  <si>
    <t>VEVOR Endoscope Camera with Light, 1920P HD Borescope for Android &amp; iOS, 8 LED Lights Inspection Camera with 16.4FT Semi-Rigid Cable, 2X Zoom, IP67 Waterproof Snake Scope Camera for Auto, Plumbing</t>
  </si>
  <si>
    <t>B0F6CSNVZJ</t>
  </si>
  <si>
    <t>https://amazon.com/dp/B0F6CSNVZJ</t>
  </si>
  <si>
    <t>VEVOR Endoscope Camera with Light, 1920P HD Borescope for Android &amp; iOS, 8 LED Lights Inspection Camera with 10FT Semi-Rigid Cable, 2X Zoom, IP67 Waterproof Snake Scope Camera for Auto, Plumbing</t>
  </si>
  <si>
    <t>B0F6CTJM12</t>
  </si>
  <si>
    <t>https://amazon.com/dp/B0F6CTJM12</t>
  </si>
  <si>
    <t>VEVOR Endoscope Camera with Light, Dual Lens Borescope for Android &amp; iOS, 1920P HD Inspection Camera with 8 + 1 LED Light, 2X Zoom, 16.4FT Snake Cable, IP67 Waterproof Snake Camera for Auto, Plumbing</t>
  </si>
  <si>
    <t>B0F6CP46VD</t>
  </si>
  <si>
    <t>https://amazon.com/dp/B0F6CP46VD</t>
  </si>
  <si>
    <t>VEVOR Endoscope Camera with Light, Dual Lens Borescope for Android &amp; iOS, 1920P HD Inspection Camera, 8 + 1 LED Lights, 2X Zoom, 10FT Snake Cable, IP67 Waterproof</t>
  </si>
  <si>
    <t>B0F6CS8QNY</t>
  </si>
  <si>
    <t>https://amazon.com/dp/B0F6CS8QNY</t>
  </si>
  <si>
    <t>VEVOR Endoscope Camera with 49.2FT Semi-Rigid Cable, 1920P HD Borescope for Android &amp; iOS, Industrial Inspection Tool with Light - 8 LED, 2X Zoom, IP67 Waterproof Snake Camera for Auto, Plumbing</t>
  </si>
  <si>
    <t>B0F6WZPTJZ</t>
  </si>
  <si>
    <t>https://amazon.com/dp/B0F6WZPTJZ</t>
  </si>
  <si>
    <t>VEVOR Sewer Camera with 512Hz Locator,100 ft/30 m, 7" Pipeline Inspection Kit with DVR Function, IP68, 12 Adjustable LEDs, A 16 GB SD Card for Sewer Line, Home, Duct Drain Pipe Plumbing</t>
  </si>
  <si>
    <t>B0C1BN96WB</t>
  </si>
  <si>
    <t>https://amazon.com/dp/B0C1BN96WB</t>
  </si>
  <si>
    <t>VEVOR Sewer Camera, 328ft/100m Cable, Waterproof IP68 Sewer Video Inspection Equipment, Drain Camera with 16 GB SD Card, DVR Function, 720P 9" LCD Monitor, LED Lights</t>
  </si>
  <si>
    <t>B0B3R4L85C</t>
  </si>
  <si>
    <t>https://amazon.com/dp/B0B3R4L85C</t>
  </si>
  <si>
    <t>VEVOR 165 ft/50m Self-Leveling Pipeline Inspection Camera with 9" 1080P HD Screen, 36X Zoom, IP68 Waterproof, 32GB Card, Black</t>
  </si>
  <si>
    <t>B0DNYTF8L4</t>
  </si>
  <si>
    <t>https://amazon.com/dp/B0DNYTF8L4</t>
  </si>
  <si>
    <t>Anykit Two-Way Articulating Borescope with Light, 1080P HD Articulating Borescope with Semi-Rigid Snake Camera, Flexible Snake Scope for Wall Automotive, IP67 Waterproof Inspection, 3.9FT</t>
  </si>
  <si>
    <t>B0FLNCK645</t>
  </si>
  <si>
    <t>https://amazon.com/dp/B0FLNCK645</t>
  </si>
  <si>
    <t>Anykit USB Endoscope Camera with 8 Adjustable LED Lights, Borescope with Semi-Rigid Snake Camera, IP67 Waterproof Inspection Cam Compatible with iPhone and Android Devices (50 ft)</t>
  </si>
  <si>
    <t>B0FGDC15DP</t>
  </si>
  <si>
    <t>https://amazon.com/dp/B0FGDC15DP</t>
  </si>
  <si>
    <t>Anykit Dual Lens Endoscope Camera, Type-C Borescope with 8 Adjustable LED Lights, IP67 Waterproof 16.5ft Semi-Rigid Snake Cord Inspection Camera Compatible with Type C iPhone 15 &amp; Android Phone</t>
  </si>
  <si>
    <t>B0C9C4H2ZH</t>
  </si>
  <si>
    <t>https://amazon.com/dp/B0C9C4H2ZH</t>
  </si>
  <si>
    <t>Anykit Dual Lens Borescope,1080P Industrial Endoscope with Light, IP67 Waterproof Inspection Cam, Sewer Camera with 4.0" IPS Screen, Waterproof 16.5ft Snake Camera, 32GB Card</t>
  </si>
  <si>
    <t>B0C9L5V3J9</t>
  </si>
  <si>
    <t>https://amazon.com/dp/B0C9L5V3J9</t>
  </si>
  <si>
    <t>Anykit Dual Lens Endoscope Camera, Type-C Borescope with 8 Adjustable LED Lights, IP67 Waterproof 10ft Semi-Rigid Snake Cord Inspection Camera Compatible with Type C iPhone 15 &amp; Android Phone</t>
  </si>
  <si>
    <t>B0C9D8MTNC</t>
  </si>
  <si>
    <t>https://amazon.com/dp/B0C9D8MTNC</t>
  </si>
  <si>
    <t>Anykit 360° 4 Ways Articulating Borescope, Industrial Endoscope with 0.26 in Articulated Snake Camera, Inspection Camera with 6 Adjustable LED Lights Compatible with Phone and Android - 3.3 FT</t>
  </si>
  <si>
    <t>B0B74SDPH4</t>
  </si>
  <si>
    <t>https://amazon.com/dp/B0B74SDPH4</t>
  </si>
  <si>
    <t>Anykit Borescope Inspection Camera with Light, Industrial Endoscope Camera with 0.3 Slim Probe, 4.3” HD Screen Digital Snake Cam, Semi-Rigid Cable Bore Scope for Pipe, Engine, Inside Wall (33 FT)</t>
  </si>
  <si>
    <t>B0DCNM5MGW</t>
  </si>
  <si>
    <t>https://amazon.com/dp/B0DCNM5MGW</t>
  </si>
  <si>
    <t>Anykit 360° Articulated Engine Endoscope, Aviation Hole Sight with 0.25" Convertible Snake Camera, 5" IPS Video Check Camera with Light for Mechanic Maintenance Technician - 3.28'</t>
  </si>
  <si>
    <t>B0DZMN1941</t>
  </si>
  <si>
    <t>https://amazon.com/dp/B0DZMN1941</t>
  </si>
  <si>
    <t>Anykit Endoscope Camera with Light,1080P Dual Lens Endoscope，6" IPS Screen Borescope, Plumbing Snake Inspection Camera with Split Screen, 32GB Card, Plumbing Snake Camera for Home (16.5FT)</t>
  </si>
  <si>
    <t>B0CHH8NY8G</t>
  </si>
  <si>
    <t>https://amazon.com/dp/B0CHH8NY8G</t>
  </si>
  <si>
    <t>Anykit Dual Lens Endoscope Camera with Adjustable Lights, Type C Borescope for Sewer, IP67 Waterproof Semi-Rigid Snake Cameras, 1080HD Industrial Scope Inspection Camera, Gadgets for Men(9.8 ft)</t>
  </si>
  <si>
    <t>B0CKPHBXXT</t>
  </si>
  <si>
    <t>https://amazon.com/dp/B0CKPHBXXT</t>
  </si>
  <si>
    <t>Anykit 1.0MP 1080P Borescope with 8 LED Lights, Endoscope with 3.3ft Semi-Rigid Snake Camera, IP67 Waterproof Inspection Camera for Phone and Tablet</t>
  </si>
  <si>
    <t>B0CKPG4WCV</t>
  </si>
  <si>
    <t>https://amazon.com/dp/B0CKPG4WCV</t>
  </si>
  <si>
    <t>B0G1MM25PR</t>
  </si>
  <si>
    <t>https://amazon.com/dp/B0G1MM25PR</t>
  </si>
  <si>
    <t>Dual Lens Borescope Inspection Cam, Anykit 7.9mm Endoscope Camera with 4.0" IPS Screen, Sewer Cam Adjustble LED Lights, IP67 Waterproof Snake Camera 16.5ft Semi-Rigid Cable 32GB Card</t>
  </si>
  <si>
    <t>B0CN69DJFX</t>
  </si>
  <si>
    <t>https://amazon.com/dp/B0CN69DJFX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</si>
</sst>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quot;$&quot;#,##0"/>
    <numFmt numFmtId="165" formatCode="#,##0.0"/>
    <numFmt numFmtId="166" formatCode="\$#,##0.00"/>
    <numFmt numFmtId="167" formatCode="&quot;$&quot;#,##0.00"/>
    <numFmt numFmtId="168" formatCode="0.0"/>
    <numFmt numFmtId="169" formatCode="_(* #,##0_);_(* \(#,##0\);_(* &quot;-&quot;??_);_(@_)"/>
  </numFmts>
  <fonts count="21" x14ac:knownFonts="1">
    <font>
      <sz val="12"/>
      <color theme="1"/>
      <name val="Calibri"/>
      <family val="2"/>
      <scheme val="minor"/>
    </font>
    <font>
      <b/>
      <sz val="12"/>
      <color theme="1"/>
      <name val="Calibri"/>
      <family val="2"/>
      <scheme val="minor"/>
    </font>
    <font>
      <b/>
      <sz val="21"/>
      <color theme="1"/>
      <name val="Arial"/>
      <family val="2"/>
    </font>
    <font>
      <b/>
      <sz val="10"/>
      <color theme="1"/>
      <name val="Arial"/>
      <family val="2"/>
    </font>
    <font>
      <b/>
      <sz val="10"/>
      <color rgb="FF000000"/>
      <name val="Calibri"/>
      <family val="2"/>
    </font>
    <font>
      <sz val="10"/>
      <color theme="1"/>
      <name val="Calibri"/>
      <family val="2"/>
      <scheme val="minor"/>
    </font>
    <font>
      <sz val="10"/>
      <color theme="1"/>
      <name val="Arial"/>
      <family val="2"/>
    </font>
    <font>
      <b/>
      <sz val="12"/>
      <color theme="1"/>
      <name val="Calibri"/>
      <family val="2"/>
    </font>
    <font>
      <b/>
      <sz val="11"/>
      <color theme="1"/>
      <name val="Calibri"/>
      <family val="2"/>
    </font>
    <font>
      <sz val="36"/>
      <color theme="1"/>
      <name val="Calibri"/>
      <family val="2"/>
    </font>
    <font>
      <u/>
      <sz val="12"/>
      <color theme="10"/>
      <name val="Calibri"/>
      <family val="2"/>
      <scheme val="minor"/>
    </font>
    <font>
      <b/>
      <sz val="12"/>
      <name val="Calibri"/>
      <family val="2"/>
    </font>
    <font>
      <sz val="10"/>
      <name val="Arial"/>
      <family val="2"/>
    </font>
    <font>
      <b/>
      <sz val="10"/>
      <name val="Arial"/>
      <family val="2"/>
    </font>
    <font>
      <b/>
      <sz val="36"/>
      <color theme="1"/>
      <name val="Calibri"/>
      <family val="2"/>
    </font>
    <font>
      <sz val="12"/>
      <color theme="1"/>
      <name val="Calibri"/>
      <family val="2"/>
      <scheme val="minor"/>
    </font>
    <font>
      <b/>
      <sz val="11"/>
      <color theme="3"/>
      <name val="Calibri"/>
      <family val="2"/>
      <scheme val="minor"/>
    </font>
    <font>
      <sz val="12"/>
      <color theme="1"/>
      <name val="Calibri (Body)"/>
    </font>
    <font>
      <sz val="12"/>
      <color rgb="FF000000"/>
      <name val="Calibri (Body)"/>
    </font>
    <font>
      <b/>
      <sz val="12"/>
      <color rgb="FF000000"/>
      <name val="Calibri (Body)"/>
    </font>
    <font>
      <b/>
      <sz val="12"/>
      <color theme="1"/>
      <name val="Calibri (Body)"/>
    </font>
  </fonts>
  <fills count="9">
    <fill>
      <patternFill patternType="none"/>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theme="0" tint="-4.9989318521683403E-2"/>
        <bgColor indexed="64"/>
      </patternFill>
    </fill>
    <fill>
      <patternFill patternType="solid">
        <fgColor rgb="FFB5A7D7"/>
        <bgColor indexed="64"/>
      </patternFill>
    </fill>
    <fill>
      <patternFill patternType="solid">
        <fgColor theme="0"/>
        <bgColor indexed="64"/>
      </patternFill>
    </fill>
  </fills>
  <borders count="9">
    <border>
      <left/>
      <right/>
      <top/>
      <bottom/>
      <diagonal/>
    </border>
    <border>
      <left/>
      <right/>
      <top style="double">
        <color rgb="FF000000"/>
      </top>
      <bottom/>
      <diagonal/>
    </border>
    <border>
      <left style="thin">
        <color indexed="64"/>
      </left>
      <right style="thin">
        <color indexed="64"/>
      </right>
      <top style="thin">
        <color indexed="64"/>
      </top>
      <bottom style="thin">
        <color indexed="64"/>
      </bottom>
      <diagonal/>
    </border>
    <border>
      <left/>
      <right style="thin">
        <color theme="2" tint="-0.249977111117893"/>
      </right>
      <top style="thin">
        <color indexed="64"/>
      </top>
      <bottom style="thin">
        <color indexed="64"/>
      </bottom>
      <diagonal/>
    </border>
    <border>
      <left style="thin">
        <color theme="2" tint="-0.249977111117893"/>
      </left>
      <right style="thin">
        <color theme="0" tint="-0.34998626667073579"/>
      </right>
      <top style="thin">
        <color indexed="64"/>
      </top>
      <bottom style="thin">
        <color indexed="64"/>
      </bottom>
      <diagonal/>
    </border>
    <border>
      <left style="thin">
        <color indexed="64"/>
      </left>
      <right style="thin">
        <color theme="2" tint="-0.249977111117893"/>
      </right>
      <top style="thin">
        <color theme="2" tint="-0.249977111117893"/>
      </top>
      <bottom style="thin">
        <color indexed="64"/>
      </bottom>
      <diagonal/>
    </border>
    <border>
      <left/>
      <right style="thin">
        <color theme="2" tint="-0.249977111117893"/>
      </right>
      <top style="thin">
        <color theme="2" tint="-0.249977111117893"/>
      </top>
      <bottom style="thin">
        <color indexed="64"/>
      </bottom>
      <diagonal/>
    </border>
    <border>
      <left style="thin">
        <color indexed="64"/>
      </left>
      <right/>
      <top style="thin">
        <color indexed="64"/>
      </top>
      <bottom style="thin">
        <color indexed="64"/>
      </bottom>
      <diagonal/>
    </border>
    <border>
      <left style="thin">
        <color indexed="64"/>
      </left>
      <right style="thin">
        <color theme="2" tint="-0.249977111117893"/>
      </right>
      <top style="thin">
        <color indexed="64"/>
      </top>
      <bottom style="thin">
        <color indexed="64"/>
      </bottom>
      <diagonal/>
    </border>
  </borders>
  <cellStyleXfs count="6">
    <xf numFmtId="0" fontId="0" fillId="0" borderId="0"/>
    <xf numFmtId="0" fontId="10" fillId="0" borderId="0"/>
    <xf numFmtId="43" fontId="15" fillId="0" borderId="0"/>
    <xf numFmtId="9" fontId="15" fillId="0" borderId="0"/>
    <xf numFmtId="44" fontId="15" fillId="0" borderId="0"/>
    <xf numFmtId="0" fontId="16" fillId="0" borderId="0"/>
  </cellStyleXfs>
  <cellXfs count="124">
    <xf numFmtId="0" fontId="0" fillId="0" borderId="0" xfId="0"/>
    <xf numFmtId="0" fontId="3" fillId="3" borderId="0" xfId="0" applyFont="1" applyFill="1" applyAlignment="1">
      <alignment horizontal="center"/>
    </xf>
    <xf numFmtId="0" fontId="4" fillId="3" borderId="0" xfId="0" applyFont="1" applyFill="1" applyAlignment="1">
      <alignment horizontal="center"/>
    </xf>
    <xf numFmtId="164" fontId="4" fillId="3" borderId="0" xfId="0" applyNumberFormat="1" applyFont="1" applyFill="1" applyAlignment="1">
      <alignment horizontal="center"/>
    </xf>
    <xf numFmtId="165" fontId="4" fillId="3" borderId="0" xfId="0" applyNumberFormat="1" applyFont="1" applyFill="1" applyAlignment="1">
      <alignment horizontal="center"/>
    </xf>
    <xf numFmtId="0" fontId="5" fillId="0" borderId="0" xfId="0" applyFont="1"/>
    <xf numFmtId="164" fontId="5" fillId="0" borderId="0" xfId="0" applyNumberFormat="1" applyFont="1"/>
    <xf numFmtId="0" fontId="6" fillId="0" borderId="0" xfId="0" applyFont="1" applyAlignment="1">
      <alignment horizontal="right"/>
    </xf>
    <xf numFmtId="49" fontId="5" fillId="0" borderId="0" xfId="0" applyNumberFormat="1" applyFont="1"/>
    <xf numFmtId="3" fontId="5" fillId="0" borderId="0" xfId="0" applyNumberFormat="1" applyFont="1"/>
    <xf numFmtId="166" fontId="5" fillId="0" borderId="0" xfId="0" applyNumberFormat="1" applyFont="1"/>
    <xf numFmtId="167" fontId="5" fillId="0" borderId="0" xfId="0" applyNumberFormat="1" applyFont="1"/>
    <xf numFmtId="164" fontId="4" fillId="4" borderId="0" xfId="0" applyNumberFormat="1" applyFont="1" applyFill="1" applyAlignment="1">
      <alignment horizontal="center"/>
    </xf>
    <xf numFmtId="3" fontId="0" fillId="0" borderId="0" xfId="0" applyNumberFormat="1"/>
    <xf numFmtId="164" fontId="4" fillId="5" borderId="0" xfId="0" applyNumberFormat="1" applyFont="1" applyFill="1" applyAlignment="1">
      <alignment horizontal="center"/>
    </xf>
    <xf numFmtId="3" fontId="4" fillId="3" borderId="0" xfId="0" applyNumberFormat="1" applyFont="1" applyFill="1" applyAlignment="1">
      <alignment horizontal="center"/>
    </xf>
    <xf numFmtId="0" fontId="10" fillId="0" borderId="0" xfId="1"/>
    <xf numFmtId="0" fontId="8" fillId="0" borderId="0" xfId="0" applyFont="1" applyAlignment="1">
      <alignment horizontal="left" vertical="center" wrapText="1"/>
    </xf>
    <xf numFmtId="0" fontId="5" fillId="0" borderId="0" xfId="0" applyFont="1" applyAlignment="1">
      <alignment horizontal="left"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10" fillId="0" borderId="0" xfId="1" applyAlignment="1">
      <alignment vertical="center" wrapText="1"/>
    </xf>
    <xf numFmtId="2" fontId="0" fillId="0" borderId="0" xfId="0" applyNumberFormat="1" applyAlignment="1">
      <alignment vertical="center" wrapText="1"/>
    </xf>
    <xf numFmtId="1" fontId="11" fillId="3" borderId="0" xfId="0" applyNumberFormat="1" applyFont="1" applyFill="1" applyAlignment="1">
      <alignment horizontal="left" vertical="center" wrapText="1"/>
    </xf>
    <xf numFmtId="0" fontId="11" fillId="3" borderId="0" xfId="0" applyFont="1" applyFill="1" applyAlignment="1">
      <alignment horizontal="left" vertical="center" wrapText="1"/>
    </xf>
    <xf numFmtId="167" fontId="11" fillId="3" borderId="0" xfId="0" applyNumberFormat="1" applyFont="1" applyFill="1" applyAlignment="1">
      <alignment horizontal="left" vertical="center" wrapText="1"/>
    </xf>
    <xf numFmtId="164" fontId="11" fillId="3" borderId="0" xfId="0" applyNumberFormat="1" applyFont="1" applyFill="1" applyAlignment="1">
      <alignment horizontal="left" vertical="center" wrapText="1"/>
    </xf>
    <xf numFmtId="0" fontId="11" fillId="5" borderId="0" xfId="0" applyFont="1" applyFill="1" applyAlignment="1">
      <alignment horizontal="left" vertical="center" wrapText="1"/>
    </xf>
    <xf numFmtId="3" fontId="11" fillId="3" borderId="0" xfId="0" applyNumberFormat="1" applyFont="1" applyFill="1" applyAlignment="1">
      <alignment horizontal="left" vertical="center" wrapText="1"/>
    </xf>
    <xf numFmtId="2" fontId="11" fillId="3" borderId="0" xfId="0" applyNumberFormat="1" applyFont="1" applyFill="1" applyAlignment="1">
      <alignment horizontal="left" vertical="center" wrapText="1"/>
    </xf>
    <xf numFmtId="168" fontId="11" fillId="3" borderId="0" xfId="0" applyNumberFormat="1" applyFont="1" applyFill="1" applyAlignment="1">
      <alignment horizontal="left" vertical="center" wrapText="1"/>
    </xf>
    <xf numFmtId="3" fontId="11" fillId="5" borderId="0" xfId="0" applyNumberFormat="1" applyFont="1" applyFill="1" applyAlignment="1">
      <alignment horizontal="left" vertical="center" wrapText="1"/>
    </xf>
    <xf numFmtId="164" fontId="8" fillId="0" borderId="0" xfId="0" applyNumberFormat="1" applyFont="1" applyAlignment="1">
      <alignment horizontal="left" vertical="center" wrapText="1"/>
    </xf>
    <xf numFmtId="3" fontId="8" fillId="0" borderId="0" xfId="0" applyNumberFormat="1" applyFont="1" applyAlignment="1">
      <alignment horizontal="left" vertical="center" wrapText="1"/>
    </xf>
    <xf numFmtId="2" fontId="8" fillId="0" borderId="0" xfId="0" applyNumberFormat="1" applyFont="1" applyAlignment="1">
      <alignment horizontal="left" vertical="center" wrapText="1"/>
    </xf>
    <xf numFmtId="9" fontId="8" fillId="0" borderId="0" xfId="0" applyNumberFormat="1" applyFont="1" applyAlignment="1">
      <alignment horizontal="left" vertical="center" wrapText="1"/>
    </xf>
    <xf numFmtId="164" fontId="7" fillId="0" borderId="0" xfId="0" applyNumberFormat="1" applyFont="1" applyAlignment="1">
      <alignment horizontal="left" vertical="center" wrapText="1"/>
    </xf>
    <xf numFmtId="3" fontId="7" fillId="0" borderId="0" xfId="0" applyNumberFormat="1" applyFont="1" applyAlignment="1">
      <alignment horizontal="left" vertical="center" wrapText="1"/>
    </xf>
    <xf numFmtId="2" fontId="7" fillId="0" borderId="0" xfId="0" applyNumberFormat="1" applyFont="1" applyAlignment="1">
      <alignment horizontal="left" vertical="center" wrapText="1"/>
    </xf>
    <xf numFmtId="164" fontId="0" fillId="0" borderId="0" xfId="0" applyNumberFormat="1" applyAlignment="1">
      <alignment vertical="center" wrapText="1"/>
    </xf>
    <xf numFmtId="167" fontId="5" fillId="0" borderId="0" xfId="0" applyNumberFormat="1" applyFont="1" applyAlignment="1">
      <alignment horizontal="right" vertical="center" wrapText="1"/>
    </xf>
    <xf numFmtId="164" fontId="5" fillId="0" borderId="0" xfId="0" applyNumberFormat="1" applyFont="1" applyAlignment="1">
      <alignment horizontal="right" vertical="center" wrapText="1"/>
    </xf>
    <xf numFmtId="164" fontId="5" fillId="4" borderId="0" xfId="0" applyNumberFormat="1" applyFont="1" applyFill="1" applyAlignment="1">
      <alignment horizontal="right" vertical="center" wrapText="1"/>
    </xf>
    <xf numFmtId="3" fontId="5" fillId="0" borderId="0" xfId="0" applyNumberFormat="1" applyFont="1" applyAlignment="1">
      <alignment horizontal="right" vertical="center" wrapText="1"/>
    </xf>
    <xf numFmtId="2" fontId="5" fillId="0" borderId="0" xfId="0" applyNumberFormat="1" applyFont="1" applyAlignment="1">
      <alignment horizontal="right" vertical="center" wrapText="1"/>
    </xf>
    <xf numFmtId="3" fontId="5" fillId="4" borderId="0" xfId="0" applyNumberFormat="1" applyFont="1" applyFill="1" applyAlignment="1">
      <alignment horizontal="right" vertical="center" wrapText="1"/>
    </xf>
    <xf numFmtId="164" fontId="1" fillId="0" borderId="0" xfId="0" applyNumberFormat="1" applyFont="1" applyAlignment="1">
      <alignment vertical="center" wrapText="1"/>
    </xf>
    <xf numFmtId="3" fontId="0" fillId="0" borderId="0" xfId="0" applyNumberFormat="1" applyAlignment="1">
      <alignment vertical="center" wrapText="1"/>
    </xf>
    <xf numFmtId="0" fontId="12" fillId="3" borderId="0" xfId="0" applyFont="1" applyFill="1"/>
    <xf numFmtId="0" fontId="13" fillId="3" borderId="0" xfId="0" applyFont="1" applyFill="1" applyAlignment="1">
      <alignment horizontal="left"/>
    </xf>
    <xf numFmtId="164" fontId="13" fillId="3" borderId="0" xfId="0" applyNumberFormat="1" applyFont="1" applyFill="1" applyAlignment="1">
      <alignment horizontal="left"/>
    </xf>
    <xf numFmtId="164" fontId="13" fillId="3" borderId="0" xfId="0" applyNumberFormat="1" applyFont="1" applyFill="1" applyAlignment="1">
      <alignment horizontal="left" wrapText="1"/>
    </xf>
    <xf numFmtId="3" fontId="13" fillId="3" borderId="0" xfId="0" applyNumberFormat="1" applyFont="1" applyFill="1" applyAlignment="1">
      <alignment horizontal="left" wrapText="1"/>
    </xf>
    <xf numFmtId="3" fontId="13" fillId="3" borderId="0" xfId="0" applyNumberFormat="1" applyFont="1" applyFill="1" applyAlignment="1">
      <alignment horizontal="left"/>
    </xf>
    <xf numFmtId="168" fontId="13" fillId="3" borderId="0" xfId="0" applyNumberFormat="1" applyFont="1" applyFill="1" applyAlignment="1">
      <alignment horizontal="left"/>
    </xf>
    <xf numFmtId="0" fontId="10" fillId="0" borderId="0" xfId="1" applyAlignment="1">
      <alignment horizontal="left" vertical="center" wrapText="1"/>
    </xf>
    <xf numFmtId="167" fontId="1" fillId="0" borderId="0" xfId="0" applyNumberFormat="1" applyFont="1" applyAlignment="1">
      <alignment horizontal="right" vertical="center" wrapText="1"/>
    </xf>
    <xf numFmtId="164" fontId="1" fillId="0" borderId="0" xfId="0" applyNumberFormat="1" applyFont="1" applyAlignment="1">
      <alignment horizontal="right" vertical="center" wrapText="1"/>
    </xf>
    <xf numFmtId="3" fontId="1" fillId="0" borderId="0" xfId="0" applyNumberFormat="1" applyFont="1" applyAlignment="1">
      <alignment horizontal="right" vertical="center" wrapText="1"/>
    </xf>
    <xf numFmtId="2" fontId="1" fillId="0" borderId="0" xfId="0" applyNumberFormat="1" applyFont="1" applyAlignment="1">
      <alignment horizontal="right" vertical="center" wrapText="1"/>
    </xf>
    <xf numFmtId="0" fontId="8" fillId="4" borderId="2" xfId="0" applyFont="1" applyFill="1" applyBorder="1" applyAlignment="1">
      <alignment horizontal="left" vertical="center" wrapText="1"/>
    </xf>
    <xf numFmtId="0" fontId="8" fillId="4" borderId="3" xfId="0" applyFont="1" applyFill="1" applyBorder="1" applyAlignment="1">
      <alignment horizontal="center" vertical="center" wrapText="1"/>
    </xf>
    <xf numFmtId="164" fontId="8" fillId="4" borderId="3" xfId="0" applyNumberFormat="1" applyFont="1" applyFill="1" applyBorder="1" applyAlignment="1">
      <alignment horizontal="center" vertical="center" wrapText="1"/>
    </xf>
    <xf numFmtId="167" fontId="8" fillId="4" borderId="3" xfId="0" applyNumberFormat="1" applyFont="1" applyFill="1" applyBorder="1" applyAlignment="1">
      <alignment horizontal="center" vertical="center" wrapText="1"/>
    </xf>
    <xf numFmtId="3" fontId="8" fillId="4" borderId="4" xfId="0" applyNumberFormat="1" applyFont="1" applyFill="1" applyBorder="1" applyAlignment="1">
      <alignment horizontal="center" vertical="center" wrapText="1"/>
    </xf>
    <xf numFmtId="0" fontId="8" fillId="6" borderId="7" xfId="0" applyFont="1" applyFill="1" applyBorder="1" applyAlignment="1">
      <alignment horizontal="left" vertical="center" wrapText="1"/>
    </xf>
    <xf numFmtId="167" fontId="8" fillId="6" borderId="5" xfId="0" applyNumberFormat="1" applyFont="1" applyFill="1" applyBorder="1" applyAlignment="1">
      <alignment vertical="center" wrapText="1"/>
    </xf>
    <xf numFmtId="169" fontId="8" fillId="6" borderId="8" xfId="2" applyNumberFormat="1" applyFont="1" applyFill="1" applyBorder="1" applyAlignment="1">
      <alignment vertical="center" wrapText="1"/>
    </xf>
    <xf numFmtId="9" fontId="8" fillId="6" borderId="6" xfId="3" applyFont="1" applyFill="1" applyBorder="1" applyAlignment="1">
      <alignment vertical="center" wrapText="1"/>
    </xf>
    <xf numFmtId="164" fontId="8" fillId="6" borderId="8" xfId="4" applyNumberFormat="1" applyFont="1" applyFill="1" applyBorder="1" applyAlignment="1">
      <alignment vertical="center" wrapText="1"/>
    </xf>
    <xf numFmtId="0" fontId="8" fillId="7" borderId="7" xfId="0" applyFont="1" applyFill="1" applyBorder="1" applyAlignment="1">
      <alignment horizontal="left" vertical="center" wrapText="1"/>
    </xf>
    <xf numFmtId="167" fontId="8" fillId="7" borderId="8" xfId="4" applyNumberFormat="1" applyFont="1" applyFill="1" applyBorder="1" applyAlignment="1">
      <alignment vertical="center" wrapText="1"/>
    </xf>
    <xf numFmtId="169" fontId="8" fillId="7" borderId="8" xfId="2" applyNumberFormat="1" applyFont="1" applyFill="1" applyBorder="1" applyAlignment="1">
      <alignment vertical="center" wrapText="1"/>
    </xf>
    <xf numFmtId="9" fontId="8" fillId="7" borderId="3" xfId="3" applyFont="1" applyFill="1" applyBorder="1" applyAlignment="1">
      <alignment vertical="center" wrapText="1"/>
    </xf>
    <xf numFmtId="164" fontId="8" fillId="7" borderId="8" xfId="4" applyNumberFormat="1" applyFont="1" applyFill="1" applyBorder="1" applyAlignment="1">
      <alignment vertical="center" wrapText="1"/>
    </xf>
    <xf numFmtId="0" fontId="8" fillId="8" borderId="7" xfId="0" applyFont="1" applyFill="1" applyBorder="1" applyAlignment="1">
      <alignment horizontal="left" vertical="center" wrapText="1"/>
    </xf>
    <xf numFmtId="167" fontId="8" fillId="8" borderId="5" xfId="0" applyNumberFormat="1" applyFont="1" applyFill="1" applyBorder="1" applyAlignment="1">
      <alignment vertical="center" wrapText="1"/>
    </xf>
    <xf numFmtId="169" fontId="8" fillId="8" borderId="8" xfId="2" applyNumberFormat="1" applyFont="1" applyFill="1" applyBorder="1" applyAlignment="1">
      <alignment vertical="center" wrapText="1"/>
    </xf>
    <xf numFmtId="9" fontId="8" fillId="8" borderId="6" xfId="3" applyFont="1" applyFill="1" applyBorder="1" applyAlignment="1">
      <alignment vertical="center" wrapText="1"/>
    </xf>
    <xf numFmtId="164" fontId="8" fillId="8" borderId="8" xfId="4" applyNumberFormat="1" applyFont="1" applyFill="1" applyBorder="1" applyAlignment="1">
      <alignment vertical="center" wrapText="1"/>
    </xf>
    <xf numFmtId="2" fontId="10" fillId="0" borderId="0" xfId="1" applyNumberFormat="1" applyAlignment="1">
      <alignment horizontal="right" vertical="center" wrapText="1"/>
    </xf>
    <xf numFmtId="0" fontId="17" fillId="0" borderId="0" xfId="0" applyFont="1" applyAlignment="1">
      <alignment horizontal="left"/>
    </xf>
    <xf numFmtId="0" fontId="18" fillId="0" borderId="0" xfId="0" applyFont="1" applyAlignment="1">
      <alignment horizontal="left" vertical="center" wrapText="1"/>
    </xf>
    <xf numFmtId="164" fontId="0" fillId="0" borderId="0" xfId="0" applyNumberFormat="1"/>
    <xf numFmtId="3" fontId="0" fillId="4" borderId="0" xfId="0" applyNumberFormat="1" applyFill="1"/>
    <xf numFmtId="10" fontId="0" fillId="0" borderId="0" xfId="0" applyNumberFormat="1"/>
    <xf numFmtId="167" fontId="0" fillId="0" borderId="0" xfId="0" applyNumberFormat="1"/>
    <xf numFmtId="165" fontId="0" fillId="0" borderId="0" xfId="0" applyNumberFormat="1"/>
    <xf numFmtId="10" fontId="0" fillId="0" borderId="0" xfId="3" applyNumberFormat="1" applyFont="1" applyAlignment="1">
      <alignment vertical="center" wrapText="1"/>
    </xf>
    <xf numFmtId="167" fontId="0" fillId="0" borderId="0" xfId="0" applyNumberFormat="1" applyAlignment="1">
      <alignment vertical="center" wrapText="1"/>
    </xf>
    <xf numFmtId="165" fontId="0" fillId="0" borderId="0" xfId="0" applyNumberFormat="1" applyAlignment="1">
      <alignment vertical="center" wrapText="1"/>
    </xf>
    <xf numFmtId="0" fontId="19" fillId="0" borderId="1" xfId="0" applyFont="1" applyBorder="1" applyAlignment="1">
      <alignment horizontal="center"/>
    </xf>
    <xf numFmtId="0" fontId="20" fillId="0" borderId="1" xfId="0" applyFont="1" applyBorder="1"/>
    <xf numFmtId="164" fontId="20" fillId="0" borderId="1" xfId="0" applyNumberFormat="1" applyFont="1" applyBorder="1"/>
    <xf numFmtId="164" fontId="20" fillId="4" borderId="1" xfId="0" applyNumberFormat="1" applyFont="1" applyFill="1" applyBorder="1"/>
    <xf numFmtId="3" fontId="20" fillId="0" borderId="1" xfId="0" applyNumberFormat="1" applyFont="1" applyBorder="1"/>
    <xf numFmtId="10" fontId="20" fillId="0" borderId="1" xfId="0" applyNumberFormat="1" applyFont="1" applyBorder="1"/>
    <xf numFmtId="167" fontId="20" fillId="0" borderId="1" xfId="0" applyNumberFormat="1" applyFont="1" applyBorder="1"/>
    <xf numFmtId="165" fontId="20" fillId="0" borderId="1" xfId="0" applyNumberFormat="1" applyFont="1" applyBorder="1"/>
    <xf numFmtId="0" fontId="17" fillId="0" borderId="0" xfId="0" applyFont="1"/>
    <xf numFmtId="0" fontId="16" fillId="0" borderId="0" xfId="5" applyAlignment="1">
      <alignment horizontal="left" vertical="center" wrapText="1"/>
    </xf>
    <xf numFmtId="0" fontId="16" fillId="0" borderId="0" xfId="5" applyAlignment="1">
      <alignment vertical="center" wrapText="1"/>
    </xf>
    <xf numFmtId="3" fontId="0" fillId="0" borderId="0" xfId="0" applyNumberFormat="1" applyAlignment="1">
      <alignment horizontal="right" vertical="center" wrapText="1"/>
    </xf>
    <xf numFmtId="0" fontId="0" fillId="0" borderId="0" xfId="0" applyAlignment="1">
      <alignment wrapText="1"/>
    </xf>
    <xf numFmtId="168" fontId="13" fillId="3" borderId="0" xfId="0" applyNumberFormat="1" applyFont="1" applyFill="1" applyAlignment="1">
      <alignment horizontal="left" wrapText="1"/>
    </xf>
    <xf numFmtId="164" fontId="0" fillId="0" borderId="0" xfId="0" applyNumberFormat="1" applyAlignment="1">
      <alignment horizontal="right" vertical="center" wrapText="1"/>
    </xf>
    <xf numFmtId="2" fontId="5" fillId="0" borderId="0" xfId="1" applyNumberFormat="1" applyFont="1" applyAlignment="1">
      <alignment horizontal="right" vertical="center" wrapText="1"/>
    </xf>
    <xf numFmtId="0" fontId="0" fillId="4" borderId="0" xfId="0" applyFill="1"/>
    <xf numFmtId="3" fontId="0" fillId="0" borderId="0" xfId="2" applyNumberFormat="1" applyFont="1" applyAlignment="1">
      <alignment vertical="center" wrapText="1"/>
    </xf>
    <xf numFmtId="3" fontId="0" fillId="4" borderId="0" xfId="0" applyNumberFormat="1" applyFill="1" applyAlignment="1">
      <alignment vertical="center" wrapText="1"/>
    </xf>
    <xf numFmtId="3" fontId="20" fillId="4" borderId="1" xfId="0" applyNumberFormat="1" applyFont="1" applyFill="1" applyBorder="1"/>
    <xf numFmtId="0" fontId="2" fillId="2" borderId="0" xfId="0" applyFont="1" applyFill="1" applyAlignment="1">
      <alignment horizontal="center"/>
    </xf>
    <xf numFmtId="0" fontId="0" fillId="0" borderId="0" xfId="0"/>
    <xf numFmtId="3" fontId="0" fillId="0" borderId="0" xfId="0" applyNumberFormat="1"/>
    <xf numFmtId="0" fontId="0" fillId="0" borderId="0" xfId="0" applyAlignment="1">
      <alignment wrapText="1"/>
    </xf>
    <xf numFmtId="0" fontId="9" fillId="2" borderId="0" xfId="0" applyFont="1" applyFill="1" applyAlignment="1">
      <alignment horizontal="center" vertical="center" wrapText="1"/>
    </xf>
    <xf numFmtId="0" fontId="0" fillId="0" borderId="0" xfId="0" applyAlignment="1">
      <alignment vertical="center" wrapText="1"/>
    </xf>
    <xf numFmtId="164" fontId="0" fillId="0" borderId="0" xfId="0" applyNumberFormat="1" applyAlignment="1">
      <alignment vertical="center" wrapText="1"/>
    </xf>
    <xf numFmtId="3" fontId="0" fillId="0" borderId="0" xfId="0" applyNumberFormat="1" applyAlignment="1">
      <alignment vertical="center" wrapText="1"/>
    </xf>
    <xf numFmtId="2" fontId="0" fillId="0" borderId="0" xfId="0" applyNumberFormat="1" applyAlignment="1">
      <alignment vertical="center" wrapText="1"/>
    </xf>
    <xf numFmtId="164" fontId="7" fillId="2" borderId="0" xfId="0" applyNumberFormat="1" applyFont="1" applyFill="1" applyAlignment="1">
      <alignment horizontal="center" vertical="center" wrapText="1"/>
    </xf>
    <xf numFmtId="164" fontId="8" fillId="2" borderId="0" xfId="0" applyNumberFormat="1" applyFont="1" applyFill="1" applyAlignment="1">
      <alignment horizontal="center" vertical="center" wrapText="1"/>
    </xf>
    <xf numFmtId="164" fontId="14" fillId="2" borderId="0" xfId="0" applyNumberFormat="1" applyFont="1" applyFill="1" applyAlignment="1">
      <alignment horizontal="center" vertical="center" wrapText="1"/>
    </xf>
  </cellXfs>
  <cellStyles count="6">
    <cellStyle name="Comma" xfId="2" builtinId="3"/>
    <cellStyle name="Currency" xfId="4" builtinId="4"/>
    <cellStyle name="Heading 4" xfId="5" builtinId="19"/>
    <cellStyle name="Hyperlink" xfId="1" builtinId="8"/>
    <cellStyle name="Normal" xfId="0" builtinId="0"/>
    <cellStyle name="Percent" xfId="3" builtinId="5"/>
  </cellStyles>
  <dxfs count="351">
    <dxf>
      <font>
        <color rgb="FFFF0000"/>
      </font>
    </dxf>
    <dxf>
      <font>
        <color rgb="FFFF0000"/>
      </font>
    </dxf>
    <dxf>
      <font>
        <color rgb="FFFF0000"/>
      </font>
    </dxf>
    <dxf>
      <font>
        <color rgb="FFFF0000"/>
      </font>
    </dxf>
    <dxf>
      <font>
        <color rgb="FFFF0000"/>
      </font>
    </dxf>
    <dxf>
      <font>
        <color rgb="FFFF0000"/>
      </font>
    </dxf>
    <dxf>
      <alignment horizontal="general"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rgb="FF000000"/>
        <name val="Calibri"/>
        <family val="2"/>
      </font>
      <alignment horizontal="right" vertical="center" wrapText="1"/>
    </dxf>
    <dxf>
      <font>
        <strike val="0"/>
        <outline val="0"/>
        <shadow val="0"/>
        <vertAlign val="baseline"/>
        <sz val="12"/>
        <color auto="1"/>
        <name val="Calibri"/>
        <family val="2"/>
      </font>
      <alignment vertical="center" wrapText="1"/>
    </dxf>
    <dxf>
      <font>
        <strike val="0"/>
        <condense val="0"/>
        <extend val="0"/>
        <outline val="0"/>
        <shadow val="0"/>
        <u/>
        <vertAlign val="baseline"/>
        <sz val="12"/>
        <color theme="10"/>
        <name val="Calibri"/>
        <family val="2"/>
        <scheme val="minor"/>
      </font>
      <alignment horizontal="general" vertical="center"/>
    </dxf>
    <dxf>
      <alignment horizontal="general" vertical="center" wrapText="1"/>
    </dxf>
    <dxf>
      <font>
        <strike val="0"/>
        <condense val="0"/>
        <extend val="0"/>
        <outline val="0"/>
        <shadow val="0"/>
        <vertAlign val="baseline"/>
        <sz val="10"/>
        <color theme="1"/>
        <name val="Calibri"/>
        <family val="2"/>
        <scheme val="minor"/>
      </font>
      <alignment horizontal="right" vertical="center"/>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alignment horizontal="right" vertical="center"/>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alignment horizontal="right" vertical="center"/>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alignment horizontal="right" vertical="center"/>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alignment horizontal="right" vertical="center"/>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fill>
        <patternFill patternType="solid">
          <fgColor indexed="64"/>
          <bgColor rgb="FFDAD2E9"/>
        </patternFill>
      </fill>
      <alignment horizontal="right" vertical="center"/>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alignment horizontal="right" vertical="center"/>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alignment horizontal="right" vertical="center"/>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numFmt numFmtId="3" formatCode="#,##0"/>
      <alignment vertical="center" wrapText="1"/>
    </dxf>
    <dxf>
      <font>
        <strike val="0"/>
        <condense val="0"/>
        <extend val="0"/>
        <outline val="0"/>
        <shadow val="0"/>
        <vertAlign val="baseline"/>
        <sz val="10"/>
        <color rgb="FF000000"/>
        <name val="Calibri"/>
        <family val="2"/>
      </font>
      <numFmt numFmtId="3" formatCode="#,##0"/>
      <alignment horizontal="right" vertical="center" wrapText="1"/>
    </dxf>
    <dxf>
      <font>
        <b/>
        <strike val="0"/>
        <condense val="0"/>
        <extend val="0"/>
        <outline val="0"/>
        <shadow val="0"/>
        <vertAlign val="baseline"/>
        <sz val="12"/>
        <color auto="1"/>
        <name val="Calibri"/>
        <family val="2"/>
      </font>
      <numFmt numFmtId="3" formatCode="#,##0"/>
      <fill>
        <patternFill patternType="solid">
          <fgColor rgb="FFD9D2E9"/>
          <bgColor rgb="FFD9D2E9"/>
        </patternFill>
      </fill>
      <alignment horizontal="left" vertical="center" wrapText="1"/>
    </dxf>
    <dxf>
      <alignment horizontal="general"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right" vertical="center" wrapText="1"/>
    </dxf>
    <dxf>
      <font>
        <strike val="0"/>
        <outline val="0"/>
        <shadow val="0"/>
        <vertAlign val="baseline"/>
        <sz val="12"/>
        <color auto="1"/>
        <name val="Calibri"/>
        <family val="2"/>
      </font>
      <alignment vertical="center" wrapText="1"/>
    </dxf>
    <dxf>
      <font>
        <strike val="0"/>
        <condense val="0"/>
        <extend val="0"/>
        <outline val="0"/>
        <shadow val="0"/>
        <u/>
        <vertAlign val="baseline"/>
        <sz val="12"/>
        <color theme="10"/>
        <name val="Calibri"/>
        <family val="2"/>
        <scheme val="minor"/>
      </font>
      <alignment horizontal="general" vertical="center"/>
    </dxf>
    <dxf>
      <alignment horizontal="general"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numFmt numFmtId="3" formatCode="#,##0"/>
      <alignmen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b/>
        <strike val="0"/>
        <condense val="0"/>
        <extend val="0"/>
        <outline val="0"/>
        <shadow val="0"/>
        <vertAlign val="baseline"/>
        <sz val="12"/>
        <color auto="1"/>
        <name val="Calibri"/>
        <family val="2"/>
      </font>
      <numFmt numFmtId="3" formatCode="#,##0"/>
      <fill>
        <patternFill patternType="solid">
          <fgColor rgb="FFD9D2E9"/>
          <bgColor rgb="FFD9D2E9"/>
        </patternFill>
      </fill>
      <alignment horizontal="left" vertical="center" wrapText="1"/>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rgb="FFA5A5A5"/>
        </top>
      </border>
    </dxf>
    <dxf>
      <font>
        <strike val="0"/>
        <condense val="0"/>
        <extend val="0"/>
        <outline val="0"/>
        <shadow val="0"/>
        <vertAlign val="baseline"/>
        <sz val="10"/>
        <color rgb="FF000000"/>
        <name val="Calibri"/>
        <family val="2"/>
      </font>
      <numFmt numFmtId="3" formatCode="#,##0"/>
      <alignment horizontal="right" vertical="center" wrapText="1"/>
    </dxf>
    <dxf>
      <border outline="0">
        <bottom style="medium">
          <color rgb="FFA5A5A5"/>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rgb="FFA5A5A5"/>
        </top>
      </border>
    </dxf>
    <dxf>
      <font>
        <strike val="0"/>
        <condense val="0"/>
        <extend val="0"/>
        <outline val="0"/>
        <shadow val="0"/>
        <vertAlign val="baseline"/>
        <sz val="10"/>
        <color rgb="FF000000"/>
        <name val="Calibri"/>
        <family val="2"/>
      </font>
      <numFmt numFmtId="3" formatCode="#,##0"/>
      <alignment horizontal="right" vertical="center" wrapText="1"/>
    </dxf>
    <dxf>
      <border outline="0">
        <bottom style="medium">
          <color rgb="FFA5A5A5"/>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rgb="FFA5A5A5"/>
        </top>
      </border>
    </dxf>
    <dxf>
      <font>
        <strike val="0"/>
        <condense val="0"/>
        <extend val="0"/>
        <outline val="0"/>
        <shadow val="0"/>
        <vertAlign val="baseline"/>
        <sz val="10"/>
        <color rgb="FF000000"/>
        <name val="Calibri"/>
        <family val="2"/>
      </font>
      <numFmt numFmtId="3" formatCode="#,##0"/>
      <alignment horizontal="right" vertical="center" wrapText="1"/>
    </dxf>
    <dxf>
      <border outline="0">
        <bottom style="medium">
          <color rgb="FFA5A5A5"/>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rgb="FFA5A5A5"/>
        </top>
      </border>
    </dxf>
    <dxf>
      <font>
        <strike val="0"/>
        <condense val="0"/>
        <extend val="0"/>
        <outline val="0"/>
        <shadow val="0"/>
        <vertAlign val="baseline"/>
        <sz val="10"/>
        <color rgb="FF000000"/>
        <name val="Calibri"/>
        <family val="2"/>
      </font>
      <numFmt numFmtId="3" formatCode="#,##0"/>
      <alignment horizontal="right" vertical="center" wrapText="1"/>
    </dxf>
    <dxf>
      <border outline="0">
        <bottom style="medium">
          <color rgb="FFA5A5A5"/>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rgb="FFA5A5A5"/>
        </top>
      </border>
    </dxf>
    <dxf>
      <font>
        <strike val="0"/>
        <condense val="0"/>
        <extend val="0"/>
        <outline val="0"/>
        <shadow val="0"/>
        <vertAlign val="baseline"/>
        <sz val="10"/>
        <color rgb="FF000000"/>
        <name val="Calibri"/>
        <family val="2"/>
      </font>
      <numFmt numFmtId="3" formatCode="#,##0"/>
      <alignment horizontal="right" vertical="center" wrapText="1"/>
    </dxf>
    <dxf>
      <border outline="0">
        <bottom style="medium">
          <color rgb="FFA5A5A5"/>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rgb="FFA5A5A5"/>
        </top>
      </border>
    </dxf>
    <dxf>
      <font>
        <strike val="0"/>
        <condense val="0"/>
        <extend val="0"/>
        <outline val="0"/>
        <shadow val="0"/>
        <vertAlign val="baseline"/>
        <sz val="10"/>
        <color rgb="FF000000"/>
        <name val="Calibri"/>
        <family val="2"/>
      </font>
      <numFmt numFmtId="3" formatCode="#,##0"/>
      <alignment horizontal="right" vertical="center" wrapText="1"/>
    </dxf>
    <dxf>
      <border outline="0">
        <bottom style="medium">
          <color rgb="FFA5A5A5"/>
        </bottom>
      </border>
    </dxf>
    <dxf>
      <alignment horizontal="general"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right" vertical="center" wrapText="1"/>
    </dxf>
    <dxf>
      <font>
        <strike val="0"/>
        <outline val="0"/>
        <shadow val="0"/>
        <vertAlign val="baseline"/>
        <sz val="12"/>
        <color auto="1"/>
        <name val="Calibri"/>
        <family val="2"/>
      </font>
      <alignment vertical="center" wrapText="1"/>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rgb="FFA5A5A5"/>
        </top>
      </border>
    </dxf>
    <dxf>
      <font>
        <strike val="0"/>
        <condense val="0"/>
        <extend val="0"/>
        <outline val="0"/>
        <shadow val="0"/>
        <vertAlign val="baseline"/>
        <sz val="10"/>
        <color rgb="FF000000"/>
        <name val="Calibri"/>
        <family val="2"/>
      </font>
      <numFmt numFmtId="3" formatCode="#,##0"/>
      <alignment horizontal="right" vertical="center" wrapText="1"/>
    </dxf>
    <dxf>
      <border outline="0">
        <bottom style="medium">
          <color rgb="FFA5A5A5"/>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rgb="FFA5A5A5"/>
        </top>
      </border>
    </dxf>
    <dxf>
      <font>
        <strike val="0"/>
        <condense val="0"/>
        <extend val="0"/>
        <outline val="0"/>
        <shadow val="0"/>
        <vertAlign val="baseline"/>
        <sz val="10"/>
        <color rgb="FF000000"/>
        <name val="Calibri"/>
        <family val="2"/>
      </font>
      <numFmt numFmtId="3" formatCode="#,##0"/>
      <alignment horizontal="right" vertical="center" wrapText="1"/>
    </dxf>
    <dxf>
      <border outline="0">
        <bottom style="medium">
          <color rgb="FFA5A5A5"/>
        </bottom>
      </border>
    </dxf>
    <dxf>
      <alignment horizontal="general"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rgb="FF000000"/>
        <name val="Calibri"/>
        <family val="2"/>
      </font>
      <alignment horizontal="right" vertical="center" wrapText="1"/>
    </dxf>
    <dxf>
      <font>
        <strike val="0"/>
        <outline val="0"/>
        <shadow val="0"/>
        <vertAlign val="baseline"/>
        <sz val="12"/>
        <color auto="1"/>
        <name val="Calibri"/>
        <family val="2"/>
      </font>
      <alignment vertical="center" wrapText="1"/>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rgb="FFA5A5A5"/>
        </top>
      </border>
    </dxf>
    <dxf>
      <font>
        <strike val="0"/>
        <condense val="0"/>
        <extend val="0"/>
        <outline val="0"/>
        <shadow val="0"/>
        <vertAlign val="baseline"/>
        <sz val="10"/>
        <color rgb="FF000000"/>
        <name val="Calibri"/>
        <family val="2"/>
      </font>
      <numFmt numFmtId="3" formatCode="#,##0"/>
      <alignment horizontal="right" vertical="center" wrapText="1"/>
    </dxf>
    <dxf>
      <border outline="0">
        <bottom style="medium">
          <color rgb="FFA5A5A5"/>
        </bottom>
      </border>
    </dxf>
    <dxf>
      <alignment horizontal="general"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rgb="FF000000"/>
        <name val="Calibri"/>
        <family val="2"/>
      </font>
      <alignment horizontal="right" vertical="center" wrapText="1"/>
    </dxf>
    <dxf>
      <font>
        <strike val="0"/>
        <outline val="0"/>
        <shadow val="0"/>
        <vertAlign val="baseline"/>
        <sz val="12"/>
        <color auto="1"/>
        <name val="Calibri"/>
        <family val="2"/>
      </font>
      <alignment vertical="center" wrapText="1"/>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rgb="FFA5A5A5"/>
        </top>
      </border>
    </dxf>
    <dxf>
      <font>
        <strike val="0"/>
        <condense val="0"/>
        <extend val="0"/>
        <outline val="0"/>
        <shadow val="0"/>
        <vertAlign val="baseline"/>
        <sz val="10"/>
        <color rgb="FF000000"/>
        <name val="Calibri"/>
        <family val="2"/>
      </font>
      <numFmt numFmtId="3" formatCode="#,##0"/>
      <alignment horizontal="right" vertical="center" wrapText="1"/>
    </dxf>
    <dxf>
      <border outline="0">
        <bottom style="medium">
          <color rgb="FFA5A5A5"/>
        </bottom>
      </border>
    </dxf>
    <dxf>
      <alignment horizontal="general"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rgb="FF000000"/>
        <name val="Calibri"/>
        <family val="2"/>
      </font>
      <alignment horizontal="right" vertical="center" wrapText="1"/>
    </dxf>
    <dxf>
      <font>
        <strike val="0"/>
        <outline val="0"/>
        <shadow val="0"/>
        <vertAlign val="baseline"/>
        <sz val="12"/>
        <color auto="1"/>
        <name val="Calibri"/>
        <family val="2"/>
      </font>
      <alignment vertical="center" wrapText="1"/>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rgb="FFA5A5A5"/>
        </top>
      </border>
    </dxf>
    <dxf>
      <font>
        <strike val="0"/>
        <condense val="0"/>
        <extend val="0"/>
        <outline val="0"/>
        <shadow val="0"/>
        <vertAlign val="baseline"/>
        <sz val="10"/>
        <color rgb="FF000000"/>
        <name val="Calibri"/>
        <family val="2"/>
      </font>
      <numFmt numFmtId="3" formatCode="#,##0"/>
      <alignment horizontal="right" vertical="center" wrapText="1"/>
    </dxf>
    <dxf>
      <border outline="0">
        <bottom style="medium">
          <color rgb="FFA5A5A5"/>
        </bottom>
      </border>
    </dxf>
    <dxf>
      <font>
        <strike val="0"/>
        <condense val="0"/>
        <extend val="0"/>
        <outline val="0"/>
        <shadow val="0"/>
        <vertAlign val="baseline"/>
        <sz val="10"/>
        <color theme="1"/>
        <name val="Calibri"/>
        <family val="2"/>
        <scheme val="minor"/>
      </font>
      <alignment horizontal="general" vertical="center" wrapText="1"/>
    </dxf>
    <dxf>
      <font>
        <sz val="10"/>
      </font>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7" formatCode="&quot;$&quot;#,##0.00"/>
    </dxf>
    <dxf>
      <font>
        <strike val="0"/>
        <condense val="0"/>
        <extend val="0"/>
        <outline val="0"/>
        <shadow val="0"/>
        <vertAlign val="baseline"/>
        <sz val="10"/>
        <color theme="1"/>
        <name val="Calibri"/>
        <family val="2"/>
        <scheme val="minor"/>
      </font>
      <numFmt numFmtId="166" formatCode="\$#,##0.0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condense val="0"/>
        <extend val="0"/>
        <outline val="0"/>
        <shadow val="0"/>
        <vertAlign val="baseline"/>
        <sz val="10"/>
        <color theme="1"/>
        <name val="Calibri"/>
        <family val="2"/>
        <scheme val="minor"/>
      </font>
    </dxf>
    <dxf>
      <font>
        <strike val="0"/>
        <outline val="0"/>
        <shadow val="0"/>
        <vertAlign val="baseline"/>
        <sz val="10"/>
        <color auto="1"/>
        <name val="Arial"/>
        <family val="2"/>
      </font>
    </dxf>
    <dxf>
      <font>
        <strike val="0"/>
        <condense val="0"/>
        <extend val="0"/>
        <outline val="0"/>
        <shadow val="0"/>
        <vertAlign val="baseline"/>
        <sz val="10"/>
        <color theme="1"/>
        <name val="Calibri"/>
        <family val="2"/>
        <scheme val="minor"/>
      </font>
      <alignment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condense val="0"/>
        <extend val="0"/>
        <outline val="0"/>
        <shadow val="0"/>
        <vertAlign val="baseline"/>
        <sz val="10"/>
        <color theme="1"/>
        <name val="Calibri"/>
        <family val="2"/>
        <scheme val="minor"/>
      </font>
    </dxf>
    <dxf>
      <font>
        <strike val="0"/>
        <outline val="0"/>
        <shadow val="0"/>
        <vertAlign val="baseline"/>
        <sz val="10"/>
        <color auto="1"/>
        <name val="Arial"/>
        <family val="2"/>
      </font>
    </dxf>
    <dxf>
      <font>
        <strike val="0"/>
        <condense val="0"/>
        <extend val="0"/>
        <outline val="0"/>
        <shadow val="0"/>
        <vertAlign val="baseline"/>
        <sz val="12"/>
        <color theme="1"/>
        <name val="Calibri"/>
        <family val="2"/>
        <scheme val="minor"/>
      </font>
      <numFmt numFmtId="165" formatCode="#,##0.0"/>
    </dxf>
    <dxf>
      <font>
        <strike val="0"/>
        <condense val="0"/>
        <extend val="0"/>
        <outline val="0"/>
        <shadow val="0"/>
        <vertAlign val="baseline"/>
        <sz val="12"/>
        <color theme="1"/>
        <name val="Calibri"/>
        <family val="2"/>
        <scheme val="minor"/>
      </font>
      <numFmt numFmtId="3" formatCode="#,##0"/>
    </dxf>
    <dxf>
      <font>
        <strike val="0"/>
        <condense val="0"/>
        <extend val="0"/>
        <outline val="0"/>
        <shadow val="0"/>
        <vertAlign val="baseline"/>
        <sz val="12"/>
        <color theme="1"/>
        <name val="Calibri"/>
        <family val="2"/>
        <scheme val="minor"/>
      </font>
      <numFmt numFmtId="167" formatCode="&quot;$&quot;#,##0.00"/>
    </dxf>
    <dxf>
      <font>
        <strike val="0"/>
        <condense val="0"/>
        <extend val="0"/>
        <outline val="0"/>
        <shadow val="0"/>
        <vertAlign val="baseline"/>
        <sz val="12"/>
        <color theme="1"/>
        <name val="Calibri"/>
        <family val="2"/>
        <scheme val="minor"/>
      </font>
      <numFmt numFmtId="14" formatCode="0.00%"/>
    </dxf>
    <dxf>
      <font>
        <strike val="0"/>
        <condense val="0"/>
        <extend val="0"/>
        <outline val="0"/>
        <shadow val="0"/>
        <vertAlign val="baseline"/>
        <sz val="12"/>
        <color theme="1"/>
        <name val="Calibri"/>
        <family val="2"/>
        <scheme val="minor"/>
      </font>
      <numFmt numFmtId="3" formatCode="#,##0"/>
      <fill>
        <patternFill patternType="solid">
          <fgColor indexed="64"/>
          <bgColor rgb="FFDAD2E9"/>
        </patternFill>
      </fill>
    </dxf>
    <dxf>
      <font>
        <strike val="0"/>
        <condense val="0"/>
        <extend val="0"/>
        <outline val="0"/>
        <shadow val="0"/>
        <vertAlign val="baseline"/>
        <sz val="12"/>
        <color theme="1"/>
        <name val="Calibri"/>
        <family val="2"/>
        <scheme val="minor"/>
      </font>
      <numFmt numFmtId="3" formatCode="#,##0"/>
      <fill>
        <patternFill>
          <fgColor indexed="64"/>
          <bgColor auto="1"/>
        </patternFill>
      </fill>
    </dxf>
    <dxf>
      <font>
        <strike val="0"/>
        <condense val="0"/>
        <extend val="0"/>
        <outline val="0"/>
        <shadow val="0"/>
        <vertAlign val="baseline"/>
        <sz val="12"/>
        <color theme="1"/>
        <name val="Calibri"/>
        <family val="2"/>
        <scheme val="minor"/>
      </font>
      <numFmt numFmtId="164" formatCode="&quot;$&quot;#,##0"/>
    </dxf>
    <dxf>
      <font>
        <strike val="0"/>
        <condense val="0"/>
        <extend val="0"/>
        <outline val="0"/>
        <shadow val="0"/>
        <vertAlign val="baseline"/>
        <sz val="12"/>
        <color theme="1"/>
        <name val="Calibri"/>
        <family val="2"/>
        <scheme val="minor"/>
      </font>
    </dxf>
    <dxf>
      <font>
        <strike val="0"/>
        <outline val="0"/>
        <shadow val="0"/>
        <vertAlign val="baseline"/>
        <sz val="12"/>
      </font>
    </dxf>
    <dxf>
      <font>
        <strike val="0"/>
        <condense val="0"/>
        <extend val="0"/>
        <outline val="0"/>
        <shadow val="0"/>
        <vertAlign val="baseline"/>
        <sz val="12"/>
        <color theme="1"/>
        <name val="Calibri"/>
        <family val="2"/>
        <scheme val="minor"/>
      </font>
    </dxf>
    <dxf>
      <font>
        <b/>
        <strike val="0"/>
        <condense val="0"/>
        <extend val="0"/>
        <outline val="0"/>
        <shadow val="0"/>
        <vertAlign val="baseline"/>
        <sz val="10"/>
        <color rgb="FF000000"/>
        <name val="Calibri"/>
        <family val="2"/>
      </font>
      <fill>
        <patternFill patternType="solid">
          <fgColor rgb="FFD9D2E9"/>
          <bgColor rgb="FFD9D2E9"/>
        </patternFill>
      </fill>
      <alignment horizontal="center" vertical="bottom"/>
    </dxf>
    <dxf>
      <font>
        <strike val="0"/>
        <condense val="0"/>
        <extend val="0"/>
        <outline val="0"/>
        <shadow val="0"/>
        <vertAlign val="baseline"/>
        <sz val="12"/>
        <color theme="1"/>
        <name val="Calibri"/>
        <family val="2"/>
        <scheme val="minor"/>
      </font>
      <numFmt numFmtId="165" formatCode="#,##0.0"/>
    </dxf>
    <dxf>
      <font>
        <strike val="0"/>
        <condense val="0"/>
        <extend val="0"/>
        <outline val="0"/>
        <shadow val="0"/>
        <vertAlign val="baseline"/>
        <sz val="12"/>
        <color theme="1"/>
        <name val="Calibri"/>
        <family val="2"/>
        <scheme val="minor"/>
      </font>
      <numFmt numFmtId="3" formatCode="#,##0"/>
    </dxf>
    <dxf>
      <font>
        <strike val="0"/>
        <condense val="0"/>
        <extend val="0"/>
        <outline val="0"/>
        <shadow val="0"/>
        <vertAlign val="baseline"/>
        <sz val="12"/>
        <color theme="1"/>
        <name val="Calibri"/>
        <family val="2"/>
        <scheme val="minor"/>
      </font>
      <numFmt numFmtId="167" formatCode="&quot;$&quot;#,##0.00"/>
    </dxf>
    <dxf>
      <font>
        <strike val="0"/>
        <condense val="0"/>
        <extend val="0"/>
        <outline val="0"/>
        <shadow val="0"/>
        <vertAlign val="baseline"/>
        <sz val="12"/>
        <color theme="1"/>
        <name val="Calibri"/>
        <family val="2"/>
        <scheme val="minor"/>
      </font>
      <numFmt numFmtId="14" formatCode="0.00%"/>
    </dxf>
    <dxf>
      <font>
        <strike val="0"/>
        <condense val="0"/>
        <extend val="0"/>
        <outline val="0"/>
        <shadow val="0"/>
        <vertAlign val="baseline"/>
        <sz val="12"/>
        <color theme="1"/>
        <name val="Calibri"/>
        <family val="2"/>
        <scheme val="minor"/>
      </font>
      <numFmt numFmtId="3" formatCode="#,##0"/>
    </dxf>
    <dxf>
      <font>
        <strike val="0"/>
        <condense val="0"/>
        <extend val="0"/>
        <outline val="0"/>
        <shadow val="0"/>
        <vertAlign val="baseline"/>
        <sz val="12"/>
        <color theme="1"/>
        <name val="Calibri"/>
        <family val="2"/>
        <scheme val="minor"/>
      </font>
      <numFmt numFmtId="164" formatCode="&quot;$&quot;#,##0"/>
      <fill>
        <patternFill patternType="solid">
          <fgColor indexed="64"/>
          <bgColor rgb="FFDAD2E9"/>
        </patternFill>
      </fill>
    </dxf>
    <dxf>
      <font>
        <strike val="0"/>
        <condense val="0"/>
        <extend val="0"/>
        <outline val="0"/>
        <shadow val="0"/>
        <vertAlign val="baseline"/>
        <sz val="12"/>
        <color theme="1"/>
        <name val="Calibri"/>
        <family val="2"/>
        <scheme val="minor"/>
      </font>
      <numFmt numFmtId="164" formatCode="&quot;$&quot;#,##0"/>
      <fill>
        <patternFill patternType="solid">
          <fgColor indexed="64"/>
          <bgColor rgb="FFDAD2E9"/>
        </patternFill>
      </fill>
    </dxf>
    <dxf>
      <font>
        <strike val="0"/>
        <condense val="0"/>
        <extend val="0"/>
        <outline val="0"/>
        <shadow val="0"/>
        <vertAlign val="baseline"/>
        <sz val="12"/>
        <color theme="1"/>
        <name val="Calibri"/>
        <family val="2"/>
        <scheme val="minor"/>
      </font>
    </dxf>
    <dxf>
      <font>
        <strike val="0"/>
        <condense val="0"/>
        <extend val="0"/>
        <outline val="0"/>
        <shadow val="0"/>
        <vertAlign val="baseline"/>
        <sz val="12"/>
        <color theme="1"/>
        <name val="Calibri"/>
        <family val="2"/>
        <scheme val="minor"/>
      </font>
      <alignment horizontal="center" vertical="bottom"/>
    </dxf>
    <dxf>
      <font>
        <strike val="0"/>
        <condense val="0"/>
        <extend val="0"/>
        <outline val="0"/>
        <shadow val="0"/>
        <vertAlign val="baseline"/>
        <sz val="12"/>
        <color theme="1"/>
        <name val="Calibri"/>
        <family val="2"/>
        <scheme val="minor"/>
      </font>
    </dxf>
    <dxf>
      <font>
        <b/>
        <strike val="0"/>
        <condense val="0"/>
        <extend val="0"/>
        <outline val="0"/>
        <shadow val="0"/>
        <vertAlign val="baseline"/>
        <sz val="10"/>
        <color rgb="FF000000"/>
        <name val="Calibri"/>
        <family val="2"/>
      </font>
      <fill>
        <patternFill patternType="solid">
          <fgColor rgb="FFD9D2E9"/>
          <bgColor rgb="FFD9D2E9"/>
        </patternFill>
      </fill>
      <alignment horizontal="center" vertical="botto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tx>
            <c:strRef>
              <c:f>'Top 50 Type Summary'!$F$2</c:f>
              <c:strCache>
                <c:ptCount val="1"/>
                <c:pt idx="0">
                  <c:v>Revenue by %</c:v>
                </c:pt>
              </c:strCache>
            </c:strRef>
          </c:tx>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E8D8-5D46-82C4-D43BB13CECA7}"/>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E8D8-5D46-82C4-D43BB13CECA7}"/>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E8D8-5D46-82C4-D43BB13CECA7}"/>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E8D8-5D46-82C4-D43BB13CECA7}"/>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E8D8-5D46-82C4-D43BB13CECA7}"/>
              </c:ext>
            </c:extLst>
          </c:dPt>
          <c:dLbls>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8D8-5D46-82C4-D43BB13CECA7}"/>
                </c:ext>
              </c:extLst>
            </c:dLbl>
            <c:dLbl>
              <c:idx val="3"/>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8D8-5D46-82C4-D43BB13CECA7}"/>
                </c:ext>
              </c:extLst>
            </c:dLbl>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'Top 50 Type Summary'!$A$3:$A$9</c:f>
              <c:strCache>
                <c:ptCount val="6"/>
                <c:pt idx="0">
                  <c:v>Articulation</c:v>
                </c:pt>
                <c:pt idx="1">
                  <c:v>Handheld</c:v>
                </c:pt>
                <c:pt idx="2">
                  <c:v>Landscape</c:v>
                </c:pt>
                <c:pt idx="3">
                  <c:v>Portrait</c:v>
                </c:pt>
                <c:pt idx="4">
                  <c:v>Sewer camera</c:v>
                </c:pt>
                <c:pt idx="5">
                  <c:v>USB</c:v>
                </c:pt>
              </c:strCache>
            </c:strRef>
          </c:cat>
          <c:val>
            <c:numRef>
              <c:f>'Top 50 Type Summary'!$F$3:$F$9</c:f>
              <c:numCache>
                <c:formatCode>0%</c:formatCode>
                <c:ptCount val="7"/>
                <c:pt idx="0">
                  <c:v>0.48004122722542952</c:v>
                </c:pt>
                <c:pt idx="1">
                  <c:v>7.0207643024839284E-2</c:v>
                </c:pt>
                <c:pt idx="2">
                  <c:v>0.15568147466843971</c:v>
                </c:pt>
                <c:pt idx="3">
                  <c:v>8.9749294447548297E-3</c:v>
                </c:pt>
                <c:pt idx="4">
                  <c:v>2.2631940128863898E-2</c:v>
                </c:pt>
                <c:pt idx="5">
                  <c:v>0.14558016750290631</c:v>
                </c:pt>
                <c:pt idx="6">
                  <c:v>0.1168826180047665</c:v>
                </c:pt>
              </c:numCache>
            </c:numRef>
          </c:val>
          <c:extLst>
            <c:ext xmlns:c16="http://schemas.microsoft.com/office/drawing/2014/chart" uri="{C3380CC4-5D6E-409C-BE32-E72D297353CC}">
              <c16:uniqueId val="{0000000A-E8D8-5D46-82C4-D43BB13CECA7}"/>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1"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bg2"/>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tx>
            <c:strRef>
              <c:f>'Top 50 Type Summary'!$D$29</c:f>
              <c:strCache>
                <c:ptCount val="1"/>
                <c:pt idx="0">
                  <c:v>Qty by %</c:v>
                </c:pt>
              </c:strCache>
            </c:strRef>
          </c:tx>
          <c:spPr>
            <a:ln>
              <a:prstDash val="solid"/>
            </a:ln>
          </c:spPr>
          <c:dLbls>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90C-3D4F-A6BB-914936EF22B5}"/>
                </c:ext>
              </c:extLst>
            </c:dLbl>
            <c:spPr>
              <a:noFill/>
              <a:ln>
                <a:noFill/>
                <a:prstDash val="solid"/>
              </a:ln>
            </c:spPr>
            <c:txPr>
              <a:bodyPr wrap="square" lIns="38100" tIns="19050" rIns="38100" bIns="19050" anchor="ctr">
                <a:spAutoFit/>
              </a:bodyPr>
              <a:lstStyle/>
              <a:p>
                <a:pPr>
                  <a:defRPr b="1"/>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'Top 50 Type Summary'!$A$30:$A$34</c:f>
              <c:strCache>
                <c:ptCount val="4"/>
                <c:pt idx="0">
                  <c:v>Articulation</c:v>
                </c:pt>
                <c:pt idx="1">
                  <c:v>Handheld</c:v>
                </c:pt>
                <c:pt idx="2">
                  <c:v>Landscape</c:v>
                </c:pt>
                <c:pt idx="3">
                  <c:v>USB</c:v>
                </c:pt>
              </c:strCache>
            </c:strRef>
          </c:cat>
          <c:val>
            <c:numRef>
              <c:f>'Top 50 Type Summary'!$D$30:$D$34</c:f>
              <c:numCache>
                <c:formatCode>0%</c:formatCode>
                <c:ptCount val="5"/>
                <c:pt idx="0">
                  <c:v>0.17054638141602541</c:v>
                </c:pt>
                <c:pt idx="1">
                  <c:v>7.7759389231828555E-2</c:v>
                </c:pt>
                <c:pt idx="2">
                  <c:v>0.1731556758193305</c:v>
                </c:pt>
                <c:pt idx="3">
                  <c:v>0.39228808543023158</c:v>
                </c:pt>
                <c:pt idx="4">
                  <c:v>0.18625046810258389</c:v>
                </c:pt>
              </c:numCache>
            </c:numRef>
          </c:val>
          <c:extLst>
            <c:ext xmlns:c16="http://schemas.microsoft.com/office/drawing/2014/chart" uri="{C3380CC4-5D6E-409C-BE32-E72D297353CC}">
              <c16:uniqueId val="{00000001-E90C-3D4F-A6BB-914936EF22B5}"/>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rtl="0">
            <a:defRPr sz="900" b="1"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ln w="9525">
      <a:solidFill>
        <a:schemeClr val="bg2"/>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tx>
            <c:strRef>
              <c:f>'Top 50 Type Summary'!$F$2</c:f>
              <c:strCache>
                <c:ptCount val="1"/>
                <c:pt idx="0">
                  <c:v>Revenue by %</c:v>
                </c:pt>
              </c:strCache>
            </c:strRef>
          </c:tx>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B984-0746-8ADE-2CF7388B47BB}"/>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B984-0746-8ADE-2CF7388B47BB}"/>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B984-0746-8ADE-2CF7388B47BB}"/>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B984-0746-8ADE-2CF7388B47BB}"/>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B984-0746-8ADE-2CF7388B47BB}"/>
              </c:ext>
            </c:extLst>
          </c:dPt>
          <c:dLbls>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984-0746-8ADE-2CF7388B47BB}"/>
                </c:ext>
              </c:extLst>
            </c:dLbl>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'Top 50 Type Summary'!$A$30:$A$34</c:f>
              <c:strCache>
                <c:ptCount val="4"/>
                <c:pt idx="0">
                  <c:v>Articulation</c:v>
                </c:pt>
                <c:pt idx="1">
                  <c:v>Handheld</c:v>
                </c:pt>
                <c:pt idx="2">
                  <c:v>Landscape</c:v>
                </c:pt>
                <c:pt idx="3">
                  <c:v>USB</c:v>
                </c:pt>
              </c:strCache>
            </c:strRef>
          </c:cat>
          <c:val>
            <c:numRef>
              <c:f>'Top 50 Type Summary'!$F$30:$F$34</c:f>
              <c:numCache>
                <c:formatCode>0%</c:formatCode>
                <c:ptCount val="5"/>
                <c:pt idx="0">
                  <c:v>0.42993394531849899</c:v>
                </c:pt>
                <c:pt idx="1">
                  <c:v>7.8696813683806877E-2</c:v>
                </c:pt>
                <c:pt idx="2">
                  <c:v>0.14845435449308031</c:v>
                </c:pt>
                <c:pt idx="3">
                  <c:v>0.20458431871650071</c:v>
                </c:pt>
                <c:pt idx="4">
                  <c:v>0.13833056778811359</c:v>
                </c:pt>
              </c:numCache>
            </c:numRef>
          </c:val>
          <c:extLst>
            <c:ext xmlns:c16="http://schemas.microsoft.com/office/drawing/2014/chart" uri="{C3380CC4-5D6E-409C-BE32-E72D297353CC}">
              <c16:uniqueId val="{0000000A-B984-0746-8ADE-2CF7388B47BB}"/>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1"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bg2"/>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tx>
            <c:strRef>
              <c:f>'Top 50 Type Summary'!$D$2</c:f>
              <c:strCache>
                <c:ptCount val="1"/>
                <c:pt idx="0">
                  <c:v>Qty by %</c:v>
                </c:pt>
              </c:strCache>
            </c:strRef>
          </c:tx>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CB9A-3548-9FCD-33502286C965}"/>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CB9A-3548-9FCD-33502286C965}"/>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CB9A-3548-9FCD-33502286C965}"/>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CB9A-3548-9FCD-33502286C965}"/>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CB9A-3548-9FCD-33502286C965}"/>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CB9A-3548-9FCD-33502286C965}"/>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CB9A-3548-9FCD-33502286C965}"/>
              </c:ext>
            </c:extLst>
          </c:dPt>
          <c:dPt>
            <c:idx val="7"/>
            <c:bubble3D val="0"/>
            <c:spPr>
              <a:solidFill>
                <a:schemeClr val="accent2">
                  <a:lumMod val="60000"/>
                </a:schemeClr>
              </a:solidFill>
              <a:ln w="19050">
                <a:solidFill>
                  <a:schemeClr val="lt1"/>
                </a:solidFill>
                <a:prstDash val="solid"/>
              </a:ln>
            </c:spPr>
            <c:extLst>
              <c:ext xmlns:c16="http://schemas.microsoft.com/office/drawing/2014/chart" uri="{C3380CC4-5D6E-409C-BE32-E72D297353CC}">
                <c16:uniqueId val="{0000000F-CB9A-3548-9FCD-33502286C965}"/>
              </c:ext>
            </c:extLst>
          </c:dPt>
          <c:dLbls>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B9A-3548-9FCD-33502286C965}"/>
                </c:ext>
              </c:extLst>
            </c:dLbl>
            <c:dLbl>
              <c:idx val="3"/>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B9A-3548-9FCD-33502286C965}"/>
                </c:ext>
              </c:extLst>
            </c:dLbl>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'Top 50 Type Summary'!$A$3:$A$9</c:f>
              <c:strCache>
                <c:ptCount val="6"/>
                <c:pt idx="0">
                  <c:v>Articulation</c:v>
                </c:pt>
                <c:pt idx="1">
                  <c:v>Handheld</c:v>
                </c:pt>
                <c:pt idx="2">
                  <c:v>Landscape</c:v>
                </c:pt>
                <c:pt idx="3">
                  <c:v>Portrait</c:v>
                </c:pt>
                <c:pt idx="4">
                  <c:v>Sewer camera</c:v>
                </c:pt>
                <c:pt idx="5">
                  <c:v>USB</c:v>
                </c:pt>
              </c:strCache>
            </c:strRef>
          </c:cat>
          <c:val>
            <c:numRef>
              <c:f>'Top 50 Type Summary'!$D$3:$D$9</c:f>
              <c:numCache>
                <c:formatCode>0%</c:formatCode>
                <c:ptCount val="7"/>
                <c:pt idx="0">
                  <c:v>0.24262985169696891</c:v>
                </c:pt>
                <c:pt idx="1">
                  <c:v>8.0036556489469238E-2</c:v>
                </c:pt>
                <c:pt idx="2">
                  <c:v>0.19794508218286549</c:v>
                </c:pt>
                <c:pt idx="3">
                  <c:v>5.6773335918135623E-3</c:v>
                </c:pt>
                <c:pt idx="4">
                  <c:v>2.5894180040710638E-3</c:v>
                </c:pt>
                <c:pt idx="5">
                  <c:v>0.35340709251284319</c:v>
                </c:pt>
                <c:pt idx="6">
                  <c:v>0.11771466552196851</c:v>
                </c:pt>
              </c:numCache>
            </c:numRef>
          </c:val>
          <c:extLst>
            <c:ext xmlns:c16="http://schemas.microsoft.com/office/drawing/2014/chart" uri="{C3380CC4-5D6E-409C-BE32-E72D297353CC}">
              <c16:uniqueId val="{00000010-CB9A-3548-9FCD-33502286C965}"/>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1"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bg2"/>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tx>
            <c:strRef>
              <c:f>'Top50 2or4way Summary '!$F$2</c:f>
              <c:strCache>
                <c:ptCount val="1"/>
                <c:pt idx="0">
                  <c:v>Revenue by %</c:v>
                </c:pt>
              </c:strCache>
            </c:strRef>
          </c:tx>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8196-084E-80FB-A65E16D1C8F9}"/>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8196-084E-80FB-A65E16D1C8F9}"/>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8196-084E-80FB-A65E16D1C8F9}"/>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8196-084E-80FB-A65E16D1C8F9}"/>
              </c:ext>
            </c:extLst>
          </c:dPt>
          <c:dLbls>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96-084E-80FB-A65E16D1C8F9}"/>
                </c:ext>
              </c:extLst>
            </c:dLbl>
            <c:dLbl>
              <c:idx val="3"/>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196-084E-80FB-A65E16D1C8F9}"/>
                </c:ext>
              </c:extLst>
            </c:dLbl>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'Top50 2or4way Summary '!$A$3:$A$6</c:f>
              <c:strCache>
                <c:ptCount val="3"/>
                <c:pt idx="0">
                  <c:v>2-way</c:v>
                </c:pt>
                <c:pt idx="1">
                  <c:v>4-way</c:v>
                </c:pt>
                <c:pt idx="2">
                  <c:v>No camera</c:v>
                </c:pt>
              </c:strCache>
            </c:strRef>
          </c:cat>
          <c:val>
            <c:numRef>
              <c:f>'Top50 2or4way Summary '!$F$3:$F$6</c:f>
              <c:numCache>
                <c:formatCode>0%</c:formatCode>
                <c:ptCount val="4"/>
                <c:pt idx="0">
                  <c:v>0.46870282188889562</c:v>
                </c:pt>
                <c:pt idx="1">
                  <c:v>1.133840533653389E-2</c:v>
                </c:pt>
                <c:pt idx="2">
                  <c:v>7.9096016057676424E-2</c:v>
                </c:pt>
                <c:pt idx="3">
                  <c:v>0.44086275671689401</c:v>
                </c:pt>
              </c:numCache>
            </c:numRef>
          </c:val>
          <c:extLst>
            <c:ext xmlns:c16="http://schemas.microsoft.com/office/drawing/2014/chart" uri="{C3380CC4-5D6E-409C-BE32-E72D297353CC}">
              <c16:uniqueId val="{00000008-8196-084E-80FB-A65E16D1C8F9}"/>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1"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bg2"/>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tx>
            <c:strRef>
              <c:f>'Top50 2or4way Summary '!$D$26</c:f>
              <c:strCache>
                <c:ptCount val="1"/>
                <c:pt idx="0">
                  <c:v>Qty by %</c:v>
                </c:pt>
              </c:strCache>
            </c:strRef>
          </c:tx>
          <c:spPr>
            <a:ln>
              <a:prstDash val="solid"/>
            </a:ln>
          </c:spPr>
          <c:dLbls>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AC7-EB49-8B3A-3EFD447D8E42}"/>
                </c:ext>
              </c:extLst>
            </c:dLbl>
            <c:spPr>
              <a:noFill/>
              <a:ln>
                <a:noFill/>
                <a:prstDash val="solid"/>
              </a:ln>
            </c:spPr>
            <c:txPr>
              <a:bodyPr wrap="square" lIns="38100" tIns="19050" rIns="38100" bIns="19050" anchor="ctr">
                <a:spAutoFit/>
              </a:bodyPr>
              <a:lstStyle/>
              <a:p>
                <a:pPr>
                  <a:defRPr b="1"/>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'Top50 2or4way Summary '!$A$27:$A$29</c:f>
              <c:strCache>
                <c:ptCount val="2"/>
                <c:pt idx="0">
                  <c:v>2-way</c:v>
                </c:pt>
                <c:pt idx="1">
                  <c:v>No camera</c:v>
                </c:pt>
              </c:strCache>
            </c:strRef>
          </c:cat>
          <c:val>
            <c:numRef>
              <c:f>'Top50 2or4way Summary '!$D$27:$D$29</c:f>
              <c:numCache>
                <c:formatCode>0%</c:formatCode>
                <c:ptCount val="3"/>
                <c:pt idx="0">
                  <c:v>0.17054638141602541</c:v>
                </c:pt>
                <c:pt idx="1">
                  <c:v>0.16166753240477891</c:v>
                </c:pt>
                <c:pt idx="2">
                  <c:v>0.66778608617919566</c:v>
                </c:pt>
              </c:numCache>
            </c:numRef>
          </c:val>
          <c:extLst>
            <c:ext xmlns:c16="http://schemas.microsoft.com/office/drawing/2014/chart" uri="{C3380CC4-5D6E-409C-BE32-E72D297353CC}">
              <c16:uniqueId val="{00000001-FAC7-EB49-8B3A-3EFD447D8E42}"/>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rtl="0">
            <a:defRPr sz="900" b="1"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ln w="9525">
      <a:solidFill>
        <a:schemeClr val="bg2"/>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tx>
            <c:strRef>
              <c:f>'Top50 2or4way Summary '!$F$2</c:f>
              <c:strCache>
                <c:ptCount val="1"/>
                <c:pt idx="0">
                  <c:v>Revenue by %</c:v>
                </c:pt>
              </c:strCache>
            </c:strRef>
          </c:tx>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601B-0B40-83E9-486BD0CA0C2C}"/>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601B-0B40-83E9-486BD0CA0C2C}"/>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601B-0B40-83E9-486BD0CA0C2C}"/>
              </c:ext>
            </c:extLst>
          </c:dPt>
          <c:dLbls>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1B-0B40-83E9-486BD0CA0C2C}"/>
                </c:ext>
              </c:extLst>
            </c:dLbl>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'Top50 2or4way Summary '!$A$27:$A$29</c:f>
              <c:strCache>
                <c:ptCount val="2"/>
                <c:pt idx="0">
                  <c:v>2-way</c:v>
                </c:pt>
                <c:pt idx="1">
                  <c:v>No camera</c:v>
                </c:pt>
              </c:strCache>
            </c:strRef>
          </c:cat>
          <c:val>
            <c:numRef>
              <c:f>'Top50 2or4way Summary '!$F$27:$F$29</c:f>
              <c:numCache>
                <c:formatCode>0%</c:formatCode>
                <c:ptCount val="3"/>
                <c:pt idx="0">
                  <c:v>0.42993394531849899</c:v>
                </c:pt>
                <c:pt idx="1">
                  <c:v>0.10736549159204201</c:v>
                </c:pt>
                <c:pt idx="2">
                  <c:v>0.46270056308945928</c:v>
                </c:pt>
              </c:numCache>
            </c:numRef>
          </c:val>
          <c:extLst>
            <c:ext xmlns:c16="http://schemas.microsoft.com/office/drawing/2014/chart" uri="{C3380CC4-5D6E-409C-BE32-E72D297353CC}">
              <c16:uniqueId val="{00000006-601B-0B40-83E9-486BD0CA0C2C}"/>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1"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bg2"/>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tx>
            <c:strRef>
              <c:f>'Top50 2or4way Summary '!$D$2</c:f>
              <c:strCache>
                <c:ptCount val="1"/>
                <c:pt idx="0">
                  <c:v>Qty by %</c:v>
                </c:pt>
              </c:strCache>
            </c:strRef>
          </c:tx>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7B70-A24E-A28F-F9BCDB557930}"/>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7B70-A24E-A28F-F9BCDB557930}"/>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7B70-A24E-A28F-F9BCDB557930}"/>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7B70-A24E-A28F-F9BCDB557930}"/>
              </c:ext>
            </c:extLst>
          </c:dPt>
          <c:dLbls>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B70-A24E-A28F-F9BCDB557930}"/>
                </c:ext>
              </c:extLst>
            </c:dLbl>
            <c:dLbl>
              <c:idx val="3"/>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B70-A24E-A28F-F9BCDB557930}"/>
                </c:ext>
              </c:extLst>
            </c:dLbl>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'Top50 2or4way Summary '!$A$3:$A$6</c:f>
              <c:strCache>
                <c:ptCount val="3"/>
                <c:pt idx="0">
                  <c:v>2-way</c:v>
                </c:pt>
                <c:pt idx="1">
                  <c:v>4-way</c:v>
                </c:pt>
                <c:pt idx="2">
                  <c:v>No camera</c:v>
                </c:pt>
              </c:strCache>
            </c:strRef>
          </c:cat>
          <c:val>
            <c:numRef>
              <c:f>'Top50 2or4way Summary '!$D$3:$D$6</c:f>
              <c:numCache>
                <c:formatCode>0%</c:formatCode>
                <c:ptCount val="4"/>
                <c:pt idx="0">
                  <c:v>0.240760485758201</c:v>
                </c:pt>
                <c:pt idx="1">
                  <c:v>1.8693659387678801E-3</c:v>
                </c:pt>
                <c:pt idx="2">
                  <c:v>0.15348186715039391</c:v>
                </c:pt>
                <c:pt idx="3">
                  <c:v>0.60388828115263715</c:v>
                </c:pt>
              </c:numCache>
            </c:numRef>
          </c:val>
          <c:extLst>
            <c:ext xmlns:c16="http://schemas.microsoft.com/office/drawing/2014/chart" uri="{C3380CC4-5D6E-409C-BE32-E72D297353CC}">
              <c16:uniqueId val="{00000008-7B70-A24E-A28F-F9BCDB557930}"/>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1"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bg2"/>
      </a:solid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tx>
            <c:strRef>
              <c:f>'Top 50 Display Summary '!$F$2</c:f>
              <c:strCache>
                <c:ptCount val="1"/>
                <c:pt idx="0">
                  <c:v>Revenue by %</c:v>
                </c:pt>
              </c:strCache>
            </c:strRef>
          </c:tx>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BCAC-8844-80B9-8F142E4A6D8A}"/>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BCAC-8844-80B9-8F142E4A6D8A}"/>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BCAC-8844-80B9-8F142E4A6D8A}"/>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BCAC-8844-80B9-8F142E4A6D8A}"/>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BCAC-8844-80B9-8F142E4A6D8A}"/>
              </c:ext>
            </c:extLst>
          </c:dPt>
          <c:dLbls>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AC-8844-80B9-8F142E4A6D8A}"/>
                </c:ext>
              </c:extLst>
            </c:dLbl>
            <c:dLbl>
              <c:idx val="3"/>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CAC-8844-80B9-8F142E4A6D8A}"/>
                </c:ext>
              </c:extLst>
            </c:dLbl>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'Top 50 Display Summary '!$A$3:$A$7</c:f>
              <c:strCache>
                <c:ptCount val="5"/>
                <c:pt idx="0">
                  <c:v>4.3"</c:v>
                </c:pt>
                <c:pt idx="1">
                  <c:v>4.5"</c:v>
                </c:pt>
                <c:pt idx="2">
                  <c:v>5.0"</c:v>
                </c:pt>
                <c:pt idx="3">
                  <c:v>9.0"</c:v>
                </c:pt>
                <c:pt idx="4">
                  <c:v>App</c:v>
                </c:pt>
              </c:strCache>
            </c:strRef>
          </c:cat>
          <c:val>
            <c:numRef>
              <c:f>'Top 50 Display Summary '!$F$3:$F$7</c:f>
              <c:numCache>
                <c:formatCode>0%</c:formatCode>
                <c:ptCount val="5"/>
                <c:pt idx="0">
                  <c:v>0.28645114532776761</c:v>
                </c:pt>
                <c:pt idx="1">
                  <c:v>0.25523071303310202</c:v>
                </c:pt>
                <c:pt idx="2">
                  <c:v>0.17322341600259369</c:v>
                </c:pt>
                <c:pt idx="3">
                  <c:v>2.2631940128863898E-2</c:v>
                </c:pt>
                <c:pt idx="4">
                  <c:v>0.14558016750290631</c:v>
                </c:pt>
              </c:numCache>
            </c:numRef>
          </c:val>
          <c:extLst>
            <c:ext xmlns:c16="http://schemas.microsoft.com/office/drawing/2014/chart" uri="{C3380CC4-5D6E-409C-BE32-E72D297353CC}">
              <c16:uniqueId val="{0000000A-BCAC-8844-80B9-8F142E4A6D8A}"/>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1"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bg2"/>
      </a:solid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tx>
            <c:strRef>
              <c:f>'Top 50 Display Summary '!$D$28</c:f>
              <c:strCache>
                <c:ptCount val="1"/>
                <c:pt idx="0">
                  <c:v>Qty by %</c:v>
                </c:pt>
              </c:strCache>
            </c:strRef>
          </c:tx>
          <c:spPr>
            <a:ln>
              <a:prstDash val="solid"/>
            </a:ln>
          </c:spPr>
          <c:dLbls>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892-264F-B6DA-A8DC6036A66D}"/>
                </c:ext>
              </c:extLst>
            </c:dLbl>
            <c:dLbl>
              <c:idx val="3"/>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892-264F-B6DA-A8DC6036A66D}"/>
                </c:ext>
              </c:extLst>
            </c:dLbl>
            <c:dLbl>
              <c:idx val="5"/>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892-264F-B6DA-A8DC6036A66D}"/>
                </c:ext>
              </c:extLst>
            </c:dLbl>
            <c:spPr>
              <a:noFill/>
              <a:ln>
                <a:noFill/>
                <a:prstDash val="solid"/>
              </a:ln>
            </c:spPr>
            <c:txPr>
              <a:bodyPr wrap="square" lIns="38100" tIns="19050" rIns="38100" bIns="19050" anchor="ctr">
                <a:spAutoFit/>
              </a:bodyPr>
              <a:lstStyle/>
              <a:p>
                <a:pPr>
                  <a:defRPr b="1"/>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'Top 50 Display Summary '!$A$29:$A$33</c:f>
              <c:strCache>
                <c:ptCount val="4"/>
                <c:pt idx="0">
                  <c:v>4.3"</c:v>
                </c:pt>
                <c:pt idx="1">
                  <c:v>4.5"</c:v>
                </c:pt>
                <c:pt idx="2">
                  <c:v>5.0"</c:v>
                </c:pt>
                <c:pt idx="3">
                  <c:v>App</c:v>
                </c:pt>
              </c:strCache>
            </c:strRef>
          </c:cat>
          <c:val>
            <c:numRef>
              <c:f>'Top 50 Display Summary '!$D$29:$D$33</c:f>
              <c:numCache>
                <c:formatCode>0%</c:formatCode>
                <c:ptCount val="5"/>
                <c:pt idx="0">
                  <c:v>0.27136661794373113</c:v>
                </c:pt>
                <c:pt idx="1">
                  <c:v>0.10543482200021741</c:v>
                </c:pt>
                <c:pt idx="2">
                  <c:v>4.4660006523236012E-2</c:v>
                </c:pt>
                <c:pt idx="3">
                  <c:v>0.39228808543023158</c:v>
                </c:pt>
                <c:pt idx="4">
                  <c:v>0.18625046810258389</c:v>
                </c:pt>
              </c:numCache>
            </c:numRef>
          </c:val>
          <c:extLst>
            <c:ext xmlns:c16="http://schemas.microsoft.com/office/drawing/2014/chart" uri="{C3380CC4-5D6E-409C-BE32-E72D297353CC}">
              <c16:uniqueId val="{00000003-2892-264F-B6DA-A8DC6036A66D}"/>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rtl="0">
            <a:defRPr sz="900" b="1"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ln w="9525">
      <a:solidFill>
        <a:schemeClr val="bg2"/>
      </a:solid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tx>
            <c:strRef>
              <c:f>'Top 50 Display Summary '!$F$2</c:f>
              <c:strCache>
                <c:ptCount val="1"/>
                <c:pt idx="0">
                  <c:v>Revenue by %</c:v>
                </c:pt>
              </c:strCache>
            </c:strRef>
          </c:tx>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806F-0F43-9DCB-9842B1259578}"/>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806F-0F43-9DCB-9842B1259578}"/>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806F-0F43-9DCB-9842B1259578}"/>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806F-0F43-9DCB-9842B1259578}"/>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806F-0F43-9DCB-9842B1259578}"/>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806F-0F43-9DCB-9842B1259578}"/>
              </c:ext>
            </c:extLst>
          </c:dPt>
          <c:dLbls>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06F-0F43-9DCB-9842B1259578}"/>
                </c:ext>
              </c:extLst>
            </c:dLbl>
            <c:dLbl>
              <c:idx val="3"/>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06F-0F43-9DCB-9842B1259578}"/>
                </c:ext>
              </c:extLst>
            </c:dLbl>
            <c:dLbl>
              <c:idx val="5"/>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06F-0F43-9DCB-9842B1259578}"/>
                </c:ext>
              </c:extLst>
            </c:dLbl>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'Top 50 Display Summary '!$A$29:$A$33</c:f>
              <c:strCache>
                <c:ptCount val="4"/>
                <c:pt idx="0">
                  <c:v>4.3"</c:v>
                </c:pt>
                <c:pt idx="1">
                  <c:v>4.5"</c:v>
                </c:pt>
                <c:pt idx="2">
                  <c:v>5.0"</c:v>
                </c:pt>
                <c:pt idx="3">
                  <c:v>App</c:v>
                </c:pt>
              </c:strCache>
            </c:strRef>
          </c:cat>
          <c:val>
            <c:numRef>
              <c:f>'Top 50 Display Summary '!$F$29:$F$33</c:f>
              <c:numCache>
                <c:formatCode>0%</c:formatCode>
                <c:ptCount val="5"/>
                <c:pt idx="0">
                  <c:v>0.28993476585732048</c:v>
                </c:pt>
                <c:pt idx="1">
                  <c:v>0.2662579215069541</c:v>
                </c:pt>
                <c:pt idx="2">
                  <c:v>0.1008924261311116</c:v>
                </c:pt>
                <c:pt idx="3">
                  <c:v>0.20458431871650071</c:v>
                </c:pt>
                <c:pt idx="4">
                  <c:v>0.13833056778811359</c:v>
                </c:pt>
              </c:numCache>
            </c:numRef>
          </c:val>
          <c:extLst>
            <c:ext xmlns:c16="http://schemas.microsoft.com/office/drawing/2014/chart" uri="{C3380CC4-5D6E-409C-BE32-E72D297353CC}">
              <c16:uniqueId val="{0000000C-806F-0F43-9DCB-9842B1259578}"/>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1"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bg2"/>
      </a:solid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tx>
            <c:strRef>
              <c:f>'Top 50 Display Summary '!$D$2</c:f>
              <c:strCache>
                <c:ptCount val="1"/>
                <c:pt idx="0">
                  <c:v>Qty by %</c:v>
                </c:pt>
              </c:strCache>
            </c:strRef>
          </c:tx>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225A-DE46-AB20-A630AE903530}"/>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225A-DE46-AB20-A630AE903530}"/>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225A-DE46-AB20-A630AE903530}"/>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225A-DE46-AB20-A630AE903530}"/>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225A-DE46-AB20-A630AE903530}"/>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225A-DE46-AB20-A630AE903530}"/>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225A-DE46-AB20-A630AE903530}"/>
              </c:ext>
            </c:extLst>
          </c:dPt>
          <c:dLbls>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25A-DE46-AB20-A630AE903530}"/>
                </c:ext>
              </c:extLst>
            </c:dLbl>
            <c:dLbl>
              <c:idx val="3"/>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25A-DE46-AB20-A630AE903530}"/>
                </c:ext>
              </c:extLst>
            </c:dLbl>
            <c:dLbl>
              <c:idx val="6"/>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25A-DE46-AB20-A630AE903530}"/>
                </c:ext>
              </c:extLst>
            </c:dLbl>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'Top 50 Display Summary '!$A$3:$A$8</c:f>
              <c:strCache>
                <c:ptCount val="5"/>
                <c:pt idx="0">
                  <c:v>4.3"</c:v>
                </c:pt>
                <c:pt idx="1">
                  <c:v>4.5"</c:v>
                </c:pt>
                <c:pt idx="2">
                  <c:v>5.0"</c:v>
                </c:pt>
                <c:pt idx="3">
                  <c:v>9.0"</c:v>
                </c:pt>
                <c:pt idx="4">
                  <c:v>App</c:v>
                </c:pt>
              </c:strCache>
            </c:strRef>
          </c:cat>
          <c:val>
            <c:numRef>
              <c:f>'Top 50 Display Summary '!$D$3:$D$8</c:f>
              <c:numCache>
                <c:formatCode>0%</c:formatCode>
                <c:ptCount val="6"/>
                <c:pt idx="0">
                  <c:v>0.30672833266405419</c:v>
                </c:pt>
                <c:pt idx="1">
                  <c:v>0.13279421742802941</c:v>
                </c:pt>
                <c:pt idx="2">
                  <c:v>8.6766273869033614E-2</c:v>
                </c:pt>
                <c:pt idx="3">
                  <c:v>2.5894180040710638E-3</c:v>
                </c:pt>
                <c:pt idx="4">
                  <c:v>0.35340709251284319</c:v>
                </c:pt>
                <c:pt idx="5">
                  <c:v>0.11771466552196851</c:v>
                </c:pt>
              </c:numCache>
            </c:numRef>
          </c:val>
          <c:extLst>
            <c:ext xmlns:c16="http://schemas.microsoft.com/office/drawing/2014/chart" uri="{C3380CC4-5D6E-409C-BE32-E72D297353CC}">
              <c16:uniqueId val="{0000000E-225A-DE46-AB20-A630AE903530}"/>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1"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bg2"/>
      </a:solid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tx>
            <c:strRef>
              <c:f>'Top50 Lensdiameter Summary  '!$F$2</c:f>
              <c:strCache>
                <c:ptCount val="1"/>
                <c:pt idx="0">
                  <c:v>Revenue by %</c:v>
                </c:pt>
              </c:strCache>
            </c:strRef>
          </c:tx>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3B61-5C47-BFA0-BFE1113C7974}"/>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3B61-5C47-BFA0-BFE1113C7974}"/>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3B61-5C47-BFA0-BFE1113C7974}"/>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3B61-5C47-BFA0-BFE1113C7974}"/>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3B61-5C47-BFA0-BFE1113C7974}"/>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3B61-5C47-BFA0-BFE1113C7974}"/>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3B61-5C47-BFA0-BFE1113C7974}"/>
              </c:ext>
            </c:extLst>
          </c:dPt>
          <c:dPt>
            <c:idx val="7"/>
            <c:bubble3D val="0"/>
            <c:spPr>
              <a:solidFill>
                <a:schemeClr val="accent2">
                  <a:lumMod val="60000"/>
                </a:schemeClr>
              </a:solidFill>
              <a:ln w="19050">
                <a:solidFill>
                  <a:schemeClr val="lt1"/>
                </a:solidFill>
                <a:prstDash val="solid"/>
              </a:ln>
            </c:spPr>
            <c:extLst>
              <c:ext xmlns:c16="http://schemas.microsoft.com/office/drawing/2014/chart" uri="{C3380CC4-5D6E-409C-BE32-E72D297353CC}">
                <c16:uniqueId val="{0000000F-3B61-5C47-BFA0-BFE1113C7974}"/>
              </c:ext>
            </c:extLst>
          </c:dPt>
          <c:dLbls>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61-5C47-BFA0-BFE1113C7974}"/>
                </c:ext>
              </c:extLst>
            </c:dLbl>
            <c:dLbl>
              <c:idx val="6"/>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61-5C47-BFA0-BFE1113C7974}"/>
                </c:ext>
              </c:extLst>
            </c:dLbl>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'Top50 Lensdiameter Summary  '!$A$3:$A$11</c:f>
              <c:strCache>
                <c:ptCount val="8"/>
                <c:pt idx="0">
                  <c:v>23mm</c:v>
                </c:pt>
                <c:pt idx="1">
                  <c:v>5.5mm</c:v>
                </c:pt>
                <c:pt idx="2">
                  <c:v>6.2mm</c:v>
                </c:pt>
                <c:pt idx="3">
                  <c:v>6.4mm</c:v>
                </c:pt>
                <c:pt idx="4">
                  <c:v>6.5mm</c:v>
                </c:pt>
                <c:pt idx="5">
                  <c:v>6mm</c:v>
                </c:pt>
                <c:pt idx="6">
                  <c:v>8.5mm</c:v>
                </c:pt>
                <c:pt idx="7">
                  <c:v>8mm</c:v>
                </c:pt>
              </c:strCache>
            </c:strRef>
          </c:cat>
          <c:val>
            <c:numRef>
              <c:f>'Top50 Lensdiameter Summary  '!$F$3:$F$11</c:f>
              <c:numCache>
                <c:formatCode>0%</c:formatCode>
                <c:ptCount val="9"/>
                <c:pt idx="0">
                  <c:v>2.2631940128863898E-2</c:v>
                </c:pt>
                <c:pt idx="1">
                  <c:v>7.5109595225011733E-2</c:v>
                </c:pt>
                <c:pt idx="2">
                  <c:v>1.2192908609998511E-2</c:v>
                </c:pt>
                <c:pt idx="3">
                  <c:v>1.00658338604611E-2</c:v>
                </c:pt>
                <c:pt idx="4">
                  <c:v>1.3855586666197741E-2</c:v>
                </c:pt>
                <c:pt idx="5">
                  <c:v>1.133840533653389E-2</c:v>
                </c:pt>
                <c:pt idx="6">
                  <c:v>7.0048001952703526E-2</c:v>
                </c:pt>
                <c:pt idx="7">
                  <c:v>0.6678751102154632</c:v>
                </c:pt>
                <c:pt idx="8">
                  <c:v>0.1168826180047665</c:v>
                </c:pt>
              </c:numCache>
            </c:numRef>
          </c:val>
          <c:extLst>
            <c:ext xmlns:c16="http://schemas.microsoft.com/office/drawing/2014/chart" uri="{C3380CC4-5D6E-409C-BE32-E72D297353CC}">
              <c16:uniqueId val="{00000010-3B61-5C47-BFA0-BFE1113C7974}"/>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1"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bg2"/>
      </a:solid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tx>
            <c:strRef>
              <c:f>'Top50 Lensdiameter Summary  '!$D$31</c:f>
              <c:strCache>
                <c:ptCount val="1"/>
                <c:pt idx="0">
                  <c:v>Qty by %</c:v>
                </c:pt>
              </c:strCache>
            </c:strRef>
          </c:tx>
          <c:spPr>
            <a:ln>
              <a:prstDash val="solid"/>
            </a:ln>
          </c:spPr>
          <c:dLbls>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C67-674C-8559-C48CBE894FCA}"/>
                </c:ext>
              </c:extLst>
            </c:dLbl>
            <c:spPr>
              <a:noFill/>
              <a:ln>
                <a:noFill/>
                <a:prstDash val="solid"/>
              </a:ln>
            </c:spPr>
            <c:txPr>
              <a:bodyPr wrap="square" lIns="38100" tIns="19050" rIns="38100" bIns="19050" anchor="ctr">
                <a:spAutoFit/>
              </a:bodyPr>
              <a:lstStyle/>
              <a:p>
                <a:pPr>
                  <a:defRPr b="1"/>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'Top50 Lensdiameter Summary  '!$A$32:$A$35</c:f>
              <c:strCache>
                <c:ptCount val="3"/>
                <c:pt idx="0">
                  <c:v>5.5mm</c:v>
                </c:pt>
                <c:pt idx="1">
                  <c:v>8.5mm</c:v>
                </c:pt>
                <c:pt idx="2">
                  <c:v>8mm</c:v>
                </c:pt>
              </c:strCache>
            </c:strRef>
          </c:cat>
          <c:val>
            <c:numRef>
              <c:f>'Top50 Lensdiameter Summary  '!$D$32:$D$35</c:f>
              <c:numCache>
                <c:formatCode>0%</c:formatCode>
                <c:ptCount val="4"/>
                <c:pt idx="0">
                  <c:v>2.3858131696886969E-2</c:v>
                </c:pt>
                <c:pt idx="1">
                  <c:v>2.9813604571097229E-2</c:v>
                </c:pt>
                <c:pt idx="2">
                  <c:v>0.7600777956294319</c:v>
                </c:pt>
                <c:pt idx="3">
                  <c:v>0.18625046810258389</c:v>
                </c:pt>
              </c:numCache>
            </c:numRef>
          </c:val>
          <c:extLst>
            <c:ext xmlns:c16="http://schemas.microsoft.com/office/drawing/2014/chart" uri="{C3380CC4-5D6E-409C-BE32-E72D297353CC}">
              <c16:uniqueId val="{00000001-FC67-674C-8559-C48CBE894FCA}"/>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rtl="0">
            <a:defRPr sz="900" b="1"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ln w="9525">
      <a:solidFill>
        <a:schemeClr val="bg2"/>
      </a:solidFill>
      <a:prstDash val="soli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tx>
            <c:strRef>
              <c:f>'Top50 Lensdiameter Summary  '!$F$2</c:f>
              <c:strCache>
                <c:ptCount val="1"/>
                <c:pt idx="0">
                  <c:v>Revenue by %</c:v>
                </c:pt>
              </c:strCache>
            </c:strRef>
          </c:tx>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FE83-2A4B-95C6-43E37DA69D97}"/>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FE83-2A4B-95C6-43E37DA69D97}"/>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FE83-2A4B-95C6-43E37DA69D97}"/>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FE83-2A4B-95C6-43E37DA69D97}"/>
              </c:ext>
            </c:extLst>
          </c:dPt>
          <c:dLbls>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83-2A4B-95C6-43E37DA69D97}"/>
                </c:ext>
              </c:extLst>
            </c:dLbl>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'Top50 Lensdiameter Summary  '!$A$32:$A$35</c:f>
              <c:strCache>
                <c:ptCount val="3"/>
                <c:pt idx="0">
                  <c:v>5.5mm</c:v>
                </c:pt>
                <c:pt idx="1">
                  <c:v>8.5mm</c:v>
                </c:pt>
                <c:pt idx="2">
                  <c:v>8mm</c:v>
                </c:pt>
              </c:strCache>
            </c:strRef>
          </c:cat>
          <c:val>
            <c:numRef>
              <c:f>'Top50 Lensdiameter Summary  '!$F$32:$F$35</c:f>
              <c:numCache>
                <c:formatCode>0%</c:formatCode>
                <c:ptCount val="4"/>
                <c:pt idx="0">
                  <c:v>6.4312847924037617E-2</c:v>
                </c:pt>
                <c:pt idx="1">
                  <c:v>8.0249909801732355E-2</c:v>
                </c:pt>
                <c:pt idx="2">
                  <c:v>0.71710667448611687</c:v>
                </c:pt>
                <c:pt idx="3">
                  <c:v>0.13833056778811359</c:v>
                </c:pt>
              </c:numCache>
            </c:numRef>
          </c:val>
          <c:extLst>
            <c:ext xmlns:c16="http://schemas.microsoft.com/office/drawing/2014/chart" uri="{C3380CC4-5D6E-409C-BE32-E72D297353CC}">
              <c16:uniqueId val="{00000008-FE83-2A4B-95C6-43E37DA69D97}"/>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1"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bg2"/>
      </a:solid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layout>
        <c:manualLayout>
          <c:xMode val="edge"/>
          <c:yMode val="edge"/>
          <c:x val="0.35682050249382907"/>
          <c:y val="2.4923072092439089E-2"/>
        </c:manualLayout>
      </c:layout>
      <c:overlay val="0"/>
      <c:spPr>
        <a:noFill/>
        <a:ln>
          <a:noFill/>
          <a:prstDash val="solid"/>
        </a:ln>
      </c:spPr>
    </c:title>
    <c:autoTitleDeleted val="0"/>
    <c:plotArea>
      <c:layout/>
      <c:pieChart>
        <c:varyColors val="1"/>
        <c:ser>
          <c:idx val="0"/>
          <c:order val="0"/>
          <c:tx>
            <c:strRef>
              <c:f>'Top50 Lensdiameter Summary  '!$D$2</c:f>
              <c:strCache>
                <c:ptCount val="1"/>
                <c:pt idx="0">
                  <c:v>Qty by %</c:v>
                </c:pt>
              </c:strCache>
            </c:strRef>
          </c:tx>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7459-B744-9C6E-3F3235A98A4F}"/>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7459-B744-9C6E-3F3235A98A4F}"/>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7459-B744-9C6E-3F3235A98A4F}"/>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7459-B744-9C6E-3F3235A98A4F}"/>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7459-B744-9C6E-3F3235A98A4F}"/>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7459-B744-9C6E-3F3235A98A4F}"/>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7459-B744-9C6E-3F3235A98A4F}"/>
              </c:ext>
            </c:extLst>
          </c:dPt>
          <c:dPt>
            <c:idx val="7"/>
            <c:bubble3D val="0"/>
            <c:spPr>
              <a:solidFill>
                <a:schemeClr val="accent2">
                  <a:lumMod val="60000"/>
                </a:schemeClr>
              </a:solidFill>
              <a:ln w="19050">
                <a:solidFill>
                  <a:schemeClr val="lt1"/>
                </a:solidFill>
                <a:prstDash val="solid"/>
              </a:ln>
            </c:spPr>
            <c:extLst>
              <c:ext xmlns:c16="http://schemas.microsoft.com/office/drawing/2014/chart" uri="{C3380CC4-5D6E-409C-BE32-E72D297353CC}">
                <c16:uniqueId val="{0000000F-7459-B744-9C6E-3F3235A98A4F}"/>
              </c:ext>
            </c:extLst>
          </c:dPt>
          <c:dPt>
            <c:idx val="8"/>
            <c:bubble3D val="0"/>
            <c:spPr>
              <a:solidFill>
                <a:schemeClr val="accent3">
                  <a:lumMod val="60000"/>
                </a:schemeClr>
              </a:solidFill>
              <a:ln w="19050">
                <a:solidFill>
                  <a:schemeClr val="lt1"/>
                </a:solidFill>
                <a:prstDash val="solid"/>
              </a:ln>
            </c:spPr>
            <c:extLst>
              <c:ext xmlns:c16="http://schemas.microsoft.com/office/drawing/2014/chart" uri="{C3380CC4-5D6E-409C-BE32-E72D297353CC}">
                <c16:uniqueId val="{00000011-7459-B744-9C6E-3F3235A98A4F}"/>
              </c:ext>
            </c:extLst>
          </c:dPt>
          <c:dPt>
            <c:idx val="9"/>
            <c:bubble3D val="0"/>
            <c:spPr>
              <a:solidFill>
                <a:schemeClr val="accent4">
                  <a:lumMod val="60000"/>
                </a:schemeClr>
              </a:solidFill>
              <a:ln w="19050">
                <a:solidFill>
                  <a:schemeClr val="lt1"/>
                </a:solidFill>
                <a:prstDash val="solid"/>
              </a:ln>
            </c:spPr>
            <c:extLst>
              <c:ext xmlns:c16="http://schemas.microsoft.com/office/drawing/2014/chart" uri="{C3380CC4-5D6E-409C-BE32-E72D297353CC}">
                <c16:uniqueId val="{00000013-7459-B744-9C6E-3F3235A98A4F}"/>
              </c:ext>
            </c:extLst>
          </c:dPt>
          <c:dLbls>
            <c:dLbl>
              <c:idx val="0"/>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7459-B744-9C6E-3F3235A98A4F}"/>
                </c:ext>
              </c:extLst>
            </c:dLbl>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59-B744-9C6E-3F3235A98A4F}"/>
                </c:ext>
              </c:extLst>
            </c:dLbl>
            <c:dLbl>
              <c:idx val="2"/>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459-B744-9C6E-3F3235A98A4F}"/>
                </c:ext>
              </c:extLst>
            </c:dLbl>
            <c:dLbl>
              <c:idx val="4"/>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459-B744-9C6E-3F3235A98A4F}"/>
                </c:ext>
              </c:extLst>
            </c:dLbl>
            <c:dLbl>
              <c:idx val="5"/>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459-B744-9C6E-3F3235A98A4F}"/>
                </c:ext>
              </c:extLst>
            </c:dLbl>
            <c:dLbl>
              <c:idx val="6"/>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459-B744-9C6E-3F3235A98A4F}"/>
                </c:ext>
              </c:extLst>
            </c:dLbl>
            <c:dLbl>
              <c:idx val="8"/>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459-B744-9C6E-3F3235A98A4F}"/>
                </c:ext>
              </c:extLst>
            </c:dLbl>
            <c:dLbl>
              <c:idx val="9"/>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7459-B744-9C6E-3F3235A98A4F}"/>
                </c:ext>
              </c:extLst>
            </c:dLbl>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'Top50 Lensdiameter Summary  '!$A$3:$A$11</c:f>
              <c:strCache>
                <c:ptCount val="8"/>
                <c:pt idx="0">
                  <c:v>23mm</c:v>
                </c:pt>
                <c:pt idx="1">
                  <c:v>5.5mm</c:v>
                </c:pt>
                <c:pt idx="2">
                  <c:v>6.2mm</c:v>
                </c:pt>
                <c:pt idx="3">
                  <c:v>6.4mm</c:v>
                </c:pt>
                <c:pt idx="4">
                  <c:v>6.5mm</c:v>
                </c:pt>
                <c:pt idx="5">
                  <c:v>6mm</c:v>
                </c:pt>
                <c:pt idx="6">
                  <c:v>8.5mm</c:v>
                </c:pt>
                <c:pt idx="7">
                  <c:v>8mm</c:v>
                </c:pt>
              </c:strCache>
            </c:strRef>
          </c:cat>
          <c:val>
            <c:numRef>
              <c:f>'Top50 Lensdiameter Summary  '!$D$3:$D$11</c:f>
              <c:numCache>
                <c:formatCode>0%</c:formatCode>
                <c:ptCount val="9"/>
                <c:pt idx="0">
                  <c:v>2.5894180040710638E-3</c:v>
                </c:pt>
                <c:pt idx="1">
                  <c:v>3.8065829375354833E-2</c:v>
                </c:pt>
                <c:pt idx="2">
                  <c:v>5.7188750571195148E-3</c:v>
                </c:pt>
                <c:pt idx="3">
                  <c:v>8.3082930611905782E-3</c:v>
                </c:pt>
                <c:pt idx="4">
                  <c:v>3.1433042081504361E-3</c:v>
                </c:pt>
                <c:pt idx="5">
                  <c:v>1.8693659387678801E-3</c:v>
                </c:pt>
                <c:pt idx="6">
                  <c:v>3.4174778791697252E-2</c:v>
                </c:pt>
                <c:pt idx="7">
                  <c:v>0.78841547004167989</c:v>
                </c:pt>
                <c:pt idx="8">
                  <c:v>0.11771466552196851</c:v>
                </c:pt>
              </c:numCache>
            </c:numRef>
          </c:val>
          <c:extLst>
            <c:ext xmlns:c16="http://schemas.microsoft.com/office/drawing/2014/chart" uri="{C3380CC4-5D6E-409C-BE32-E72D297353CC}">
              <c16:uniqueId val="{00000014-7459-B744-9C6E-3F3235A98A4F}"/>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1"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bg2"/>
      </a:solid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tx>
            <c:strRef>
              <c:f>'Top50 Lens count Summary '!$F$2</c:f>
              <c:strCache>
                <c:ptCount val="1"/>
                <c:pt idx="0">
                  <c:v>Revenue by %</c:v>
                </c:pt>
              </c:strCache>
            </c:strRef>
          </c:tx>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4AD6-B343-9DA3-1C653BB3D996}"/>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4AD6-B343-9DA3-1C653BB3D996}"/>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4AD6-B343-9DA3-1C653BB3D996}"/>
              </c:ext>
            </c:extLst>
          </c:dPt>
          <c:dLbls>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AD6-B343-9DA3-1C653BB3D996}"/>
                </c:ext>
              </c:extLst>
            </c:dLbl>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'Top50 Lens count Summary '!$A$3:$A$6</c:f>
              <c:strCache>
                <c:ptCount val="3"/>
                <c:pt idx="0">
                  <c:v>Dual</c:v>
                </c:pt>
                <c:pt idx="1">
                  <c:v>Single</c:v>
                </c:pt>
                <c:pt idx="2">
                  <c:v>Triple</c:v>
                </c:pt>
              </c:strCache>
            </c:strRef>
          </c:cat>
          <c:val>
            <c:numRef>
              <c:f>'Top50 Lens count Summary '!$F$3:$F$6</c:f>
              <c:numCache>
                <c:formatCode>0%</c:formatCode>
                <c:ptCount val="4"/>
                <c:pt idx="0">
                  <c:v>0.29721003931878159</c:v>
                </c:pt>
                <c:pt idx="1">
                  <c:v>0.55366965670050794</c:v>
                </c:pt>
                <c:pt idx="2">
                  <c:v>3.2237685975943953E-2</c:v>
                </c:pt>
                <c:pt idx="3">
                  <c:v>0.1168826180047665</c:v>
                </c:pt>
              </c:numCache>
            </c:numRef>
          </c:val>
          <c:extLst>
            <c:ext xmlns:c16="http://schemas.microsoft.com/office/drawing/2014/chart" uri="{C3380CC4-5D6E-409C-BE32-E72D297353CC}">
              <c16:uniqueId val="{00000006-4AD6-B343-9DA3-1C653BB3D996}"/>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1"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bg2"/>
      </a:solid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tx>
            <c:strRef>
              <c:f>'Top50 Lens count Summary '!$D$26</c:f>
              <c:strCache>
                <c:ptCount val="1"/>
                <c:pt idx="0">
                  <c:v>Qty by %</c:v>
                </c:pt>
              </c:strCache>
            </c:strRef>
          </c:tx>
          <c:spPr>
            <a:ln>
              <a:prstDash val="solid"/>
            </a:ln>
          </c:spPr>
          <c:dLbls>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5FD-D046-99A2-62AE842849FC}"/>
                </c:ext>
              </c:extLst>
            </c:dLbl>
            <c:spPr>
              <a:noFill/>
              <a:ln>
                <a:noFill/>
                <a:prstDash val="solid"/>
              </a:ln>
            </c:spPr>
            <c:txPr>
              <a:bodyPr wrap="square" lIns="38100" tIns="19050" rIns="38100" bIns="19050" anchor="ctr">
                <a:spAutoFit/>
              </a:bodyPr>
              <a:lstStyle/>
              <a:p>
                <a:pPr>
                  <a:defRPr b="1"/>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'Top50 Lens count Summary '!$A$27:$A$29</c:f>
              <c:strCache>
                <c:ptCount val="2"/>
                <c:pt idx="0">
                  <c:v>Dual</c:v>
                </c:pt>
                <c:pt idx="1">
                  <c:v>Single</c:v>
                </c:pt>
              </c:strCache>
            </c:strRef>
          </c:cat>
          <c:val>
            <c:numRef>
              <c:f>'Top50 Lens count Summary '!$D$27:$D$29</c:f>
              <c:numCache>
                <c:formatCode>0%</c:formatCode>
                <c:ptCount val="3"/>
                <c:pt idx="0">
                  <c:v>0.33928075282975562</c:v>
                </c:pt>
                <c:pt idx="1">
                  <c:v>0.47446877906766038</c:v>
                </c:pt>
                <c:pt idx="2">
                  <c:v>0.18625046810258389</c:v>
                </c:pt>
              </c:numCache>
            </c:numRef>
          </c:val>
          <c:extLst>
            <c:ext xmlns:c16="http://schemas.microsoft.com/office/drawing/2014/chart" uri="{C3380CC4-5D6E-409C-BE32-E72D297353CC}">
              <c16:uniqueId val="{00000001-F5FD-D046-99A2-62AE842849FC}"/>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rtl="0">
            <a:defRPr sz="900" b="1"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ln w="9525">
      <a:solidFill>
        <a:schemeClr val="bg2"/>
      </a:solidFill>
      <a:prstDash val="soli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tx>
            <c:strRef>
              <c:f>'Top50 Lens count Summary '!$F$2</c:f>
              <c:strCache>
                <c:ptCount val="1"/>
                <c:pt idx="0">
                  <c:v>Revenue by %</c:v>
                </c:pt>
              </c:strCache>
            </c:strRef>
          </c:tx>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0CB9-E140-BE03-9F3B4A1DC9BC}"/>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0CB9-E140-BE03-9F3B4A1DC9BC}"/>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0CB9-E140-BE03-9F3B4A1DC9BC}"/>
              </c:ext>
            </c:extLst>
          </c:dPt>
          <c:dLbls>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CB9-E140-BE03-9F3B4A1DC9BC}"/>
                </c:ext>
              </c:extLst>
            </c:dLbl>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'Top50 Lens count Summary '!$A$27:$A$29</c:f>
              <c:strCache>
                <c:ptCount val="2"/>
                <c:pt idx="0">
                  <c:v>Dual</c:v>
                </c:pt>
                <c:pt idx="1">
                  <c:v>Single</c:v>
                </c:pt>
              </c:strCache>
            </c:strRef>
          </c:cat>
          <c:val>
            <c:numRef>
              <c:f>'Top50 Lens count Summary '!$F$27:$F$29</c:f>
              <c:numCache>
                <c:formatCode>0%</c:formatCode>
                <c:ptCount val="3"/>
                <c:pt idx="0">
                  <c:v>0.30166293760535712</c:v>
                </c:pt>
                <c:pt idx="1">
                  <c:v>0.56000649460652974</c:v>
                </c:pt>
                <c:pt idx="2">
                  <c:v>0.13833056778811359</c:v>
                </c:pt>
              </c:numCache>
            </c:numRef>
          </c:val>
          <c:extLst>
            <c:ext xmlns:c16="http://schemas.microsoft.com/office/drawing/2014/chart" uri="{C3380CC4-5D6E-409C-BE32-E72D297353CC}">
              <c16:uniqueId val="{00000006-0CB9-E140-BE03-9F3B4A1DC9BC}"/>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1"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bg2"/>
      </a:solidFill>
      <a:prstDash val="solid"/>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tx>
            <c:strRef>
              <c:f>'Top50 Lens count Summary '!$D$2</c:f>
              <c:strCache>
                <c:ptCount val="1"/>
                <c:pt idx="0">
                  <c:v>Qty by %</c:v>
                </c:pt>
              </c:strCache>
            </c:strRef>
          </c:tx>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5C83-9844-9555-3DB16DF0953F}"/>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5C83-9844-9555-3DB16DF0953F}"/>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5C83-9844-9555-3DB16DF0953F}"/>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5C83-9844-9555-3DB16DF0953F}"/>
              </c:ext>
            </c:extLst>
          </c:dPt>
          <c:dLbls>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83-9844-9555-3DB16DF0953F}"/>
                </c:ext>
              </c:extLst>
            </c:dLbl>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'Top50 Lens count Summary '!$A$3:$A$6</c:f>
              <c:strCache>
                <c:ptCount val="3"/>
                <c:pt idx="0">
                  <c:v>Dual</c:v>
                </c:pt>
                <c:pt idx="1">
                  <c:v>Single</c:v>
                </c:pt>
                <c:pt idx="2">
                  <c:v>Triple</c:v>
                </c:pt>
              </c:strCache>
            </c:strRef>
          </c:cat>
          <c:val>
            <c:numRef>
              <c:f>'Top50 Lens count Summary '!$D$3:$D$6</c:f>
              <c:numCache>
                <c:formatCode>0%</c:formatCode>
                <c:ptCount val="4"/>
                <c:pt idx="0">
                  <c:v>0.38208455072905267</c:v>
                </c:pt>
                <c:pt idx="1">
                  <c:v>0.48304415857762018</c:v>
                </c:pt>
                <c:pt idx="2">
                  <c:v>1.715662517135854E-2</c:v>
                </c:pt>
                <c:pt idx="3">
                  <c:v>0.11771466552196851</c:v>
                </c:pt>
              </c:numCache>
            </c:numRef>
          </c:val>
          <c:extLst>
            <c:ext xmlns:c16="http://schemas.microsoft.com/office/drawing/2014/chart" uri="{C3380CC4-5D6E-409C-BE32-E72D297353CC}">
              <c16:uniqueId val="{00000008-5C83-9844-9555-3DB16DF0953F}"/>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1"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bg2"/>
      </a:solidFill>
      <a:prstDash val="solid"/>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tx>
            <c:strRef>
              <c:f>'Top50 Cable length Summary  '!$F$2</c:f>
              <c:strCache>
                <c:ptCount val="1"/>
                <c:pt idx="0">
                  <c:v>Revenue by %</c:v>
                </c:pt>
              </c:strCache>
            </c:strRef>
          </c:tx>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727F-9942-9BE7-585A1B48FF12}"/>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727F-9942-9BE7-585A1B48FF12}"/>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727F-9942-9BE7-585A1B48FF12}"/>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727F-9942-9BE7-585A1B48FF12}"/>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727F-9942-9BE7-585A1B48FF12}"/>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727F-9942-9BE7-585A1B48FF12}"/>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727F-9942-9BE7-585A1B48FF12}"/>
              </c:ext>
            </c:extLst>
          </c:dPt>
          <c:dPt>
            <c:idx val="7"/>
            <c:bubble3D val="0"/>
            <c:spPr>
              <a:solidFill>
                <a:schemeClr val="accent2">
                  <a:lumMod val="60000"/>
                </a:schemeClr>
              </a:solidFill>
              <a:ln w="19050">
                <a:solidFill>
                  <a:schemeClr val="lt1"/>
                </a:solidFill>
                <a:prstDash val="solid"/>
              </a:ln>
            </c:spPr>
            <c:extLst>
              <c:ext xmlns:c16="http://schemas.microsoft.com/office/drawing/2014/chart" uri="{C3380CC4-5D6E-409C-BE32-E72D297353CC}">
                <c16:uniqueId val="{0000000F-727F-9942-9BE7-585A1B48FF12}"/>
              </c:ext>
            </c:extLst>
          </c:dPt>
          <c:dPt>
            <c:idx val="8"/>
            <c:bubble3D val="0"/>
            <c:spPr>
              <a:solidFill>
                <a:schemeClr val="accent3">
                  <a:lumMod val="60000"/>
                </a:schemeClr>
              </a:solidFill>
              <a:ln w="19050">
                <a:solidFill>
                  <a:schemeClr val="lt1"/>
                </a:solidFill>
                <a:prstDash val="solid"/>
              </a:ln>
            </c:spPr>
            <c:extLst>
              <c:ext xmlns:c16="http://schemas.microsoft.com/office/drawing/2014/chart" uri="{C3380CC4-5D6E-409C-BE32-E72D297353CC}">
                <c16:uniqueId val="{00000011-727F-9942-9BE7-585A1B48FF12}"/>
              </c:ext>
            </c:extLst>
          </c:dPt>
          <c:dLbls>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27F-9942-9BE7-585A1B48FF12}"/>
                </c:ext>
              </c:extLst>
            </c:dLbl>
            <c:dLbl>
              <c:idx val="7"/>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27F-9942-9BE7-585A1B48FF12}"/>
                </c:ext>
              </c:extLst>
            </c:dLbl>
            <c:dLbl>
              <c:idx val="8"/>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27F-9942-9BE7-585A1B48FF12}"/>
                </c:ext>
              </c:extLst>
            </c:dLbl>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'Top50 Cable length Summary  '!$A$3:$A$12</c:f>
              <c:strCache>
                <c:ptCount val="9"/>
                <c:pt idx="0">
                  <c:v>10ft</c:v>
                </c:pt>
                <c:pt idx="1">
                  <c:v>16.5ft</c:v>
                </c:pt>
                <c:pt idx="2">
                  <c:v>300ft</c:v>
                </c:pt>
                <c:pt idx="3">
                  <c:v>33ft</c:v>
                </c:pt>
                <c:pt idx="4">
                  <c:v>5.25ft</c:v>
                </c:pt>
                <c:pt idx="5">
                  <c:v>5.5ft</c:v>
                </c:pt>
                <c:pt idx="6">
                  <c:v>50ft</c:v>
                </c:pt>
                <c:pt idx="7">
                  <c:v>5ft</c:v>
                </c:pt>
                <c:pt idx="8">
                  <c:v>9.8ft</c:v>
                </c:pt>
              </c:strCache>
            </c:strRef>
          </c:cat>
          <c:val>
            <c:numRef>
              <c:f>'Top50 Cable length Summary  '!$F$3:$F$12</c:f>
              <c:numCache>
                <c:formatCode>0%</c:formatCode>
                <c:ptCount val="10"/>
                <c:pt idx="0">
                  <c:v>2.6074506182515909E-2</c:v>
                </c:pt>
                <c:pt idx="1">
                  <c:v>0.32254053665561833</c:v>
                </c:pt>
                <c:pt idx="2">
                  <c:v>2.2631940128863898E-2</c:v>
                </c:pt>
                <c:pt idx="3">
                  <c:v>7.3824425543412104E-3</c:v>
                </c:pt>
                <c:pt idx="4">
                  <c:v>1.2192908609998511E-2</c:v>
                </c:pt>
                <c:pt idx="5">
                  <c:v>0.1015575393420354</c:v>
                </c:pt>
                <c:pt idx="6">
                  <c:v>2.499534882478352E-2</c:v>
                </c:pt>
                <c:pt idx="7">
                  <c:v>0.34676953095709989</c:v>
                </c:pt>
                <c:pt idx="8">
                  <c:v>1.897262873997696E-2</c:v>
                </c:pt>
                <c:pt idx="9">
                  <c:v>0.1168826180047665</c:v>
                </c:pt>
              </c:numCache>
            </c:numRef>
          </c:val>
          <c:extLst>
            <c:ext xmlns:c16="http://schemas.microsoft.com/office/drawing/2014/chart" uri="{C3380CC4-5D6E-409C-BE32-E72D297353CC}">
              <c16:uniqueId val="{00000012-727F-9942-9BE7-585A1B48FF12}"/>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1"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bg2"/>
      </a:solidFill>
      <a:prstDash val="solid"/>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tx>
            <c:strRef>
              <c:f>'Top50 Cable length Summary  '!$D$32</c:f>
              <c:strCache>
                <c:ptCount val="1"/>
                <c:pt idx="0">
                  <c:v>Qty by %</c:v>
                </c:pt>
              </c:strCache>
            </c:strRef>
          </c:tx>
          <c:spPr>
            <a:ln>
              <a:prstDash val="solid"/>
            </a:ln>
          </c:spPr>
          <c:dLbls>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C3-1B4B-9C32-92CC24794CA2}"/>
                </c:ext>
              </c:extLst>
            </c:dLbl>
            <c:dLbl>
              <c:idx val="6"/>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C3-1B4B-9C32-92CC24794CA2}"/>
                </c:ext>
              </c:extLst>
            </c:dLbl>
            <c:spPr>
              <a:noFill/>
              <a:ln>
                <a:noFill/>
                <a:prstDash val="solid"/>
              </a:ln>
            </c:spPr>
            <c:txPr>
              <a:bodyPr wrap="square" lIns="38100" tIns="19050" rIns="38100" bIns="19050" anchor="ctr">
                <a:spAutoFit/>
              </a:bodyPr>
              <a:lstStyle/>
              <a:p>
                <a:pPr>
                  <a:defRPr b="1"/>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'Top50 Cable length Summary  '!$A$33:$A$40</c:f>
              <c:strCache>
                <c:ptCount val="7"/>
                <c:pt idx="0">
                  <c:v>10ft</c:v>
                </c:pt>
                <c:pt idx="1">
                  <c:v>16.5ft</c:v>
                </c:pt>
                <c:pt idx="2">
                  <c:v>32.8ft</c:v>
                </c:pt>
                <c:pt idx="3">
                  <c:v>33ft</c:v>
                </c:pt>
                <c:pt idx="4">
                  <c:v>5.5ft</c:v>
                </c:pt>
                <c:pt idx="5">
                  <c:v>5ft</c:v>
                </c:pt>
                <c:pt idx="6">
                  <c:v>9.8ft</c:v>
                </c:pt>
              </c:strCache>
            </c:strRef>
          </c:cat>
          <c:val>
            <c:numRef>
              <c:f>'Top50 Cable length Summary  '!$D$33:$D$40</c:f>
              <c:numCache>
                <c:formatCode>0%</c:formatCode>
                <c:ptCount val="8"/>
                <c:pt idx="0">
                  <c:v>2.3145407762650849E-2</c:v>
                </c:pt>
                <c:pt idx="1">
                  <c:v>0.58390210313960933</c:v>
                </c:pt>
                <c:pt idx="2">
                  <c:v>8.2748456771481373E-3</c:v>
                </c:pt>
                <c:pt idx="3">
                  <c:v>1.4725601285319089E-2</c:v>
                </c:pt>
                <c:pt idx="4">
                  <c:v>4.2956717121078507E-2</c:v>
                </c:pt>
                <c:pt idx="5">
                  <c:v>0.12758966429494689</c:v>
                </c:pt>
                <c:pt idx="6">
                  <c:v>1.3155192616663239E-2</c:v>
                </c:pt>
                <c:pt idx="7">
                  <c:v>0.18625046810258389</c:v>
                </c:pt>
              </c:numCache>
            </c:numRef>
          </c:val>
          <c:extLst>
            <c:ext xmlns:c16="http://schemas.microsoft.com/office/drawing/2014/chart" uri="{C3380CC4-5D6E-409C-BE32-E72D297353CC}">
              <c16:uniqueId val="{00000002-C4C3-1B4B-9C32-92CC24794CA2}"/>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rtl="0">
            <a:defRPr sz="900" b="1"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ln w="9525">
      <a:solidFill>
        <a:schemeClr val="bg2"/>
      </a:solidFill>
      <a:prstDash val="soli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prstDash val="solid"/>
        </a:ln>
      </c:spPr>
    </c:title>
    <c:autoTitleDeleted val="0"/>
    <c:plotArea>
      <c:layout/>
      <c:pieChart>
        <c:varyColors val="1"/>
        <c:ser>
          <c:idx val="0"/>
          <c:order val="0"/>
          <c:tx>
            <c:strRef>
              <c:f>'Top50 Cable length Summary  '!$F$2</c:f>
              <c:strCache>
                <c:ptCount val="1"/>
                <c:pt idx="0">
                  <c:v>Revenue by %</c:v>
                </c:pt>
              </c:strCache>
            </c:strRef>
          </c:tx>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87AB-CA43-AB9A-A897133D507C}"/>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87AB-CA43-AB9A-A897133D507C}"/>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87AB-CA43-AB9A-A897133D507C}"/>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87AB-CA43-AB9A-A897133D507C}"/>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87AB-CA43-AB9A-A897133D507C}"/>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87AB-CA43-AB9A-A897133D507C}"/>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87AB-CA43-AB9A-A897133D507C}"/>
              </c:ext>
            </c:extLst>
          </c:dPt>
          <c:dPt>
            <c:idx val="7"/>
            <c:bubble3D val="0"/>
            <c:spPr>
              <a:solidFill>
                <a:schemeClr val="accent2">
                  <a:lumMod val="60000"/>
                </a:schemeClr>
              </a:solidFill>
              <a:ln w="19050">
                <a:solidFill>
                  <a:schemeClr val="lt1"/>
                </a:solidFill>
                <a:prstDash val="solid"/>
              </a:ln>
            </c:spPr>
            <c:extLst>
              <c:ext xmlns:c16="http://schemas.microsoft.com/office/drawing/2014/chart" uri="{C3380CC4-5D6E-409C-BE32-E72D297353CC}">
                <c16:uniqueId val="{0000000F-87AB-CA43-AB9A-A897133D507C}"/>
              </c:ext>
            </c:extLst>
          </c:dPt>
          <c:dLbls>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7AB-CA43-AB9A-A897133D507C}"/>
                </c:ext>
              </c:extLst>
            </c:dLbl>
            <c:dLbl>
              <c:idx val="6"/>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7AB-CA43-AB9A-A897133D507C}"/>
                </c:ext>
              </c:extLst>
            </c:dLbl>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'Top50 Cable length Summary  '!$A$33:$A$40</c:f>
              <c:strCache>
                <c:ptCount val="7"/>
                <c:pt idx="0">
                  <c:v>10ft</c:v>
                </c:pt>
                <c:pt idx="1">
                  <c:v>16.5ft</c:v>
                </c:pt>
                <c:pt idx="2">
                  <c:v>32.8ft</c:v>
                </c:pt>
                <c:pt idx="3">
                  <c:v>33ft</c:v>
                </c:pt>
                <c:pt idx="4">
                  <c:v>5.5ft</c:v>
                </c:pt>
                <c:pt idx="5">
                  <c:v>5ft</c:v>
                </c:pt>
                <c:pt idx="6">
                  <c:v>9.8ft</c:v>
                </c:pt>
              </c:strCache>
            </c:strRef>
          </c:cat>
          <c:val>
            <c:numRef>
              <c:f>'Top50 Cable length Summary  '!$F$33:$F$40</c:f>
              <c:numCache>
                <c:formatCode>0%</c:formatCode>
                <c:ptCount val="8"/>
                <c:pt idx="0">
                  <c:v>1.0933547993791331E-2</c:v>
                </c:pt>
                <c:pt idx="1">
                  <c:v>0.39982579961285392</c:v>
                </c:pt>
                <c:pt idx="2">
                  <c:v>6.3888980626220912E-3</c:v>
                </c:pt>
                <c:pt idx="3">
                  <c:v>8.4576338023512661E-3</c:v>
                </c:pt>
                <c:pt idx="4">
                  <c:v>0.10523593977487659</c:v>
                </c:pt>
                <c:pt idx="5">
                  <c:v>0.32469800554362238</c:v>
                </c:pt>
                <c:pt idx="6">
                  <c:v>6.1296074217692103E-3</c:v>
                </c:pt>
                <c:pt idx="7">
                  <c:v>0.13833056778811359</c:v>
                </c:pt>
              </c:numCache>
            </c:numRef>
          </c:val>
          <c:extLst>
            <c:ext xmlns:c16="http://schemas.microsoft.com/office/drawing/2014/chart" uri="{C3380CC4-5D6E-409C-BE32-E72D297353CC}">
              <c16:uniqueId val="{00000010-87AB-CA43-AB9A-A897133D507C}"/>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1"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bg2"/>
      </a:solidFill>
      <a:prstDash val="solid"/>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1" i="0"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prstDash val="solid"/>
        </a:ln>
      </c:spPr>
    </c:title>
    <c:autoTitleDeleted val="0"/>
    <c:plotArea>
      <c:layout/>
      <c:pieChart>
        <c:varyColors val="1"/>
        <c:ser>
          <c:idx val="0"/>
          <c:order val="0"/>
          <c:tx>
            <c:strRef>
              <c:f>'Top50 Cable length Summary  '!$D$2</c:f>
              <c:strCache>
                <c:ptCount val="1"/>
                <c:pt idx="0">
                  <c:v>Qty by %</c:v>
                </c:pt>
              </c:strCache>
            </c:strRef>
          </c:tx>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A272-6142-B6D2-5B9FA4632B22}"/>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A272-6142-B6D2-5B9FA4632B22}"/>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A272-6142-B6D2-5B9FA4632B22}"/>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A272-6142-B6D2-5B9FA4632B22}"/>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A272-6142-B6D2-5B9FA4632B22}"/>
              </c:ext>
            </c:extLst>
          </c:dPt>
          <c:dPt>
            <c:idx val="5"/>
            <c:bubble3D val="0"/>
            <c:spPr>
              <a:solidFill>
                <a:schemeClr val="accent6"/>
              </a:solidFill>
              <a:ln w="19050">
                <a:solidFill>
                  <a:schemeClr val="lt1"/>
                </a:solidFill>
                <a:prstDash val="solid"/>
              </a:ln>
            </c:spPr>
            <c:extLst>
              <c:ext xmlns:c16="http://schemas.microsoft.com/office/drawing/2014/chart" uri="{C3380CC4-5D6E-409C-BE32-E72D297353CC}">
                <c16:uniqueId val="{0000000B-A272-6142-B6D2-5B9FA4632B22}"/>
              </c:ext>
            </c:extLst>
          </c:dPt>
          <c:dPt>
            <c:idx val="6"/>
            <c:bubble3D val="0"/>
            <c:spPr>
              <a:solidFill>
                <a:schemeClr val="accent1">
                  <a:lumMod val="60000"/>
                </a:schemeClr>
              </a:solidFill>
              <a:ln w="19050">
                <a:solidFill>
                  <a:schemeClr val="lt1"/>
                </a:solidFill>
                <a:prstDash val="solid"/>
              </a:ln>
            </c:spPr>
            <c:extLst>
              <c:ext xmlns:c16="http://schemas.microsoft.com/office/drawing/2014/chart" uri="{C3380CC4-5D6E-409C-BE32-E72D297353CC}">
                <c16:uniqueId val="{0000000D-A272-6142-B6D2-5B9FA4632B22}"/>
              </c:ext>
            </c:extLst>
          </c:dPt>
          <c:dPt>
            <c:idx val="7"/>
            <c:bubble3D val="0"/>
            <c:spPr>
              <a:solidFill>
                <a:schemeClr val="accent2">
                  <a:lumMod val="60000"/>
                </a:schemeClr>
              </a:solidFill>
              <a:ln w="19050">
                <a:solidFill>
                  <a:schemeClr val="lt1"/>
                </a:solidFill>
                <a:prstDash val="solid"/>
              </a:ln>
            </c:spPr>
            <c:extLst>
              <c:ext xmlns:c16="http://schemas.microsoft.com/office/drawing/2014/chart" uri="{C3380CC4-5D6E-409C-BE32-E72D297353CC}">
                <c16:uniqueId val="{0000000F-A272-6142-B6D2-5B9FA4632B22}"/>
              </c:ext>
            </c:extLst>
          </c:dPt>
          <c:dPt>
            <c:idx val="8"/>
            <c:bubble3D val="0"/>
            <c:spPr>
              <a:solidFill>
                <a:schemeClr val="accent3">
                  <a:lumMod val="60000"/>
                </a:schemeClr>
              </a:solidFill>
              <a:ln w="19050">
                <a:solidFill>
                  <a:schemeClr val="lt1"/>
                </a:solidFill>
                <a:prstDash val="solid"/>
              </a:ln>
            </c:spPr>
            <c:extLst>
              <c:ext xmlns:c16="http://schemas.microsoft.com/office/drawing/2014/chart" uri="{C3380CC4-5D6E-409C-BE32-E72D297353CC}">
                <c16:uniqueId val="{00000011-A272-6142-B6D2-5B9FA4632B22}"/>
              </c:ext>
            </c:extLst>
          </c:dPt>
          <c:dPt>
            <c:idx val="9"/>
            <c:bubble3D val="0"/>
            <c:spPr>
              <a:solidFill>
                <a:schemeClr val="accent4">
                  <a:lumMod val="60000"/>
                </a:schemeClr>
              </a:solidFill>
              <a:ln w="19050">
                <a:solidFill>
                  <a:schemeClr val="lt1"/>
                </a:solidFill>
                <a:prstDash val="solid"/>
              </a:ln>
            </c:spPr>
            <c:extLst>
              <c:ext xmlns:c16="http://schemas.microsoft.com/office/drawing/2014/chart" uri="{C3380CC4-5D6E-409C-BE32-E72D297353CC}">
                <c16:uniqueId val="{00000013-A272-6142-B6D2-5B9FA4632B22}"/>
              </c:ext>
            </c:extLst>
          </c:dPt>
          <c:dPt>
            <c:idx val="10"/>
            <c:bubble3D val="0"/>
            <c:spPr>
              <a:solidFill>
                <a:schemeClr val="accent5">
                  <a:lumMod val="60000"/>
                </a:schemeClr>
              </a:solidFill>
              <a:ln w="19050">
                <a:solidFill>
                  <a:schemeClr val="lt1"/>
                </a:solidFill>
                <a:prstDash val="solid"/>
              </a:ln>
            </c:spPr>
            <c:extLst>
              <c:ext xmlns:c16="http://schemas.microsoft.com/office/drawing/2014/chart" uri="{C3380CC4-5D6E-409C-BE32-E72D297353CC}">
                <c16:uniqueId val="{00000015-A272-6142-B6D2-5B9FA4632B22}"/>
              </c:ext>
            </c:extLst>
          </c:dPt>
          <c:dLbls>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72-6142-B6D2-5B9FA4632B22}"/>
                </c:ext>
              </c:extLst>
            </c:dLbl>
            <c:dLbl>
              <c:idx val="7"/>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272-6142-B6D2-5B9FA4632B22}"/>
                </c:ext>
              </c:extLst>
            </c:dLbl>
            <c:dLbl>
              <c:idx val="8"/>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272-6142-B6D2-5B9FA4632B22}"/>
                </c:ext>
              </c:extLst>
            </c:dLbl>
            <c:dLbl>
              <c:idx val="10"/>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272-6142-B6D2-5B9FA4632B22}"/>
                </c:ext>
              </c:extLst>
            </c:dLbl>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'Top50 Cable length Summary  '!$A$3:$A$12</c:f>
              <c:strCache>
                <c:ptCount val="9"/>
                <c:pt idx="0">
                  <c:v>10ft</c:v>
                </c:pt>
                <c:pt idx="1">
                  <c:v>16.5ft</c:v>
                </c:pt>
                <c:pt idx="2">
                  <c:v>300ft</c:v>
                </c:pt>
                <c:pt idx="3">
                  <c:v>33ft</c:v>
                </c:pt>
                <c:pt idx="4">
                  <c:v>5.25ft</c:v>
                </c:pt>
                <c:pt idx="5">
                  <c:v>5.5ft</c:v>
                </c:pt>
                <c:pt idx="6">
                  <c:v>50ft</c:v>
                </c:pt>
                <c:pt idx="7">
                  <c:v>5ft</c:v>
                </c:pt>
                <c:pt idx="8">
                  <c:v>9.8ft</c:v>
                </c:pt>
              </c:strCache>
            </c:strRef>
          </c:cat>
          <c:val>
            <c:numRef>
              <c:f>'Top50 Cable length Summary  '!$D$3:$D$12</c:f>
              <c:numCache>
                <c:formatCode>0%</c:formatCode>
                <c:ptCount val="10"/>
                <c:pt idx="0">
                  <c:v>2.3886342550922909E-2</c:v>
                </c:pt>
                <c:pt idx="1">
                  <c:v>0.58016810446293809</c:v>
                </c:pt>
                <c:pt idx="2">
                  <c:v>2.5894180040710638E-3</c:v>
                </c:pt>
                <c:pt idx="3">
                  <c:v>1.687968206931886E-2</c:v>
                </c:pt>
                <c:pt idx="4">
                  <c:v>5.7188750571195148E-3</c:v>
                </c:pt>
                <c:pt idx="5">
                  <c:v>5.7493387983438803E-2</c:v>
                </c:pt>
                <c:pt idx="6">
                  <c:v>1.404101527341208E-2</c:v>
                </c:pt>
                <c:pt idx="7">
                  <c:v>0.1707908110278743</c:v>
                </c:pt>
                <c:pt idx="8">
                  <c:v>1.071769804893585E-2</c:v>
                </c:pt>
                <c:pt idx="9">
                  <c:v>0.11771466552196851</c:v>
                </c:pt>
              </c:numCache>
            </c:numRef>
          </c:val>
          <c:extLst>
            <c:ext xmlns:c16="http://schemas.microsoft.com/office/drawing/2014/chart" uri="{C3380CC4-5D6E-409C-BE32-E72D297353CC}">
              <c16:uniqueId val="{00000016-A272-6142-B6D2-5B9FA4632B22}"/>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1"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bg2"/>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3</xdr:col>
      <xdr:colOff>133350</xdr:colOff>
      <xdr:row>11</xdr:row>
      <xdr:rowOff>0</xdr:rowOff>
    </xdr:from>
    <xdr:to>
      <xdr:col>5</xdr:col>
      <xdr:colOff>1171574</xdr:colOff>
      <xdr:row>26</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36</xdr:row>
      <xdr:rowOff>0</xdr:rowOff>
    </xdr:from>
    <xdr:to>
      <xdr:col>2</xdr:col>
      <xdr:colOff>1800224</xdr:colOff>
      <xdr:row>51</xdr:row>
      <xdr:rowOff>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133350</xdr:colOff>
      <xdr:row>36</xdr:row>
      <xdr:rowOff>0</xdr:rowOff>
    </xdr:from>
    <xdr:to>
      <xdr:col>5</xdr:col>
      <xdr:colOff>1171574</xdr:colOff>
      <xdr:row>51</xdr:row>
      <xdr:rowOff>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11</xdr:row>
      <xdr:rowOff>0</xdr:rowOff>
    </xdr:from>
    <xdr:to>
      <xdr:col>2</xdr:col>
      <xdr:colOff>1800224</xdr:colOff>
      <xdr:row>26</xdr:row>
      <xdr:rowOff>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133350</xdr:colOff>
      <xdr:row>8</xdr:row>
      <xdr:rowOff>0</xdr:rowOff>
    </xdr:from>
    <xdr:to>
      <xdr:col>5</xdr:col>
      <xdr:colOff>1171574</xdr:colOff>
      <xdr:row>23</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31</xdr:row>
      <xdr:rowOff>0</xdr:rowOff>
    </xdr:from>
    <xdr:to>
      <xdr:col>2</xdr:col>
      <xdr:colOff>1800224</xdr:colOff>
      <xdr:row>46</xdr:row>
      <xdr:rowOff>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133350</xdr:colOff>
      <xdr:row>31</xdr:row>
      <xdr:rowOff>0</xdr:rowOff>
    </xdr:from>
    <xdr:to>
      <xdr:col>5</xdr:col>
      <xdr:colOff>1171574</xdr:colOff>
      <xdr:row>46</xdr:row>
      <xdr:rowOff>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xdr:row>
      <xdr:rowOff>0</xdr:rowOff>
    </xdr:from>
    <xdr:to>
      <xdr:col>2</xdr:col>
      <xdr:colOff>1800224</xdr:colOff>
      <xdr:row>23</xdr:row>
      <xdr:rowOff>0</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133350</xdr:colOff>
      <xdr:row>10</xdr:row>
      <xdr:rowOff>0</xdr:rowOff>
    </xdr:from>
    <xdr:to>
      <xdr:col>5</xdr:col>
      <xdr:colOff>1171574</xdr:colOff>
      <xdr:row>25</xdr:row>
      <xdr:rowOff>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35</xdr:row>
      <xdr:rowOff>0</xdr:rowOff>
    </xdr:from>
    <xdr:to>
      <xdr:col>2</xdr:col>
      <xdr:colOff>1800224</xdr:colOff>
      <xdr:row>50</xdr:row>
      <xdr:rowOff>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133350</xdr:colOff>
      <xdr:row>35</xdr:row>
      <xdr:rowOff>0</xdr:rowOff>
    </xdr:from>
    <xdr:to>
      <xdr:col>5</xdr:col>
      <xdr:colOff>1171574</xdr:colOff>
      <xdr:row>50</xdr:row>
      <xdr:rowOff>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xdr:row>
      <xdr:rowOff>0</xdr:rowOff>
    </xdr:from>
    <xdr:to>
      <xdr:col>2</xdr:col>
      <xdr:colOff>1800224</xdr:colOff>
      <xdr:row>25</xdr:row>
      <xdr:rowOff>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133350</xdr:colOff>
      <xdr:row>13</xdr:row>
      <xdr:rowOff>0</xdr:rowOff>
    </xdr:from>
    <xdr:to>
      <xdr:col>5</xdr:col>
      <xdr:colOff>1171574</xdr:colOff>
      <xdr:row>28</xdr:row>
      <xdr:rowOff>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37</xdr:row>
      <xdr:rowOff>0</xdr:rowOff>
    </xdr:from>
    <xdr:to>
      <xdr:col>2</xdr:col>
      <xdr:colOff>1800224</xdr:colOff>
      <xdr:row>52</xdr:row>
      <xdr:rowOff>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133350</xdr:colOff>
      <xdr:row>37</xdr:row>
      <xdr:rowOff>0</xdr:rowOff>
    </xdr:from>
    <xdr:to>
      <xdr:col>5</xdr:col>
      <xdr:colOff>1171574</xdr:colOff>
      <xdr:row>52</xdr:row>
      <xdr:rowOff>0</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0</xdr:rowOff>
    </xdr:from>
    <xdr:to>
      <xdr:col>2</xdr:col>
      <xdr:colOff>1800224</xdr:colOff>
      <xdr:row>28</xdr:row>
      <xdr:rowOff>0</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133350</xdr:colOff>
      <xdr:row>8</xdr:row>
      <xdr:rowOff>0</xdr:rowOff>
    </xdr:from>
    <xdr:to>
      <xdr:col>5</xdr:col>
      <xdr:colOff>1171574</xdr:colOff>
      <xdr:row>23</xdr:row>
      <xdr:rowOff>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31</xdr:row>
      <xdr:rowOff>0</xdr:rowOff>
    </xdr:from>
    <xdr:to>
      <xdr:col>2</xdr:col>
      <xdr:colOff>1800224</xdr:colOff>
      <xdr:row>46</xdr:row>
      <xdr:rowOff>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133350</xdr:colOff>
      <xdr:row>31</xdr:row>
      <xdr:rowOff>0</xdr:rowOff>
    </xdr:from>
    <xdr:to>
      <xdr:col>5</xdr:col>
      <xdr:colOff>1171574</xdr:colOff>
      <xdr:row>46</xdr:row>
      <xdr:rowOff>0</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xdr:row>
      <xdr:rowOff>0</xdr:rowOff>
    </xdr:from>
    <xdr:to>
      <xdr:col>2</xdr:col>
      <xdr:colOff>1800224</xdr:colOff>
      <xdr:row>23</xdr:row>
      <xdr:rowOff>0</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133350</xdr:colOff>
      <xdr:row>14</xdr:row>
      <xdr:rowOff>0</xdr:rowOff>
    </xdr:from>
    <xdr:to>
      <xdr:col>5</xdr:col>
      <xdr:colOff>1171574</xdr:colOff>
      <xdr:row>29</xdr:row>
      <xdr:rowOff>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42</xdr:row>
      <xdr:rowOff>0</xdr:rowOff>
    </xdr:from>
    <xdr:to>
      <xdr:col>2</xdr:col>
      <xdr:colOff>1800224</xdr:colOff>
      <xdr:row>57</xdr:row>
      <xdr:rowOff>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133350</xdr:colOff>
      <xdr:row>42</xdr:row>
      <xdr:rowOff>0</xdr:rowOff>
    </xdr:from>
    <xdr:to>
      <xdr:col>5</xdr:col>
      <xdr:colOff>1171574</xdr:colOff>
      <xdr:row>57</xdr:row>
      <xdr:rowOff>0</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14</xdr:row>
      <xdr:rowOff>0</xdr:rowOff>
    </xdr:from>
    <xdr:to>
      <xdr:col>2</xdr:col>
      <xdr:colOff>1800224</xdr:colOff>
      <xdr:row>29</xdr:row>
      <xdr:rowOff>0</xdr:rowOff>
    </xdr:to>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
  <rv s="0">
    <v>0</v>
    <v>5</v>
  </rv>
  <rv s="0">
    <v>1</v>
    <v>5</v>
  </rv>
  <rv s="0">
    <v>2</v>
    <v>5</v>
  </rv>
  <rv s="0">
    <v>3</v>
    <v>5</v>
  </rv>
  <rv s="0">
    <v>4</v>
    <v>5</v>
  </rv>
  <rv s="0">
    <v>5</v>
    <v>5</v>
  </rv>
  <rv s="0">
    <v>6</v>
    <v>5</v>
  </rv>
  <rv s="0">
    <v>7</v>
    <v>5</v>
  </rv>
  <rv s="0">
    <v>8</v>
    <v>5</v>
  </rv>
  <rv s="0">
    <v>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9" displayName="Table9" ref="A2:I13" totalsRowShown="0" headerRowDxfId="350" dataDxfId="349">
  <autoFilter ref="A2:I13" xr:uid="{00000000-0009-0000-0100-000001000000}"/>
  <sortState xmlns:xlrd2="http://schemas.microsoft.com/office/spreadsheetml/2017/richdata2" ref="A3:I13">
    <sortCondition descending="1" ref="C2:C13"/>
  </sortState>
  <tableColumns count="9">
    <tableColumn id="1" xr3:uid="{00000000-0010-0000-0000-000001000000}" name="Brand" dataDxfId="348"/>
    <tableColumn id="2" xr3:uid="{00000000-0010-0000-0000-000002000000}" name="# of Listings" dataDxfId="347"/>
    <tableColumn id="3" xr3:uid="{00000000-0010-0000-0000-000003000000}" name="Monthly Rev" dataDxfId="346"/>
    <tableColumn id="4" xr3:uid="{00000000-0010-0000-0000-000004000000}" name="Estimated 12mo Revenue" dataDxfId="345"/>
    <tableColumn id="5" xr3:uid="{00000000-0010-0000-0000-000005000000}" name="Monthly Units" dataDxfId="344"/>
    <tableColumn id="6" xr3:uid="{00000000-0010-0000-0000-000006000000}" name="Monthly Rev Market Share %" dataDxfId="343"/>
    <tableColumn id="7" xr3:uid="{00000000-0010-0000-0000-000007000000}" name="Price Per Unit" dataDxfId="342"/>
    <tableColumn id="8" xr3:uid="{00000000-0010-0000-0000-000008000000}" name="Reviews" dataDxfId="341"/>
    <tableColumn id="9" xr3:uid="{00000000-0010-0000-0000-000009000000}" name="Avg Rating" dataDxfId="340"/>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0" displayName="Table10" ref="A17:I28" totalsRowShown="0" headerRowDxfId="339" dataDxfId="338">
  <autoFilter ref="A17:I28" xr:uid="{00000000-0009-0000-0100-000002000000}"/>
  <sortState xmlns:xlrd2="http://schemas.microsoft.com/office/spreadsheetml/2017/richdata2" ref="A18:I28">
    <sortCondition descending="1" ref="E17:E28"/>
  </sortState>
  <tableColumns count="9">
    <tableColumn id="1" xr3:uid="{00000000-0010-0000-0100-000001000000}" name="Brand" dataDxfId="337"/>
    <tableColumn id="2" xr3:uid="{00000000-0010-0000-0100-000002000000}" name="# of Listings" dataDxfId="336"/>
    <tableColumn id="3" xr3:uid="{00000000-0010-0000-0100-000003000000}" name="Monthly Rev" dataDxfId="335"/>
    <tableColumn id="4" xr3:uid="{00000000-0010-0000-0100-000004000000}" name="Estimated 12mo Units" dataDxfId="334"/>
    <tableColumn id="5" xr3:uid="{00000000-0010-0000-0100-000005000000}" name="Monthly Units" dataDxfId="333"/>
    <tableColumn id="6" xr3:uid="{00000000-0010-0000-0100-000006000000}" name="Monthly Unit Market Share %" dataDxfId="332"/>
    <tableColumn id="7" xr3:uid="{00000000-0010-0000-0100-000007000000}" name="Price Per Unit" dataDxfId="331"/>
    <tableColumn id="8" xr3:uid="{00000000-0010-0000-0100-000008000000}" name="Reviews" dataDxfId="330"/>
    <tableColumn id="9" xr3:uid="{00000000-0010-0000-0100-000009000000}" name="Avg Rating" dataDxfId="329"/>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7" displayName="Table7" ref="A2:Q52" totalsRowShown="0" headerRowDxfId="328" dataDxfId="327">
  <autoFilter ref="A2:Q52" xr:uid="{00000000-0009-0000-0100-000003000000}"/>
  <tableColumns count="17">
    <tableColumn id="1" xr3:uid="{00000000-0010-0000-0200-000001000000}" name="Ranking" dataDxfId="326"/>
    <tableColumn id="2" xr3:uid="{00000000-0010-0000-0200-000002000000}" name="ASIN" dataDxfId="325"/>
    <tableColumn id="3" xr3:uid="{00000000-0010-0000-0200-000003000000}" name="Product Name" dataDxfId="324"/>
    <tableColumn id="4" xr3:uid="{00000000-0010-0000-0200-000004000000}" name="Brand" dataDxfId="323"/>
    <tableColumn id="5" xr3:uid="{00000000-0010-0000-0200-000005000000}" name="Type" dataDxfId="322"/>
    <tableColumn id="18" xr3:uid="{00000000-0010-0000-0200-000012000000}" name="2/4-way" dataDxfId="321"/>
    <tableColumn id="12" xr3:uid="{00000000-0010-0000-0200-00000C000000}" name="Display" dataDxfId="320"/>
    <tableColumn id="15" xr3:uid="{00000000-0010-0000-0200-00000F000000}" name="Lens diameter" dataDxfId="319"/>
    <tableColumn id="17" xr3:uid="{00000000-0010-0000-0200-000011000000}" name="Lens count" dataDxfId="318"/>
    <tableColumn id="16" xr3:uid="{00000000-0010-0000-0200-000010000000}" name="Cable length" dataDxfId="317"/>
    <tableColumn id="6" xr3:uid="{00000000-0010-0000-0200-000006000000}" name="Price" dataDxfId="316"/>
    <tableColumn id="7" xr3:uid="{00000000-0010-0000-0200-000007000000}" name="Est. Monthly Retail Rev" dataDxfId="315"/>
    <tableColumn id="8" xr3:uid="{00000000-0010-0000-0200-000008000000}" name="Est. Monthly Units Sold" dataDxfId="314"/>
    <tableColumn id="9" xr3:uid="{00000000-0010-0000-0200-000009000000}" name="# of Reviews" dataDxfId="313"/>
    <tableColumn id="11" xr3:uid="{00000000-0010-0000-0200-00000B000000}" name="Avg. Rating" dataDxfId="312"/>
    <tableColumn id="10" xr3:uid="{00000000-0010-0000-0200-00000A000000}" name="Column2" dataDxfId="311" dataCellStyle="Hyperlink"/>
    <tableColumn id="13" xr3:uid="{00000000-0010-0000-0200-00000D000000}" name="Link" dataDxfId="310"/>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8" displayName="Table8" ref="A56:Q106" totalsRowShown="0" headerRowDxfId="309" dataDxfId="308">
  <autoFilter ref="A56:Q106" xr:uid="{00000000-0009-0000-0100-000004000000}"/>
  <tableColumns count="17">
    <tableColumn id="1" xr3:uid="{00000000-0010-0000-0300-000001000000}" name="Ranking" dataDxfId="307"/>
    <tableColumn id="2" xr3:uid="{00000000-0010-0000-0300-000002000000}" name="ASIN" dataDxfId="306"/>
    <tableColumn id="3" xr3:uid="{00000000-0010-0000-0300-000003000000}" name="Product Name" dataDxfId="305"/>
    <tableColumn id="4" xr3:uid="{00000000-0010-0000-0300-000004000000}" name="Brand" dataDxfId="304"/>
    <tableColumn id="5" xr3:uid="{00000000-0010-0000-0300-000005000000}" name="Type" dataDxfId="303"/>
    <tableColumn id="24" xr3:uid="{00000000-0010-0000-0300-000018000000}" name="2/4-way" dataDxfId="302"/>
    <tableColumn id="20" xr3:uid="{00000000-0010-0000-0300-000014000000}" name="Display" dataDxfId="301"/>
    <tableColumn id="21" xr3:uid="{00000000-0010-0000-0300-000015000000}" name="Lens diameter" dataDxfId="300"/>
    <tableColumn id="23" xr3:uid="{00000000-0010-0000-0300-000017000000}" name="Lens count" dataDxfId="299"/>
    <tableColumn id="22" xr3:uid="{00000000-0010-0000-0300-000016000000}" name="Cable length" dataDxfId="298"/>
    <tableColumn id="6" xr3:uid="{00000000-0010-0000-0300-000006000000}" name="Price" dataDxfId="297"/>
    <tableColumn id="7" xr3:uid="{00000000-0010-0000-0300-000007000000}" name="Est. Monthly Retail Rev" dataDxfId="296"/>
    <tableColumn id="8" xr3:uid="{00000000-0010-0000-0300-000008000000}" name="Est. Monthly Units Sold" dataDxfId="295"/>
    <tableColumn id="9" xr3:uid="{00000000-0010-0000-0300-000009000000}" name="# of Reviews" dataDxfId="294"/>
    <tableColumn id="11" xr3:uid="{00000000-0010-0000-0300-00000B000000}" name="Avg. Rating" dataDxfId="293"/>
    <tableColumn id="10" xr3:uid="{00000000-0010-0000-0300-00000A000000}" name="Column2" dataDxfId="292" dataCellStyle="Hyperlink"/>
    <tableColumn id="12" xr3:uid="{00000000-0010-0000-0300-00000C000000}" name="Link" dataDxfId="291" dataCellStyle="Hyperlink"/>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19151719" displayName="Table19151719" ref="A8:K69" totalsRowShown="0" dataDxfId="289" headerRowBorderDxfId="290" tableBorderDxfId="288">
  <autoFilter ref="A8:K69" xr:uid="{00000000-0009-0000-0100-000005000000}"/>
  <tableColumns count="11">
    <tableColumn id="1" xr3:uid="{00000000-0010-0000-0400-000001000000}" name="Product Name" dataDxfId="287"/>
    <tableColumn id="2" xr3:uid="{00000000-0010-0000-0400-000002000000}" name="ASIN" dataDxfId="286"/>
    <tableColumn id="3" xr3:uid="{00000000-0010-0000-0400-000003000000}" name="Avg Price" dataDxfId="285"/>
    <tableColumn id="4" xr3:uid="{00000000-0010-0000-0400-000004000000}" name="Estimated 12mo Revenue" dataDxfId="284"/>
    <tableColumn id="5" xr3:uid="{00000000-0010-0000-0400-000005000000}" name="Monthly Rev" dataDxfId="283"/>
    <tableColumn id="6" xr3:uid="{00000000-0010-0000-0400-000006000000}" name="Estimated 12mo Units" dataDxfId="282"/>
    <tableColumn id="7" xr3:uid="{00000000-0010-0000-0400-000007000000}" name="Monthly Units" dataDxfId="281"/>
    <tableColumn id="8" xr3:uid="{00000000-0010-0000-0400-000008000000}" name="# of Reviews" dataDxfId="280"/>
    <tableColumn id="9" xr3:uid="{00000000-0010-0000-0400-000009000000}" name="Tool Rating " dataDxfId="279"/>
    <tableColumn id="11" xr3:uid="{00000000-0010-0000-0400-00000B000000}" name="Column1" dataDxfId="278"/>
    <tableColumn id="10" xr3:uid="{00000000-0010-0000-0400-00000A000000}" name="Link" dataDxfId="277" dataCellStyle="Hyperlink">
      <calculatedColumnFormula>HYPERLINK(J9)</calculatedColumnFormula>
    </tableColumn>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43161821" displayName="Table43161821" ref="A74:K135" totalsRowShown="0" headerRowDxfId="276" dataDxfId="275">
  <autoFilter ref="A74:K135" xr:uid="{00000000-0009-0000-0100-000006000000}"/>
  <tableColumns count="11">
    <tableColumn id="1" xr3:uid="{00000000-0010-0000-0500-000001000000}" name="Product Name" dataDxfId="274"/>
    <tableColumn id="12" xr3:uid="{00000000-0010-0000-0500-00000C000000}" name="ASIN" dataDxfId="273"/>
    <tableColumn id="3" xr3:uid="{00000000-0010-0000-0500-000003000000}" name="Avg Price" dataDxfId="272"/>
    <tableColumn id="4" xr3:uid="{00000000-0010-0000-0500-000004000000}" name="Estimated 12mo Revenue" dataDxfId="271"/>
    <tableColumn id="5" xr3:uid="{00000000-0010-0000-0500-000005000000}" name="Monthly Rev" dataDxfId="270"/>
    <tableColumn id="6" xr3:uid="{00000000-0010-0000-0500-000006000000}" name="Estimated 12mo Units" dataDxfId="269"/>
    <tableColumn id="7" xr3:uid="{00000000-0010-0000-0500-000007000000}" name="Monthly Units" dataDxfId="268"/>
    <tableColumn id="8" xr3:uid="{00000000-0010-0000-0500-000008000000}" name="# of Reviews" dataDxfId="267"/>
    <tableColumn id="9" xr3:uid="{00000000-0010-0000-0500-000009000000}" name="Tool Rating " dataDxfId="266"/>
    <tableColumn id="11" xr3:uid="{00000000-0010-0000-0500-00000B000000}" name="Column1" dataDxfId="265"/>
    <tableColumn id="10" xr3:uid="{00000000-0010-0000-0500-00000A000000}" name="Link" dataDxfId="264" dataCellStyle="Hyperlink">
      <calculatedColumnFormula>HYPERLINK(J75)</calculatedColumnFormula>
    </tableColumn>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915" displayName="Table1915" ref="A8:K41" totalsRowShown="0" dataDxfId="262" headerRowBorderDxfId="263" tableBorderDxfId="261">
  <autoFilter ref="A8:K41" xr:uid="{00000000-0009-0000-0100-000007000000}"/>
  <tableColumns count="11">
    <tableColumn id="1" xr3:uid="{00000000-0010-0000-0600-000001000000}" name="Product Name" dataDxfId="260"/>
    <tableColumn id="2" xr3:uid="{00000000-0010-0000-0600-000002000000}" name="ASIN" dataDxfId="259"/>
    <tableColumn id="3" xr3:uid="{00000000-0010-0000-0600-000003000000}" name="Avg Price" dataDxfId="258"/>
    <tableColumn id="4" xr3:uid="{00000000-0010-0000-0600-000004000000}" name="Estimated 12mo Revenue" dataDxfId="257"/>
    <tableColumn id="5" xr3:uid="{00000000-0010-0000-0600-000005000000}" name="Monthly Rev" dataDxfId="256"/>
    <tableColumn id="6" xr3:uid="{00000000-0010-0000-0600-000006000000}" name="Estimated 12mo Units" dataDxfId="255"/>
    <tableColumn id="7" xr3:uid="{00000000-0010-0000-0600-000007000000}" name="Monthly Units" dataDxfId="254"/>
    <tableColumn id="8" xr3:uid="{00000000-0010-0000-0600-000008000000}" name="# of Reviews" dataDxfId="253"/>
    <tableColumn id="9" xr3:uid="{00000000-0010-0000-0600-000009000000}" name="Tool Rating " dataDxfId="252"/>
    <tableColumn id="11" xr3:uid="{00000000-0010-0000-0600-00000B000000}" name="Column1" dataDxfId="251"/>
    <tableColumn id="10" xr3:uid="{00000000-0010-0000-0600-00000A000000}" name="Link" dataDxfId="250" dataCellStyle="Hyperlink">
      <calculatedColumnFormula>HYPERLINK(J9)</calculatedColumnFormula>
    </tableColumn>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4316" displayName="Table4316" ref="A46:K79" totalsRowShown="0" headerRowDxfId="249" dataDxfId="248">
  <autoFilter ref="A46:K79" xr:uid="{00000000-0009-0000-0100-000008000000}"/>
  <tableColumns count="11">
    <tableColumn id="1" xr3:uid="{00000000-0010-0000-0700-000001000000}" name="Product Name" dataDxfId="247"/>
    <tableColumn id="12" xr3:uid="{00000000-0010-0000-0700-00000C000000}" name="ASIN" dataDxfId="246"/>
    <tableColumn id="3" xr3:uid="{00000000-0010-0000-0700-000003000000}" name="Avg Price" dataDxfId="245"/>
    <tableColumn id="4" xr3:uid="{00000000-0010-0000-0700-000004000000}" name="Estimated 12mo Revenue" dataDxfId="244"/>
    <tableColumn id="5" xr3:uid="{00000000-0010-0000-0700-000005000000}" name="Monthly Rev" dataDxfId="243"/>
    <tableColumn id="6" xr3:uid="{00000000-0010-0000-0700-000006000000}" name="Estimated 12mo Units" dataDxfId="242"/>
    <tableColumn id="7" xr3:uid="{00000000-0010-0000-0700-000007000000}" name="Monthly Units" dataDxfId="241"/>
    <tableColumn id="8" xr3:uid="{00000000-0010-0000-0700-000008000000}" name="# of Reviews" dataDxfId="240"/>
    <tableColumn id="9" xr3:uid="{00000000-0010-0000-0700-000009000000}" name="Tool Rating " dataDxfId="239"/>
    <tableColumn id="11" xr3:uid="{00000000-0010-0000-0700-00000B000000}" name="Column1" dataDxfId="238"/>
    <tableColumn id="10" xr3:uid="{00000000-0010-0000-0700-00000A000000}" name="Link" dataDxfId="237" dataCellStyle="Hyperlink">
      <calculatedColumnFormula>HYPERLINK(J47)</calculatedColumnFormula>
    </tableColumn>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191517" displayName="Table191517" ref="A8:K14" totalsRowShown="0" dataDxfId="235" headerRowBorderDxfId="236" tableBorderDxfId="234">
  <autoFilter ref="A8:K14" xr:uid="{00000000-0009-0000-0100-000009000000}"/>
  <tableColumns count="11">
    <tableColumn id="1" xr3:uid="{00000000-0010-0000-0800-000001000000}" name="Product Name" dataDxfId="233"/>
    <tableColumn id="2" xr3:uid="{00000000-0010-0000-0800-000002000000}" name="ASIN" dataDxfId="232"/>
    <tableColumn id="3" xr3:uid="{00000000-0010-0000-0800-000003000000}" name="Avg Price" dataDxfId="231"/>
    <tableColumn id="4" xr3:uid="{00000000-0010-0000-0800-000004000000}" name="Estimated 12mo Revenue" dataDxfId="230"/>
    <tableColumn id="5" xr3:uid="{00000000-0010-0000-0800-000005000000}" name="Monthly Rev" dataDxfId="229"/>
    <tableColumn id="6" xr3:uid="{00000000-0010-0000-0800-000006000000}" name="Estimated 12mo Units" dataDxfId="228"/>
    <tableColumn id="7" xr3:uid="{00000000-0010-0000-0800-000007000000}" name="Monthly Units" dataDxfId="227"/>
    <tableColumn id="8" xr3:uid="{00000000-0010-0000-0800-000008000000}" name="# of Reviews" dataDxfId="226"/>
    <tableColumn id="9" xr3:uid="{00000000-0010-0000-0800-000009000000}" name="Tool Rating " dataDxfId="225"/>
    <tableColumn id="11" xr3:uid="{00000000-0010-0000-0800-00000B000000}" name="Column1" dataDxfId="224"/>
    <tableColumn id="10" xr3:uid="{00000000-0010-0000-0800-00000A000000}" name="Link" dataDxfId="223" dataCellStyle="Hyperlink">
      <calculatedColumnFormula>HYPERLINK(J9)</calculatedColumnFormula>
    </tableColumn>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431618" displayName="Table431618" ref="A19:K25" totalsRowShown="0" headerRowDxfId="222" dataDxfId="221">
  <autoFilter ref="A19:K25" xr:uid="{00000000-0009-0000-0100-00000A000000}"/>
  <tableColumns count="11">
    <tableColumn id="1" xr3:uid="{00000000-0010-0000-0900-000001000000}" name="Product Name" dataDxfId="220"/>
    <tableColumn id="12" xr3:uid="{00000000-0010-0000-0900-00000C000000}" name="ASIN" dataDxfId="219"/>
    <tableColumn id="3" xr3:uid="{00000000-0010-0000-0900-000003000000}" name="Avg Price" dataDxfId="218"/>
    <tableColumn id="4" xr3:uid="{00000000-0010-0000-0900-000004000000}" name="Estimated 12mo Revenue" dataDxfId="217"/>
    <tableColumn id="5" xr3:uid="{00000000-0010-0000-0900-000005000000}" name="Monthly Rev" dataDxfId="216"/>
    <tableColumn id="6" xr3:uid="{00000000-0010-0000-0900-000006000000}" name="Estimated 12mo Units" dataDxfId="215"/>
    <tableColumn id="7" xr3:uid="{00000000-0010-0000-0900-000007000000}" name="Monthly Units" dataDxfId="214"/>
    <tableColumn id="8" xr3:uid="{00000000-0010-0000-0900-000008000000}" name="# of Reviews" dataDxfId="213"/>
    <tableColumn id="9" xr3:uid="{00000000-0010-0000-0900-000009000000}" name="Tool Rating " dataDxfId="212"/>
    <tableColumn id="11" xr3:uid="{00000000-0010-0000-0900-00000B000000}" name="Column1" dataDxfId="211"/>
    <tableColumn id="10" xr3:uid="{00000000-0010-0000-0900-00000A000000}" name="Link" dataDxfId="210" dataCellStyle="Hyperlink">
      <calculatedColumnFormula>HYPERLINK(J20)</calculatedColumnFormula>
    </tableColumn>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3912222" displayName="Table3912222" ref="A8:K14" totalsRowShown="0" dataDxfId="208" headerRowBorderDxfId="209" tableBorderDxfId="207">
  <autoFilter ref="A8:K14" xr:uid="{00000000-0009-0000-0100-00000B000000}"/>
  <tableColumns count="11">
    <tableColumn id="1" xr3:uid="{00000000-0010-0000-0A00-000001000000}" name="Product Name" dataDxfId="206"/>
    <tableColumn id="2" xr3:uid="{00000000-0010-0000-0A00-000002000000}" name="ASIN" dataDxfId="205"/>
    <tableColumn id="3" xr3:uid="{00000000-0010-0000-0A00-000003000000}" name="Avg Price" dataDxfId="204"/>
    <tableColumn id="4" xr3:uid="{00000000-0010-0000-0A00-000004000000}" name="Estimated 12mo Revenue" dataDxfId="203"/>
    <tableColumn id="5" xr3:uid="{00000000-0010-0000-0A00-000005000000}" name="Monthly Rev" dataDxfId="202"/>
    <tableColumn id="6" xr3:uid="{00000000-0010-0000-0A00-000006000000}" name="Estimated 12mo Units" dataDxfId="201"/>
    <tableColumn id="7" xr3:uid="{00000000-0010-0000-0A00-000007000000}" name="Monthly Units" dataDxfId="200"/>
    <tableColumn id="8" xr3:uid="{00000000-0010-0000-0A00-000008000000}" name="# of Reviews" dataDxfId="199"/>
    <tableColumn id="9" xr3:uid="{00000000-0010-0000-0A00-000009000000}" name="Tool Rating " dataDxfId="198"/>
    <tableColumn id="11" xr3:uid="{00000000-0010-0000-0A00-00000B000000}" name="Column1" dataDxfId="197"/>
    <tableColumn id="10" xr3:uid="{00000000-0010-0000-0A00-00000A000000}" name="Link" dataDxfId="196" dataCellStyle="Hyperlink">
      <calculatedColumnFormula>HYPERLINK(J9)</calculatedColumnFormula>
    </tableColumn>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4013623" displayName="Table4013623" ref="A19:K26" totalsRowShown="0" dataDxfId="194" headerRowBorderDxfId="195" tableBorderDxfId="193">
  <autoFilter ref="A19:K26" xr:uid="{00000000-0009-0000-0100-00000C000000}"/>
  <tableColumns count="11">
    <tableColumn id="1" xr3:uid="{00000000-0010-0000-0B00-000001000000}" name="Product Name" dataDxfId="192"/>
    <tableColumn id="2" xr3:uid="{00000000-0010-0000-0B00-000002000000}" name="ASIN" dataDxfId="191"/>
    <tableColumn id="3" xr3:uid="{00000000-0010-0000-0B00-000003000000}" name="Avg Price" dataDxfId="190"/>
    <tableColumn id="4" xr3:uid="{00000000-0010-0000-0B00-000004000000}" name="Estimated 12mo Revenue" dataDxfId="189"/>
    <tableColumn id="5" xr3:uid="{00000000-0010-0000-0B00-000005000000}" name="Monthly Rev" dataDxfId="188"/>
    <tableColumn id="6" xr3:uid="{00000000-0010-0000-0B00-000006000000}" name="Estimated 12mo Units" dataDxfId="187"/>
    <tableColumn id="7" xr3:uid="{00000000-0010-0000-0B00-000007000000}" name="Monthly Units" dataDxfId="186"/>
    <tableColumn id="8" xr3:uid="{00000000-0010-0000-0B00-000008000000}" name="# of Reviews" dataDxfId="185"/>
    <tableColumn id="9" xr3:uid="{00000000-0010-0000-0B00-000009000000}" name="Tool Rating " dataDxfId="184"/>
    <tableColumn id="11" xr3:uid="{00000000-0010-0000-0B00-00000B000000}" name="Column1" dataDxfId="183"/>
    <tableColumn id="10" xr3:uid="{00000000-0010-0000-0B00-00000A000000}" name="Link" dataDxfId="182" dataCellStyle="Hyperlink">
      <calculatedColumnFormula>HYPERLINK(J20)</calculatedColumnFormula>
    </tableColumn>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9" displayName="Table19" ref="A8:K16" totalsRowShown="0" dataDxfId="180" headerRowBorderDxfId="181" tableBorderDxfId="179">
  <autoFilter ref="A8:K16" xr:uid="{00000000-0009-0000-0100-00000D000000}"/>
  <tableColumns count="11">
    <tableColumn id="1" xr3:uid="{00000000-0010-0000-0C00-000001000000}" name="Product Name" dataDxfId="178"/>
    <tableColumn id="2" xr3:uid="{00000000-0010-0000-0C00-000002000000}" name="ASIN" dataDxfId="177"/>
    <tableColumn id="3" xr3:uid="{00000000-0010-0000-0C00-000003000000}" name="Avg Price" dataDxfId="176"/>
    <tableColumn id="4" xr3:uid="{00000000-0010-0000-0C00-000004000000}" name="Estimated 12mo Revenue" dataDxfId="175"/>
    <tableColumn id="5" xr3:uid="{00000000-0010-0000-0C00-000005000000}" name="Monthly Rev" dataDxfId="174"/>
    <tableColumn id="6" xr3:uid="{00000000-0010-0000-0C00-000006000000}" name="Estimated 12mo Units" dataDxfId="173"/>
    <tableColumn id="7" xr3:uid="{00000000-0010-0000-0C00-000007000000}" name="Monthly Units" dataDxfId="172"/>
    <tableColumn id="8" xr3:uid="{00000000-0010-0000-0C00-000008000000}" name="# of Reviews" dataDxfId="171"/>
    <tableColumn id="9" xr3:uid="{00000000-0010-0000-0C00-000009000000}" name="Tool Rating " dataDxfId="170"/>
    <tableColumn id="11" xr3:uid="{00000000-0010-0000-0C00-00000B000000}" name="Column1" dataDxfId="169"/>
    <tableColumn id="10" xr3:uid="{00000000-0010-0000-0C00-00000A000000}" name="Link" dataDxfId="168" dataCellStyle="Hyperlink">
      <calculatedColumnFormula>HYPERLINK(J9)</calculatedColumnFormula>
    </tableColumn>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43" displayName="Table43" ref="A21:K29" totalsRowShown="0" headerRowDxfId="167" dataDxfId="166">
  <autoFilter ref="A21:K29" xr:uid="{00000000-0009-0000-0100-00000E000000}"/>
  <tableColumns count="11">
    <tableColumn id="1" xr3:uid="{00000000-0010-0000-0D00-000001000000}" name="Product Name" dataDxfId="165"/>
    <tableColumn id="12" xr3:uid="{00000000-0010-0000-0D00-00000C000000}" name="ASIN" dataDxfId="164"/>
    <tableColumn id="3" xr3:uid="{00000000-0010-0000-0D00-000003000000}" name="Avg Price" dataDxfId="163"/>
    <tableColumn id="4" xr3:uid="{00000000-0010-0000-0D00-000004000000}" name="Estimated 12mo Revenue" dataDxfId="162"/>
    <tableColumn id="5" xr3:uid="{00000000-0010-0000-0D00-000005000000}" name="Monthly Rev" dataDxfId="161"/>
    <tableColumn id="6" xr3:uid="{00000000-0010-0000-0D00-000006000000}" name="Estimated 12mo Units" dataDxfId="160"/>
    <tableColumn id="7" xr3:uid="{00000000-0010-0000-0D00-000007000000}" name="Monthly Units" dataDxfId="159"/>
    <tableColumn id="8" xr3:uid="{00000000-0010-0000-0D00-000008000000}" name="# of Reviews" dataDxfId="158"/>
    <tableColumn id="9" xr3:uid="{00000000-0010-0000-0D00-000009000000}" name="Tool Rating " dataDxfId="157"/>
    <tableColumn id="11" xr3:uid="{00000000-0010-0000-0D00-00000B000000}" name="Column1" dataDxfId="156"/>
    <tableColumn id="10" xr3:uid="{00000000-0010-0000-0D00-00000A000000}" name="Link" dataDxfId="155" dataCellStyle="Hyperlink">
      <calculatedColumnFormula>HYPERLINK(J22)</calculatedColumnFormula>
    </tableColumn>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391227" displayName="Table391227" ref="A8:K12" totalsRowShown="0" dataDxfId="153" headerRowBorderDxfId="154" tableBorderDxfId="152">
  <autoFilter ref="A8:K12" xr:uid="{00000000-0009-0000-0100-00000F000000}"/>
  <tableColumns count="11">
    <tableColumn id="1" xr3:uid="{00000000-0010-0000-0E00-000001000000}" name="Product Name" dataDxfId="151"/>
    <tableColumn id="2" xr3:uid="{00000000-0010-0000-0E00-000002000000}" name="ASIN" dataDxfId="150"/>
    <tableColumn id="3" xr3:uid="{00000000-0010-0000-0E00-000003000000}" name="Avg Price" dataDxfId="149"/>
    <tableColumn id="4" xr3:uid="{00000000-0010-0000-0E00-000004000000}" name="Estimated 12mo Revenue" dataDxfId="148"/>
    <tableColumn id="5" xr3:uid="{00000000-0010-0000-0E00-000005000000}" name="Monthly Rev" dataDxfId="147"/>
    <tableColumn id="6" xr3:uid="{00000000-0010-0000-0E00-000006000000}" name="Estimated 12mo Units" dataDxfId="146"/>
    <tableColumn id="7" xr3:uid="{00000000-0010-0000-0E00-000007000000}" name="Monthly Units" dataDxfId="145"/>
    <tableColumn id="8" xr3:uid="{00000000-0010-0000-0E00-000008000000}" name="# of Reviews" dataDxfId="144"/>
    <tableColumn id="9" xr3:uid="{00000000-0010-0000-0E00-000009000000}" name="Tool Rating " dataDxfId="143"/>
    <tableColumn id="11" xr3:uid="{00000000-0010-0000-0E00-00000B000000}" name="Column1" dataDxfId="142"/>
    <tableColumn id="10" xr3:uid="{00000000-0010-0000-0E00-00000A000000}" name="Link" dataDxfId="141" dataCellStyle="Hyperlink">
      <calculatedColumnFormula>HYPERLINK(J9)</calculatedColumnFormula>
    </tableColumn>
  </tableColumns>
  <tableStyleInfo name="TableStyleLight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4013614" displayName="Table4013614" ref="A17:K21" totalsRowShown="0" dataDxfId="139" headerRowBorderDxfId="140" tableBorderDxfId="138">
  <autoFilter ref="A17:K21" xr:uid="{00000000-0009-0000-0100-000010000000}"/>
  <tableColumns count="11">
    <tableColumn id="1" xr3:uid="{00000000-0010-0000-0F00-000001000000}" name="Product Name" dataDxfId="137"/>
    <tableColumn id="2" xr3:uid="{00000000-0010-0000-0F00-000002000000}" name="ASIN" dataDxfId="136"/>
    <tableColumn id="3" xr3:uid="{00000000-0010-0000-0F00-000003000000}" name="Avg Price" dataDxfId="135"/>
    <tableColumn id="4" xr3:uid="{00000000-0010-0000-0F00-000004000000}" name="Estimated 12mo Revenue" dataDxfId="134"/>
    <tableColumn id="5" xr3:uid="{00000000-0010-0000-0F00-000005000000}" name="Monthly Rev" dataDxfId="133"/>
    <tableColumn id="6" xr3:uid="{00000000-0010-0000-0F00-000006000000}" name="Estimated 12mo Units" dataDxfId="132"/>
    <tableColumn id="7" xr3:uid="{00000000-0010-0000-0F00-000007000000}" name="Monthly Units" dataDxfId="131"/>
    <tableColumn id="8" xr3:uid="{00000000-0010-0000-0F00-000008000000}" name="# of Reviews" dataDxfId="130"/>
    <tableColumn id="9" xr3:uid="{00000000-0010-0000-0F00-000009000000}" name="Tool Rating " dataDxfId="129"/>
    <tableColumn id="11" xr3:uid="{00000000-0010-0000-0F00-00000B000000}" name="Column1" dataDxfId="128"/>
    <tableColumn id="10" xr3:uid="{00000000-0010-0000-0F00-00000A000000}" name="Link" dataDxfId="127" dataCellStyle="Hyperlink">
      <calculatedColumnFormula>HYPERLINK(J18)</calculatedColumnFormula>
    </tableColumn>
  </tableColumns>
  <tableStyleInfo name="TableStyleLight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3912" displayName="Table3912" ref="A8:K13" totalsRowShown="0" dataDxfId="125" headerRowBorderDxfId="126" tableBorderDxfId="124">
  <autoFilter ref="A8:K13" xr:uid="{00000000-0009-0000-0100-000011000000}"/>
  <tableColumns count="11">
    <tableColumn id="1" xr3:uid="{00000000-0010-0000-1000-000001000000}" name="Product Name" dataDxfId="123"/>
    <tableColumn id="2" xr3:uid="{00000000-0010-0000-1000-000002000000}" name="ASIN" dataDxfId="122"/>
    <tableColumn id="3" xr3:uid="{00000000-0010-0000-1000-000003000000}" name="Avg Price" dataDxfId="121"/>
    <tableColumn id="4" xr3:uid="{00000000-0010-0000-1000-000004000000}" name="Estimated 12mo Revenue" dataDxfId="120"/>
    <tableColumn id="5" xr3:uid="{00000000-0010-0000-1000-000005000000}" name="Monthly Rev" dataDxfId="119"/>
    <tableColumn id="6" xr3:uid="{00000000-0010-0000-1000-000006000000}" name="Estimated 12mo Units" dataDxfId="118"/>
    <tableColumn id="7" xr3:uid="{00000000-0010-0000-1000-000007000000}" name="Monthly Units" dataDxfId="117"/>
    <tableColumn id="8" xr3:uid="{00000000-0010-0000-1000-000008000000}" name="# of Reviews" dataDxfId="116"/>
    <tableColumn id="9" xr3:uid="{00000000-0010-0000-1000-000009000000}" name="Tool Rating " dataDxfId="115"/>
    <tableColumn id="11" xr3:uid="{00000000-0010-0000-1000-00000B000000}" name="Column1" dataDxfId="114"/>
    <tableColumn id="10" xr3:uid="{00000000-0010-0000-1000-00000A000000}" name="Link" dataDxfId="113" dataCellStyle="Hyperlink">
      <calculatedColumnFormula>HYPERLINK(J9)</calculatedColumnFormula>
    </tableColumn>
  </tableColumns>
  <tableStyleInfo name="TableStyleLight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4013" displayName="Table4013" ref="A18:K23" totalsRowShown="0" dataDxfId="111" headerRowBorderDxfId="112" tableBorderDxfId="110">
  <autoFilter ref="A18:K23" xr:uid="{00000000-0009-0000-0100-000012000000}"/>
  <tableColumns count="11">
    <tableColumn id="1" xr3:uid="{00000000-0010-0000-1100-000001000000}" name="Product Name" dataDxfId="109"/>
    <tableColumn id="2" xr3:uid="{00000000-0010-0000-1100-000002000000}" name="ASIN" dataDxfId="108"/>
    <tableColumn id="3" xr3:uid="{00000000-0010-0000-1100-000003000000}" name="Avg Price" dataDxfId="107"/>
    <tableColumn id="4" xr3:uid="{00000000-0010-0000-1100-000004000000}" name="Estimated 12mo Revenue" dataDxfId="106"/>
    <tableColumn id="5" xr3:uid="{00000000-0010-0000-1100-000005000000}" name="Monthly Rev" dataDxfId="105"/>
    <tableColumn id="6" xr3:uid="{00000000-0010-0000-1100-000006000000}" name="Estimated 12mo Units" dataDxfId="104"/>
    <tableColumn id="7" xr3:uid="{00000000-0010-0000-1100-000007000000}" name="Monthly Units" dataDxfId="103"/>
    <tableColumn id="8" xr3:uid="{00000000-0010-0000-1100-000008000000}" name="# of Reviews" dataDxfId="102"/>
    <tableColumn id="9" xr3:uid="{00000000-0010-0000-1100-000009000000}" name="Tool Rating " dataDxfId="101"/>
    <tableColumn id="11" xr3:uid="{00000000-0010-0000-1100-00000B000000}" name="Column1" dataDxfId="100"/>
    <tableColumn id="10" xr3:uid="{00000000-0010-0000-1100-00000A000000}" name="Link" dataDxfId="99" dataCellStyle="Hyperlink">
      <calculatedColumnFormula>HYPERLINK(J19)</calculatedColumnFormula>
    </tableColumn>
  </tableColumns>
  <tableStyleInfo name="TableStyleLight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39122" displayName="Table39122" ref="A8:K105" totalsRowShown="0" dataDxfId="97" headerRowBorderDxfId="98" tableBorderDxfId="96">
  <autoFilter ref="A8:K105" xr:uid="{00000000-0009-0000-0100-000013000000}"/>
  <tableColumns count="11">
    <tableColumn id="1" xr3:uid="{00000000-0010-0000-1200-000001000000}" name="Product Name" dataDxfId="95"/>
    <tableColumn id="2" xr3:uid="{00000000-0010-0000-1200-000002000000}" name="ASIN" dataDxfId="94"/>
    <tableColumn id="3" xr3:uid="{00000000-0010-0000-1200-000003000000}" name="Avg Price" dataDxfId="93"/>
    <tableColumn id="4" xr3:uid="{00000000-0010-0000-1200-000004000000}" name="Estimated 12mo Revenue" dataDxfId="92"/>
    <tableColumn id="5" xr3:uid="{00000000-0010-0000-1200-000005000000}" name="Monthly Rev" dataDxfId="91"/>
    <tableColumn id="6" xr3:uid="{00000000-0010-0000-1200-000006000000}" name="Estimated 12mo Units" dataDxfId="90"/>
    <tableColumn id="7" xr3:uid="{00000000-0010-0000-1200-000007000000}" name="Monthly Units" dataDxfId="89"/>
    <tableColumn id="8" xr3:uid="{00000000-0010-0000-1200-000008000000}" name="# of Reviews" dataDxfId="88"/>
    <tableColumn id="9" xr3:uid="{00000000-0010-0000-1200-000009000000}" name="Tool Rating " dataDxfId="87"/>
    <tableColumn id="11" xr3:uid="{00000000-0010-0000-1200-00000B000000}" name="Column1" dataDxfId="86"/>
    <tableColumn id="10" xr3:uid="{00000000-0010-0000-1200-00000A000000}" name="Link" dataDxfId="85" dataCellStyle="Hyperlink">
      <calculatedColumnFormula>HYPERLINK(J9)</calculatedColumnFormula>
    </tableColumn>
  </tableColumns>
  <tableStyleInfo name="TableStyleLight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40136" displayName="Table40136" ref="A110:K207" totalsRowShown="0" dataDxfId="83" headerRowBorderDxfId="84" tableBorderDxfId="82">
  <autoFilter ref="A110:K207" xr:uid="{00000000-0009-0000-0100-000014000000}"/>
  <tableColumns count="11">
    <tableColumn id="1" xr3:uid="{00000000-0010-0000-1300-000001000000}" name="Product Name" dataDxfId="81"/>
    <tableColumn id="2" xr3:uid="{00000000-0010-0000-1300-000002000000}" name="ASIN" dataDxfId="80"/>
    <tableColumn id="3" xr3:uid="{00000000-0010-0000-1300-000003000000}" name="Avg Price" dataDxfId="79"/>
    <tableColumn id="4" xr3:uid="{00000000-0010-0000-1300-000004000000}" name="Estimated 12mo Revenue" dataDxfId="78"/>
    <tableColumn id="5" xr3:uid="{00000000-0010-0000-1300-000005000000}" name="Monthly Rev" dataDxfId="77"/>
    <tableColumn id="6" xr3:uid="{00000000-0010-0000-1300-000006000000}" name="Estimated 12mo Units" dataDxfId="76"/>
    <tableColumn id="7" xr3:uid="{00000000-0010-0000-1300-000007000000}" name="Monthly Units" dataDxfId="75"/>
    <tableColumn id="8" xr3:uid="{00000000-0010-0000-1300-000008000000}" name="# of Reviews" dataDxfId="74"/>
    <tableColumn id="9" xr3:uid="{00000000-0010-0000-1300-000009000000}" name="Tool Rating " dataDxfId="73"/>
    <tableColumn id="11" xr3:uid="{00000000-0010-0000-1300-00000B000000}" name="Column1" dataDxfId="72"/>
    <tableColumn id="10" xr3:uid="{00000000-0010-0000-1300-00000A000000}" name="Link" dataDxfId="71" dataCellStyle="Hyperlink">
      <calculatedColumnFormula>HYPERLINK(J111)</calculatedColumnFormula>
    </tableColumn>
  </tableColumns>
  <tableStyleInfo name="TableStyleLight1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3" displayName="Table3" ref="A8:K43" headerRowDxfId="70" dataDxfId="69" totalsRowDxfId="68">
  <autoFilter ref="A8:K43" xr:uid="{00000000-0009-0000-0100-000015000000}"/>
  <tableColumns count="11">
    <tableColumn id="1" xr3:uid="{00000000-0010-0000-1400-000001000000}" name="Product Name" totalsRowLabel="Total" dataDxfId="67"/>
    <tableColumn id="12" xr3:uid="{00000000-0010-0000-1400-00000C000000}" name="ASIN" dataDxfId="66"/>
    <tableColumn id="3" xr3:uid="{00000000-0010-0000-1400-000003000000}" name="Avg Price" dataDxfId="65"/>
    <tableColumn id="4" xr3:uid="{00000000-0010-0000-1400-000004000000}" name="Estimated 12mo Revenue" dataDxfId="64"/>
    <tableColumn id="5" xr3:uid="{00000000-0010-0000-1400-000005000000}" name="Monthly Rev" dataDxfId="63"/>
    <tableColumn id="6" xr3:uid="{00000000-0010-0000-1400-000006000000}" name="Estimated 12mo Units" dataDxfId="62"/>
    <tableColumn id="7" xr3:uid="{00000000-0010-0000-1400-000007000000}" name="Monthly Units" dataDxfId="61"/>
    <tableColumn id="8" xr3:uid="{00000000-0010-0000-1400-000008000000}" name="# of Reviews" dataDxfId="60"/>
    <tableColumn id="9" xr3:uid="{00000000-0010-0000-1400-000009000000}" name="Tool Rating " dataDxfId="59"/>
    <tableColumn id="11" xr3:uid="{00000000-0010-0000-1400-00000B000000}" name="Column1" dataDxfId="58"/>
    <tableColumn id="10" xr3:uid="{00000000-0010-0000-1400-00000A000000}" name="Link" totalsRowFunction="count" dataDxfId="57" totalsRowDxfId="56" dataCellStyle="Hyperlink">
      <calculatedColumnFormula>HYPERLINK(J9)</calculatedColumnFormula>
    </tableColumn>
  </tableColumns>
  <tableStyleInfo name="TableStyleLight1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4" displayName="Table4" ref="A48:K83" totalsRowShown="0" headerRowDxfId="55" dataDxfId="54">
  <autoFilter ref="A48:K83" xr:uid="{00000000-0009-0000-0100-000016000000}"/>
  <tableColumns count="11">
    <tableColumn id="1" xr3:uid="{00000000-0010-0000-1500-000001000000}" name="Product Name" dataDxfId="53"/>
    <tableColumn id="12" xr3:uid="{00000000-0010-0000-1500-00000C000000}" name="ASIN" dataDxfId="52"/>
    <tableColumn id="3" xr3:uid="{00000000-0010-0000-1500-000003000000}" name="Avg Price" dataDxfId="51"/>
    <tableColumn id="4" xr3:uid="{00000000-0010-0000-1500-000004000000}" name="Estimated 12mo Revenue" dataDxfId="50"/>
    <tableColumn id="5" xr3:uid="{00000000-0010-0000-1500-000005000000}" name="Monthly Rev" dataDxfId="49"/>
    <tableColumn id="6" xr3:uid="{00000000-0010-0000-1500-000006000000}" name="Estimated 12mo Units" dataDxfId="48"/>
    <tableColumn id="7" xr3:uid="{00000000-0010-0000-1500-000007000000}" name="Monthly Units" dataDxfId="47"/>
    <tableColumn id="8" xr3:uid="{00000000-0010-0000-1500-000008000000}" name="# of Reviews" dataDxfId="46"/>
    <tableColumn id="9" xr3:uid="{00000000-0010-0000-1500-000009000000}" name="Tool Rating " dataDxfId="45"/>
    <tableColumn id="11" xr3:uid="{00000000-0010-0000-1500-00000B000000}" name="Column1" dataDxfId="44"/>
    <tableColumn id="10" xr3:uid="{00000000-0010-0000-1500-00000A000000}" name="Link" dataDxfId="43" dataCellStyle="Hyperlink">
      <calculatedColumnFormula>HYPERLINK(J49)</calculatedColumnFormula>
    </tableColumn>
  </tableColumns>
  <tableStyleInfo name="TableStyleLight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324" displayName="Table324" ref="A8:K25" headerRowDxfId="42" dataDxfId="41" totalsRowDxfId="40">
  <autoFilter ref="A8:K25" xr:uid="{00000000-0009-0000-0100-000017000000}"/>
  <tableColumns count="11">
    <tableColumn id="1" xr3:uid="{00000000-0010-0000-1600-000001000000}" name="Product Name" totalsRowLabel="Total" dataDxfId="39" totalsRowDxfId="38"/>
    <tableColumn id="12" xr3:uid="{00000000-0010-0000-1600-00000C000000}" name="ASIN" dataDxfId="37"/>
    <tableColumn id="3" xr3:uid="{00000000-0010-0000-1600-000003000000}" name="Avg Price" dataDxfId="36" totalsRowDxfId="35"/>
    <tableColumn id="4" xr3:uid="{00000000-0010-0000-1600-000004000000}" name="Estimated 12mo Revenue" dataDxfId="34" totalsRowDxfId="33"/>
    <tableColumn id="5" xr3:uid="{00000000-0010-0000-1600-000005000000}" name="Monthly Rev" dataDxfId="32" totalsRowDxfId="31"/>
    <tableColumn id="6" xr3:uid="{00000000-0010-0000-1600-000006000000}" name="Estimated 12mo Units" dataDxfId="30" totalsRowDxfId="29"/>
    <tableColumn id="7" xr3:uid="{00000000-0010-0000-1600-000007000000}" name="Monthly Units" dataDxfId="28" totalsRowDxfId="27"/>
    <tableColumn id="8" xr3:uid="{00000000-0010-0000-1600-000008000000}" name="# of Reviews" dataDxfId="26" totalsRowDxfId="25"/>
    <tableColumn id="9" xr3:uid="{00000000-0010-0000-1600-000009000000}" name="Tool Rating " dataDxfId="24" totalsRowDxfId="23"/>
    <tableColumn id="11" xr3:uid="{00000000-0010-0000-1600-00000B000000}" name="Column1" dataDxfId="22" totalsRowDxfId="21"/>
    <tableColumn id="10" xr3:uid="{00000000-0010-0000-1600-00000A000000}" name="Link" totalsRowFunction="count" dataDxfId="20" totalsRowDxfId="19" dataCellStyle="Hyperlink">
      <calculatedColumnFormula>HYPERLINK(J9)</calculatedColumnFormula>
    </tableColumn>
  </tableColumns>
  <tableStyleInfo name="TableStyleLight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425" displayName="Table425" ref="A30:K47" totalsRowShown="0" headerRowDxfId="18" dataDxfId="17">
  <autoFilter ref="A30:K47" xr:uid="{00000000-0009-0000-0100-000018000000}"/>
  <tableColumns count="11">
    <tableColumn id="1" xr3:uid="{00000000-0010-0000-1700-000001000000}" name="Product Name" dataDxfId="16"/>
    <tableColumn id="12" xr3:uid="{00000000-0010-0000-1700-00000C000000}" name="ASIN" dataDxfId="15"/>
    <tableColumn id="3" xr3:uid="{00000000-0010-0000-1700-000003000000}" name="Avg Price" dataDxfId="14"/>
    <tableColumn id="4" xr3:uid="{00000000-0010-0000-1700-000004000000}" name="Estimated 12mo Revenue" dataDxfId="13"/>
    <tableColumn id="5" xr3:uid="{00000000-0010-0000-1700-000005000000}" name="Monthly Rev" dataDxfId="12"/>
    <tableColumn id="6" xr3:uid="{00000000-0010-0000-1700-000006000000}" name="Estimated 12mo Units" dataDxfId="11"/>
    <tableColumn id="7" xr3:uid="{00000000-0010-0000-1700-000007000000}" name="Monthly Units" dataDxfId="10"/>
    <tableColumn id="8" xr3:uid="{00000000-0010-0000-1700-000008000000}" name="# of Reviews" dataDxfId="9"/>
    <tableColumn id="9" xr3:uid="{00000000-0010-0000-1700-000009000000}" name="Tool Rating " dataDxfId="8"/>
    <tableColumn id="11" xr3:uid="{00000000-0010-0000-1700-00000B000000}" name="Column1" dataDxfId="7"/>
    <tableColumn id="10" xr3:uid="{00000000-0010-0000-1700-00000A000000}" name="Link" dataDxfId="6" dataCellStyle="Hyperlink">
      <calculatedColumnFormula>HYPERLINK(J31)</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6" Type="http://schemas.openxmlformats.org/officeDocument/2006/relationships/hyperlink" Target="https://amazon.com/dp/B0FC2HS5GZ" TargetMode="External"/><Relationship Id="rId21" Type="http://schemas.openxmlformats.org/officeDocument/2006/relationships/hyperlink" Target="https://amazon.com/dp/B0FKM8K5QX" TargetMode="External"/><Relationship Id="rId42" Type="http://schemas.openxmlformats.org/officeDocument/2006/relationships/hyperlink" Target="https://amazon.com/dp/B07Q86XGN2" TargetMode="External"/><Relationship Id="rId47" Type="http://schemas.openxmlformats.org/officeDocument/2006/relationships/hyperlink" Target="https://amazon.com/dp/B0CW65T636" TargetMode="External"/><Relationship Id="rId63" Type="http://schemas.openxmlformats.org/officeDocument/2006/relationships/hyperlink" Target="https://amazon.com/dp/B0CJC65Q9P" TargetMode="External"/><Relationship Id="rId68" Type="http://schemas.openxmlformats.org/officeDocument/2006/relationships/hyperlink" Target="https://amazon.com/dp/B0BXSMSS7M" TargetMode="External"/><Relationship Id="rId84" Type="http://schemas.openxmlformats.org/officeDocument/2006/relationships/hyperlink" Target="https://amazon.com/dp/B0FMY9WR1H" TargetMode="External"/><Relationship Id="rId89" Type="http://schemas.openxmlformats.org/officeDocument/2006/relationships/hyperlink" Target="https://amazon.com/dp/B0F2PQTT1G" TargetMode="External"/><Relationship Id="rId16" Type="http://schemas.openxmlformats.org/officeDocument/2006/relationships/hyperlink" Target="https://amazon.com/dp/B0BL7RK5JJ" TargetMode="External"/><Relationship Id="rId11" Type="http://schemas.openxmlformats.org/officeDocument/2006/relationships/hyperlink" Target="https://amazon.com/dp/B0CM3FBXJT" TargetMode="External"/><Relationship Id="rId32" Type="http://schemas.openxmlformats.org/officeDocument/2006/relationships/hyperlink" Target="https://amazon.com/dp/B0FKH261T7" TargetMode="External"/><Relationship Id="rId37" Type="http://schemas.openxmlformats.org/officeDocument/2006/relationships/hyperlink" Target="https://amazon.com/dp/B0BXSMSS7M" TargetMode="External"/><Relationship Id="rId53" Type="http://schemas.openxmlformats.org/officeDocument/2006/relationships/hyperlink" Target="https://amazon.com/dp/B0DGFBCH38" TargetMode="External"/><Relationship Id="rId58" Type="http://schemas.openxmlformats.org/officeDocument/2006/relationships/hyperlink" Target="https://amazon.com/dp/B0FC2HS5GZ" TargetMode="External"/><Relationship Id="rId74" Type="http://schemas.openxmlformats.org/officeDocument/2006/relationships/hyperlink" Target="https://amazon.com/dp/B0DFHL8YN5" TargetMode="External"/><Relationship Id="rId79" Type="http://schemas.openxmlformats.org/officeDocument/2006/relationships/hyperlink" Target="https://amazon.com/dp/B0DWSKVF5H" TargetMode="External"/><Relationship Id="rId102" Type="http://schemas.openxmlformats.org/officeDocument/2006/relationships/table" Target="../tables/table4.xml"/><Relationship Id="rId5" Type="http://schemas.openxmlformats.org/officeDocument/2006/relationships/hyperlink" Target="https://amazon.com/dp/B0DGFBCH38" TargetMode="External"/><Relationship Id="rId90" Type="http://schemas.openxmlformats.org/officeDocument/2006/relationships/hyperlink" Target="https://amazon.com/dp/B0F7XSRSBR" TargetMode="External"/><Relationship Id="rId95" Type="http://schemas.openxmlformats.org/officeDocument/2006/relationships/hyperlink" Target="https://amazon.com/dp/B0C9L96KF7" TargetMode="External"/><Relationship Id="rId22" Type="http://schemas.openxmlformats.org/officeDocument/2006/relationships/hyperlink" Target="https://amazon.com/dp/B0CHW4FLS7" TargetMode="External"/><Relationship Id="rId27" Type="http://schemas.openxmlformats.org/officeDocument/2006/relationships/hyperlink" Target="https://amazon.com/dp/B0DTHZDGYD" TargetMode="External"/><Relationship Id="rId43" Type="http://schemas.openxmlformats.org/officeDocument/2006/relationships/hyperlink" Target="https://amazon.com/dp/B0D1VGWHJ4" TargetMode="External"/><Relationship Id="rId48" Type="http://schemas.openxmlformats.org/officeDocument/2006/relationships/hyperlink" Target="https://amazon.com/dp/B0F8QLHGZR" TargetMode="External"/><Relationship Id="rId64" Type="http://schemas.openxmlformats.org/officeDocument/2006/relationships/hyperlink" Target="https://amazon.com/dp/B0G23P5N7X" TargetMode="External"/><Relationship Id="rId69" Type="http://schemas.openxmlformats.org/officeDocument/2006/relationships/hyperlink" Target="https://amazon.com/dp/B0CJY6SWBN" TargetMode="External"/><Relationship Id="rId80" Type="http://schemas.openxmlformats.org/officeDocument/2006/relationships/hyperlink" Target="https://amazon.com/dp/B0D1VGWHJ4" TargetMode="External"/><Relationship Id="rId85" Type="http://schemas.openxmlformats.org/officeDocument/2006/relationships/hyperlink" Target="https://amazon.com/dp/B0DYDXH1NQ" TargetMode="External"/><Relationship Id="rId12" Type="http://schemas.openxmlformats.org/officeDocument/2006/relationships/hyperlink" Target="https://amazon.com/dp/B0C3R381FC" TargetMode="External"/><Relationship Id="rId17" Type="http://schemas.openxmlformats.org/officeDocument/2006/relationships/hyperlink" Target="https://amazon.com/dp/B0CMCSGPJC" TargetMode="External"/><Relationship Id="rId25" Type="http://schemas.openxmlformats.org/officeDocument/2006/relationships/hyperlink" Target="https://amazon.com/dp/B0D54NQWZH" TargetMode="External"/><Relationship Id="rId33" Type="http://schemas.openxmlformats.org/officeDocument/2006/relationships/hyperlink" Target="https://amazon.com/dp/B08519V6GW" TargetMode="External"/><Relationship Id="rId38" Type="http://schemas.openxmlformats.org/officeDocument/2006/relationships/hyperlink" Target="https://amazon.com/dp/B0F1CXQ3YS" TargetMode="External"/><Relationship Id="rId46" Type="http://schemas.openxmlformats.org/officeDocument/2006/relationships/hyperlink" Target="https://amazon.com/dp/B0DRP8LPF8" TargetMode="External"/><Relationship Id="rId59" Type="http://schemas.openxmlformats.org/officeDocument/2006/relationships/hyperlink" Target="https://amazon.com/dp/B0CP538LN1" TargetMode="External"/><Relationship Id="rId67" Type="http://schemas.openxmlformats.org/officeDocument/2006/relationships/hyperlink" Target="https://amazon.com/dp/B0DGFC3D9H" TargetMode="External"/><Relationship Id="rId20" Type="http://schemas.openxmlformats.org/officeDocument/2006/relationships/hyperlink" Target="https://amazon.com/dp/B0DD6YVBHD" TargetMode="External"/><Relationship Id="rId41" Type="http://schemas.openxmlformats.org/officeDocument/2006/relationships/hyperlink" Target="https://amazon.com/dp/B0DLDS8N7D" TargetMode="External"/><Relationship Id="rId54" Type="http://schemas.openxmlformats.org/officeDocument/2006/relationships/hyperlink" Target="https://amazon.com/dp/B0C9JR3N4W" TargetMode="External"/><Relationship Id="rId62" Type="http://schemas.openxmlformats.org/officeDocument/2006/relationships/hyperlink" Target="https://amazon.com/dp/B0G23FH94K" TargetMode="External"/><Relationship Id="rId70" Type="http://schemas.openxmlformats.org/officeDocument/2006/relationships/hyperlink" Target="https://amazon.com/dp/B0DT4H7QQM" TargetMode="External"/><Relationship Id="rId75" Type="http://schemas.openxmlformats.org/officeDocument/2006/relationships/hyperlink" Target="https://amazon.com/dp/B0CG46T9ZF" TargetMode="External"/><Relationship Id="rId83" Type="http://schemas.openxmlformats.org/officeDocument/2006/relationships/hyperlink" Target="https://amazon.com/dp/B0BL7RK5JJ" TargetMode="External"/><Relationship Id="rId88" Type="http://schemas.openxmlformats.org/officeDocument/2006/relationships/hyperlink" Target="https://amazon.com/dp/B07TV2BFVR" TargetMode="External"/><Relationship Id="rId91" Type="http://schemas.openxmlformats.org/officeDocument/2006/relationships/hyperlink" Target="https://amazon.com/dp/B0FJR2Y5B9" TargetMode="External"/><Relationship Id="rId96" Type="http://schemas.openxmlformats.org/officeDocument/2006/relationships/hyperlink" Target="https://amazon.com/dp/B0BF64PP4F" TargetMode="External"/><Relationship Id="rId1" Type="http://schemas.openxmlformats.org/officeDocument/2006/relationships/hyperlink" Target="https://amazon.com/dp/B0CJY5C9QX" TargetMode="External"/><Relationship Id="rId6" Type="http://schemas.openxmlformats.org/officeDocument/2006/relationships/hyperlink" Target="https://amazon.com/dp/B0CJY6SWBN" TargetMode="External"/><Relationship Id="rId15" Type="http://schemas.openxmlformats.org/officeDocument/2006/relationships/hyperlink" Target="https://amazon.com/dp/B0DK965BZP" TargetMode="External"/><Relationship Id="rId23" Type="http://schemas.openxmlformats.org/officeDocument/2006/relationships/hyperlink" Target="https://amazon.com/dp/B0F62WJY8N" TargetMode="External"/><Relationship Id="rId28" Type="http://schemas.openxmlformats.org/officeDocument/2006/relationships/hyperlink" Target="https://amazon.com/dp/B0DYDXH1NQ" TargetMode="External"/><Relationship Id="rId36" Type="http://schemas.openxmlformats.org/officeDocument/2006/relationships/hyperlink" Target="https://amazon.com/dp/B0FGJ8WVGP" TargetMode="External"/><Relationship Id="rId49" Type="http://schemas.openxmlformats.org/officeDocument/2006/relationships/hyperlink" Target="https://amazon.com/dp/B0C1GFBTDC" TargetMode="External"/><Relationship Id="rId57" Type="http://schemas.openxmlformats.org/officeDocument/2006/relationships/hyperlink" Target="https://amazon.com/dp/B0C3R381FC" TargetMode="External"/><Relationship Id="rId10" Type="http://schemas.openxmlformats.org/officeDocument/2006/relationships/hyperlink" Target="https://amazon.com/dp/B0C3B32Q9Z" TargetMode="External"/><Relationship Id="rId31" Type="http://schemas.openxmlformats.org/officeDocument/2006/relationships/hyperlink" Target="https://amazon.com/dp/B0DT98YB3X" TargetMode="External"/><Relationship Id="rId44" Type="http://schemas.openxmlformats.org/officeDocument/2006/relationships/hyperlink" Target="https://amazon.com/dp/B0B71PT47Q" TargetMode="External"/><Relationship Id="rId52" Type="http://schemas.openxmlformats.org/officeDocument/2006/relationships/hyperlink" Target="https://amazon.com/dp/B0C4V5LWWL" TargetMode="External"/><Relationship Id="rId60" Type="http://schemas.openxmlformats.org/officeDocument/2006/relationships/hyperlink" Target="https://amazon.com/dp/B0B28HRSBP" TargetMode="External"/><Relationship Id="rId65" Type="http://schemas.openxmlformats.org/officeDocument/2006/relationships/hyperlink" Target="https://amazon.com/dp/B0CC27QRQ6" TargetMode="External"/><Relationship Id="rId73" Type="http://schemas.openxmlformats.org/officeDocument/2006/relationships/hyperlink" Target="https://amazon.com/dp/B0DGFBJYG2" TargetMode="External"/><Relationship Id="rId78" Type="http://schemas.openxmlformats.org/officeDocument/2006/relationships/hyperlink" Target="https://amazon.com/dp/B0CKPG2P7F" TargetMode="External"/><Relationship Id="rId81" Type="http://schemas.openxmlformats.org/officeDocument/2006/relationships/hyperlink" Target="https://amazon.com/dp/B0C2P7KP5D" TargetMode="External"/><Relationship Id="rId86" Type="http://schemas.openxmlformats.org/officeDocument/2006/relationships/hyperlink" Target="https://amazon.com/dp/B0DWSNQWJ1" TargetMode="External"/><Relationship Id="rId94" Type="http://schemas.openxmlformats.org/officeDocument/2006/relationships/hyperlink" Target="https://amazon.com/dp/B0F13BKB4P" TargetMode="External"/><Relationship Id="rId99" Type="http://schemas.openxmlformats.org/officeDocument/2006/relationships/hyperlink" Target="https://amazon.com/dp/B0G2KY5G1Y" TargetMode="External"/><Relationship Id="rId101" Type="http://schemas.openxmlformats.org/officeDocument/2006/relationships/table" Target="../tables/table3.xml"/><Relationship Id="rId4" Type="http://schemas.openxmlformats.org/officeDocument/2006/relationships/hyperlink" Target="https://amazon.com/dp/B0C4V5LWWL" TargetMode="External"/><Relationship Id="rId9" Type="http://schemas.openxmlformats.org/officeDocument/2006/relationships/hyperlink" Target="https://amazon.com/dp/B0C9JR3N4W" TargetMode="External"/><Relationship Id="rId13" Type="http://schemas.openxmlformats.org/officeDocument/2006/relationships/hyperlink" Target="https://amazon.com/dp/B0DFHL8YN5" TargetMode="External"/><Relationship Id="rId18" Type="http://schemas.openxmlformats.org/officeDocument/2006/relationships/hyperlink" Target="https://amazon.com/dp/B09ZV7KJHL" TargetMode="External"/><Relationship Id="rId39" Type="http://schemas.openxmlformats.org/officeDocument/2006/relationships/hyperlink" Target="https://amazon.com/dp/B0DH1XWTKK" TargetMode="External"/><Relationship Id="rId34" Type="http://schemas.openxmlformats.org/officeDocument/2006/relationships/hyperlink" Target="https://amazon.com/dp/B0DT45G8F3" TargetMode="External"/><Relationship Id="rId50" Type="http://schemas.openxmlformats.org/officeDocument/2006/relationships/hyperlink" Target="https://amazon.com/dp/B0G23P5N7X" TargetMode="External"/><Relationship Id="rId55" Type="http://schemas.openxmlformats.org/officeDocument/2006/relationships/hyperlink" Target="https://amazon.com/dp/B0928Q3T42" TargetMode="External"/><Relationship Id="rId76" Type="http://schemas.openxmlformats.org/officeDocument/2006/relationships/hyperlink" Target="https://amazon.com/dp/B0CW65T636" TargetMode="External"/><Relationship Id="rId97" Type="http://schemas.openxmlformats.org/officeDocument/2006/relationships/hyperlink" Target="https://amazon.com/dp/B0CZHT2VHS" TargetMode="External"/><Relationship Id="rId7" Type="http://schemas.openxmlformats.org/officeDocument/2006/relationships/hyperlink" Target="https://amazon.com/dp/B07TV2BFVR" TargetMode="External"/><Relationship Id="rId71" Type="http://schemas.openxmlformats.org/officeDocument/2006/relationships/hyperlink" Target="https://amazon.com/dp/B0C1GFBTDC" TargetMode="External"/><Relationship Id="rId92" Type="http://schemas.openxmlformats.org/officeDocument/2006/relationships/hyperlink" Target="https://amazon.com/dp/B0C3B32Q9Z" TargetMode="External"/><Relationship Id="rId2" Type="http://schemas.openxmlformats.org/officeDocument/2006/relationships/hyperlink" Target="https://amazon.com/dp/B0B28HRSBP" TargetMode="External"/><Relationship Id="rId29" Type="http://schemas.openxmlformats.org/officeDocument/2006/relationships/hyperlink" Target="https://amazon.com/dp/B0DT16R78W" TargetMode="External"/><Relationship Id="rId24" Type="http://schemas.openxmlformats.org/officeDocument/2006/relationships/hyperlink" Target="https://amazon.com/dp/B0DPHJSPBY" TargetMode="External"/><Relationship Id="rId40" Type="http://schemas.openxmlformats.org/officeDocument/2006/relationships/hyperlink" Target="https://amazon.com/dp/B0DGFC3D9H" TargetMode="External"/><Relationship Id="rId45" Type="http://schemas.openxmlformats.org/officeDocument/2006/relationships/hyperlink" Target="https://amazon.com/dp/B0FJR2Y5B9" TargetMode="External"/><Relationship Id="rId66" Type="http://schemas.openxmlformats.org/officeDocument/2006/relationships/hyperlink" Target="https://amazon.com/dp/B0F1CXQ3YS" TargetMode="External"/><Relationship Id="rId87" Type="http://schemas.openxmlformats.org/officeDocument/2006/relationships/hyperlink" Target="https://amazon.com/dp/B0CB6JML8N" TargetMode="External"/><Relationship Id="rId61" Type="http://schemas.openxmlformats.org/officeDocument/2006/relationships/hyperlink" Target="https://amazon.com/dp/B0DK965BZP" TargetMode="External"/><Relationship Id="rId82" Type="http://schemas.openxmlformats.org/officeDocument/2006/relationships/hyperlink" Target="https://amazon.com/dp/B0DQW68W1T" TargetMode="External"/><Relationship Id="rId19" Type="http://schemas.openxmlformats.org/officeDocument/2006/relationships/hyperlink" Target="https://amazon.com/dp/B0CP538LN1" TargetMode="External"/><Relationship Id="rId14" Type="http://schemas.openxmlformats.org/officeDocument/2006/relationships/hyperlink" Target="https://amazon.com/dp/B0CJC65Q9P" TargetMode="External"/><Relationship Id="rId30" Type="http://schemas.openxmlformats.org/officeDocument/2006/relationships/hyperlink" Target="https://amazon.com/dp/B0C9GR791B" TargetMode="External"/><Relationship Id="rId35" Type="http://schemas.openxmlformats.org/officeDocument/2006/relationships/hyperlink" Target="https://amazon.com/dp/B0DWSKVF5H" TargetMode="External"/><Relationship Id="rId56" Type="http://schemas.openxmlformats.org/officeDocument/2006/relationships/hyperlink" Target="https://amazon.com/dp/B0CMCSGPJC" TargetMode="External"/><Relationship Id="rId77" Type="http://schemas.openxmlformats.org/officeDocument/2006/relationships/hyperlink" Target="https://amazon.com/dp/B0FKM8K5QX" TargetMode="External"/><Relationship Id="rId100" Type="http://schemas.openxmlformats.org/officeDocument/2006/relationships/hyperlink" Target="https://amazon.com/dp/B0FGJ8WVGP" TargetMode="External"/><Relationship Id="rId8" Type="http://schemas.openxmlformats.org/officeDocument/2006/relationships/hyperlink" Target="https://amazon.com/dp/B0DT4H7QQM" TargetMode="External"/><Relationship Id="rId51" Type="http://schemas.openxmlformats.org/officeDocument/2006/relationships/hyperlink" Target="https://amazon.com/dp/B0CJY5C9QX" TargetMode="External"/><Relationship Id="rId72" Type="http://schemas.openxmlformats.org/officeDocument/2006/relationships/hyperlink" Target="https://amazon.com/dp/B0DH1XWTKK" TargetMode="External"/><Relationship Id="rId93" Type="http://schemas.openxmlformats.org/officeDocument/2006/relationships/hyperlink" Target="https://amazon.com/dp/B0C2P7TP2V" TargetMode="External"/><Relationship Id="rId98" Type="http://schemas.openxmlformats.org/officeDocument/2006/relationships/hyperlink" Target="https://amazon.com/dp/B0DMK8VRYF" TargetMode="External"/><Relationship Id="rId3" Type="http://schemas.openxmlformats.org/officeDocument/2006/relationships/hyperlink" Target="https://amazon.com/dp/B0928Q3T4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hyperlink" Target="https://amazon.com/dp/B07S7H86Z1" TargetMode="External"/></Relationships>
</file>

<file path=xl/worksheets/_rels/sheet1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hyperlink" Target="https://amazon.com/dp/B07S7H86Z1" TargetMode="External"/><Relationship Id="rId1" Type="http://schemas.openxmlformats.org/officeDocument/2006/relationships/hyperlink" Target="https://amazon.com/dp/B07S7H86Z1" TargetMode="External"/><Relationship Id="rId4"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hyperlink" Target="https://amazon.com/dp/B07S7H86Z1" TargetMode="External"/><Relationship Id="rId1" Type="http://schemas.openxmlformats.org/officeDocument/2006/relationships/hyperlink" Target="https://amazon.com/dp/B07S7H86Z1" TargetMode="External"/><Relationship Id="rId4"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hyperlink" Target="https://amazon.com/dp/B07S7H86Z1" TargetMode="External"/></Relationships>
</file>

<file path=xl/worksheets/_rels/sheet14.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table" Target="../tables/table19.xml"/></Relationships>
</file>

<file path=xl/worksheets/_rels/sheet17.xml.rels><?xml version="1.0" encoding="UTF-8" standalone="yes"?>
<Relationships xmlns="http://schemas.openxmlformats.org/package/2006/relationships"><Relationship Id="rId8" Type="http://schemas.openxmlformats.org/officeDocument/2006/relationships/table" Target="../tables/table22.xml"/><Relationship Id="rId3" Type="http://schemas.openxmlformats.org/officeDocument/2006/relationships/hyperlink" Target="https://amazon.com/dp/B07S7H86Z1" TargetMode="External"/><Relationship Id="rId7" Type="http://schemas.openxmlformats.org/officeDocument/2006/relationships/table" Target="../tables/table21.xml"/><Relationship Id="rId2" Type="http://schemas.openxmlformats.org/officeDocument/2006/relationships/hyperlink" Target="https://amazon.com/dp/B07S7H86Z1" TargetMode="External"/><Relationship Id="rId1" Type="http://schemas.openxmlformats.org/officeDocument/2006/relationships/hyperlink" Target="https://amazon.com/dp/B0CM3FBXJT" TargetMode="External"/><Relationship Id="rId6" Type="http://schemas.openxmlformats.org/officeDocument/2006/relationships/hyperlink" Target="https://amazon.com/dp/B07S7H86Z1" TargetMode="External"/><Relationship Id="rId5" Type="http://schemas.openxmlformats.org/officeDocument/2006/relationships/hyperlink" Target="https://amazon.com/dp/B07S7H86Z1" TargetMode="External"/><Relationship Id="rId4" Type="http://schemas.openxmlformats.org/officeDocument/2006/relationships/hyperlink" Target="https://amazon.com/dp/B07S7H86Z1"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amazon.com/dp/B07S7H86Z1" TargetMode="External"/><Relationship Id="rId2" Type="http://schemas.openxmlformats.org/officeDocument/2006/relationships/hyperlink" Target="https://amazon.com/dp/B07S7H86Z1" TargetMode="External"/><Relationship Id="rId1" Type="http://schemas.openxmlformats.org/officeDocument/2006/relationships/hyperlink" Target="https://amazon.com/dp/B0CFF8Z1NF" TargetMode="External"/><Relationship Id="rId5" Type="http://schemas.openxmlformats.org/officeDocument/2006/relationships/table" Target="../tables/table24.xml"/><Relationship Id="rId4"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29"/>
  <sheetViews>
    <sheetView tabSelected="1" zoomScaleNormal="100" workbookViewId="0">
      <selection activeCell="B29" sqref="B29:I29"/>
    </sheetView>
  </sheetViews>
  <sheetFormatPr baseColWidth="10" defaultColWidth="11.1640625" defaultRowHeight="16" x14ac:dyDescent="0.2"/>
  <cols>
    <col min="1" max="2" width="15.33203125" customWidth="1"/>
    <col min="3" max="3" width="17.6640625" customWidth="1"/>
    <col min="4" max="4" width="23.6640625" customWidth="1"/>
    <col min="5" max="5" width="20.83203125" style="13" customWidth="1"/>
    <col min="6" max="6" width="25.33203125" bestFit="1" customWidth="1"/>
    <col min="7" max="7" width="19.83203125" customWidth="1"/>
    <col min="8" max="9" width="15.33203125" customWidth="1"/>
  </cols>
  <sheetData>
    <row r="1" spans="1:9" ht="26" customHeight="1" x14ac:dyDescent="0.25">
      <c r="A1" s="112" t="s">
        <v>0</v>
      </c>
      <c r="B1" s="113"/>
      <c r="C1" s="113"/>
      <c r="D1" s="113"/>
      <c r="E1" s="114"/>
      <c r="F1" s="113"/>
      <c r="G1" s="113"/>
      <c r="H1" s="113"/>
      <c r="I1" s="113"/>
    </row>
    <row r="2" spans="1:9" x14ac:dyDescent="0.2">
      <c r="A2" s="1" t="s">
        <v>1</v>
      </c>
      <c r="B2" s="2" t="s">
        <v>2</v>
      </c>
      <c r="C2" s="3" t="s">
        <v>3</v>
      </c>
      <c r="D2" s="12" t="s">
        <v>4</v>
      </c>
      <c r="E2" s="15" t="s">
        <v>5</v>
      </c>
      <c r="F2" s="2" t="s">
        <v>6</v>
      </c>
      <c r="G2" s="2" t="s">
        <v>7</v>
      </c>
      <c r="H2" s="2" t="s">
        <v>8</v>
      </c>
      <c r="I2" s="4" t="s">
        <v>9</v>
      </c>
    </row>
    <row r="3" spans="1:9" x14ac:dyDescent="0.2">
      <c r="A3" t="s">
        <v>10</v>
      </c>
      <c r="B3">
        <v>61</v>
      </c>
      <c r="C3" s="108">
        <v>2346739.79</v>
      </c>
      <c r="D3">
        <v>28160877.48</v>
      </c>
      <c r="E3">
        <v>20870</v>
      </c>
      <c r="F3">
        <v>0.29056847139835879</v>
      </c>
      <c r="G3">
        <v>112.4456056540489</v>
      </c>
      <c r="H3">
        <v>29232</v>
      </c>
      <c r="I3" s="88">
        <v>4.4608955938697319</v>
      </c>
    </row>
    <row r="4" spans="1:9" x14ac:dyDescent="0.2">
      <c r="A4" t="s">
        <v>11</v>
      </c>
      <c r="B4">
        <v>32</v>
      </c>
      <c r="C4" s="108">
        <v>758667.51</v>
      </c>
      <c r="D4">
        <v>9104010.120000001</v>
      </c>
      <c r="E4">
        <v>9061</v>
      </c>
      <c r="F4">
        <v>9.393664334651225E-2</v>
      </c>
      <c r="G4">
        <v>83.728894161792297</v>
      </c>
      <c r="H4">
        <v>43809</v>
      </c>
      <c r="I4" s="88">
        <v>4.5239151772466837</v>
      </c>
    </row>
    <row r="5" spans="1:9" x14ac:dyDescent="0.2">
      <c r="A5" t="s">
        <v>12</v>
      </c>
      <c r="B5">
        <v>4</v>
      </c>
      <c r="C5" s="108">
        <v>499771.86</v>
      </c>
      <c r="D5">
        <v>5997262.3200000003</v>
      </c>
      <c r="E5">
        <v>3442</v>
      </c>
      <c r="F5">
        <v>6.1880718956111677E-2</v>
      </c>
      <c r="G5">
        <v>145.19809994189421</v>
      </c>
      <c r="H5">
        <v>2273</v>
      </c>
      <c r="I5" s="91">
        <v>4.5529256489221286</v>
      </c>
    </row>
    <row r="6" spans="1:9" x14ac:dyDescent="0.2">
      <c r="A6" t="s">
        <v>13</v>
      </c>
      <c r="B6">
        <v>6</v>
      </c>
      <c r="C6" s="108">
        <v>425188.44</v>
      </c>
      <c r="D6">
        <v>5102261.28</v>
      </c>
      <c r="E6">
        <v>15011</v>
      </c>
      <c r="F6">
        <v>5.2645954013952598E-2</v>
      </c>
      <c r="G6">
        <v>28.325124242222369</v>
      </c>
      <c r="H6">
        <v>28171</v>
      </c>
      <c r="I6" s="91">
        <v>4.4000000000000012</v>
      </c>
    </row>
    <row r="7" spans="1:9" x14ac:dyDescent="0.2">
      <c r="A7" t="s">
        <v>14</v>
      </c>
      <c r="B7">
        <v>34</v>
      </c>
      <c r="C7" s="108">
        <v>385920.01</v>
      </c>
      <c r="D7">
        <v>4631040.12</v>
      </c>
      <c r="E7">
        <v>2624</v>
      </c>
      <c r="F7">
        <v>4.7783818157248407E-2</v>
      </c>
      <c r="G7">
        <v>147.07317454268289</v>
      </c>
      <c r="H7">
        <v>4450</v>
      </c>
      <c r="I7" s="91">
        <v>4.2403146067415731</v>
      </c>
    </row>
    <row r="8" spans="1:9" x14ac:dyDescent="0.2">
      <c r="A8" t="s">
        <v>15</v>
      </c>
      <c r="B8">
        <v>8</v>
      </c>
      <c r="C8" s="108">
        <v>291064.77</v>
      </c>
      <c r="D8">
        <v>3492777.24</v>
      </c>
      <c r="E8">
        <v>6631</v>
      </c>
      <c r="F8">
        <v>3.603903835321038E-2</v>
      </c>
      <c r="G8">
        <v>43.894551349721013</v>
      </c>
      <c r="H8">
        <v>14122</v>
      </c>
      <c r="I8" s="91">
        <v>4.4558207052825374</v>
      </c>
    </row>
    <row r="9" spans="1:9" x14ac:dyDescent="0.2">
      <c r="A9" t="s">
        <v>16</v>
      </c>
      <c r="B9">
        <v>6</v>
      </c>
      <c r="C9" s="108">
        <v>258989.81</v>
      </c>
      <c r="D9">
        <v>3107877.72</v>
      </c>
      <c r="E9">
        <v>9385</v>
      </c>
      <c r="F9">
        <v>3.2067583087024468E-2</v>
      </c>
      <c r="G9">
        <v>27.59614384656367</v>
      </c>
      <c r="H9">
        <v>4847</v>
      </c>
      <c r="I9" s="91">
        <v>4.435733443367031</v>
      </c>
    </row>
    <row r="10" spans="1:9" x14ac:dyDescent="0.2">
      <c r="A10" t="s">
        <v>17</v>
      </c>
      <c r="B10">
        <v>112</v>
      </c>
      <c r="C10" s="108">
        <v>201584.98</v>
      </c>
      <c r="D10">
        <v>2419019.7599999998</v>
      </c>
      <c r="E10">
        <v>362</v>
      </c>
      <c r="F10">
        <v>2.495983566012179E-2</v>
      </c>
      <c r="G10">
        <v>556.86458563535916</v>
      </c>
      <c r="H10">
        <v>6613</v>
      </c>
      <c r="I10" s="91">
        <v>4.1920459700589747</v>
      </c>
    </row>
    <row r="11" spans="1:9" x14ac:dyDescent="0.2">
      <c r="A11" t="s">
        <v>18</v>
      </c>
      <c r="B11">
        <v>17</v>
      </c>
      <c r="C11" s="108">
        <v>201321.54</v>
      </c>
      <c r="D11">
        <v>2415858.48</v>
      </c>
      <c r="E11">
        <v>4843</v>
      </c>
      <c r="F11">
        <v>2.4927217063705018E-2</v>
      </c>
      <c r="G11">
        <v>41.56959322733843</v>
      </c>
      <c r="H11">
        <v>4083</v>
      </c>
      <c r="I11" s="88">
        <v>4.4556453588048006</v>
      </c>
    </row>
    <row r="12" spans="1:9" x14ac:dyDescent="0.2">
      <c r="A12" t="s">
        <v>19</v>
      </c>
      <c r="B12">
        <v>5</v>
      </c>
      <c r="C12" s="108">
        <v>122350.13</v>
      </c>
      <c r="D12">
        <v>1468201.56</v>
      </c>
      <c r="E12">
        <v>3683</v>
      </c>
      <c r="F12">
        <v>1.514914026726861E-2</v>
      </c>
      <c r="G12">
        <v>33.220236220472437</v>
      </c>
      <c r="H12">
        <v>1639</v>
      </c>
      <c r="I12" s="88">
        <v>4.4926174496644293</v>
      </c>
    </row>
    <row r="13" spans="1:9" ht="17" customHeight="1" thickBot="1" x14ac:dyDescent="0.25">
      <c r="C13" s="108"/>
    </row>
    <row r="14" spans="1:9" s="100" customFormat="1" ht="17" customHeight="1" thickTop="1" x14ac:dyDescent="0.2">
      <c r="A14" s="92" t="s">
        <v>20</v>
      </c>
      <c r="B14" s="93">
        <v>1544</v>
      </c>
      <c r="C14" s="95">
        <v>8076374.4900000021</v>
      </c>
      <c r="D14" s="94">
        <v>96916493.88000001</v>
      </c>
      <c r="E14" s="96">
        <v>125970</v>
      </c>
      <c r="F14" s="97">
        <v>1</v>
      </c>
      <c r="G14" s="98">
        <v>64.113475351274133</v>
      </c>
      <c r="H14" s="96">
        <v>279685</v>
      </c>
      <c r="I14" s="99">
        <v>4.3729717360602107</v>
      </c>
    </row>
    <row r="16" spans="1:9" ht="26" customHeight="1" x14ac:dyDescent="0.25">
      <c r="A16" s="112" t="s">
        <v>21</v>
      </c>
      <c r="B16" s="113"/>
      <c r="C16" s="113"/>
      <c r="D16" s="113"/>
      <c r="E16" s="114"/>
      <c r="F16" s="113"/>
      <c r="G16" s="113"/>
      <c r="H16" s="113"/>
      <c r="I16" s="113"/>
    </row>
    <row r="17" spans="1:9" x14ac:dyDescent="0.2">
      <c r="A17" s="1" t="s">
        <v>1</v>
      </c>
      <c r="B17" s="2" t="s">
        <v>2</v>
      </c>
      <c r="C17" s="3" t="s">
        <v>3</v>
      </c>
      <c r="D17" s="14" t="s">
        <v>22</v>
      </c>
      <c r="E17" s="15" t="s">
        <v>5</v>
      </c>
      <c r="F17" s="2" t="s">
        <v>23</v>
      </c>
      <c r="G17" s="2" t="s">
        <v>7</v>
      </c>
      <c r="H17" s="2" t="s">
        <v>8</v>
      </c>
      <c r="I17" s="4" t="s">
        <v>9</v>
      </c>
    </row>
    <row r="18" spans="1:9" x14ac:dyDescent="0.2">
      <c r="A18" s="82" t="s">
        <v>10</v>
      </c>
      <c r="B18">
        <v>61</v>
      </c>
      <c r="C18" s="84">
        <v>2346739.79</v>
      </c>
      <c r="D18" s="13">
        <v>250440</v>
      </c>
      <c r="E18" s="85">
        <v>20870</v>
      </c>
      <c r="F18" s="86">
        <v>0.165674366912757</v>
      </c>
      <c r="G18" s="87">
        <v>112.4456056540489</v>
      </c>
      <c r="H18" s="13">
        <v>29232</v>
      </c>
      <c r="I18" s="88">
        <v>4.4608955938697319</v>
      </c>
    </row>
    <row r="19" spans="1:9" x14ac:dyDescent="0.2">
      <c r="A19" s="82" t="s">
        <v>13</v>
      </c>
      <c r="B19">
        <v>6</v>
      </c>
      <c r="C19" s="84">
        <v>425188.44</v>
      </c>
      <c r="D19" s="13">
        <v>180132</v>
      </c>
      <c r="E19" s="85">
        <v>15011</v>
      </c>
      <c r="F19" s="86">
        <v>0.1191632928475034</v>
      </c>
      <c r="G19" s="87">
        <v>28.325124242222369</v>
      </c>
      <c r="H19" s="13">
        <v>28171</v>
      </c>
      <c r="I19" s="88">
        <v>4.4000000000000012</v>
      </c>
    </row>
    <row r="20" spans="1:9" ht="17" customHeight="1" x14ac:dyDescent="0.2">
      <c r="A20" s="83" t="s">
        <v>16</v>
      </c>
      <c r="B20" s="19">
        <v>6</v>
      </c>
      <c r="C20" s="40">
        <v>258989.81</v>
      </c>
      <c r="D20" s="109">
        <v>112620</v>
      </c>
      <c r="E20" s="110">
        <v>9385</v>
      </c>
      <c r="F20" s="89">
        <v>7.4501865523537353E-2</v>
      </c>
      <c r="G20" s="90">
        <v>27.59614384656367</v>
      </c>
      <c r="H20" s="48">
        <v>4847</v>
      </c>
      <c r="I20" s="91">
        <v>4.435733443367031</v>
      </c>
    </row>
    <row r="21" spans="1:9" ht="17" customHeight="1" x14ac:dyDescent="0.2">
      <c r="A21" s="83" t="s">
        <v>11</v>
      </c>
      <c r="B21" s="19">
        <v>32</v>
      </c>
      <c r="C21" s="40">
        <v>758667.51</v>
      </c>
      <c r="D21" s="109">
        <v>108732</v>
      </c>
      <c r="E21" s="110">
        <v>9061</v>
      </c>
      <c r="F21" s="89">
        <v>7.192982456140351E-2</v>
      </c>
      <c r="G21" s="90">
        <v>83.728894161792297</v>
      </c>
      <c r="H21" s="48">
        <v>43809</v>
      </c>
      <c r="I21" s="91">
        <v>4.5239151772466837</v>
      </c>
    </row>
    <row r="22" spans="1:9" ht="17" customHeight="1" x14ac:dyDescent="0.2">
      <c r="A22" s="83" t="s">
        <v>15</v>
      </c>
      <c r="B22" s="19">
        <v>8</v>
      </c>
      <c r="C22" s="40">
        <v>291064.77</v>
      </c>
      <c r="D22" s="109">
        <v>79572</v>
      </c>
      <c r="E22" s="110">
        <v>6631</v>
      </c>
      <c r="F22" s="89">
        <v>5.2639517345399699E-2</v>
      </c>
      <c r="G22" s="90">
        <v>43.894551349721013</v>
      </c>
      <c r="H22" s="48">
        <v>14122</v>
      </c>
      <c r="I22" s="91">
        <v>4.4558207052825374</v>
      </c>
    </row>
    <row r="23" spans="1:9" ht="17" customHeight="1" x14ac:dyDescent="0.2">
      <c r="A23" s="83" t="s">
        <v>18</v>
      </c>
      <c r="B23" s="19">
        <v>17</v>
      </c>
      <c r="C23" s="40">
        <v>201321.54</v>
      </c>
      <c r="D23" s="109">
        <v>58116</v>
      </c>
      <c r="E23" s="110">
        <v>4843</v>
      </c>
      <c r="F23" s="89">
        <v>3.844566166547591E-2</v>
      </c>
      <c r="G23" s="90">
        <v>41.56959322733843</v>
      </c>
      <c r="H23" s="48">
        <v>4083</v>
      </c>
      <c r="I23" s="91">
        <v>4.4556453588048006</v>
      </c>
    </row>
    <row r="24" spans="1:9" ht="17" customHeight="1" x14ac:dyDescent="0.2">
      <c r="A24" s="83" t="s">
        <v>19</v>
      </c>
      <c r="B24" s="19">
        <v>5</v>
      </c>
      <c r="C24" s="40">
        <v>122350.13</v>
      </c>
      <c r="D24" s="109">
        <v>44196</v>
      </c>
      <c r="E24" s="110">
        <v>3683</v>
      </c>
      <c r="F24" s="89">
        <v>2.923711994919425E-2</v>
      </c>
      <c r="G24" s="90">
        <v>33.220236220472437</v>
      </c>
      <c r="H24" s="48">
        <v>1639</v>
      </c>
      <c r="I24" s="91">
        <v>4.4926174496644293</v>
      </c>
    </row>
    <row r="25" spans="1:9" ht="17" customHeight="1" x14ac:dyDescent="0.2">
      <c r="A25" s="83" t="s">
        <v>12</v>
      </c>
      <c r="B25" s="19">
        <v>4</v>
      </c>
      <c r="C25" s="40">
        <v>499771.86</v>
      </c>
      <c r="D25" s="109">
        <v>41304</v>
      </c>
      <c r="E25" s="110">
        <v>3442</v>
      </c>
      <c r="F25" s="89">
        <v>2.7323966023656429E-2</v>
      </c>
      <c r="G25" s="90">
        <v>145.19809994189421</v>
      </c>
      <c r="H25" s="48">
        <v>2273</v>
      </c>
      <c r="I25" s="91">
        <v>4.5529256489221286</v>
      </c>
    </row>
    <row r="26" spans="1:9" x14ac:dyDescent="0.2">
      <c r="A26" s="82" t="s">
        <v>24</v>
      </c>
      <c r="B26">
        <v>2</v>
      </c>
      <c r="C26" s="84">
        <v>99853.16</v>
      </c>
      <c r="D26" s="13">
        <v>41112</v>
      </c>
      <c r="E26" s="85">
        <v>3426</v>
      </c>
      <c r="F26" s="86">
        <v>2.7196951655155989E-2</v>
      </c>
      <c r="G26" s="87">
        <v>29.145697606538238</v>
      </c>
      <c r="H26" s="13">
        <v>2034</v>
      </c>
      <c r="I26" s="88">
        <v>4.3419370698131763</v>
      </c>
    </row>
    <row r="27" spans="1:9" x14ac:dyDescent="0.2">
      <c r="A27" s="82" t="s">
        <v>25</v>
      </c>
      <c r="B27">
        <v>8</v>
      </c>
      <c r="C27" s="84">
        <v>83900.13</v>
      </c>
      <c r="D27" s="13">
        <v>40668</v>
      </c>
      <c r="E27" s="85">
        <v>3389</v>
      </c>
      <c r="F27" s="86">
        <v>2.690323092799873E-2</v>
      </c>
      <c r="G27" s="87">
        <v>24.756603717910892</v>
      </c>
      <c r="H27" s="13">
        <v>12153</v>
      </c>
      <c r="I27" s="88">
        <v>4.397185880029622</v>
      </c>
    </row>
    <row r="28" spans="1:9" ht="17" customHeight="1" thickBot="1" x14ac:dyDescent="0.25">
      <c r="C28" s="84"/>
      <c r="D28" s="13"/>
      <c r="E28" s="85"/>
      <c r="F28" s="86"/>
      <c r="G28" s="87"/>
      <c r="H28" s="13"/>
      <c r="I28" s="88"/>
    </row>
    <row r="29" spans="1:9" s="100" customFormat="1" ht="17" customHeight="1" thickTop="1" x14ac:dyDescent="0.2">
      <c r="A29" s="92" t="s">
        <v>20</v>
      </c>
      <c r="B29" s="93">
        <v>1544</v>
      </c>
      <c r="C29" s="94">
        <v>8076374.4900000021</v>
      </c>
      <c r="D29" s="94">
        <v>1511640</v>
      </c>
      <c r="E29" s="111">
        <v>125970</v>
      </c>
      <c r="F29" s="97">
        <v>1</v>
      </c>
      <c r="G29" s="98">
        <v>64.113475351274133</v>
      </c>
      <c r="H29" s="96">
        <v>279685</v>
      </c>
      <c r="I29" s="99">
        <v>4.3729717360602107</v>
      </c>
    </row>
  </sheetData>
  <mergeCells count="2">
    <mergeCell ref="A1:I1"/>
    <mergeCell ref="A16:I16"/>
  </mergeCells>
  <pageMargins left="0.7" right="0.7" top="0.75" bottom="0.75" header="0.3" footer="0.3"/>
  <pageSetup orientation="portrait" horizontalDpi="1200" verticalDpi="1200"/>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Q106"/>
  <sheetViews>
    <sheetView zoomScaleNormal="100" workbookViewId="0">
      <selection activeCell="Q39" sqref="Q39"/>
    </sheetView>
  </sheetViews>
  <sheetFormatPr baseColWidth="10" defaultColWidth="11.1640625" defaultRowHeight="16" x14ac:dyDescent="0.2"/>
  <cols>
    <col min="1" max="1" width="9.6640625" customWidth="1"/>
    <col min="2" max="2" width="11.1640625" bestFit="1" customWidth="1"/>
    <col min="3" max="3" width="14.83203125" customWidth="1"/>
    <col min="5" max="5" width="9" bestFit="1" customWidth="1"/>
    <col min="6" max="6" width="10.6640625" bestFit="1" customWidth="1"/>
    <col min="7" max="7" width="8.1640625" customWidth="1"/>
    <col min="8" max="9" width="10.6640625" customWidth="1"/>
    <col min="10" max="10" width="12" bestFit="1" customWidth="1"/>
    <col min="11" max="12" width="7.6640625" customWidth="1"/>
    <col min="14" max="14" width="6.6640625" customWidth="1"/>
    <col min="15" max="15" width="4.83203125" customWidth="1"/>
    <col min="16" max="16" width="28.5" style="104" hidden="1" customWidth="1"/>
    <col min="17" max="17" width="35.33203125" customWidth="1"/>
  </cols>
  <sheetData>
    <row r="1" spans="1:17" ht="26" customHeight="1" x14ac:dyDescent="0.25">
      <c r="A1" s="112" t="s">
        <v>26</v>
      </c>
      <c r="B1" s="113"/>
      <c r="C1" s="113"/>
      <c r="D1" s="113"/>
      <c r="E1" s="113"/>
      <c r="F1" s="113"/>
      <c r="G1" s="113"/>
      <c r="H1" s="113"/>
      <c r="I1" s="113"/>
      <c r="J1" s="113"/>
      <c r="K1" s="113"/>
      <c r="L1" s="113"/>
      <c r="M1" s="113"/>
      <c r="N1" s="113"/>
      <c r="O1" s="113"/>
      <c r="P1" s="115"/>
      <c r="Q1" s="113"/>
    </row>
    <row r="2" spans="1:17" ht="57" customHeight="1" x14ac:dyDescent="0.2">
      <c r="A2" s="49" t="s">
        <v>27</v>
      </c>
      <c r="B2" s="50" t="s">
        <v>28</v>
      </c>
      <c r="C2" s="50" t="s">
        <v>29</v>
      </c>
      <c r="D2" s="50" t="s">
        <v>1</v>
      </c>
      <c r="E2" s="51" t="s">
        <v>30</v>
      </c>
      <c r="F2" s="51" t="s">
        <v>31</v>
      </c>
      <c r="G2" s="51" t="s">
        <v>32</v>
      </c>
      <c r="H2" s="51" t="s">
        <v>33</v>
      </c>
      <c r="I2" s="51" t="s">
        <v>34</v>
      </c>
      <c r="J2" s="51" t="s">
        <v>35</v>
      </c>
      <c r="K2" s="51" t="s">
        <v>36</v>
      </c>
      <c r="L2" s="52" t="s">
        <v>37</v>
      </c>
      <c r="M2" s="53" t="s">
        <v>38</v>
      </c>
      <c r="N2" s="54" t="s">
        <v>39</v>
      </c>
      <c r="O2" s="55" t="s">
        <v>40</v>
      </c>
      <c r="P2" s="55" t="s">
        <v>41</v>
      </c>
      <c r="Q2" s="105" t="s">
        <v>42</v>
      </c>
    </row>
    <row r="3" spans="1:17" ht="16.25" customHeight="1" x14ac:dyDescent="0.2">
      <c r="A3" s="7">
        <v>1</v>
      </c>
      <c r="B3" s="8" t="s">
        <v>43</v>
      </c>
      <c r="C3" s="5" t="s">
        <v>44</v>
      </c>
      <c r="D3" s="5" t="s">
        <v>45</v>
      </c>
      <c r="E3" s="6" t="s">
        <v>46</v>
      </c>
      <c r="F3" s="6" t="s">
        <v>47</v>
      </c>
      <c r="G3" s="6" t="s">
        <v>48</v>
      </c>
      <c r="H3" s="6" t="s">
        <v>49</v>
      </c>
      <c r="I3" s="6" t="s">
        <v>50</v>
      </c>
      <c r="J3" s="6" t="s">
        <v>51</v>
      </c>
      <c r="K3" s="6">
        <v>129.99</v>
      </c>
      <c r="L3" s="6">
        <v>987385.82</v>
      </c>
      <c r="M3" s="9">
        <v>7596</v>
      </c>
      <c r="N3" s="9">
        <v>1220</v>
      </c>
      <c r="O3" s="5">
        <v>4.7</v>
      </c>
      <c r="P3" s="5" t="s">
        <v>52</v>
      </c>
      <c r="Q3" s="22" t="str">
        <f t="shared" ref="Q3:Q34" si="0">HYPERLINK(P3)</f>
        <v>https://amazon.com/dp/B0CJY5C9QX</v>
      </c>
    </row>
    <row r="4" spans="1:17" ht="16.25" customHeight="1" x14ac:dyDescent="0.2">
      <c r="A4" s="7">
        <v>2</v>
      </c>
      <c r="B4" s="8" t="s">
        <v>53</v>
      </c>
      <c r="C4" s="5" t="s">
        <v>54</v>
      </c>
      <c r="D4" s="5" t="s">
        <v>55</v>
      </c>
      <c r="E4" s="6" t="s">
        <v>46</v>
      </c>
      <c r="F4" s="6" t="s">
        <v>47</v>
      </c>
      <c r="G4" s="6" t="s">
        <v>56</v>
      </c>
      <c r="H4" s="6" t="s">
        <v>57</v>
      </c>
      <c r="I4" s="6" t="s">
        <v>50</v>
      </c>
      <c r="J4" s="6" t="s">
        <v>58</v>
      </c>
      <c r="K4" s="6">
        <v>139.38999999999999</v>
      </c>
      <c r="L4" s="6">
        <v>344006.92</v>
      </c>
      <c r="M4" s="9">
        <v>2468</v>
      </c>
      <c r="N4" s="9">
        <v>1579</v>
      </c>
      <c r="O4" s="5">
        <v>4.5999999999999996</v>
      </c>
      <c r="P4" s="5" t="s">
        <v>59</v>
      </c>
      <c r="Q4" s="22" t="str">
        <f t="shared" si="0"/>
        <v>https://amazon.com/dp/B0B28HRSBP</v>
      </c>
    </row>
    <row r="5" spans="1:17" ht="16.25" customHeight="1" x14ac:dyDescent="0.2">
      <c r="A5" s="7">
        <v>3</v>
      </c>
      <c r="B5" s="8" t="s">
        <v>60</v>
      </c>
      <c r="C5" s="5" t="s">
        <v>61</v>
      </c>
      <c r="D5" s="5" t="s">
        <v>62</v>
      </c>
      <c r="E5" s="6" t="s">
        <v>63</v>
      </c>
      <c r="F5" s="6"/>
      <c r="G5" s="6" t="s">
        <v>56</v>
      </c>
      <c r="H5" s="6" t="s">
        <v>49</v>
      </c>
      <c r="I5" s="6" t="s">
        <v>64</v>
      </c>
      <c r="J5" s="6" t="s">
        <v>65</v>
      </c>
      <c r="K5" s="6">
        <v>69.989999999999995</v>
      </c>
      <c r="L5" s="6">
        <v>220851.8</v>
      </c>
      <c r="M5" s="9">
        <v>3560</v>
      </c>
      <c r="N5" s="9">
        <v>6846</v>
      </c>
      <c r="O5" s="5">
        <v>4.5999999999999996</v>
      </c>
      <c r="P5" s="5" t="s">
        <v>66</v>
      </c>
      <c r="Q5" s="22" t="str">
        <f t="shared" si="0"/>
        <v>https://amazon.com/dp/B0928Q3T42</v>
      </c>
    </row>
    <row r="6" spans="1:17" ht="16.25" customHeight="1" x14ac:dyDescent="0.2">
      <c r="A6" s="7">
        <v>4</v>
      </c>
      <c r="B6" s="8" t="s">
        <v>67</v>
      </c>
      <c r="C6" s="5" t="s">
        <v>68</v>
      </c>
      <c r="D6" s="5" t="s">
        <v>69</v>
      </c>
      <c r="E6" s="6" t="s">
        <v>70</v>
      </c>
      <c r="F6" s="6"/>
      <c r="G6" s="6" t="s">
        <v>71</v>
      </c>
      <c r="H6" s="6" t="s">
        <v>49</v>
      </c>
      <c r="I6" s="6" t="s">
        <v>50</v>
      </c>
      <c r="J6" s="6" t="s">
        <v>65</v>
      </c>
      <c r="K6" s="6">
        <v>32.99</v>
      </c>
      <c r="L6" s="6">
        <v>203161.48</v>
      </c>
      <c r="M6" s="9">
        <v>7427</v>
      </c>
      <c r="N6" s="9">
        <v>5630</v>
      </c>
      <c r="O6" s="5">
        <v>4.4000000000000004</v>
      </c>
      <c r="P6" s="5" t="s">
        <v>72</v>
      </c>
      <c r="Q6" s="22" t="str">
        <f t="shared" si="0"/>
        <v>https://amazon.com/dp/B0C4V5LWWL</v>
      </c>
    </row>
    <row r="7" spans="1:17" ht="16.25" customHeight="1" x14ac:dyDescent="0.2">
      <c r="A7" s="7">
        <v>5</v>
      </c>
      <c r="B7" s="8" t="s">
        <v>73</v>
      </c>
      <c r="C7" s="5" t="s">
        <v>74</v>
      </c>
      <c r="D7" s="5" t="s">
        <v>75</v>
      </c>
      <c r="E7" s="6" t="s">
        <v>70</v>
      </c>
      <c r="F7" s="6"/>
      <c r="G7" s="6" t="s">
        <v>71</v>
      </c>
      <c r="H7" s="6" t="s">
        <v>49</v>
      </c>
      <c r="I7" s="6" t="s">
        <v>64</v>
      </c>
      <c r="J7" s="6" t="s">
        <v>65</v>
      </c>
      <c r="K7" s="6">
        <v>29.99</v>
      </c>
      <c r="L7" s="6">
        <v>167216.53</v>
      </c>
      <c r="M7" s="9">
        <v>6452</v>
      </c>
      <c r="N7" s="9">
        <v>1327</v>
      </c>
      <c r="O7" s="5">
        <v>4.4000000000000004</v>
      </c>
      <c r="P7" s="5" t="s">
        <v>76</v>
      </c>
      <c r="Q7" s="22" t="str">
        <f t="shared" si="0"/>
        <v>https://amazon.com/dp/B0DGFBCH38</v>
      </c>
    </row>
    <row r="8" spans="1:17" ht="16.25" customHeight="1" x14ac:dyDescent="0.2">
      <c r="A8" s="7">
        <v>6</v>
      </c>
      <c r="B8" s="8" t="s">
        <v>77</v>
      </c>
      <c r="C8" s="5" t="s">
        <v>78</v>
      </c>
      <c r="D8" s="5" t="s">
        <v>45</v>
      </c>
      <c r="E8" s="6" t="s">
        <v>46</v>
      </c>
      <c r="F8" s="6" t="s">
        <v>47</v>
      </c>
      <c r="G8" s="6" t="s">
        <v>48</v>
      </c>
      <c r="H8" s="6" t="s">
        <v>49</v>
      </c>
      <c r="I8" s="6" t="s">
        <v>64</v>
      </c>
      <c r="J8" s="6" t="s">
        <v>51</v>
      </c>
      <c r="K8" s="6">
        <v>149.99</v>
      </c>
      <c r="L8" s="6">
        <v>153980.79</v>
      </c>
      <c r="M8" s="9">
        <v>1132</v>
      </c>
      <c r="N8" s="9">
        <v>378</v>
      </c>
      <c r="O8" s="5">
        <v>4.5</v>
      </c>
      <c r="P8" s="5" t="s">
        <v>79</v>
      </c>
      <c r="Q8" s="22" t="str">
        <f t="shared" si="0"/>
        <v>https://amazon.com/dp/B0CJY6SWBN</v>
      </c>
    </row>
    <row r="9" spans="1:17" ht="16.25" customHeight="1" x14ac:dyDescent="0.2">
      <c r="A9" s="7">
        <v>7</v>
      </c>
      <c r="B9" s="8" t="s">
        <v>80</v>
      </c>
      <c r="C9" s="5" t="s">
        <v>81</v>
      </c>
      <c r="D9" s="5" t="s">
        <v>45</v>
      </c>
      <c r="E9" s="6" t="s">
        <v>82</v>
      </c>
      <c r="F9" s="6"/>
      <c r="G9" s="6" t="s">
        <v>83</v>
      </c>
      <c r="H9" s="6" t="s">
        <v>84</v>
      </c>
      <c r="I9" s="6" t="s">
        <v>64</v>
      </c>
      <c r="J9" s="6" t="s">
        <v>65</v>
      </c>
      <c r="K9" s="6">
        <v>159.99</v>
      </c>
      <c r="L9" s="6">
        <v>139510.59</v>
      </c>
      <c r="M9" s="9">
        <v>872</v>
      </c>
      <c r="N9" s="9">
        <v>3569</v>
      </c>
      <c r="O9" s="5">
        <v>4.5999999999999996</v>
      </c>
      <c r="P9" s="5" t="s">
        <v>85</v>
      </c>
      <c r="Q9" s="22" t="str">
        <f t="shared" si="0"/>
        <v>https://amazon.com/dp/B07TV2BFVR</v>
      </c>
    </row>
    <row r="10" spans="1:17" ht="16.25" customHeight="1" x14ac:dyDescent="0.2">
      <c r="A10" s="7">
        <v>8</v>
      </c>
      <c r="B10" s="8" t="s">
        <v>86</v>
      </c>
      <c r="C10" s="5" t="s">
        <v>87</v>
      </c>
      <c r="D10" s="5" t="s">
        <v>45</v>
      </c>
      <c r="E10" s="6" t="s">
        <v>46</v>
      </c>
      <c r="F10" s="6" t="s">
        <v>47</v>
      </c>
      <c r="G10" s="6" t="s">
        <v>83</v>
      </c>
      <c r="H10" s="6" t="s">
        <v>84</v>
      </c>
      <c r="I10" s="6" t="s">
        <v>50</v>
      </c>
      <c r="J10" s="6" t="s">
        <v>51</v>
      </c>
      <c r="K10" s="6">
        <v>139.99</v>
      </c>
      <c r="L10" s="6">
        <v>136179</v>
      </c>
      <c r="M10" s="9">
        <v>1103</v>
      </c>
      <c r="N10" s="9">
        <v>217</v>
      </c>
      <c r="O10" s="5">
        <v>4.5</v>
      </c>
      <c r="P10" s="5" t="s">
        <v>88</v>
      </c>
      <c r="Q10" s="22" t="str">
        <f t="shared" si="0"/>
        <v>https://amazon.com/dp/B0DT4H7QQM</v>
      </c>
    </row>
    <row r="11" spans="1:17" ht="16.25" customHeight="1" x14ac:dyDescent="0.2">
      <c r="A11" s="7">
        <v>9</v>
      </c>
      <c r="B11" s="8" t="s">
        <v>89</v>
      </c>
      <c r="C11" s="5" t="s">
        <v>90</v>
      </c>
      <c r="D11" s="5" t="s">
        <v>69</v>
      </c>
      <c r="E11" s="6" t="s">
        <v>70</v>
      </c>
      <c r="F11" s="6"/>
      <c r="G11" s="6" t="s">
        <v>71</v>
      </c>
      <c r="H11" s="6" t="s">
        <v>49</v>
      </c>
      <c r="I11" s="6" t="s">
        <v>64</v>
      </c>
      <c r="J11" s="6" t="s">
        <v>65</v>
      </c>
      <c r="K11" s="6">
        <v>35.99</v>
      </c>
      <c r="L11" s="6">
        <v>130442.87</v>
      </c>
      <c r="M11" s="9">
        <v>3613</v>
      </c>
      <c r="N11" s="9">
        <v>5630</v>
      </c>
      <c r="O11" s="5">
        <v>4.4000000000000004</v>
      </c>
      <c r="P11" s="5" t="s">
        <v>91</v>
      </c>
      <c r="Q11" s="22" t="str">
        <f t="shared" si="0"/>
        <v>https://amazon.com/dp/B0C9JR3N4W</v>
      </c>
    </row>
    <row r="12" spans="1:17" ht="16.25" customHeight="1" x14ac:dyDescent="0.2">
      <c r="A12" s="7">
        <v>10</v>
      </c>
      <c r="B12" s="8" t="s">
        <v>92</v>
      </c>
      <c r="C12" s="5" t="s">
        <v>93</v>
      </c>
      <c r="D12" s="5" t="s">
        <v>55</v>
      </c>
      <c r="E12" s="6" t="s">
        <v>46</v>
      </c>
      <c r="F12" s="6" t="s">
        <v>47</v>
      </c>
      <c r="G12" s="6" t="s">
        <v>83</v>
      </c>
      <c r="H12" s="6" t="s">
        <v>49</v>
      </c>
      <c r="I12" s="6" t="s">
        <v>64</v>
      </c>
      <c r="J12" s="6" t="s">
        <v>51</v>
      </c>
      <c r="K12" s="6">
        <v>159.99</v>
      </c>
      <c r="L12" s="6">
        <v>114335.84</v>
      </c>
      <c r="M12" s="9">
        <v>731</v>
      </c>
      <c r="N12" s="9">
        <v>477</v>
      </c>
      <c r="O12" s="5">
        <v>4.5</v>
      </c>
      <c r="P12" s="5" t="s">
        <v>94</v>
      </c>
      <c r="Q12" s="22" t="str">
        <f t="shared" si="0"/>
        <v>https://amazon.com/dp/B0C3B32Q9Z</v>
      </c>
    </row>
    <row r="13" spans="1:17" ht="16.25" customHeight="1" x14ac:dyDescent="0.2">
      <c r="A13" s="7">
        <v>11</v>
      </c>
      <c r="B13" s="8" t="s">
        <v>95</v>
      </c>
      <c r="C13" s="5" t="s">
        <v>96</v>
      </c>
      <c r="D13" s="5" t="s">
        <v>97</v>
      </c>
      <c r="E13" s="6" t="s">
        <v>98</v>
      </c>
      <c r="F13" s="6"/>
      <c r="G13" s="6" t="s">
        <v>99</v>
      </c>
      <c r="H13" s="6" t="s">
        <v>100</v>
      </c>
      <c r="I13" s="6" t="s">
        <v>50</v>
      </c>
      <c r="J13" s="6" t="s">
        <v>101</v>
      </c>
      <c r="K13" s="6">
        <v>781.9</v>
      </c>
      <c r="L13" s="6">
        <v>111145.84</v>
      </c>
      <c r="M13" s="9">
        <v>187</v>
      </c>
      <c r="N13" s="9">
        <v>25</v>
      </c>
      <c r="O13" s="5">
        <v>4.0999999999999996</v>
      </c>
      <c r="P13" s="5" t="s">
        <v>102</v>
      </c>
      <c r="Q13" s="22" t="str">
        <f t="shared" si="0"/>
        <v>https://amazon.com/dp/B0CM3FBXJT</v>
      </c>
    </row>
    <row r="14" spans="1:17" ht="16.25" customHeight="1" x14ac:dyDescent="0.2">
      <c r="A14" s="7">
        <v>12</v>
      </c>
      <c r="B14" s="8" t="s">
        <v>103</v>
      </c>
      <c r="C14" s="5" t="s">
        <v>104</v>
      </c>
      <c r="D14" s="5" t="s">
        <v>105</v>
      </c>
      <c r="E14" s="6" t="s">
        <v>63</v>
      </c>
      <c r="F14" s="6" t="s">
        <v>106</v>
      </c>
      <c r="G14" s="6" t="s">
        <v>56</v>
      </c>
      <c r="H14" s="6" t="s">
        <v>49</v>
      </c>
      <c r="I14" s="6" t="s">
        <v>50</v>
      </c>
      <c r="J14" s="6" t="s">
        <v>65</v>
      </c>
      <c r="K14" s="6">
        <v>39.99</v>
      </c>
      <c r="L14" s="6">
        <v>110017.32</v>
      </c>
      <c r="M14" s="9">
        <v>2910</v>
      </c>
      <c r="N14" s="9">
        <v>4009</v>
      </c>
      <c r="O14" s="5">
        <v>4.5</v>
      </c>
      <c r="P14" s="5" t="s">
        <v>107</v>
      </c>
      <c r="Q14" s="22" t="str">
        <f t="shared" si="0"/>
        <v>https://amazon.com/dp/B0C3R381FC</v>
      </c>
    </row>
    <row r="15" spans="1:17" ht="16.25" customHeight="1" x14ac:dyDescent="0.2">
      <c r="A15" s="7">
        <v>13</v>
      </c>
      <c r="B15" s="8" t="s">
        <v>108</v>
      </c>
      <c r="C15" s="5" t="s">
        <v>109</v>
      </c>
      <c r="D15" s="5" t="s">
        <v>110</v>
      </c>
      <c r="E15" s="6" t="s">
        <v>46</v>
      </c>
      <c r="F15" s="6" t="s">
        <v>47</v>
      </c>
      <c r="G15" s="6" t="s">
        <v>56</v>
      </c>
      <c r="H15" s="6" t="s">
        <v>49</v>
      </c>
      <c r="I15" s="6" t="s">
        <v>50</v>
      </c>
      <c r="J15" s="6" t="s">
        <v>58</v>
      </c>
      <c r="K15" s="6">
        <v>105.99</v>
      </c>
      <c r="L15" s="6">
        <v>107107.5</v>
      </c>
      <c r="M15" s="9">
        <v>1088</v>
      </c>
      <c r="N15" s="9">
        <v>368</v>
      </c>
      <c r="O15" s="5">
        <v>4.5999999999999996</v>
      </c>
      <c r="P15" s="5" t="s">
        <v>111</v>
      </c>
      <c r="Q15" s="22" t="str">
        <f t="shared" si="0"/>
        <v>https://amazon.com/dp/B0DFHL8YN5</v>
      </c>
    </row>
    <row r="16" spans="1:17" ht="16.25" customHeight="1" x14ac:dyDescent="0.2">
      <c r="A16" s="7">
        <v>14</v>
      </c>
      <c r="B16" s="8" t="s">
        <v>112</v>
      </c>
      <c r="C16" s="5" t="s">
        <v>113</v>
      </c>
      <c r="D16" s="5" t="s">
        <v>105</v>
      </c>
      <c r="E16" s="6"/>
      <c r="F16" s="6"/>
      <c r="G16" s="6"/>
      <c r="H16" s="6"/>
      <c r="I16" s="6"/>
      <c r="J16" s="6"/>
      <c r="K16" s="6">
        <v>42.98</v>
      </c>
      <c r="L16" s="6">
        <v>99487.06</v>
      </c>
      <c r="M16" s="9">
        <v>1661</v>
      </c>
      <c r="N16" s="9">
        <v>1934</v>
      </c>
      <c r="O16" s="5">
        <v>4.4000000000000004</v>
      </c>
      <c r="P16" s="5" t="s">
        <v>114</v>
      </c>
      <c r="Q16" s="22" t="str">
        <f t="shared" si="0"/>
        <v>https://amazon.com/dp/B0CJC65Q9P</v>
      </c>
    </row>
    <row r="17" spans="1:17" ht="16.25" customHeight="1" x14ac:dyDescent="0.2">
      <c r="A17" s="7">
        <v>15</v>
      </c>
      <c r="B17" s="8" t="s">
        <v>115</v>
      </c>
      <c r="C17" s="5" t="s">
        <v>116</v>
      </c>
      <c r="D17" s="5" t="s">
        <v>45</v>
      </c>
      <c r="E17" s="6" t="s">
        <v>63</v>
      </c>
      <c r="F17" s="6"/>
      <c r="G17" s="6" t="s">
        <v>56</v>
      </c>
      <c r="H17" s="6" t="s">
        <v>49</v>
      </c>
      <c r="I17" s="6" t="s">
        <v>50</v>
      </c>
      <c r="J17" s="6" t="s">
        <v>65</v>
      </c>
      <c r="K17" s="6">
        <v>37.99</v>
      </c>
      <c r="L17" s="6">
        <v>97842.86</v>
      </c>
      <c r="M17" s="9">
        <v>2035</v>
      </c>
      <c r="N17" s="9">
        <v>287</v>
      </c>
      <c r="O17" s="5">
        <v>4.5</v>
      </c>
      <c r="P17" s="5" t="s">
        <v>117</v>
      </c>
      <c r="Q17" s="22" t="str">
        <f t="shared" si="0"/>
        <v>https://amazon.com/dp/B0DK965BZP</v>
      </c>
    </row>
    <row r="18" spans="1:17" ht="16.25" customHeight="1" x14ac:dyDescent="0.2">
      <c r="A18" s="7">
        <v>16</v>
      </c>
      <c r="B18" s="8" t="s">
        <v>118</v>
      </c>
      <c r="C18" s="5" t="s">
        <v>119</v>
      </c>
      <c r="D18" s="5" t="s">
        <v>62</v>
      </c>
      <c r="E18" s="6"/>
      <c r="F18" s="6"/>
      <c r="G18" s="6"/>
      <c r="H18" s="6"/>
      <c r="I18" s="6"/>
      <c r="J18" s="6"/>
      <c r="K18" s="6">
        <v>109.99</v>
      </c>
      <c r="L18" s="6">
        <v>93363.89</v>
      </c>
      <c r="M18" s="9">
        <v>931</v>
      </c>
      <c r="N18" s="9">
        <v>1423</v>
      </c>
      <c r="O18" s="5">
        <v>4.3</v>
      </c>
      <c r="P18" s="5" t="s">
        <v>120</v>
      </c>
      <c r="Q18" s="22" t="str">
        <f t="shared" si="0"/>
        <v>https://amazon.com/dp/B0BL7RK5JJ</v>
      </c>
    </row>
    <row r="19" spans="1:17" ht="16.25" customHeight="1" x14ac:dyDescent="0.2">
      <c r="A19" s="7">
        <v>17</v>
      </c>
      <c r="B19" s="8" t="s">
        <v>121</v>
      </c>
      <c r="C19" s="5" t="s">
        <v>122</v>
      </c>
      <c r="D19" s="5" t="s">
        <v>123</v>
      </c>
      <c r="E19" s="6" t="s">
        <v>70</v>
      </c>
      <c r="F19" s="6"/>
      <c r="G19" s="6" t="s">
        <v>71</v>
      </c>
      <c r="H19" s="6" t="s">
        <v>49</v>
      </c>
      <c r="I19" s="6" t="s">
        <v>64</v>
      </c>
      <c r="J19" s="6" t="s">
        <v>65</v>
      </c>
      <c r="K19" s="6">
        <v>35.99</v>
      </c>
      <c r="L19" s="6">
        <v>89078.92</v>
      </c>
      <c r="M19" s="9">
        <v>3011</v>
      </c>
      <c r="N19" s="9">
        <v>1181</v>
      </c>
      <c r="O19" s="5">
        <v>4.3</v>
      </c>
      <c r="P19" s="5" t="s">
        <v>124</v>
      </c>
      <c r="Q19" s="22" t="str">
        <f t="shared" si="0"/>
        <v>https://amazon.com/dp/B0CMCSGPJC</v>
      </c>
    </row>
    <row r="20" spans="1:17" ht="16.25" customHeight="1" x14ac:dyDescent="0.2">
      <c r="A20" s="7">
        <v>18</v>
      </c>
      <c r="B20" s="8" t="s">
        <v>125</v>
      </c>
      <c r="C20" s="5" t="s">
        <v>126</v>
      </c>
      <c r="D20" s="5" t="s">
        <v>45</v>
      </c>
      <c r="E20" s="6" t="s">
        <v>46</v>
      </c>
      <c r="F20" s="6" t="s">
        <v>47</v>
      </c>
      <c r="G20" s="6" t="s">
        <v>83</v>
      </c>
      <c r="H20" s="6" t="s">
        <v>49</v>
      </c>
      <c r="I20" s="6" t="s">
        <v>50</v>
      </c>
      <c r="J20" s="6" t="s">
        <v>51</v>
      </c>
      <c r="K20" s="6">
        <v>279.99</v>
      </c>
      <c r="L20" s="6">
        <v>86726.6</v>
      </c>
      <c r="M20" s="9">
        <v>368</v>
      </c>
      <c r="N20" s="9">
        <v>555</v>
      </c>
      <c r="O20" s="5">
        <v>4.7</v>
      </c>
      <c r="P20" s="5" t="s">
        <v>127</v>
      </c>
      <c r="Q20" s="22" t="str">
        <f t="shared" si="0"/>
        <v>https://amazon.com/dp/B09ZV7KJHL</v>
      </c>
    </row>
    <row r="21" spans="1:17" ht="16.25" customHeight="1" x14ac:dyDescent="0.2">
      <c r="A21" s="7">
        <v>19</v>
      </c>
      <c r="B21" s="8" t="s">
        <v>128</v>
      </c>
      <c r="C21" s="5" t="s">
        <v>129</v>
      </c>
      <c r="D21" s="5" t="s">
        <v>130</v>
      </c>
      <c r="E21" s="6" t="s">
        <v>82</v>
      </c>
      <c r="F21" s="6" t="s">
        <v>106</v>
      </c>
      <c r="G21" s="6" t="s">
        <v>56</v>
      </c>
      <c r="H21" s="6" t="s">
        <v>49</v>
      </c>
      <c r="I21" s="6" t="s">
        <v>50</v>
      </c>
      <c r="J21" s="6" t="s">
        <v>65</v>
      </c>
      <c r="K21" s="6">
        <v>31.96</v>
      </c>
      <c r="L21" s="6">
        <v>86389.68</v>
      </c>
      <c r="M21" s="9">
        <v>2558</v>
      </c>
      <c r="N21" s="9">
        <v>1179</v>
      </c>
      <c r="O21" s="5">
        <v>4.5</v>
      </c>
      <c r="P21" s="5" t="s">
        <v>131</v>
      </c>
      <c r="Q21" s="22" t="str">
        <f t="shared" si="0"/>
        <v>https://amazon.com/dp/B0CP538LN1</v>
      </c>
    </row>
    <row r="22" spans="1:17" ht="16.25" customHeight="1" x14ac:dyDescent="0.2">
      <c r="A22" s="7">
        <v>20</v>
      </c>
      <c r="B22" s="8" t="s">
        <v>132</v>
      </c>
      <c r="C22" s="5" t="s">
        <v>133</v>
      </c>
      <c r="D22" s="5" t="s">
        <v>62</v>
      </c>
      <c r="E22" s="6" t="s">
        <v>63</v>
      </c>
      <c r="F22" s="6"/>
      <c r="G22" s="6" t="s">
        <v>83</v>
      </c>
      <c r="H22" s="6" t="s">
        <v>49</v>
      </c>
      <c r="I22" s="6" t="s">
        <v>134</v>
      </c>
      <c r="J22" s="6" t="s">
        <v>135</v>
      </c>
      <c r="K22" s="6">
        <v>99.98</v>
      </c>
      <c r="L22" s="6">
        <v>78676.55</v>
      </c>
      <c r="M22" s="9">
        <v>604</v>
      </c>
      <c r="N22" s="9">
        <v>273</v>
      </c>
      <c r="O22" s="5">
        <v>4.4000000000000004</v>
      </c>
      <c r="P22" s="5" t="s">
        <v>136</v>
      </c>
      <c r="Q22" s="22" t="str">
        <f t="shared" si="0"/>
        <v>https://amazon.com/dp/B0DD6YVBHD</v>
      </c>
    </row>
    <row r="23" spans="1:17" ht="16.25" customHeight="1" x14ac:dyDescent="0.2">
      <c r="A23" s="7">
        <v>21</v>
      </c>
      <c r="B23" s="8" t="s">
        <v>137</v>
      </c>
      <c r="C23" s="5" t="s">
        <v>138</v>
      </c>
      <c r="D23" s="5" t="s">
        <v>62</v>
      </c>
      <c r="E23" s="6"/>
      <c r="F23" s="6"/>
      <c r="G23" s="6"/>
      <c r="H23" s="6"/>
      <c r="I23" s="6"/>
      <c r="J23" s="6"/>
      <c r="K23" s="6">
        <v>56.98</v>
      </c>
      <c r="L23" s="6">
        <v>76045.740000000005</v>
      </c>
      <c r="M23" s="9">
        <v>1014</v>
      </c>
      <c r="N23" s="9">
        <v>155</v>
      </c>
      <c r="O23" s="5">
        <v>4.7</v>
      </c>
      <c r="P23" s="5" t="s">
        <v>139</v>
      </c>
      <c r="Q23" s="22" t="str">
        <f t="shared" si="0"/>
        <v>https://amazon.com/dp/B0FKM8K5QX</v>
      </c>
    </row>
    <row r="24" spans="1:17" ht="16.25" customHeight="1" x14ac:dyDescent="0.2">
      <c r="A24" s="7">
        <v>22</v>
      </c>
      <c r="B24" s="8" t="s">
        <v>140</v>
      </c>
      <c r="C24" s="5" t="s">
        <v>141</v>
      </c>
      <c r="D24" s="5" t="s">
        <v>45</v>
      </c>
      <c r="E24" s="6" t="s">
        <v>46</v>
      </c>
      <c r="F24" s="6" t="s">
        <v>47</v>
      </c>
      <c r="G24" s="6" t="s">
        <v>83</v>
      </c>
      <c r="H24" s="6" t="s">
        <v>142</v>
      </c>
      <c r="I24" s="6" t="s">
        <v>64</v>
      </c>
      <c r="J24" s="6" t="s">
        <v>51</v>
      </c>
      <c r="K24" s="6">
        <v>299.99</v>
      </c>
      <c r="L24" s="6">
        <v>68045.02</v>
      </c>
      <c r="M24" s="9">
        <v>227</v>
      </c>
      <c r="N24" s="9">
        <v>191</v>
      </c>
      <c r="O24" s="5">
        <v>4.2</v>
      </c>
      <c r="P24" s="5" t="s">
        <v>143</v>
      </c>
      <c r="Q24" s="22" t="str">
        <f t="shared" si="0"/>
        <v>https://amazon.com/dp/B0CHW4FLS7</v>
      </c>
    </row>
    <row r="25" spans="1:17" ht="16.25" customHeight="1" x14ac:dyDescent="0.2">
      <c r="A25" s="7">
        <v>23</v>
      </c>
      <c r="B25" s="8" t="s">
        <v>144</v>
      </c>
      <c r="C25" s="5" t="s">
        <v>145</v>
      </c>
      <c r="D25" s="5" t="s">
        <v>62</v>
      </c>
      <c r="E25" s="6" t="s">
        <v>46</v>
      </c>
      <c r="F25" s="6" t="s">
        <v>47</v>
      </c>
      <c r="G25" s="6" t="s">
        <v>48</v>
      </c>
      <c r="H25" s="6" t="s">
        <v>49</v>
      </c>
      <c r="I25" s="6" t="s">
        <v>64</v>
      </c>
      <c r="J25" s="6" t="s">
        <v>146</v>
      </c>
      <c r="K25" s="6">
        <v>159.99</v>
      </c>
      <c r="L25" s="6">
        <v>60854.36</v>
      </c>
      <c r="M25" s="9">
        <v>420</v>
      </c>
      <c r="N25" s="9">
        <v>303</v>
      </c>
      <c r="O25" s="5">
        <v>4.5</v>
      </c>
      <c r="P25" s="5" t="s">
        <v>147</v>
      </c>
      <c r="Q25" s="22" t="str">
        <f t="shared" si="0"/>
        <v>https://amazon.com/dp/B0F62WJY8N</v>
      </c>
    </row>
    <row r="26" spans="1:17" ht="16.25" customHeight="1" x14ac:dyDescent="0.2">
      <c r="A26" s="7">
        <v>24</v>
      </c>
      <c r="B26" s="8" t="s">
        <v>148</v>
      </c>
      <c r="C26" s="5" t="s">
        <v>149</v>
      </c>
      <c r="D26" s="5" t="s">
        <v>150</v>
      </c>
      <c r="E26" s="6" t="s">
        <v>46</v>
      </c>
      <c r="F26" s="6" t="s">
        <v>47</v>
      </c>
      <c r="G26" s="6" t="s">
        <v>56</v>
      </c>
      <c r="H26" s="6" t="s">
        <v>151</v>
      </c>
      <c r="I26" s="6" t="s">
        <v>50</v>
      </c>
      <c r="J26" s="6" t="s">
        <v>152</v>
      </c>
      <c r="K26" s="6">
        <v>159.99</v>
      </c>
      <c r="L26" s="6">
        <v>59879.58</v>
      </c>
      <c r="M26" s="9">
        <v>413</v>
      </c>
      <c r="N26" s="9">
        <v>123</v>
      </c>
      <c r="O26" s="5">
        <v>4.8</v>
      </c>
      <c r="P26" s="5" t="s">
        <v>153</v>
      </c>
      <c r="Q26" s="22" t="str">
        <f t="shared" si="0"/>
        <v>https://amazon.com/dp/B0DPHJSPBY</v>
      </c>
    </row>
    <row r="27" spans="1:17" ht="16.25" customHeight="1" x14ac:dyDescent="0.2">
      <c r="A27" s="7">
        <v>25</v>
      </c>
      <c r="B27" s="8" t="s">
        <v>154</v>
      </c>
      <c r="C27" s="5" t="s">
        <v>155</v>
      </c>
      <c r="D27" s="5" t="s">
        <v>156</v>
      </c>
      <c r="E27" s="6" t="s">
        <v>63</v>
      </c>
      <c r="F27" s="6"/>
      <c r="G27" s="6" t="s">
        <v>56</v>
      </c>
      <c r="H27" s="6" t="s">
        <v>84</v>
      </c>
      <c r="I27" s="6" t="s">
        <v>50</v>
      </c>
      <c r="J27" s="6" t="s">
        <v>157</v>
      </c>
      <c r="K27" s="6">
        <v>100.99</v>
      </c>
      <c r="L27" s="6">
        <v>57027.69</v>
      </c>
      <c r="M27" s="9">
        <v>560</v>
      </c>
      <c r="N27" s="9">
        <v>113</v>
      </c>
      <c r="O27" s="5">
        <v>4.5</v>
      </c>
      <c r="P27" s="5" t="s">
        <v>158</v>
      </c>
      <c r="Q27" s="22" t="str">
        <f t="shared" si="0"/>
        <v>https://amazon.com/dp/B0D54NQWZH</v>
      </c>
    </row>
    <row r="28" spans="1:17" ht="16.25" customHeight="1" x14ac:dyDescent="0.2">
      <c r="A28" s="7">
        <v>26</v>
      </c>
      <c r="B28" s="8" t="s">
        <v>159</v>
      </c>
      <c r="C28" s="5" t="s">
        <v>160</v>
      </c>
      <c r="D28" s="5" t="s">
        <v>161</v>
      </c>
      <c r="E28" s="6" t="s">
        <v>70</v>
      </c>
      <c r="F28" s="6"/>
      <c r="G28" s="6" t="s">
        <v>71</v>
      </c>
      <c r="H28" s="6" t="s">
        <v>49</v>
      </c>
      <c r="I28" s="6" t="s">
        <v>64</v>
      </c>
      <c r="J28" s="6" t="s">
        <v>65</v>
      </c>
      <c r="K28" s="6">
        <v>18.89</v>
      </c>
      <c r="L28" s="6">
        <v>56608.4</v>
      </c>
      <c r="M28" s="9">
        <v>2698</v>
      </c>
      <c r="N28" s="9">
        <v>257</v>
      </c>
      <c r="O28" s="5">
        <v>4.4000000000000004</v>
      </c>
      <c r="P28" s="5" t="s">
        <v>162</v>
      </c>
      <c r="Q28" s="22" t="str">
        <f t="shared" si="0"/>
        <v>https://amazon.com/dp/B0FC2HS5GZ</v>
      </c>
    </row>
    <row r="29" spans="1:17" ht="16.25" customHeight="1" x14ac:dyDescent="0.2">
      <c r="A29" s="7">
        <v>27</v>
      </c>
      <c r="B29" s="8" t="s">
        <v>163</v>
      </c>
      <c r="C29" s="5" t="s">
        <v>164</v>
      </c>
      <c r="D29" s="5" t="s">
        <v>45</v>
      </c>
      <c r="E29" s="6" t="s">
        <v>46</v>
      </c>
      <c r="F29" s="6" t="s">
        <v>165</v>
      </c>
      <c r="G29" s="6" t="s">
        <v>83</v>
      </c>
      <c r="H29" s="6" t="s">
        <v>166</v>
      </c>
      <c r="I29" s="6" t="s">
        <v>50</v>
      </c>
      <c r="J29" s="6" t="s">
        <v>51</v>
      </c>
      <c r="K29" s="6">
        <v>359.99</v>
      </c>
      <c r="L29" s="6">
        <v>55683.1</v>
      </c>
      <c r="M29" s="9">
        <v>135</v>
      </c>
      <c r="N29" s="9">
        <v>32</v>
      </c>
      <c r="O29" s="5">
        <v>4.8</v>
      </c>
      <c r="P29" s="5" t="s">
        <v>167</v>
      </c>
      <c r="Q29" s="22" t="str">
        <f t="shared" si="0"/>
        <v>https://amazon.com/dp/B0DTHZDGYD</v>
      </c>
    </row>
    <row r="30" spans="1:17" ht="16.25" customHeight="1" x14ac:dyDescent="0.2">
      <c r="A30" s="7">
        <v>28</v>
      </c>
      <c r="B30" s="8" t="s">
        <v>168</v>
      </c>
      <c r="C30" s="5" t="s">
        <v>169</v>
      </c>
      <c r="D30" s="5" t="s">
        <v>45</v>
      </c>
      <c r="E30" s="6" t="s">
        <v>63</v>
      </c>
      <c r="F30" s="6"/>
      <c r="G30" s="6" t="s">
        <v>56</v>
      </c>
      <c r="H30" s="6" t="s">
        <v>49</v>
      </c>
      <c r="I30" s="6" t="s">
        <v>64</v>
      </c>
      <c r="J30" s="6" t="s">
        <v>65</v>
      </c>
      <c r="K30" s="6">
        <v>59.99</v>
      </c>
      <c r="L30" s="6">
        <v>55279.46</v>
      </c>
      <c r="M30" s="9">
        <v>921</v>
      </c>
      <c r="N30" s="9">
        <v>81</v>
      </c>
      <c r="O30" s="5">
        <v>4.4000000000000004</v>
      </c>
      <c r="P30" s="5" t="s">
        <v>170</v>
      </c>
      <c r="Q30" s="22" t="str">
        <f t="shared" si="0"/>
        <v>https://amazon.com/dp/B0DYDXH1NQ</v>
      </c>
    </row>
    <row r="31" spans="1:17" ht="16.25" customHeight="1" x14ac:dyDescent="0.2">
      <c r="A31" s="7">
        <v>29</v>
      </c>
      <c r="B31" s="8" t="s">
        <v>171</v>
      </c>
      <c r="C31" s="5" t="s">
        <v>172</v>
      </c>
      <c r="D31" s="5" t="s">
        <v>62</v>
      </c>
      <c r="E31" s="6" t="s">
        <v>46</v>
      </c>
      <c r="F31" s="6" t="s">
        <v>47</v>
      </c>
      <c r="G31" s="6" t="s">
        <v>48</v>
      </c>
      <c r="H31" s="6" t="s">
        <v>49</v>
      </c>
      <c r="I31" s="6" t="s">
        <v>64</v>
      </c>
      <c r="J31" s="6" t="s">
        <v>51</v>
      </c>
      <c r="K31" s="6">
        <v>129.99</v>
      </c>
      <c r="L31" s="6">
        <v>51221.37</v>
      </c>
      <c r="M31" s="9">
        <v>442</v>
      </c>
      <c r="N31" s="9">
        <v>299</v>
      </c>
      <c r="O31" s="5">
        <v>4.5</v>
      </c>
      <c r="P31" s="5" t="s">
        <v>173</v>
      </c>
      <c r="Q31" s="22" t="str">
        <f t="shared" si="0"/>
        <v>https://amazon.com/dp/B0DT16R78W</v>
      </c>
    </row>
    <row r="32" spans="1:17" ht="16.25" customHeight="1" x14ac:dyDescent="0.2">
      <c r="A32" s="7">
        <v>30</v>
      </c>
      <c r="B32" s="8" t="s">
        <v>174</v>
      </c>
      <c r="C32" s="5" t="s">
        <v>175</v>
      </c>
      <c r="D32" s="5" t="s">
        <v>97</v>
      </c>
      <c r="E32" s="6" t="s">
        <v>46</v>
      </c>
      <c r="F32" s="6" t="s">
        <v>47</v>
      </c>
      <c r="G32" s="6" t="s">
        <v>83</v>
      </c>
      <c r="H32" s="6" t="s">
        <v>176</v>
      </c>
      <c r="I32" s="6" t="s">
        <v>50</v>
      </c>
      <c r="J32" s="6" t="s">
        <v>51</v>
      </c>
      <c r="K32" s="6">
        <v>102.99</v>
      </c>
      <c r="L32" s="6">
        <v>49433.48</v>
      </c>
      <c r="M32" s="9">
        <v>600</v>
      </c>
      <c r="N32" s="9">
        <v>470</v>
      </c>
      <c r="O32" s="5">
        <v>4.5999999999999996</v>
      </c>
      <c r="P32" s="5" t="s">
        <v>177</v>
      </c>
      <c r="Q32" s="22" t="str">
        <f t="shared" si="0"/>
        <v>https://amazon.com/dp/B0C9GR791B</v>
      </c>
    </row>
    <row r="33" spans="1:17" ht="16.25" customHeight="1" x14ac:dyDescent="0.2">
      <c r="A33" s="7">
        <v>31</v>
      </c>
      <c r="B33" s="8" t="s">
        <v>178</v>
      </c>
      <c r="C33" s="5" t="s">
        <v>179</v>
      </c>
      <c r="D33" s="5" t="s">
        <v>180</v>
      </c>
      <c r="E33" s="6" t="s">
        <v>46</v>
      </c>
      <c r="F33" s="6" t="s">
        <v>47</v>
      </c>
      <c r="G33" s="6" t="s">
        <v>56</v>
      </c>
      <c r="H33" s="6" t="s">
        <v>49</v>
      </c>
      <c r="I33" s="6" t="s">
        <v>50</v>
      </c>
      <c r="J33" s="6" t="s">
        <v>58</v>
      </c>
      <c r="K33" s="6">
        <v>79.989999999999995</v>
      </c>
      <c r="L33" s="6">
        <v>47636.37</v>
      </c>
      <c r="M33" s="9">
        <v>596</v>
      </c>
      <c r="N33" s="9">
        <v>199</v>
      </c>
      <c r="O33" s="5">
        <v>4.5</v>
      </c>
      <c r="P33" s="5" t="s">
        <v>181</v>
      </c>
      <c r="Q33" s="22" t="str">
        <f t="shared" si="0"/>
        <v>https://amazon.com/dp/B0DT98YB3X</v>
      </c>
    </row>
    <row r="34" spans="1:17" ht="16.25" customHeight="1" x14ac:dyDescent="0.2">
      <c r="A34" s="7">
        <v>32</v>
      </c>
      <c r="B34" s="8" t="s">
        <v>182</v>
      </c>
      <c r="C34" s="5" t="s">
        <v>183</v>
      </c>
      <c r="D34" s="5" t="s">
        <v>184</v>
      </c>
      <c r="E34" s="6"/>
      <c r="F34" s="6"/>
      <c r="G34" s="6"/>
      <c r="H34" s="6"/>
      <c r="I34" s="6"/>
      <c r="J34" s="6"/>
      <c r="K34" s="6">
        <v>341.99</v>
      </c>
      <c r="L34" s="6">
        <v>47371.55</v>
      </c>
      <c r="M34" s="9">
        <v>123</v>
      </c>
      <c r="N34" s="9">
        <v>7</v>
      </c>
      <c r="O34" s="5">
        <v>3.5</v>
      </c>
      <c r="P34" s="5" t="s">
        <v>185</v>
      </c>
      <c r="Q34" s="22" t="str">
        <f t="shared" si="0"/>
        <v>https://amazon.com/dp/B0FKH261T7</v>
      </c>
    </row>
    <row r="35" spans="1:17" ht="16.25" customHeight="1" x14ac:dyDescent="0.2">
      <c r="A35" s="7">
        <v>33</v>
      </c>
      <c r="B35" s="8" t="s">
        <v>186</v>
      </c>
      <c r="C35" s="5" t="s">
        <v>187</v>
      </c>
      <c r="D35" s="5" t="s">
        <v>45</v>
      </c>
      <c r="E35" s="6"/>
      <c r="F35" s="6"/>
      <c r="G35" s="6"/>
      <c r="H35" s="6"/>
      <c r="I35" s="6"/>
      <c r="J35" s="6"/>
      <c r="K35" s="6">
        <v>149.99</v>
      </c>
      <c r="L35" s="6">
        <v>46789.9</v>
      </c>
      <c r="M35" s="9">
        <v>312</v>
      </c>
      <c r="N35" s="9">
        <v>3569</v>
      </c>
      <c r="O35" s="5">
        <v>4.5999999999999996</v>
      </c>
      <c r="P35" s="5" t="s">
        <v>188</v>
      </c>
      <c r="Q35" s="22" t="str">
        <f t="shared" ref="Q35:Q66" si="1">HYPERLINK(P35)</f>
        <v>https://amazon.com/dp/B08519V6GW</v>
      </c>
    </row>
    <row r="36" spans="1:17" ht="16.25" customHeight="1" x14ac:dyDescent="0.2">
      <c r="A36" s="7">
        <v>34</v>
      </c>
      <c r="B36" s="8" t="s">
        <v>189</v>
      </c>
      <c r="C36" s="5" t="s">
        <v>190</v>
      </c>
      <c r="D36" s="5" t="s">
        <v>191</v>
      </c>
      <c r="E36" s="6" t="s">
        <v>192</v>
      </c>
      <c r="F36" s="6"/>
      <c r="G36" s="6" t="s">
        <v>83</v>
      </c>
      <c r="H36" s="6" t="s">
        <v>49</v>
      </c>
      <c r="I36" s="6" t="s">
        <v>134</v>
      </c>
      <c r="J36" s="6" t="s">
        <v>135</v>
      </c>
      <c r="K36" s="6">
        <v>125.99</v>
      </c>
      <c r="L36" s="6">
        <v>44076.03</v>
      </c>
      <c r="M36" s="9">
        <v>410</v>
      </c>
      <c r="N36" s="9">
        <v>123</v>
      </c>
      <c r="O36" s="5">
        <v>4.7</v>
      </c>
      <c r="P36" s="5" t="s">
        <v>193</v>
      </c>
      <c r="Q36" s="22" t="str">
        <f t="shared" si="1"/>
        <v>https://amazon.com/dp/B0DT45G8F3</v>
      </c>
    </row>
    <row r="37" spans="1:17" ht="16.25" customHeight="1" x14ac:dyDescent="0.2">
      <c r="A37" s="7">
        <v>35</v>
      </c>
      <c r="B37" s="8" t="s">
        <v>194</v>
      </c>
      <c r="C37" s="5" t="s">
        <v>195</v>
      </c>
      <c r="D37" s="5" t="s">
        <v>196</v>
      </c>
      <c r="E37" s="6" t="s">
        <v>82</v>
      </c>
      <c r="F37" s="6" t="s">
        <v>106</v>
      </c>
      <c r="G37" s="6" t="s">
        <v>83</v>
      </c>
      <c r="H37" s="6" t="s">
        <v>49</v>
      </c>
      <c r="I37" s="6" t="s">
        <v>64</v>
      </c>
      <c r="J37" s="6" t="s">
        <v>65</v>
      </c>
      <c r="K37" s="6">
        <v>49.99</v>
      </c>
      <c r="L37" s="6">
        <v>42469.67</v>
      </c>
      <c r="M37" s="9">
        <v>991</v>
      </c>
      <c r="N37" s="9">
        <v>874</v>
      </c>
      <c r="O37" s="5">
        <v>4.5</v>
      </c>
      <c r="P37" s="5" t="s">
        <v>197</v>
      </c>
      <c r="Q37" s="22" t="str">
        <f t="shared" si="1"/>
        <v>https://amazon.com/dp/B0DWSKVF5H</v>
      </c>
    </row>
    <row r="38" spans="1:17" ht="16.25" customHeight="1" x14ac:dyDescent="0.2">
      <c r="A38" s="7">
        <v>36</v>
      </c>
      <c r="B38" s="8" t="s">
        <v>198</v>
      </c>
      <c r="C38" s="5" t="s">
        <v>199</v>
      </c>
      <c r="D38" s="5" t="s">
        <v>200</v>
      </c>
      <c r="E38" s="6"/>
      <c r="F38" s="6"/>
      <c r="G38" s="6"/>
      <c r="H38" s="6"/>
      <c r="I38" s="6"/>
      <c r="J38" s="6"/>
      <c r="K38" s="6">
        <v>72.989999999999995</v>
      </c>
      <c r="L38" s="6">
        <v>41917.64</v>
      </c>
      <c r="M38" s="9">
        <v>630</v>
      </c>
      <c r="N38" s="9">
        <v>34</v>
      </c>
      <c r="O38" s="5">
        <v>4.5999999999999996</v>
      </c>
      <c r="P38" s="5" t="s">
        <v>201</v>
      </c>
      <c r="Q38" s="22" t="str">
        <f t="shared" si="1"/>
        <v>https://amazon.com/dp/B0FGJ8WVGP</v>
      </c>
    </row>
    <row r="39" spans="1:17" ht="16.25" customHeight="1" x14ac:dyDescent="0.2">
      <c r="A39" s="7">
        <v>37</v>
      </c>
      <c r="B39" s="8" t="s">
        <v>202</v>
      </c>
      <c r="C39" s="5" t="s">
        <v>203</v>
      </c>
      <c r="D39" s="5" t="s">
        <v>105</v>
      </c>
      <c r="E39" s="6" t="s">
        <v>82</v>
      </c>
      <c r="F39" s="6" t="s">
        <v>106</v>
      </c>
      <c r="G39" s="6" t="s">
        <v>56</v>
      </c>
      <c r="H39" s="6" t="s">
        <v>49</v>
      </c>
      <c r="I39" s="6" t="s">
        <v>50</v>
      </c>
      <c r="J39" s="6" t="s">
        <v>65</v>
      </c>
      <c r="K39" s="6">
        <v>29.71</v>
      </c>
      <c r="L39" s="6">
        <v>40853.74</v>
      </c>
      <c r="M39" s="9">
        <v>1134</v>
      </c>
      <c r="N39" s="9">
        <v>1934</v>
      </c>
      <c r="O39" s="5">
        <v>4.4000000000000004</v>
      </c>
      <c r="P39" s="5" t="s">
        <v>204</v>
      </c>
      <c r="Q39" s="22" t="str">
        <f t="shared" si="1"/>
        <v>https://amazon.com/dp/B0BXSMSS7M</v>
      </c>
    </row>
    <row r="40" spans="1:17" ht="16.25" customHeight="1" x14ac:dyDescent="0.2">
      <c r="A40" s="7">
        <v>38</v>
      </c>
      <c r="B40" s="8" t="s">
        <v>205</v>
      </c>
      <c r="C40" s="5" t="s">
        <v>206</v>
      </c>
      <c r="D40" s="5" t="s">
        <v>207</v>
      </c>
      <c r="E40" s="6" t="s">
        <v>63</v>
      </c>
      <c r="F40" s="6" t="s">
        <v>106</v>
      </c>
      <c r="G40" s="6" t="s">
        <v>56</v>
      </c>
      <c r="H40" s="6" t="s">
        <v>49</v>
      </c>
      <c r="I40" s="6" t="s">
        <v>50</v>
      </c>
      <c r="J40" s="6" t="s">
        <v>65</v>
      </c>
      <c r="K40" s="6">
        <v>39.99</v>
      </c>
      <c r="L40" s="6">
        <v>38126.65</v>
      </c>
      <c r="M40" s="9">
        <v>1336</v>
      </c>
      <c r="N40" s="9">
        <v>322</v>
      </c>
      <c r="O40" s="5">
        <v>4.5</v>
      </c>
      <c r="P40" s="5" t="s">
        <v>208</v>
      </c>
      <c r="Q40" s="22" t="str">
        <f t="shared" si="1"/>
        <v>https://amazon.com/dp/B0F1CXQ3YS</v>
      </c>
    </row>
    <row r="41" spans="1:17" ht="16.25" customHeight="1" x14ac:dyDescent="0.2">
      <c r="A41" s="7">
        <v>39</v>
      </c>
      <c r="B41" s="8" t="s">
        <v>209</v>
      </c>
      <c r="C41" s="5" t="s">
        <v>210</v>
      </c>
      <c r="D41" s="5" t="s">
        <v>196</v>
      </c>
      <c r="E41" s="6" t="s">
        <v>63</v>
      </c>
      <c r="F41" s="6" t="s">
        <v>106</v>
      </c>
      <c r="G41" s="6" t="s">
        <v>56</v>
      </c>
      <c r="H41" s="6" t="s">
        <v>49</v>
      </c>
      <c r="I41" s="6" t="s">
        <v>64</v>
      </c>
      <c r="J41" s="6" t="s">
        <v>65</v>
      </c>
      <c r="K41" s="6">
        <v>39.99</v>
      </c>
      <c r="L41" s="6">
        <v>37305.39</v>
      </c>
      <c r="M41" s="9">
        <v>1090</v>
      </c>
      <c r="N41" s="9">
        <v>874</v>
      </c>
      <c r="O41" s="5">
        <v>4.5</v>
      </c>
      <c r="P41" s="5" t="s">
        <v>211</v>
      </c>
      <c r="Q41" s="22" t="str">
        <f t="shared" si="1"/>
        <v>https://amazon.com/dp/B0DH1XWTKK</v>
      </c>
    </row>
    <row r="42" spans="1:17" ht="16.25" customHeight="1" x14ac:dyDescent="0.2">
      <c r="A42" s="7">
        <v>40</v>
      </c>
      <c r="B42" s="8" t="s">
        <v>212</v>
      </c>
      <c r="C42" s="5" t="s">
        <v>213</v>
      </c>
      <c r="D42" s="5" t="s">
        <v>75</v>
      </c>
      <c r="E42" s="6" t="s">
        <v>70</v>
      </c>
      <c r="F42" s="6"/>
      <c r="G42" s="6" t="s">
        <v>71</v>
      </c>
      <c r="H42" s="6" t="s">
        <v>49</v>
      </c>
      <c r="I42" s="6" t="s">
        <v>64</v>
      </c>
      <c r="J42" s="6" t="s">
        <v>214</v>
      </c>
      <c r="K42" s="6">
        <v>33.99</v>
      </c>
      <c r="L42" s="6">
        <v>36255.300000000003</v>
      </c>
      <c r="M42" s="9">
        <v>1219</v>
      </c>
      <c r="N42" s="9">
        <v>1327</v>
      </c>
      <c r="O42" s="5">
        <v>4.4000000000000004</v>
      </c>
      <c r="P42" s="5" t="s">
        <v>215</v>
      </c>
      <c r="Q42" s="22" t="str">
        <f t="shared" si="1"/>
        <v>https://amazon.com/dp/B0DGFC3D9H</v>
      </c>
    </row>
    <row r="43" spans="1:17" ht="16.25" customHeight="1" x14ac:dyDescent="0.2">
      <c r="A43" s="7">
        <v>41</v>
      </c>
      <c r="B43" s="8" t="s">
        <v>216</v>
      </c>
      <c r="C43" s="5" t="s">
        <v>217</v>
      </c>
      <c r="D43" s="5" t="s">
        <v>156</v>
      </c>
      <c r="E43" s="6" t="s">
        <v>63</v>
      </c>
      <c r="F43" s="6"/>
      <c r="G43" s="6" t="s">
        <v>56</v>
      </c>
      <c r="H43" s="6" t="s">
        <v>84</v>
      </c>
      <c r="I43" s="6" t="s">
        <v>64</v>
      </c>
      <c r="J43" s="6" t="s">
        <v>157</v>
      </c>
      <c r="K43" s="6">
        <v>169.99</v>
      </c>
      <c r="L43" s="6">
        <v>36147.21</v>
      </c>
      <c r="M43" s="9">
        <v>214</v>
      </c>
      <c r="N43" s="9">
        <v>113</v>
      </c>
      <c r="O43" s="5">
        <v>4.5</v>
      </c>
      <c r="P43" s="5" t="s">
        <v>218</v>
      </c>
      <c r="Q43" s="22" t="str">
        <f t="shared" si="1"/>
        <v>https://amazon.com/dp/B0DLDS8N7D</v>
      </c>
    </row>
    <row r="44" spans="1:17" ht="16.25" customHeight="1" x14ac:dyDescent="0.2">
      <c r="A44" s="7">
        <v>42</v>
      </c>
      <c r="B44" s="8" t="s">
        <v>219</v>
      </c>
      <c r="C44" s="5" t="s">
        <v>220</v>
      </c>
      <c r="D44" s="5" t="s">
        <v>45</v>
      </c>
      <c r="E44" s="6" t="s">
        <v>82</v>
      </c>
      <c r="F44" s="6"/>
      <c r="G44" s="6" t="s">
        <v>83</v>
      </c>
      <c r="H44" s="6" t="s">
        <v>49</v>
      </c>
      <c r="I44" s="6" t="s">
        <v>134</v>
      </c>
      <c r="J44" s="6" t="s">
        <v>65</v>
      </c>
      <c r="K44" s="6">
        <v>136.79</v>
      </c>
      <c r="L44" s="6">
        <v>35567.24</v>
      </c>
      <c r="M44" s="9">
        <v>225</v>
      </c>
      <c r="N44" s="9">
        <v>341</v>
      </c>
      <c r="O44" s="5">
        <v>4.4000000000000004</v>
      </c>
      <c r="P44" s="5" t="s">
        <v>221</v>
      </c>
      <c r="Q44" s="22" t="str">
        <f t="shared" si="1"/>
        <v>https://amazon.com/dp/B07Q86XGN2</v>
      </c>
    </row>
    <row r="45" spans="1:17" ht="16.25" customHeight="1" x14ac:dyDescent="0.2">
      <c r="A45" s="7">
        <v>43</v>
      </c>
      <c r="B45" s="8" t="s">
        <v>222</v>
      </c>
      <c r="C45" s="5" t="s">
        <v>223</v>
      </c>
      <c r="D45" s="5" t="s">
        <v>224</v>
      </c>
      <c r="E45" s="6"/>
      <c r="F45" s="6"/>
      <c r="G45" s="6"/>
      <c r="H45" s="6"/>
      <c r="I45" s="6"/>
      <c r="J45" s="6"/>
      <c r="K45" s="6">
        <v>33.99</v>
      </c>
      <c r="L45" s="6">
        <v>35274.080000000002</v>
      </c>
      <c r="M45" s="9">
        <v>985</v>
      </c>
      <c r="N45" s="9">
        <v>439</v>
      </c>
      <c r="O45" s="5">
        <v>4.5999999999999996</v>
      </c>
      <c r="P45" s="5" t="s">
        <v>225</v>
      </c>
      <c r="Q45" s="22" t="str">
        <f t="shared" si="1"/>
        <v>https://amazon.com/dp/B0D1VGWHJ4</v>
      </c>
    </row>
    <row r="46" spans="1:17" ht="16.25" customHeight="1" x14ac:dyDescent="0.2">
      <c r="A46" s="7">
        <v>44</v>
      </c>
      <c r="B46" s="8" t="s">
        <v>226</v>
      </c>
      <c r="C46" s="5" t="s">
        <v>227</v>
      </c>
      <c r="D46" s="5" t="s">
        <v>55</v>
      </c>
      <c r="E46" s="6" t="s">
        <v>46</v>
      </c>
      <c r="F46" s="6" t="s">
        <v>47</v>
      </c>
      <c r="G46" s="6" t="s">
        <v>56</v>
      </c>
      <c r="H46" s="6" t="s">
        <v>49</v>
      </c>
      <c r="I46" s="6" t="s">
        <v>50</v>
      </c>
      <c r="J46" s="6" t="s">
        <v>146</v>
      </c>
      <c r="K46" s="6">
        <v>179.99</v>
      </c>
      <c r="L46" s="6">
        <v>35014.82</v>
      </c>
      <c r="M46" s="9">
        <v>203</v>
      </c>
      <c r="N46" s="9">
        <v>188</v>
      </c>
      <c r="O46" s="5">
        <v>4.3</v>
      </c>
      <c r="P46" s="5" t="s">
        <v>228</v>
      </c>
      <c r="Q46" s="22" t="str">
        <f t="shared" si="1"/>
        <v>https://amazon.com/dp/B0B71PT47Q</v>
      </c>
    </row>
    <row r="47" spans="1:17" ht="16.25" customHeight="1" x14ac:dyDescent="0.2">
      <c r="A47" s="7">
        <v>45</v>
      </c>
      <c r="B47" s="8" t="s">
        <v>229</v>
      </c>
      <c r="C47" s="5" t="s">
        <v>230</v>
      </c>
      <c r="D47" s="5" t="s">
        <v>231</v>
      </c>
      <c r="E47" s="6"/>
      <c r="F47" s="6"/>
      <c r="G47" s="6"/>
      <c r="H47" s="6"/>
      <c r="I47" s="6"/>
      <c r="J47" s="6"/>
      <c r="K47" s="6">
        <v>45.99</v>
      </c>
      <c r="L47" s="6">
        <v>34773.440000000002</v>
      </c>
      <c r="M47" s="9">
        <v>757</v>
      </c>
      <c r="N47" s="9">
        <v>104</v>
      </c>
      <c r="O47" s="5">
        <v>4.8</v>
      </c>
      <c r="P47" s="5" t="s">
        <v>232</v>
      </c>
      <c r="Q47" s="22" t="str">
        <f t="shared" si="1"/>
        <v>https://amazon.com/dp/B0FJR2Y5B9</v>
      </c>
    </row>
    <row r="48" spans="1:17" ht="16.25" customHeight="1" x14ac:dyDescent="0.2">
      <c r="A48" s="7">
        <v>46</v>
      </c>
      <c r="B48" s="8" t="s">
        <v>233</v>
      </c>
      <c r="C48" s="5" t="s">
        <v>234</v>
      </c>
      <c r="D48" s="5" t="s">
        <v>45</v>
      </c>
      <c r="E48" s="6"/>
      <c r="F48" s="6"/>
      <c r="G48" s="6"/>
      <c r="H48" s="6"/>
      <c r="I48" s="6"/>
      <c r="J48" s="6"/>
      <c r="K48" s="6">
        <v>65.989999999999995</v>
      </c>
      <c r="L48" s="6">
        <v>33753.08</v>
      </c>
      <c r="M48" s="9">
        <v>512</v>
      </c>
      <c r="N48" s="9">
        <v>137</v>
      </c>
      <c r="O48" s="5">
        <v>4.3</v>
      </c>
      <c r="P48" s="5" t="s">
        <v>235</v>
      </c>
      <c r="Q48" s="22" t="str">
        <f t="shared" si="1"/>
        <v>https://amazon.com/dp/B0DRP8LPF8</v>
      </c>
    </row>
    <row r="49" spans="1:17" ht="16.25" customHeight="1" x14ac:dyDescent="0.2">
      <c r="A49" s="7">
        <v>47</v>
      </c>
      <c r="B49" s="8" t="s">
        <v>236</v>
      </c>
      <c r="C49" s="5" t="s">
        <v>237</v>
      </c>
      <c r="D49" s="5" t="s">
        <v>130</v>
      </c>
      <c r="E49" s="6" t="s">
        <v>63</v>
      </c>
      <c r="F49" s="6" t="s">
        <v>106</v>
      </c>
      <c r="G49" s="6" t="s">
        <v>56</v>
      </c>
      <c r="H49" s="6" t="s">
        <v>49</v>
      </c>
      <c r="I49" s="6" t="s">
        <v>50</v>
      </c>
      <c r="J49" s="6" t="s">
        <v>65</v>
      </c>
      <c r="K49" s="6">
        <v>33.9</v>
      </c>
      <c r="L49" s="6">
        <v>33279.42</v>
      </c>
      <c r="M49" s="9">
        <v>1065</v>
      </c>
      <c r="N49" s="9">
        <v>363</v>
      </c>
      <c r="O49" s="5">
        <v>4.5</v>
      </c>
      <c r="P49" s="5" t="s">
        <v>238</v>
      </c>
      <c r="Q49" s="22" t="str">
        <f t="shared" si="1"/>
        <v>https://amazon.com/dp/B0CW65T636</v>
      </c>
    </row>
    <row r="50" spans="1:17" ht="16.25" customHeight="1" x14ac:dyDescent="0.2">
      <c r="A50" s="7">
        <v>48</v>
      </c>
      <c r="B50" s="8" t="s">
        <v>239</v>
      </c>
      <c r="C50" s="5" t="s">
        <v>240</v>
      </c>
      <c r="D50" s="5" t="s">
        <v>150</v>
      </c>
      <c r="E50" s="6"/>
      <c r="F50" s="6"/>
      <c r="G50" s="6"/>
      <c r="H50" s="6"/>
      <c r="I50" s="6"/>
      <c r="J50" s="6"/>
      <c r="K50" s="6">
        <v>219.99</v>
      </c>
      <c r="L50" s="6">
        <v>33255.96</v>
      </c>
      <c r="M50" s="9">
        <v>151</v>
      </c>
      <c r="N50" s="9">
        <v>124</v>
      </c>
      <c r="O50" s="5">
        <v>4.8</v>
      </c>
      <c r="P50" s="5" t="s">
        <v>241</v>
      </c>
      <c r="Q50" s="22" t="str">
        <f t="shared" si="1"/>
        <v>https://amazon.com/dp/B0F8QLHGZR</v>
      </c>
    </row>
    <row r="51" spans="1:17" ht="16.25" customHeight="1" x14ac:dyDescent="0.2">
      <c r="A51" s="7">
        <v>49</v>
      </c>
      <c r="B51" s="8" t="s">
        <v>242</v>
      </c>
      <c r="C51" s="5" t="s">
        <v>243</v>
      </c>
      <c r="D51" s="5" t="s">
        <v>45</v>
      </c>
      <c r="E51" s="6" t="s">
        <v>70</v>
      </c>
      <c r="F51" s="6"/>
      <c r="G51" s="6" t="s">
        <v>71</v>
      </c>
      <c r="H51" s="6" t="s">
        <v>49</v>
      </c>
      <c r="I51" s="6" t="s">
        <v>50</v>
      </c>
      <c r="J51" s="6" t="s">
        <v>146</v>
      </c>
      <c r="K51" s="6">
        <v>25.48</v>
      </c>
      <c r="L51" s="6">
        <v>32183.16</v>
      </c>
      <c r="M51" s="9">
        <v>1102</v>
      </c>
      <c r="N51" s="9">
        <v>982</v>
      </c>
      <c r="O51" s="5">
        <v>4.4000000000000004</v>
      </c>
      <c r="P51" s="5" t="s">
        <v>244</v>
      </c>
      <c r="Q51" s="22" t="str">
        <f t="shared" si="1"/>
        <v>https://amazon.com/dp/B0C1GFBTDC</v>
      </c>
    </row>
    <row r="52" spans="1:17" ht="16.25" customHeight="1" x14ac:dyDescent="0.2">
      <c r="A52" s="7">
        <v>50</v>
      </c>
      <c r="B52" s="8" t="s">
        <v>245</v>
      </c>
      <c r="C52" s="5" t="s">
        <v>246</v>
      </c>
      <c r="D52" s="5" t="s">
        <v>69</v>
      </c>
      <c r="E52" s="6"/>
      <c r="F52" s="6"/>
      <c r="G52" s="6"/>
      <c r="H52" s="6"/>
      <c r="I52" s="6"/>
      <c r="J52" s="6"/>
      <c r="K52" s="6">
        <v>25.99</v>
      </c>
      <c r="L52" s="6">
        <v>31980.17</v>
      </c>
      <c r="M52" s="9">
        <v>1425</v>
      </c>
      <c r="N52" s="9">
        <v>5630</v>
      </c>
      <c r="O52" s="5">
        <v>4.4000000000000004</v>
      </c>
      <c r="P52" s="5" t="s">
        <v>247</v>
      </c>
      <c r="Q52" s="22" t="str">
        <f t="shared" si="1"/>
        <v>https://amazon.com/dp/B0G23P5N7X</v>
      </c>
    </row>
    <row r="53" spans="1:17" x14ac:dyDescent="0.2">
      <c r="E53" s="6"/>
      <c r="F53" s="6"/>
      <c r="G53" s="6"/>
      <c r="H53" s="9"/>
      <c r="I53" s="9"/>
      <c r="K53" s="16"/>
    </row>
    <row r="54" spans="1:17" x14ac:dyDescent="0.2">
      <c r="E54" s="6"/>
      <c r="F54" s="6"/>
      <c r="G54" s="6"/>
      <c r="H54" s="9"/>
      <c r="I54" s="9"/>
    </row>
    <row r="55" spans="1:17" ht="26" customHeight="1" x14ac:dyDescent="0.25">
      <c r="A55" s="112" t="s">
        <v>248</v>
      </c>
      <c r="B55" s="113"/>
      <c r="C55" s="113"/>
      <c r="D55" s="113"/>
      <c r="E55" s="113"/>
      <c r="F55" s="113"/>
      <c r="G55" s="113"/>
      <c r="H55" s="113"/>
      <c r="I55" s="113"/>
      <c r="J55" s="113"/>
      <c r="K55" s="113"/>
      <c r="L55" s="113"/>
      <c r="M55" s="113"/>
      <c r="N55" s="113"/>
      <c r="O55" s="113"/>
      <c r="P55" s="115"/>
      <c r="Q55" s="113"/>
    </row>
    <row r="56" spans="1:17" ht="57" customHeight="1" x14ac:dyDescent="0.2">
      <c r="A56" s="49" t="s">
        <v>27</v>
      </c>
      <c r="B56" s="50" t="s">
        <v>28</v>
      </c>
      <c r="C56" s="50" t="s">
        <v>29</v>
      </c>
      <c r="D56" s="50" t="s">
        <v>1</v>
      </c>
      <c r="E56" s="51" t="s">
        <v>30</v>
      </c>
      <c r="F56" s="51" t="s">
        <v>31</v>
      </c>
      <c r="G56" s="51" t="s">
        <v>32</v>
      </c>
      <c r="H56" s="51" t="s">
        <v>33</v>
      </c>
      <c r="I56" s="51" t="s">
        <v>34</v>
      </c>
      <c r="J56" s="51" t="s">
        <v>35</v>
      </c>
      <c r="K56" s="51" t="s">
        <v>36</v>
      </c>
      <c r="L56" s="52" t="s">
        <v>37</v>
      </c>
      <c r="M56" s="53" t="s">
        <v>38</v>
      </c>
      <c r="N56" s="54" t="s">
        <v>39</v>
      </c>
      <c r="O56" s="55" t="s">
        <v>40</v>
      </c>
      <c r="P56" s="55" t="s">
        <v>41</v>
      </c>
      <c r="Q56" s="105" t="s">
        <v>42</v>
      </c>
    </row>
    <row r="57" spans="1:17" ht="18.25" customHeight="1" x14ac:dyDescent="0.2">
      <c r="A57" s="7">
        <v>1</v>
      </c>
      <c r="B57" s="5" t="s">
        <v>43</v>
      </c>
      <c r="C57" s="10" t="s">
        <v>44</v>
      </c>
      <c r="D57" s="11" t="s">
        <v>45</v>
      </c>
      <c r="E57" s="6" t="s">
        <v>46</v>
      </c>
      <c r="F57" s="6" t="s">
        <v>47</v>
      </c>
      <c r="G57" s="6" t="s">
        <v>48</v>
      </c>
      <c r="H57" s="6" t="s">
        <v>49</v>
      </c>
      <c r="I57" s="6" t="s">
        <v>50</v>
      </c>
      <c r="J57" s="6" t="s">
        <v>51</v>
      </c>
      <c r="K57" s="6">
        <v>129.99</v>
      </c>
      <c r="L57" s="6">
        <v>987385.82</v>
      </c>
      <c r="M57" s="9">
        <v>7596</v>
      </c>
      <c r="N57" s="9">
        <v>1220</v>
      </c>
      <c r="O57" s="5">
        <v>4.7</v>
      </c>
      <c r="P57" s="5" t="s">
        <v>52</v>
      </c>
      <c r="Q57" s="22" t="str">
        <f t="shared" ref="Q57:Q88" si="2">HYPERLINK(P57)</f>
        <v>https://amazon.com/dp/B0CJY5C9QX</v>
      </c>
    </row>
    <row r="58" spans="1:17" ht="18.25" customHeight="1" x14ac:dyDescent="0.2">
      <c r="A58" s="7">
        <v>2</v>
      </c>
      <c r="B58" s="5" t="s">
        <v>67</v>
      </c>
      <c r="C58" s="10" t="s">
        <v>68</v>
      </c>
      <c r="D58" s="11" t="s">
        <v>69</v>
      </c>
      <c r="E58" s="6" t="s">
        <v>70</v>
      </c>
      <c r="F58" s="6"/>
      <c r="G58" s="6" t="s">
        <v>71</v>
      </c>
      <c r="H58" s="6" t="s">
        <v>49</v>
      </c>
      <c r="I58" s="6" t="s">
        <v>50</v>
      </c>
      <c r="J58" s="6" t="s">
        <v>65</v>
      </c>
      <c r="K58" s="6">
        <v>32.99</v>
      </c>
      <c r="L58" s="6">
        <v>203161.48</v>
      </c>
      <c r="M58" s="9">
        <v>7427</v>
      </c>
      <c r="N58" s="9">
        <v>5630</v>
      </c>
      <c r="O58" s="5">
        <v>4.4000000000000004</v>
      </c>
      <c r="P58" s="5" t="s">
        <v>72</v>
      </c>
      <c r="Q58" s="22" t="str">
        <f t="shared" si="2"/>
        <v>https://amazon.com/dp/B0C4V5LWWL</v>
      </c>
    </row>
    <row r="59" spans="1:17" ht="18.25" customHeight="1" x14ac:dyDescent="0.2">
      <c r="A59" s="7">
        <v>3</v>
      </c>
      <c r="B59" s="5" t="s">
        <v>73</v>
      </c>
      <c r="C59" s="10" t="s">
        <v>74</v>
      </c>
      <c r="D59" s="11" t="s">
        <v>75</v>
      </c>
      <c r="E59" s="6" t="s">
        <v>70</v>
      </c>
      <c r="F59" s="6"/>
      <c r="G59" s="6" t="s">
        <v>71</v>
      </c>
      <c r="H59" s="6" t="s">
        <v>49</v>
      </c>
      <c r="I59" s="6" t="s">
        <v>64</v>
      </c>
      <c r="J59" s="6" t="s">
        <v>65</v>
      </c>
      <c r="K59" s="6">
        <v>29.99</v>
      </c>
      <c r="L59" s="6">
        <v>167216.53</v>
      </c>
      <c r="M59" s="9">
        <v>6452</v>
      </c>
      <c r="N59" s="9">
        <v>1327</v>
      </c>
      <c r="O59" s="5">
        <v>4.4000000000000004</v>
      </c>
      <c r="P59" s="5" t="s">
        <v>76</v>
      </c>
      <c r="Q59" s="22" t="str">
        <f t="shared" si="2"/>
        <v>https://amazon.com/dp/B0DGFBCH38</v>
      </c>
    </row>
    <row r="60" spans="1:17" ht="18.25" customHeight="1" x14ac:dyDescent="0.2">
      <c r="A60" s="7">
        <v>4</v>
      </c>
      <c r="B60" s="5" t="s">
        <v>89</v>
      </c>
      <c r="C60" s="10" t="s">
        <v>90</v>
      </c>
      <c r="D60" s="11" t="s">
        <v>69</v>
      </c>
      <c r="E60" s="6" t="s">
        <v>70</v>
      </c>
      <c r="F60" s="6"/>
      <c r="G60" s="6" t="s">
        <v>71</v>
      </c>
      <c r="H60" s="6" t="s">
        <v>49</v>
      </c>
      <c r="I60" s="6" t="s">
        <v>64</v>
      </c>
      <c r="J60" s="6" t="s">
        <v>65</v>
      </c>
      <c r="K60" s="6">
        <v>35.99</v>
      </c>
      <c r="L60" s="6">
        <v>130442.87</v>
      </c>
      <c r="M60" s="9">
        <v>3613</v>
      </c>
      <c r="N60" s="9">
        <v>5630</v>
      </c>
      <c r="O60" s="5">
        <v>4.4000000000000004</v>
      </c>
      <c r="P60" s="5" t="s">
        <v>91</v>
      </c>
      <c r="Q60" s="22" t="str">
        <f t="shared" si="2"/>
        <v>https://amazon.com/dp/B0C9JR3N4W</v>
      </c>
    </row>
    <row r="61" spans="1:17" ht="18.25" customHeight="1" x14ac:dyDescent="0.2">
      <c r="A61" s="7">
        <v>5</v>
      </c>
      <c r="B61" s="5" t="s">
        <v>60</v>
      </c>
      <c r="C61" s="10" t="s">
        <v>61</v>
      </c>
      <c r="D61" s="11" t="s">
        <v>62</v>
      </c>
      <c r="E61" s="6" t="s">
        <v>63</v>
      </c>
      <c r="F61" s="6"/>
      <c r="G61" s="6" t="s">
        <v>56</v>
      </c>
      <c r="H61" s="6" t="s">
        <v>49</v>
      </c>
      <c r="I61" s="6" t="s">
        <v>64</v>
      </c>
      <c r="J61" s="6" t="s">
        <v>65</v>
      </c>
      <c r="K61" s="6">
        <v>69.989999999999995</v>
      </c>
      <c r="L61" s="6">
        <v>220851.8</v>
      </c>
      <c r="M61" s="9">
        <v>3560</v>
      </c>
      <c r="N61" s="9">
        <v>6846</v>
      </c>
      <c r="O61" s="5">
        <v>4.5999999999999996</v>
      </c>
      <c r="P61" s="5" t="s">
        <v>66</v>
      </c>
      <c r="Q61" s="22" t="str">
        <f t="shared" si="2"/>
        <v>https://amazon.com/dp/B0928Q3T42</v>
      </c>
    </row>
    <row r="62" spans="1:17" ht="18.25" customHeight="1" x14ac:dyDescent="0.2">
      <c r="A62" s="7">
        <v>6</v>
      </c>
      <c r="B62" s="5" t="s">
        <v>121</v>
      </c>
      <c r="C62" s="10" t="s">
        <v>122</v>
      </c>
      <c r="D62" s="11" t="s">
        <v>123</v>
      </c>
      <c r="E62" s="6" t="s">
        <v>70</v>
      </c>
      <c r="F62" s="6"/>
      <c r="G62" s="6" t="s">
        <v>71</v>
      </c>
      <c r="H62" s="6" t="s">
        <v>49</v>
      </c>
      <c r="I62" s="6" t="s">
        <v>64</v>
      </c>
      <c r="J62" s="6" t="s">
        <v>65</v>
      </c>
      <c r="K62" s="6">
        <v>35.99</v>
      </c>
      <c r="L62" s="6">
        <v>89078.92</v>
      </c>
      <c r="M62" s="9">
        <v>3011</v>
      </c>
      <c r="N62" s="9">
        <v>1181</v>
      </c>
      <c r="O62" s="5">
        <v>4.3</v>
      </c>
      <c r="P62" s="5" t="s">
        <v>124</v>
      </c>
      <c r="Q62" s="22" t="str">
        <f t="shared" si="2"/>
        <v>https://amazon.com/dp/B0CMCSGPJC</v>
      </c>
    </row>
    <row r="63" spans="1:17" ht="18.25" customHeight="1" x14ac:dyDescent="0.2">
      <c r="A63" s="7">
        <v>7</v>
      </c>
      <c r="B63" s="5" t="s">
        <v>103</v>
      </c>
      <c r="C63" s="10" t="s">
        <v>104</v>
      </c>
      <c r="D63" s="11" t="s">
        <v>105</v>
      </c>
      <c r="E63" s="6" t="s">
        <v>63</v>
      </c>
      <c r="F63" s="6" t="s">
        <v>106</v>
      </c>
      <c r="G63" s="6" t="s">
        <v>56</v>
      </c>
      <c r="H63" s="6" t="s">
        <v>49</v>
      </c>
      <c r="I63" s="6" t="s">
        <v>50</v>
      </c>
      <c r="J63" s="6" t="s">
        <v>65</v>
      </c>
      <c r="K63" s="6">
        <v>39.99</v>
      </c>
      <c r="L63" s="6">
        <v>110017.32</v>
      </c>
      <c r="M63" s="9">
        <v>2910</v>
      </c>
      <c r="N63" s="9">
        <v>4009</v>
      </c>
      <c r="O63" s="5">
        <v>4.5</v>
      </c>
      <c r="P63" s="5" t="s">
        <v>107</v>
      </c>
      <c r="Q63" s="22" t="str">
        <f t="shared" si="2"/>
        <v>https://amazon.com/dp/B0C3R381FC</v>
      </c>
    </row>
    <row r="64" spans="1:17" ht="18.25" customHeight="1" x14ac:dyDescent="0.2">
      <c r="A64" s="7">
        <v>8</v>
      </c>
      <c r="B64" s="5" t="s">
        <v>159</v>
      </c>
      <c r="C64" s="10" t="s">
        <v>160</v>
      </c>
      <c r="D64" s="11" t="s">
        <v>161</v>
      </c>
      <c r="E64" s="6" t="s">
        <v>70</v>
      </c>
      <c r="F64" s="6"/>
      <c r="G64" s="6" t="s">
        <v>71</v>
      </c>
      <c r="H64" s="6" t="s">
        <v>49</v>
      </c>
      <c r="I64" s="6" t="s">
        <v>64</v>
      </c>
      <c r="J64" s="6" t="s">
        <v>65</v>
      </c>
      <c r="K64" s="6">
        <v>18.89</v>
      </c>
      <c r="L64" s="6">
        <v>56608.4</v>
      </c>
      <c r="M64" s="9">
        <v>2698</v>
      </c>
      <c r="N64" s="9">
        <v>257</v>
      </c>
      <c r="O64" s="5">
        <v>4.4000000000000004</v>
      </c>
      <c r="P64" s="5" t="s">
        <v>162</v>
      </c>
      <c r="Q64" s="22" t="str">
        <f t="shared" si="2"/>
        <v>https://amazon.com/dp/B0FC2HS5GZ</v>
      </c>
    </row>
    <row r="65" spans="1:17" ht="18.25" customHeight="1" x14ac:dyDescent="0.2">
      <c r="A65" s="7">
        <v>9</v>
      </c>
      <c r="B65" s="5" t="s">
        <v>128</v>
      </c>
      <c r="C65" s="10" t="s">
        <v>129</v>
      </c>
      <c r="D65" s="11" t="s">
        <v>130</v>
      </c>
      <c r="E65" s="6" t="s">
        <v>82</v>
      </c>
      <c r="F65" s="6" t="s">
        <v>106</v>
      </c>
      <c r="G65" s="6" t="s">
        <v>56</v>
      </c>
      <c r="H65" s="6" t="s">
        <v>49</v>
      </c>
      <c r="I65" s="6" t="s">
        <v>50</v>
      </c>
      <c r="J65" s="6" t="s">
        <v>65</v>
      </c>
      <c r="K65" s="6">
        <v>31.96</v>
      </c>
      <c r="L65" s="6">
        <v>86389.68</v>
      </c>
      <c r="M65" s="9">
        <v>2558</v>
      </c>
      <c r="N65" s="9">
        <v>1179</v>
      </c>
      <c r="O65" s="5">
        <v>4.5</v>
      </c>
      <c r="P65" s="5" t="s">
        <v>131</v>
      </c>
      <c r="Q65" s="22" t="str">
        <f t="shared" si="2"/>
        <v>https://amazon.com/dp/B0CP538LN1</v>
      </c>
    </row>
    <row r="66" spans="1:17" ht="18.25" customHeight="1" x14ac:dyDescent="0.2">
      <c r="A66" s="7">
        <v>10</v>
      </c>
      <c r="B66" s="5" t="s">
        <v>53</v>
      </c>
      <c r="C66" s="10" t="s">
        <v>54</v>
      </c>
      <c r="D66" s="11" t="s">
        <v>55</v>
      </c>
      <c r="E66" s="6" t="s">
        <v>46</v>
      </c>
      <c r="F66" s="6" t="s">
        <v>47</v>
      </c>
      <c r="G66" s="6" t="s">
        <v>56</v>
      </c>
      <c r="H66" s="6" t="s">
        <v>57</v>
      </c>
      <c r="I66" s="6" t="s">
        <v>50</v>
      </c>
      <c r="J66" s="6" t="s">
        <v>58</v>
      </c>
      <c r="K66" s="6">
        <v>139.38999999999999</v>
      </c>
      <c r="L66" s="6">
        <v>344006.92</v>
      </c>
      <c r="M66" s="9">
        <v>2468</v>
      </c>
      <c r="N66" s="9">
        <v>1579</v>
      </c>
      <c r="O66" s="5">
        <v>4.5999999999999996</v>
      </c>
      <c r="P66" s="5" t="s">
        <v>59</v>
      </c>
      <c r="Q66" s="22" t="str">
        <f t="shared" si="2"/>
        <v>https://amazon.com/dp/B0B28HRSBP</v>
      </c>
    </row>
    <row r="67" spans="1:17" ht="18.25" customHeight="1" x14ac:dyDescent="0.2">
      <c r="A67" s="7">
        <v>11</v>
      </c>
      <c r="B67" s="5" t="s">
        <v>115</v>
      </c>
      <c r="C67" s="10" t="s">
        <v>116</v>
      </c>
      <c r="D67" s="11" t="s">
        <v>45</v>
      </c>
      <c r="E67" s="6" t="s">
        <v>63</v>
      </c>
      <c r="F67" s="6"/>
      <c r="G67" s="6" t="s">
        <v>56</v>
      </c>
      <c r="H67" s="6" t="s">
        <v>49</v>
      </c>
      <c r="I67" s="6" t="s">
        <v>50</v>
      </c>
      <c r="J67" s="6" t="s">
        <v>65</v>
      </c>
      <c r="K67" s="6">
        <v>37.99</v>
      </c>
      <c r="L67" s="6">
        <v>97842.86</v>
      </c>
      <c r="M67" s="9">
        <v>2035</v>
      </c>
      <c r="N67" s="9">
        <v>287</v>
      </c>
      <c r="O67" s="5">
        <v>4.5</v>
      </c>
      <c r="P67" s="5" t="s">
        <v>117</v>
      </c>
      <c r="Q67" s="22" t="str">
        <f t="shared" si="2"/>
        <v>https://amazon.com/dp/B0DK965BZP</v>
      </c>
    </row>
    <row r="68" spans="1:17" ht="18.25" customHeight="1" x14ac:dyDescent="0.2">
      <c r="A68" s="7">
        <v>12</v>
      </c>
      <c r="B68" s="5" t="s">
        <v>249</v>
      </c>
      <c r="C68" s="10" t="s">
        <v>250</v>
      </c>
      <c r="D68" s="11" t="s">
        <v>69</v>
      </c>
      <c r="E68" s="6"/>
      <c r="F68" s="6"/>
      <c r="G68" s="6"/>
      <c r="H68" s="6"/>
      <c r="I68" s="6"/>
      <c r="J68" s="6"/>
      <c r="K68" s="6">
        <v>19.989999999999998</v>
      </c>
      <c r="L68" s="6">
        <v>31480.21</v>
      </c>
      <c r="M68" s="9">
        <v>1787</v>
      </c>
      <c r="N68" s="9">
        <v>5630</v>
      </c>
      <c r="O68" s="5">
        <v>4.4000000000000004</v>
      </c>
      <c r="P68" s="5" t="s">
        <v>251</v>
      </c>
      <c r="Q68" s="22" t="str">
        <f t="shared" si="2"/>
        <v>https://amazon.com/dp/B0G23FH94K</v>
      </c>
    </row>
    <row r="69" spans="1:17" ht="18.25" customHeight="1" x14ac:dyDescent="0.2">
      <c r="A69" s="7">
        <v>13</v>
      </c>
      <c r="B69" s="5" t="s">
        <v>112</v>
      </c>
      <c r="C69" s="10" t="s">
        <v>113</v>
      </c>
      <c r="D69" s="11" t="s">
        <v>105</v>
      </c>
      <c r="E69" s="6"/>
      <c r="F69" s="6"/>
      <c r="G69" s="6"/>
      <c r="H69" s="6"/>
      <c r="I69" s="6"/>
      <c r="J69" s="6"/>
      <c r="K69" s="6">
        <v>42.98</v>
      </c>
      <c r="L69" s="6">
        <v>99487.06</v>
      </c>
      <c r="M69" s="9">
        <v>1661</v>
      </c>
      <c r="N69" s="9">
        <v>1934</v>
      </c>
      <c r="O69" s="5">
        <v>4.4000000000000004</v>
      </c>
      <c r="P69" s="5" t="s">
        <v>114</v>
      </c>
      <c r="Q69" s="22" t="str">
        <f t="shared" si="2"/>
        <v>https://amazon.com/dp/B0CJC65Q9P</v>
      </c>
    </row>
    <row r="70" spans="1:17" ht="18.25" customHeight="1" x14ac:dyDescent="0.2">
      <c r="A70" s="7">
        <v>14</v>
      </c>
      <c r="B70" s="5" t="s">
        <v>245</v>
      </c>
      <c r="C70" s="10" t="s">
        <v>246</v>
      </c>
      <c r="D70" s="11" t="s">
        <v>69</v>
      </c>
      <c r="E70" s="6"/>
      <c r="F70" s="6"/>
      <c r="G70" s="6"/>
      <c r="H70" s="6"/>
      <c r="I70" s="6"/>
      <c r="J70" s="6"/>
      <c r="K70" s="6">
        <v>25.99</v>
      </c>
      <c r="L70" s="6">
        <v>31980.17</v>
      </c>
      <c r="M70" s="9">
        <v>1425</v>
      </c>
      <c r="N70" s="9">
        <v>5630</v>
      </c>
      <c r="O70" s="5">
        <v>4.4000000000000004</v>
      </c>
      <c r="P70" s="5" t="s">
        <v>247</v>
      </c>
      <c r="Q70" s="22" t="str">
        <f t="shared" si="2"/>
        <v>https://amazon.com/dp/B0G23P5N7X</v>
      </c>
    </row>
    <row r="71" spans="1:17" ht="18.25" customHeight="1" x14ac:dyDescent="0.2">
      <c r="A71" s="7">
        <v>15</v>
      </c>
      <c r="B71" s="5" t="s">
        <v>252</v>
      </c>
      <c r="C71" s="10" t="s">
        <v>253</v>
      </c>
      <c r="D71" s="11" t="s">
        <v>254</v>
      </c>
      <c r="E71" s="6" t="s">
        <v>70</v>
      </c>
      <c r="F71" s="6"/>
      <c r="G71" s="6" t="s">
        <v>71</v>
      </c>
      <c r="H71" s="6" t="s">
        <v>49</v>
      </c>
      <c r="I71" s="6" t="s">
        <v>50</v>
      </c>
      <c r="J71" s="6" t="s">
        <v>65</v>
      </c>
      <c r="K71" s="6">
        <v>22.43</v>
      </c>
      <c r="L71" s="6">
        <v>28170.89</v>
      </c>
      <c r="M71" s="9">
        <v>1380</v>
      </c>
      <c r="N71" s="9">
        <v>2073</v>
      </c>
      <c r="O71" s="5">
        <v>4.4000000000000004</v>
      </c>
      <c r="P71" s="5" t="s">
        <v>255</v>
      </c>
      <c r="Q71" s="22" t="str">
        <f t="shared" si="2"/>
        <v>https://amazon.com/dp/B0CC27QRQ6</v>
      </c>
    </row>
    <row r="72" spans="1:17" ht="18.25" customHeight="1" x14ac:dyDescent="0.2">
      <c r="A72" s="7">
        <v>16</v>
      </c>
      <c r="B72" s="5" t="s">
        <v>205</v>
      </c>
      <c r="C72" s="10" t="s">
        <v>206</v>
      </c>
      <c r="D72" s="11" t="s">
        <v>207</v>
      </c>
      <c r="E72" s="6" t="s">
        <v>63</v>
      </c>
      <c r="F72" s="6" t="s">
        <v>106</v>
      </c>
      <c r="G72" s="6" t="s">
        <v>56</v>
      </c>
      <c r="H72" s="6" t="s">
        <v>49</v>
      </c>
      <c r="I72" s="6" t="s">
        <v>50</v>
      </c>
      <c r="J72" s="6" t="s">
        <v>65</v>
      </c>
      <c r="K72" s="6">
        <v>39.99</v>
      </c>
      <c r="L72" s="6">
        <v>38126.65</v>
      </c>
      <c r="M72" s="9">
        <v>1336</v>
      </c>
      <c r="N72" s="9">
        <v>322</v>
      </c>
      <c r="O72" s="5">
        <v>4.5</v>
      </c>
      <c r="P72" s="5" t="s">
        <v>208</v>
      </c>
      <c r="Q72" s="22" t="str">
        <f t="shared" si="2"/>
        <v>https://amazon.com/dp/B0F1CXQ3YS</v>
      </c>
    </row>
    <row r="73" spans="1:17" ht="18.25" customHeight="1" x14ac:dyDescent="0.2">
      <c r="A73" s="7">
        <v>17</v>
      </c>
      <c r="B73" s="5" t="s">
        <v>212</v>
      </c>
      <c r="C73" s="10" t="s">
        <v>213</v>
      </c>
      <c r="D73" s="11" t="s">
        <v>75</v>
      </c>
      <c r="E73" s="6" t="s">
        <v>70</v>
      </c>
      <c r="F73" s="6"/>
      <c r="G73" s="6" t="s">
        <v>71</v>
      </c>
      <c r="H73" s="6" t="s">
        <v>49</v>
      </c>
      <c r="I73" s="6" t="s">
        <v>64</v>
      </c>
      <c r="J73" s="6" t="s">
        <v>214</v>
      </c>
      <c r="K73" s="6">
        <v>33.99</v>
      </c>
      <c r="L73" s="6">
        <v>36255.300000000003</v>
      </c>
      <c r="M73" s="9">
        <v>1219</v>
      </c>
      <c r="N73" s="9">
        <v>1327</v>
      </c>
      <c r="O73" s="5">
        <v>4.4000000000000004</v>
      </c>
      <c r="P73" s="5" t="s">
        <v>215</v>
      </c>
      <c r="Q73" s="22" t="str">
        <f t="shared" si="2"/>
        <v>https://amazon.com/dp/B0DGFC3D9H</v>
      </c>
    </row>
    <row r="74" spans="1:17" ht="18.25" customHeight="1" x14ac:dyDescent="0.2">
      <c r="A74" s="7">
        <v>18</v>
      </c>
      <c r="B74" s="5" t="s">
        <v>202</v>
      </c>
      <c r="C74" s="10" t="s">
        <v>203</v>
      </c>
      <c r="D74" s="11" t="s">
        <v>105</v>
      </c>
      <c r="E74" s="6" t="s">
        <v>82</v>
      </c>
      <c r="F74" s="6" t="s">
        <v>106</v>
      </c>
      <c r="G74" s="6" t="s">
        <v>56</v>
      </c>
      <c r="H74" s="6" t="s">
        <v>49</v>
      </c>
      <c r="I74" s="6" t="s">
        <v>50</v>
      </c>
      <c r="J74" s="6" t="s">
        <v>65</v>
      </c>
      <c r="K74" s="6">
        <v>29.71</v>
      </c>
      <c r="L74" s="6">
        <v>40853.74</v>
      </c>
      <c r="M74" s="9">
        <v>1134</v>
      </c>
      <c r="N74" s="9">
        <v>1934</v>
      </c>
      <c r="O74" s="5">
        <v>4.4000000000000004</v>
      </c>
      <c r="P74" s="5" t="s">
        <v>204</v>
      </c>
      <c r="Q74" s="22" t="str">
        <f t="shared" si="2"/>
        <v>https://amazon.com/dp/B0BXSMSS7M</v>
      </c>
    </row>
    <row r="75" spans="1:17" ht="18.25" customHeight="1" x14ac:dyDescent="0.2">
      <c r="A75" s="7">
        <v>19</v>
      </c>
      <c r="B75" s="5" t="s">
        <v>77</v>
      </c>
      <c r="C75" s="10" t="s">
        <v>78</v>
      </c>
      <c r="D75" s="11" t="s">
        <v>45</v>
      </c>
      <c r="E75" s="6" t="s">
        <v>46</v>
      </c>
      <c r="F75" s="6" t="s">
        <v>47</v>
      </c>
      <c r="G75" s="6" t="s">
        <v>48</v>
      </c>
      <c r="H75" s="6" t="s">
        <v>49</v>
      </c>
      <c r="I75" s="6" t="s">
        <v>64</v>
      </c>
      <c r="J75" s="6" t="s">
        <v>51</v>
      </c>
      <c r="K75" s="6">
        <v>149.99</v>
      </c>
      <c r="L75" s="6">
        <v>153980.79</v>
      </c>
      <c r="M75" s="9">
        <v>1132</v>
      </c>
      <c r="N75" s="9">
        <v>378</v>
      </c>
      <c r="O75" s="5">
        <v>4.5</v>
      </c>
      <c r="P75" s="5" t="s">
        <v>79</v>
      </c>
      <c r="Q75" s="22" t="str">
        <f t="shared" si="2"/>
        <v>https://amazon.com/dp/B0CJY6SWBN</v>
      </c>
    </row>
    <row r="76" spans="1:17" ht="18.25" customHeight="1" x14ac:dyDescent="0.2">
      <c r="A76" s="7">
        <v>20</v>
      </c>
      <c r="B76" s="5" t="s">
        <v>86</v>
      </c>
      <c r="C76" s="10" t="s">
        <v>87</v>
      </c>
      <c r="D76" s="11" t="s">
        <v>45</v>
      </c>
      <c r="E76" s="6" t="s">
        <v>46</v>
      </c>
      <c r="F76" s="6" t="s">
        <v>47</v>
      </c>
      <c r="G76" s="6" t="s">
        <v>83</v>
      </c>
      <c r="H76" s="6" t="s">
        <v>84</v>
      </c>
      <c r="I76" s="6" t="s">
        <v>50</v>
      </c>
      <c r="J76" s="6" t="s">
        <v>51</v>
      </c>
      <c r="K76" s="6">
        <v>139.99</v>
      </c>
      <c r="L76" s="6">
        <v>136179</v>
      </c>
      <c r="M76" s="9">
        <v>1103</v>
      </c>
      <c r="N76" s="9">
        <v>217</v>
      </c>
      <c r="O76" s="5">
        <v>4.5</v>
      </c>
      <c r="P76" s="5" t="s">
        <v>88</v>
      </c>
      <c r="Q76" s="22" t="str">
        <f t="shared" si="2"/>
        <v>https://amazon.com/dp/B0DT4H7QQM</v>
      </c>
    </row>
    <row r="77" spans="1:17" ht="18.25" customHeight="1" x14ac:dyDescent="0.2">
      <c r="A77" s="7">
        <v>21</v>
      </c>
      <c r="B77" s="5" t="s">
        <v>242</v>
      </c>
      <c r="C77" s="10" t="s">
        <v>243</v>
      </c>
      <c r="D77" s="11" t="s">
        <v>45</v>
      </c>
      <c r="E77" s="6" t="s">
        <v>70</v>
      </c>
      <c r="F77" s="6"/>
      <c r="G77" s="6" t="s">
        <v>71</v>
      </c>
      <c r="H77" s="6" t="s">
        <v>49</v>
      </c>
      <c r="I77" s="6" t="s">
        <v>50</v>
      </c>
      <c r="J77" s="6" t="s">
        <v>146</v>
      </c>
      <c r="K77" s="6">
        <v>25.48</v>
      </c>
      <c r="L77" s="6">
        <v>32183.16</v>
      </c>
      <c r="M77" s="9">
        <v>1102</v>
      </c>
      <c r="N77" s="9">
        <v>982</v>
      </c>
      <c r="O77" s="5">
        <v>4.4000000000000004</v>
      </c>
      <c r="P77" s="5" t="s">
        <v>244</v>
      </c>
      <c r="Q77" s="22" t="str">
        <f t="shared" si="2"/>
        <v>https://amazon.com/dp/B0C1GFBTDC</v>
      </c>
    </row>
    <row r="78" spans="1:17" ht="18.25" customHeight="1" x14ac:dyDescent="0.2">
      <c r="A78" s="7">
        <v>22</v>
      </c>
      <c r="B78" s="5" t="s">
        <v>209</v>
      </c>
      <c r="C78" s="10" t="s">
        <v>210</v>
      </c>
      <c r="D78" s="11" t="s">
        <v>196</v>
      </c>
      <c r="E78" s="6" t="s">
        <v>63</v>
      </c>
      <c r="F78" s="6" t="s">
        <v>106</v>
      </c>
      <c r="G78" s="6" t="s">
        <v>56</v>
      </c>
      <c r="H78" s="6" t="s">
        <v>49</v>
      </c>
      <c r="I78" s="6" t="s">
        <v>64</v>
      </c>
      <c r="J78" s="6" t="s">
        <v>65</v>
      </c>
      <c r="K78" s="6">
        <v>39.99</v>
      </c>
      <c r="L78" s="6">
        <v>37305.39</v>
      </c>
      <c r="M78" s="9">
        <v>1090</v>
      </c>
      <c r="N78" s="9">
        <v>874</v>
      </c>
      <c r="O78" s="5">
        <v>4.5</v>
      </c>
      <c r="P78" s="5" t="s">
        <v>211</v>
      </c>
      <c r="Q78" s="22" t="str">
        <f t="shared" si="2"/>
        <v>https://amazon.com/dp/B0DH1XWTKK</v>
      </c>
    </row>
    <row r="79" spans="1:17" ht="18.25" customHeight="1" x14ac:dyDescent="0.2">
      <c r="A79" s="7">
        <v>23</v>
      </c>
      <c r="B79" s="5" t="s">
        <v>256</v>
      </c>
      <c r="C79" s="10" t="s">
        <v>257</v>
      </c>
      <c r="D79" s="11" t="s">
        <v>75</v>
      </c>
      <c r="E79" s="6" t="s">
        <v>70</v>
      </c>
      <c r="F79" s="6"/>
      <c r="G79" s="6" t="s">
        <v>71</v>
      </c>
      <c r="H79" s="6" t="s">
        <v>49</v>
      </c>
      <c r="I79" s="6" t="s">
        <v>64</v>
      </c>
      <c r="J79" s="6" t="s">
        <v>157</v>
      </c>
      <c r="K79" s="6">
        <v>26.99</v>
      </c>
      <c r="L79" s="6">
        <v>26275.759999999998</v>
      </c>
      <c r="M79" s="9">
        <v>1089</v>
      </c>
      <c r="N79" s="9">
        <v>1327</v>
      </c>
      <c r="O79" s="5">
        <v>4.4000000000000004</v>
      </c>
      <c r="P79" s="5" t="s">
        <v>258</v>
      </c>
      <c r="Q79" s="22" t="str">
        <f t="shared" si="2"/>
        <v>https://amazon.com/dp/B0DGFBJYG2</v>
      </c>
    </row>
    <row r="80" spans="1:17" ht="18.25" customHeight="1" x14ac:dyDescent="0.2">
      <c r="A80" s="7">
        <v>24</v>
      </c>
      <c r="B80" s="5" t="s">
        <v>108</v>
      </c>
      <c r="C80" s="10" t="s">
        <v>109</v>
      </c>
      <c r="D80" s="11" t="s">
        <v>110</v>
      </c>
      <c r="E80" s="6" t="s">
        <v>46</v>
      </c>
      <c r="F80" s="6" t="s">
        <v>47</v>
      </c>
      <c r="G80" s="6" t="s">
        <v>56</v>
      </c>
      <c r="H80" s="6" t="s">
        <v>49</v>
      </c>
      <c r="I80" s="6" t="s">
        <v>50</v>
      </c>
      <c r="J80" s="6" t="s">
        <v>58</v>
      </c>
      <c r="K80" s="6">
        <v>105.99</v>
      </c>
      <c r="L80" s="6">
        <v>107107.5</v>
      </c>
      <c r="M80" s="9">
        <v>1088</v>
      </c>
      <c r="N80" s="9">
        <v>368</v>
      </c>
      <c r="O80" s="5">
        <v>4.5999999999999996</v>
      </c>
      <c r="P80" s="5" t="s">
        <v>111</v>
      </c>
      <c r="Q80" s="22" t="str">
        <f t="shared" si="2"/>
        <v>https://amazon.com/dp/B0DFHL8YN5</v>
      </c>
    </row>
    <row r="81" spans="1:17" ht="18.25" customHeight="1" x14ac:dyDescent="0.2">
      <c r="A81" s="7">
        <v>25</v>
      </c>
      <c r="B81" s="5" t="s">
        <v>259</v>
      </c>
      <c r="C81" s="10" t="s">
        <v>260</v>
      </c>
      <c r="D81" s="11" t="s">
        <v>261</v>
      </c>
      <c r="E81" s="6" t="s">
        <v>70</v>
      </c>
      <c r="F81" s="6"/>
      <c r="G81" s="6" t="s">
        <v>71</v>
      </c>
      <c r="H81" s="6" t="s">
        <v>49</v>
      </c>
      <c r="I81" s="6" t="s">
        <v>50</v>
      </c>
      <c r="J81" s="6" t="s">
        <v>65</v>
      </c>
      <c r="K81" s="6">
        <v>25.99</v>
      </c>
      <c r="L81" s="6">
        <v>28141.89</v>
      </c>
      <c r="M81" s="9">
        <v>1075</v>
      </c>
      <c r="N81" s="9">
        <v>890</v>
      </c>
      <c r="O81" s="5">
        <v>4.3</v>
      </c>
      <c r="P81" s="5" t="s">
        <v>262</v>
      </c>
      <c r="Q81" s="22" t="str">
        <f t="shared" si="2"/>
        <v>https://amazon.com/dp/B0CG46T9ZF</v>
      </c>
    </row>
    <row r="82" spans="1:17" ht="18.25" customHeight="1" x14ac:dyDescent="0.2">
      <c r="A82" s="7">
        <v>26</v>
      </c>
      <c r="B82" s="5" t="s">
        <v>236</v>
      </c>
      <c r="C82" s="10" t="s">
        <v>237</v>
      </c>
      <c r="D82" s="11" t="s">
        <v>130</v>
      </c>
      <c r="E82" s="6" t="s">
        <v>63</v>
      </c>
      <c r="F82" s="6" t="s">
        <v>106</v>
      </c>
      <c r="G82" s="6" t="s">
        <v>56</v>
      </c>
      <c r="H82" s="6" t="s">
        <v>49</v>
      </c>
      <c r="I82" s="6" t="s">
        <v>50</v>
      </c>
      <c r="J82" s="6" t="s">
        <v>65</v>
      </c>
      <c r="K82" s="6">
        <v>33.9</v>
      </c>
      <c r="L82" s="6">
        <v>33279.42</v>
      </c>
      <c r="M82" s="9">
        <v>1065</v>
      </c>
      <c r="N82" s="9">
        <v>363</v>
      </c>
      <c r="O82" s="5">
        <v>4.5</v>
      </c>
      <c r="P82" s="5" t="s">
        <v>238</v>
      </c>
      <c r="Q82" s="22" t="str">
        <f t="shared" si="2"/>
        <v>https://amazon.com/dp/B0CW65T636</v>
      </c>
    </row>
    <row r="83" spans="1:17" ht="18.25" customHeight="1" x14ac:dyDescent="0.2">
      <c r="A83" s="7">
        <v>27</v>
      </c>
      <c r="B83" s="5" t="s">
        <v>137</v>
      </c>
      <c r="C83" s="10" t="s">
        <v>138</v>
      </c>
      <c r="D83" s="11" t="s">
        <v>62</v>
      </c>
      <c r="E83" s="6"/>
      <c r="F83" s="6"/>
      <c r="G83" s="6"/>
      <c r="H83" s="6"/>
      <c r="I83" s="6"/>
      <c r="J83" s="6"/>
      <c r="K83" s="6">
        <v>56.98</v>
      </c>
      <c r="L83" s="6">
        <v>76045.740000000005</v>
      </c>
      <c r="M83" s="9">
        <v>1014</v>
      </c>
      <c r="N83" s="9">
        <v>155</v>
      </c>
      <c r="O83" s="5">
        <v>4.7</v>
      </c>
      <c r="P83" s="5" t="s">
        <v>139</v>
      </c>
      <c r="Q83" s="22" t="str">
        <f t="shared" si="2"/>
        <v>https://amazon.com/dp/B0FKM8K5QX</v>
      </c>
    </row>
    <row r="84" spans="1:17" ht="18.25" customHeight="1" x14ac:dyDescent="0.2">
      <c r="A84" s="7">
        <v>28</v>
      </c>
      <c r="B84" s="5" t="s">
        <v>263</v>
      </c>
      <c r="C84" s="10" t="s">
        <v>264</v>
      </c>
      <c r="D84" s="11" t="s">
        <v>200</v>
      </c>
      <c r="E84" s="6"/>
      <c r="F84" s="6"/>
      <c r="G84" s="6"/>
      <c r="H84" s="6"/>
      <c r="I84" s="6"/>
      <c r="J84" s="6"/>
      <c r="K84" s="6">
        <v>16.100000000000001</v>
      </c>
      <c r="L84" s="6">
        <v>19758.98</v>
      </c>
      <c r="M84" s="9">
        <v>1003</v>
      </c>
      <c r="N84" s="9">
        <v>151</v>
      </c>
      <c r="O84" s="5">
        <v>4.5</v>
      </c>
      <c r="P84" s="5" t="s">
        <v>265</v>
      </c>
      <c r="Q84" s="22" t="str">
        <f t="shared" si="2"/>
        <v>https://amazon.com/dp/B0CKPG2P7F</v>
      </c>
    </row>
    <row r="85" spans="1:17" ht="18.25" customHeight="1" x14ac:dyDescent="0.2">
      <c r="A85" s="7">
        <v>29</v>
      </c>
      <c r="B85" s="5" t="s">
        <v>194</v>
      </c>
      <c r="C85" s="10" t="s">
        <v>195</v>
      </c>
      <c r="D85" s="11" t="s">
        <v>196</v>
      </c>
      <c r="E85" s="6" t="s">
        <v>82</v>
      </c>
      <c r="F85" s="6" t="s">
        <v>106</v>
      </c>
      <c r="G85" s="6" t="s">
        <v>83</v>
      </c>
      <c r="H85" s="6" t="s">
        <v>49</v>
      </c>
      <c r="I85" s="6" t="s">
        <v>64</v>
      </c>
      <c r="J85" s="6" t="s">
        <v>65</v>
      </c>
      <c r="K85" s="6">
        <v>49.99</v>
      </c>
      <c r="L85" s="6">
        <v>42469.67</v>
      </c>
      <c r="M85" s="9">
        <v>991</v>
      </c>
      <c r="N85" s="9">
        <v>874</v>
      </c>
      <c r="O85" s="5">
        <v>4.5</v>
      </c>
      <c r="P85" s="5" t="s">
        <v>197</v>
      </c>
      <c r="Q85" s="22" t="str">
        <f t="shared" si="2"/>
        <v>https://amazon.com/dp/B0DWSKVF5H</v>
      </c>
    </row>
    <row r="86" spans="1:17" ht="18.25" customHeight="1" x14ac:dyDescent="0.2">
      <c r="A86" s="7">
        <v>30</v>
      </c>
      <c r="B86" s="5" t="s">
        <v>222</v>
      </c>
      <c r="C86" s="10" t="s">
        <v>223</v>
      </c>
      <c r="D86" s="11" t="s">
        <v>224</v>
      </c>
      <c r="E86" s="6"/>
      <c r="F86" s="6"/>
      <c r="G86" s="6"/>
      <c r="H86" s="6"/>
      <c r="I86" s="6"/>
      <c r="J86" s="6"/>
      <c r="K86" s="6">
        <v>33.99</v>
      </c>
      <c r="L86" s="6">
        <v>35274.080000000002</v>
      </c>
      <c r="M86" s="9">
        <v>985</v>
      </c>
      <c r="N86" s="9">
        <v>439</v>
      </c>
      <c r="O86" s="5">
        <v>4.5999999999999996</v>
      </c>
      <c r="P86" s="5" t="s">
        <v>225</v>
      </c>
      <c r="Q86" s="22" t="str">
        <f t="shared" si="2"/>
        <v>https://amazon.com/dp/B0D1VGWHJ4</v>
      </c>
    </row>
    <row r="87" spans="1:17" ht="18.25" customHeight="1" x14ac:dyDescent="0.2">
      <c r="A87" s="7">
        <v>31</v>
      </c>
      <c r="B87" s="5" t="s">
        <v>266</v>
      </c>
      <c r="C87" s="10" t="s">
        <v>267</v>
      </c>
      <c r="D87" s="11" t="s">
        <v>268</v>
      </c>
      <c r="E87" s="6" t="s">
        <v>70</v>
      </c>
      <c r="F87" s="6"/>
      <c r="G87" s="6" t="s">
        <v>71</v>
      </c>
      <c r="H87" s="6" t="s">
        <v>49</v>
      </c>
      <c r="I87" s="6" t="s">
        <v>50</v>
      </c>
      <c r="J87" s="6" t="s">
        <v>65</v>
      </c>
      <c r="K87" s="6">
        <v>20.93</v>
      </c>
      <c r="L87" s="6">
        <v>18889.2</v>
      </c>
      <c r="M87" s="9">
        <v>983</v>
      </c>
      <c r="N87" s="9">
        <v>2245</v>
      </c>
      <c r="O87" s="5">
        <v>4.5999999999999996</v>
      </c>
      <c r="P87" s="5" t="s">
        <v>269</v>
      </c>
      <c r="Q87" s="22" t="str">
        <f t="shared" si="2"/>
        <v>https://amazon.com/dp/B0C2P7KP5D</v>
      </c>
    </row>
    <row r="88" spans="1:17" ht="18.25" customHeight="1" x14ac:dyDescent="0.2">
      <c r="A88" s="7">
        <v>32</v>
      </c>
      <c r="B88" s="5" t="s">
        <v>270</v>
      </c>
      <c r="C88" s="10" t="s">
        <v>271</v>
      </c>
      <c r="D88" s="11" t="s">
        <v>200</v>
      </c>
      <c r="E88" s="6"/>
      <c r="F88" s="6"/>
      <c r="G88" s="6"/>
      <c r="H88" s="6"/>
      <c r="I88" s="6"/>
      <c r="J88" s="6"/>
      <c r="K88" s="6">
        <v>27.99</v>
      </c>
      <c r="L88" s="6">
        <v>26230.03</v>
      </c>
      <c r="M88" s="9">
        <v>938</v>
      </c>
      <c r="N88" s="9">
        <v>255</v>
      </c>
      <c r="O88" s="5">
        <v>4.5</v>
      </c>
      <c r="P88" s="5" t="s">
        <v>272</v>
      </c>
      <c r="Q88" s="22" t="str">
        <f t="shared" si="2"/>
        <v>https://amazon.com/dp/B0DQW68W1T</v>
      </c>
    </row>
    <row r="89" spans="1:17" ht="18.25" customHeight="1" x14ac:dyDescent="0.2">
      <c r="A89" s="7">
        <v>33</v>
      </c>
      <c r="B89" s="5" t="s">
        <v>118</v>
      </c>
      <c r="C89" s="10" t="s">
        <v>119</v>
      </c>
      <c r="D89" s="11" t="s">
        <v>62</v>
      </c>
      <c r="E89" s="6"/>
      <c r="F89" s="6"/>
      <c r="G89" s="6"/>
      <c r="H89" s="6"/>
      <c r="I89" s="6"/>
      <c r="J89" s="6"/>
      <c r="K89" s="6">
        <v>109.99</v>
      </c>
      <c r="L89" s="6">
        <v>93363.89</v>
      </c>
      <c r="M89" s="9">
        <v>931</v>
      </c>
      <c r="N89" s="9">
        <v>1423</v>
      </c>
      <c r="O89" s="5">
        <v>4.3</v>
      </c>
      <c r="P89" s="5" t="s">
        <v>120</v>
      </c>
      <c r="Q89" s="22" t="str">
        <f t="shared" ref="Q89:Q120" si="3">HYPERLINK(P89)</f>
        <v>https://amazon.com/dp/B0BL7RK5JJ</v>
      </c>
    </row>
    <row r="90" spans="1:17" ht="18.25" customHeight="1" x14ac:dyDescent="0.2">
      <c r="A90" s="7">
        <v>34</v>
      </c>
      <c r="B90" s="5" t="s">
        <v>273</v>
      </c>
      <c r="C90" s="10" t="s">
        <v>274</v>
      </c>
      <c r="D90" s="11" t="s">
        <v>275</v>
      </c>
      <c r="E90" s="6" t="s">
        <v>70</v>
      </c>
      <c r="F90" s="6"/>
      <c r="G90" s="6" t="s">
        <v>71</v>
      </c>
      <c r="H90" s="6" t="s">
        <v>49</v>
      </c>
      <c r="I90" s="6" t="s">
        <v>50</v>
      </c>
      <c r="J90" s="6" t="s">
        <v>65</v>
      </c>
      <c r="K90" s="6">
        <v>19.989999999999998</v>
      </c>
      <c r="L90" s="6">
        <v>18493.37</v>
      </c>
      <c r="M90" s="9">
        <v>926</v>
      </c>
      <c r="N90" s="9">
        <v>184</v>
      </c>
      <c r="O90" s="5">
        <v>4.3</v>
      </c>
      <c r="P90" s="5" t="s">
        <v>276</v>
      </c>
      <c r="Q90" s="22" t="str">
        <f t="shared" si="3"/>
        <v>https://amazon.com/dp/B0FMY9WR1H</v>
      </c>
    </row>
    <row r="91" spans="1:17" ht="18.25" customHeight="1" x14ac:dyDescent="0.2">
      <c r="A91" s="7">
        <v>35</v>
      </c>
      <c r="B91" s="5" t="s">
        <v>168</v>
      </c>
      <c r="C91" s="10" t="s">
        <v>169</v>
      </c>
      <c r="D91" s="11" t="s">
        <v>45</v>
      </c>
      <c r="E91" s="6" t="s">
        <v>63</v>
      </c>
      <c r="F91" s="6"/>
      <c r="G91" s="6" t="s">
        <v>56</v>
      </c>
      <c r="H91" s="6" t="s">
        <v>49</v>
      </c>
      <c r="I91" s="6" t="s">
        <v>64</v>
      </c>
      <c r="J91" s="6" t="s">
        <v>65</v>
      </c>
      <c r="K91" s="6">
        <v>59.99</v>
      </c>
      <c r="L91" s="6">
        <v>55279.46</v>
      </c>
      <c r="M91" s="9">
        <v>921</v>
      </c>
      <c r="N91" s="9">
        <v>81</v>
      </c>
      <c r="O91" s="5">
        <v>4.4000000000000004</v>
      </c>
      <c r="P91" s="5" t="s">
        <v>170</v>
      </c>
      <c r="Q91" s="22" t="str">
        <f t="shared" si="3"/>
        <v>https://amazon.com/dp/B0DYDXH1NQ</v>
      </c>
    </row>
    <row r="92" spans="1:17" ht="18.25" customHeight="1" x14ac:dyDescent="0.2">
      <c r="A92" s="7">
        <v>36</v>
      </c>
      <c r="B92" s="5" t="s">
        <v>277</v>
      </c>
      <c r="C92" s="10" t="s">
        <v>278</v>
      </c>
      <c r="D92" s="11" t="s">
        <v>196</v>
      </c>
      <c r="E92" s="6" t="s">
        <v>82</v>
      </c>
      <c r="F92" s="6" t="s">
        <v>106</v>
      </c>
      <c r="G92" s="6" t="s">
        <v>56</v>
      </c>
      <c r="H92" s="6" t="s">
        <v>49</v>
      </c>
      <c r="I92" s="6" t="s">
        <v>50</v>
      </c>
      <c r="J92" s="6" t="s">
        <v>65</v>
      </c>
      <c r="K92" s="6">
        <v>35.99</v>
      </c>
      <c r="L92" s="6">
        <v>28125.59</v>
      </c>
      <c r="M92" s="9">
        <v>882</v>
      </c>
      <c r="N92" s="9">
        <v>874</v>
      </c>
      <c r="O92" s="5">
        <v>4.5</v>
      </c>
      <c r="P92" s="5" t="s">
        <v>279</v>
      </c>
      <c r="Q92" s="22" t="str">
        <f t="shared" si="3"/>
        <v>https://amazon.com/dp/B0DWSNQWJ1</v>
      </c>
    </row>
    <row r="93" spans="1:17" ht="18.25" customHeight="1" x14ac:dyDescent="0.2">
      <c r="A93" s="7">
        <v>37</v>
      </c>
      <c r="B93" s="5" t="s">
        <v>280</v>
      </c>
      <c r="C93" s="10" t="s">
        <v>281</v>
      </c>
      <c r="D93" s="11" t="s">
        <v>282</v>
      </c>
      <c r="E93" s="6"/>
      <c r="F93" s="6"/>
      <c r="G93" s="6"/>
      <c r="H93" s="6"/>
      <c r="I93" s="6"/>
      <c r="J93" s="6"/>
      <c r="K93" s="6">
        <v>19.989999999999998</v>
      </c>
      <c r="L93" s="6">
        <v>18478.32</v>
      </c>
      <c r="M93" s="9">
        <v>879</v>
      </c>
      <c r="N93" s="9">
        <v>927</v>
      </c>
      <c r="O93" s="5">
        <v>4.3</v>
      </c>
      <c r="P93" s="5" t="s">
        <v>283</v>
      </c>
      <c r="Q93" s="22" t="str">
        <f t="shared" si="3"/>
        <v>https://amazon.com/dp/B0CB6JML8N</v>
      </c>
    </row>
    <row r="94" spans="1:17" ht="18.25" customHeight="1" x14ac:dyDescent="0.2">
      <c r="A94" s="7">
        <v>38</v>
      </c>
      <c r="B94" s="5" t="s">
        <v>80</v>
      </c>
      <c r="C94" s="10" t="s">
        <v>81</v>
      </c>
      <c r="D94" s="11" t="s">
        <v>45</v>
      </c>
      <c r="E94" s="6" t="s">
        <v>82</v>
      </c>
      <c r="F94" s="6"/>
      <c r="G94" s="6" t="s">
        <v>83</v>
      </c>
      <c r="H94" s="6" t="s">
        <v>84</v>
      </c>
      <c r="I94" s="6" t="s">
        <v>64</v>
      </c>
      <c r="J94" s="6" t="s">
        <v>65</v>
      </c>
      <c r="K94" s="6">
        <v>159.99</v>
      </c>
      <c r="L94" s="6">
        <v>139510.59</v>
      </c>
      <c r="M94" s="9">
        <v>872</v>
      </c>
      <c r="N94" s="9">
        <v>3569</v>
      </c>
      <c r="O94" s="5">
        <v>4.5999999999999996</v>
      </c>
      <c r="P94" s="5" t="s">
        <v>85</v>
      </c>
      <c r="Q94" s="22" t="str">
        <f t="shared" si="3"/>
        <v>https://amazon.com/dp/B07TV2BFVR</v>
      </c>
    </row>
    <row r="95" spans="1:17" ht="18.25" customHeight="1" x14ac:dyDescent="0.2">
      <c r="A95" s="7">
        <v>39</v>
      </c>
      <c r="B95" s="5" t="s">
        <v>284</v>
      </c>
      <c r="C95" s="10" t="s">
        <v>285</v>
      </c>
      <c r="D95" s="11" t="s">
        <v>286</v>
      </c>
      <c r="E95" s="6" t="s">
        <v>70</v>
      </c>
      <c r="F95" s="6"/>
      <c r="G95" s="6" t="s">
        <v>71</v>
      </c>
      <c r="H95" s="6" t="s">
        <v>49</v>
      </c>
      <c r="I95" s="6" t="s">
        <v>50</v>
      </c>
      <c r="J95" s="6" t="s">
        <v>146</v>
      </c>
      <c r="K95" s="6">
        <v>17.97</v>
      </c>
      <c r="L95" s="6">
        <v>14685.63</v>
      </c>
      <c r="M95" s="9">
        <v>814</v>
      </c>
      <c r="N95" s="9">
        <v>339</v>
      </c>
      <c r="O95" s="5">
        <v>4.4000000000000004</v>
      </c>
      <c r="P95" s="5" t="s">
        <v>287</v>
      </c>
      <c r="Q95" s="22" t="str">
        <f t="shared" si="3"/>
        <v>https://amazon.com/dp/B0F2PQTT1G</v>
      </c>
    </row>
    <row r="96" spans="1:17" ht="18.25" customHeight="1" x14ac:dyDescent="0.2">
      <c r="A96" s="7">
        <v>40</v>
      </c>
      <c r="B96" s="5" t="s">
        <v>288</v>
      </c>
      <c r="C96" s="10" t="s">
        <v>289</v>
      </c>
      <c r="D96" s="11" t="s">
        <v>290</v>
      </c>
      <c r="E96" s="6"/>
      <c r="F96" s="6"/>
      <c r="G96" s="6"/>
      <c r="H96" s="6"/>
      <c r="I96" s="6"/>
      <c r="J96" s="6"/>
      <c r="K96" s="6">
        <v>17.989999999999998</v>
      </c>
      <c r="L96" s="6">
        <v>13143.84</v>
      </c>
      <c r="M96" s="9">
        <v>758</v>
      </c>
      <c r="N96" s="9">
        <v>221</v>
      </c>
      <c r="O96" s="5">
        <v>4.4000000000000004</v>
      </c>
      <c r="P96" s="5" t="s">
        <v>291</v>
      </c>
      <c r="Q96" s="22" t="str">
        <f t="shared" si="3"/>
        <v>https://amazon.com/dp/B0F7XSRSBR</v>
      </c>
    </row>
    <row r="97" spans="1:17" ht="18.25" customHeight="1" x14ac:dyDescent="0.2">
      <c r="A97" s="7">
        <v>41</v>
      </c>
      <c r="B97" s="5" t="s">
        <v>229</v>
      </c>
      <c r="C97" s="10" t="s">
        <v>230</v>
      </c>
      <c r="D97" s="11" t="s">
        <v>231</v>
      </c>
      <c r="E97" s="6"/>
      <c r="F97" s="6"/>
      <c r="G97" s="6"/>
      <c r="H97" s="6"/>
      <c r="I97" s="6"/>
      <c r="J97" s="6"/>
      <c r="K97" s="6">
        <v>45.99</v>
      </c>
      <c r="L97" s="6">
        <v>34773.440000000002</v>
      </c>
      <c r="M97" s="9">
        <v>757</v>
      </c>
      <c r="N97" s="9">
        <v>104</v>
      </c>
      <c r="O97" s="5">
        <v>4.8</v>
      </c>
      <c r="P97" s="5" t="s">
        <v>232</v>
      </c>
      <c r="Q97" s="22" t="str">
        <f t="shared" si="3"/>
        <v>https://amazon.com/dp/B0FJR2Y5B9</v>
      </c>
    </row>
    <row r="98" spans="1:17" ht="18.25" customHeight="1" x14ac:dyDescent="0.2">
      <c r="A98" s="7">
        <v>42</v>
      </c>
      <c r="B98" s="5" t="s">
        <v>92</v>
      </c>
      <c r="C98" s="10" t="s">
        <v>93</v>
      </c>
      <c r="D98" s="11" t="s">
        <v>55</v>
      </c>
      <c r="E98" s="6" t="s">
        <v>46</v>
      </c>
      <c r="F98" s="6" t="s">
        <v>47</v>
      </c>
      <c r="G98" s="6" t="s">
        <v>83</v>
      </c>
      <c r="H98" s="6" t="s">
        <v>49</v>
      </c>
      <c r="I98" s="6" t="s">
        <v>64</v>
      </c>
      <c r="J98" s="6" t="s">
        <v>51</v>
      </c>
      <c r="K98" s="6">
        <v>159.99</v>
      </c>
      <c r="L98" s="6">
        <v>114335.84</v>
      </c>
      <c r="M98" s="9">
        <v>731</v>
      </c>
      <c r="N98" s="9">
        <v>477</v>
      </c>
      <c r="O98" s="5">
        <v>4.5</v>
      </c>
      <c r="P98" s="5" t="s">
        <v>94</v>
      </c>
      <c r="Q98" s="22" t="str">
        <f t="shared" si="3"/>
        <v>https://amazon.com/dp/B0C3B32Q9Z</v>
      </c>
    </row>
    <row r="99" spans="1:17" ht="18.25" customHeight="1" x14ac:dyDescent="0.2">
      <c r="A99" s="7">
        <v>43</v>
      </c>
      <c r="B99" s="5" t="s">
        <v>292</v>
      </c>
      <c r="C99" s="10" t="s">
        <v>293</v>
      </c>
      <c r="D99" s="11" t="s">
        <v>268</v>
      </c>
      <c r="E99" s="6" t="s">
        <v>63</v>
      </c>
      <c r="F99" s="6" t="s">
        <v>106</v>
      </c>
      <c r="G99" s="6" t="s">
        <v>56</v>
      </c>
      <c r="H99" s="6" t="s">
        <v>49</v>
      </c>
      <c r="I99" s="6" t="s">
        <v>50</v>
      </c>
      <c r="J99" s="6" t="s">
        <v>65</v>
      </c>
      <c r="K99" s="6">
        <v>29.9</v>
      </c>
      <c r="L99" s="6">
        <v>20149.89</v>
      </c>
      <c r="M99" s="9">
        <v>710</v>
      </c>
      <c r="N99" s="9">
        <v>2425</v>
      </c>
      <c r="O99" s="5">
        <v>4.5</v>
      </c>
      <c r="P99" s="5" t="s">
        <v>294</v>
      </c>
      <c r="Q99" s="22" t="str">
        <f t="shared" si="3"/>
        <v>https://amazon.com/dp/B0C2P7TP2V</v>
      </c>
    </row>
    <row r="100" spans="1:17" ht="18.25" customHeight="1" x14ac:dyDescent="0.2">
      <c r="A100" s="7">
        <v>44</v>
      </c>
      <c r="B100" s="5" t="s">
        <v>295</v>
      </c>
      <c r="C100" s="10" t="s">
        <v>296</v>
      </c>
      <c r="D100" s="11" t="s">
        <v>297</v>
      </c>
      <c r="E100" s="6" t="s">
        <v>63</v>
      </c>
      <c r="F100" s="6" t="s">
        <v>106</v>
      </c>
      <c r="G100" s="6" t="s">
        <v>56</v>
      </c>
      <c r="H100" s="6" t="s">
        <v>49</v>
      </c>
      <c r="I100" s="6" t="s">
        <v>64</v>
      </c>
      <c r="J100" s="6" t="s">
        <v>65</v>
      </c>
      <c r="K100" s="6">
        <v>34.99</v>
      </c>
      <c r="L100" s="6">
        <v>23525.81</v>
      </c>
      <c r="M100" s="9">
        <v>707</v>
      </c>
      <c r="N100" s="9">
        <v>402</v>
      </c>
      <c r="O100" s="5">
        <v>4.0999999999999996</v>
      </c>
      <c r="P100" s="5" t="s">
        <v>298</v>
      </c>
      <c r="Q100" s="22" t="str">
        <f t="shared" si="3"/>
        <v>https://amazon.com/dp/B0F13BKB4P</v>
      </c>
    </row>
    <row r="101" spans="1:17" ht="18.25" customHeight="1" x14ac:dyDescent="0.2">
      <c r="A101" s="7">
        <v>45</v>
      </c>
      <c r="B101" s="5" t="s">
        <v>299</v>
      </c>
      <c r="C101" s="10" t="s">
        <v>300</v>
      </c>
      <c r="D101" s="11" t="s">
        <v>200</v>
      </c>
      <c r="E101" s="6"/>
      <c r="F101" s="6"/>
      <c r="G101" s="6"/>
      <c r="H101" s="6"/>
      <c r="I101" s="6"/>
      <c r="J101" s="6"/>
      <c r="K101" s="6">
        <v>39.99</v>
      </c>
      <c r="L101" s="6">
        <v>29489.31</v>
      </c>
      <c r="M101" s="9">
        <v>692</v>
      </c>
      <c r="N101" s="9">
        <v>598</v>
      </c>
      <c r="O101" s="5">
        <v>4.5</v>
      </c>
      <c r="P101" s="5" t="s">
        <v>301</v>
      </c>
      <c r="Q101" s="22" t="str">
        <f t="shared" si="3"/>
        <v>https://amazon.com/dp/B0C9L96KF7</v>
      </c>
    </row>
    <row r="102" spans="1:17" ht="18.25" customHeight="1" x14ac:dyDescent="0.2">
      <c r="A102" s="7">
        <v>46</v>
      </c>
      <c r="B102" s="5" t="s">
        <v>302</v>
      </c>
      <c r="C102" s="10" t="s">
        <v>303</v>
      </c>
      <c r="D102" s="11" t="s">
        <v>69</v>
      </c>
      <c r="E102" s="6" t="s">
        <v>70</v>
      </c>
      <c r="F102" s="6"/>
      <c r="G102" s="6" t="s">
        <v>71</v>
      </c>
      <c r="H102" s="6" t="s">
        <v>49</v>
      </c>
      <c r="I102" s="6" t="s">
        <v>50</v>
      </c>
      <c r="J102" s="6" t="s">
        <v>304</v>
      </c>
      <c r="K102" s="6">
        <v>39.99</v>
      </c>
      <c r="L102" s="6">
        <v>27387.26</v>
      </c>
      <c r="M102" s="9">
        <v>685</v>
      </c>
      <c r="N102" s="9">
        <v>5630</v>
      </c>
      <c r="O102" s="5">
        <v>4.4000000000000004</v>
      </c>
      <c r="P102" s="5" t="s">
        <v>305</v>
      </c>
      <c r="Q102" s="22" t="str">
        <f t="shared" si="3"/>
        <v>https://amazon.com/dp/B0BF64PP4F</v>
      </c>
    </row>
    <row r="103" spans="1:17" ht="18.25" customHeight="1" x14ac:dyDescent="0.2">
      <c r="A103" s="7">
        <v>47</v>
      </c>
      <c r="B103" s="5" t="s">
        <v>306</v>
      </c>
      <c r="C103" s="10" t="s">
        <v>307</v>
      </c>
      <c r="D103" s="11" t="s">
        <v>290</v>
      </c>
      <c r="E103" s="6"/>
      <c r="F103" s="6"/>
      <c r="G103" s="6"/>
      <c r="H103" s="6"/>
      <c r="I103" s="6"/>
      <c r="J103" s="6"/>
      <c r="K103" s="6">
        <v>22.99</v>
      </c>
      <c r="L103" s="6">
        <v>16025.76</v>
      </c>
      <c r="M103" s="9">
        <v>682</v>
      </c>
      <c r="N103" s="9">
        <v>2848</v>
      </c>
      <c r="O103" s="5">
        <v>4.4000000000000004</v>
      </c>
      <c r="P103" s="5" t="s">
        <v>308</v>
      </c>
      <c r="Q103" s="22" t="str">
        <f t="shared" si="3"/>
        <v>https://amazon.com/dp/B0CZHT2VHS</v>
      </c>
    </row>
    <row r="104" spans="1:17" ht="18.25" customHeight="1" x14ac:dyDescent="0.2">
      <c r="A104" s="7">
        <v>48</v>
      </c>
      <c r="B104" s="5" t="s">
        <v>309</v>
      </c>
      <c r="C104" s="10" t="s">
        <v>310</v>
      </c>
      <c r="D104" s="11" t="s">
        <v>297</v>
      </c>
      <c r="E104" s="6"/>
      <c r="F104" s="6"/>
      <c r="G104" s="6"/>
      <c r="H104" s="6"/>
      <c r="I104" s="6"/>
      <c r="J104" s="6"/>
      <c r="K104" s="6">
        <v>16.989999999999998</v>
      </c>
      <c r="L104" s="6">
        <v>10747.48</v>
      </c>
      <c r="M104" s="9">
        <v>638</v>
      </c>
      <c r="N104" s="9">
        <v>1048</v>
      </c>
      <c r="O104" s="5">
        <v>4.5</v>
      </c>
      <c r="P104" s="5" t="s">
        <v>311</v>
      </c>
      <c r="Q104" s="22" t="str">
        <f t="shared" si="3"/>
        <v>https://amazon.com/dp/B0DMK8VRYF</v>
      </c>
    </row>
    <row r="105" spans="1:17" ht="18.25" customHeight="1" x14ac:dyDescent="0.2">
      <c r="A105" s="7">
        <v>49</v>
      </c>
      <c r="B105" s="5" t="s">
        <v>312</v>
      </c>
      <c r="C105" s="10" t="s">
        <v>313</v>
      </c>
      <c r="D105" s="11" t="s">
        <v>290</v>
      </c>
      <c r="E105" s="6"/>
      <c r="F105" s="6"/>
      <c r="G105" s="6"/>
      <c r="H105" s="6"/>
      <c r="I105" s="6"/>
      <c r="J105" s="6"/>
      <c r="K105" s="6">
        <v>19.989999999999998</v>
      </c>
      <c r="L105" s="6">
        <v>14785.06</v>
      </c>
      <c r="M105" s="9">
        <v>638</v>
      </c>
      <c r="N105" s="9">
        <v>171</v>
      </c>
      <c r="O105" s="5">
        <v>4.2</v>
      </c>
      <c r="P105" s="5" t="s">
        <v>314</v>
      </c>
      <c r="Q105" s="22" t="str">
        <f t="shared" si="3"/>
        <v>https://amazon.com/dp/B0G2KY5G1Y</v>
      </c>
    </row>
    <row r="106" spans="1:17" ht="18.25" customHeight="1" x14ac:dyDescent="0.2">
      <c r="A106" s="7">
        <v>50</v>
      </c>
      <c r="B106" s="5" t="s">
        <v>198</v>
      </c>
      <c r="C106" s="10" t="s">
        <v>199</v>
      </c>
      <c r="D106" s="11" t="s">
        <v>200</v>
      </c>
      <c r="E106" s="6"/>
      <c r="F106" s="6"/>
      <c r="G106" s="6"/>
      <c r="H106" s="6"/>
      <c r="I106" s="6"/>
      <c r="J106" s="6"/>
      <c r="K106" s="6">
        <v>72.989999999999995</v>
      </c>
      <c r="L106" s="6">
        <v>41917.64</v>
      </c>
      <c r="M106" s="9">
        <v>630</v>
      </c>
      <c r="N106" s="9">
        <v>34</v>
      </c>
      <c r="O106" s="5">
        <v>4.5999999999999996</v>
      </c>
      <c r="P106" s="5" t="s">
        <v>201</v>
      </c>
      <c r="Q106" s="22" t="str">
        <f t="shared" si="3"/>
        <v>https://amazon.com/dp/B0FGJ8WVGP</v>
      </c>
    </row>
  </sheetData>
  <mergeCells count="2">
    <mergeCell ref="A55:Q55"/>
    <mergeCell ref="A1:Q1"/>
  </mergeCells>
  <hyperlinks>
    <hyperlink ref="Q3" r:id="rId1" display="https://amazon.com/dp/B0CJY5C9QX" xr:uid="{00000000-0004-0000-0100-000000000000}"/>
    <hyperlink ref="Q4" r:id="rId2" display="https://amazon.com/dp/B0B28HRSBP" xr:uid="{00000000-0004-0000-0100-000001000000}"/>
    <hyperlink ref="Q5" r:id="rId3" display="https://amazon.com/dp/B0928Q3T42" xr:uid="{00000000-0004-0000-0100-000002000000}"/>
    <hyperlink ref="Q6" r:id="rId4" display="https://amazon.com/dp/B0C4V5LWWL" xr:uid="{00000000-0004-0000-0100-000003000000}"/>
    <hyperlink ref="Q7" r:id="rId5" display="https://amazon.com/dp/B0DGFBCH38" xr:uid="{00000000-0004-0000-0100-000004000000}"/>
    <hyperlink ref="Q8" r:id="rId6" display="https://amazon.com/dp/B0CJY6SWBN" xr:uid="{00000000-0004-0000-0100-000005000000}"/>
    <hyperlink ref="Q9" r:id="rId7" display="https://amazon.com/dp/B07TV2BFVR" xr:uid="{00000000-0004-0000-0100-000006000000}"/>
    <hyperlink ref="Q10" r:id="rId8" display="https://amazon.com/dp/B0DT4H7QQM" xr:uid="{00000000-0004-0000-0100-000007000000}"/>
    <hyperlink ref="Q11" r:id="rId9" display="https://amazon.com/dp/B0C9JR3N4W" xr:uid="{00000000-0004-0000-0100-000008000000}"/>
    <hyperlink ref="Q12" r:id="rId10" display="https://amazon.com/dp/B0C3B32Q9Z" xr:uid="{00000000-0004-0000-0100-000009000000}"/>
    <hyperlink ref="Q13" r:id="rId11" display="https://amazon.com/dp/B0CM3FBXJT" xr:uid="{00000000-0004-0000-0100-00000A000000}"/>
    <hyperlink ref="Q14" r:id="rId12" display="https://amazon.com/dp/B0C3R381FC" xr:uid="{00000000-0004-0000-0100-00000B000000}"/>
    <hyperlink ref="Q15" r:id="rId13" display="https://amazon.com/dp/B0DFHL8YN5" xr:uid="{00000000-0004-0000-0100-00000C000000}"/>
    <hyperlink ref="Q16" r:id="rId14" display="https://amazon.com/dp/B0CJC65Q9P" xr:uid="{00000000-0004-0000-0100-00000D000000}"/>
    <hyperlink ref="Q17" r:id="rId15" display="https://amazon.com/dp/B0DK965BZP" xr:uid="{00000000-0004-0000-0100-00000E000000}"/>
    <hyperlink ref="Q18" r:id="rId16" display="https://amazon.com/dp/B0BL7RK5JJ" xr:uid="{00000000-0004-0000-0100-00000F000000}"/>
    <hyperlink ref="Q19" r:id="rId17" display="https://amazon.com/dp/B0CMCSGPJC" xr:uid="{00000000-0004-0000-0100-000010000000}"/>
    <hyperlink ref="Q20" r:id="rId18" display="https://amazon.com/dp/B09ZV7KJHL" xr:uid="{00000000-0004-0000-0100-000011000000}"/>
    <hyperlink ref="Q21" r:id="rId19" display="https://amazon.com/dp/B0CP538LN1" xr:uid="{00000000-0004-0000-0100-000012000000}"/>
    <hyperlink ref="Q22" r:id="rId20" display="https://amazon.com/dp/B0DD6YVBHD" xr:uid="{00000000-0004-0000-0100-000013000000}"/>
    <hyperlink ref="Q23" r:id="rId21" display="https://amazon.com/dp/B0FKM8K5QX" xr:uid="{00000000-0004-0000-0100-000014000000}"/>
    <hyperlink ref="Q24" r:id="rId22" display="https://amazon.com/dp/B0CHW4FLS7" xr:uid="{00000000-0004-0000-0100-000015000000}"/>
    <hyperlink ref="Q25" r:id="rId23" display="https://amazon.com/dp/B0F62WJY8N" xr:uid="{00000000-0004-0000-0100-000016000000}"/>
    <hyperlink ref="Q26" r:id="rId24" display="https://amazon.com/dp/B0DPHJSPBY" xr:uid="{00000000-0004-0000-0100-000017000000}"/>
    <hyperlink ref="Q27" r:id="rId25" display="https://amazon.com/dp/B0D54NQWZH" xr:uid="{00000000-0004-0000-0100-000018000000}"/>
    <hyperlink ref="Q28" r:id="rId26" display="https://amazon.com/dp/B0FC2HS5GZ" xr:uid="{00000000-0004-0000-0100-000019000000}"/>
    <hyperlink ref="Q29" r:id="rId27" display="https://amazon.com/dp/B0DTHZDGYD" xr:uid="{00000000-0004-0000-0100-00001A000000}"/>
    <hyperlink ref="Q30" r:id="rId28" display="https://amazon.com/dp/B0DYDXH1NQ" xr:uid="{00000000-0004-0000-0100-00001B000000}"/>
    <hyperlink ref="Q31" r:id="rId29" display="https://amazon.com/dp/B0DT16R78W" xr:uid="{00000000-0004-0000-0100-00001C000000}"/>
    <hyperlink ref="Q32" r:id="rId30" display="https://amazon.com/dp/B0C9GR791B" xr:uid="{00000000-0004-0000-0100-00001D000000}"/>
    <hyperlink ref="Q33" r:id="rId31" display="https://amazon.com/dp/B0DT98YB3X" xr:uid="{00000000-0004-0000-0100-00001E000000}"/>
    <hyperlink ref="Q34" r:id="rId32" display="https://amazon.com/dp/B0FKH261T7" xr:uid="{00000000-0004-0000-0100-00001F000000}"/>
    <hyperlink ref="Q35" r:id="rId33" display="https://amazon.com/dp/B08519V6GW" xr:uid="{00000000-0004-0000-0100-000020000000}"/>
    <hyperlink ref="Q36" r:id="rId34" display="https://amazon.com/dp/B0DT45G8F3" xr:uid="{00000000-0004-0000-0100-000021000000}"/>
    <hyperlink ref="Q37" r:id="rId35" display="https://amazon.com/dp/B0DWSKVF5H" xr:uid="{00000000-0004-0000-0100-000022000000}"/>
    <hyperlink ref="Q38" r:id="rId36" display="https://amazon.com/dp/B0FGJ8WVGP" xr:uid="{00000000-0004-0000-0100-000023000000}"/>
    <hyperlink ref="Q39" r:id="rId37" display="https://amazon.com/dp/B0BXSMSS7M" xr:uid="{00000000-0004-0000-0100-000024000000}"/>
    <hyperlink ref="Q40" r:id="rId38" display="https://amazon.com/dp/B0F1CXQ3YS" xr:uid="{00000000-0004-0000-0100-000025000000}"/>
    <hyperlink ref="Q41" r:id="rId39" display="https://amazon.com/dp/B0DH1XWTKK" xr:uid="{00000000-0004-0000-0100-000026000000}"/>
    <hyperlink ref="Q42" r:id="rId40" display="https://amazon.com/dp/B0DGFC3D9H" xr:uid="{00000000-0004-0000-0100-000027000000}"/>
    <hyperlink ref="Q43" r:id="rId41" display="https://amazon.com/dp/B0DLDS8N7D" xr:uid="{00000000-0004-0000-0100-000028000000}"/>
    <hyperlink ref="Q44" r:id="rId42" display="https://amazon.com/dp/B07Q86XGN2" xr:uid="{00000000-0004-0000-0100-000029000000}"/>
    <hyperlink ref="Q45" r:id="rId43" display="https://amazon.com/dp/B0D1VGWHJ4" xr:uid="{00000000-0004-0000-0100-00002A000000}"/>
    <hyperlink ref="Q46" r:id="rId44" display="https://amazon.com/dp/B0B71PT47Q" xr:uid="{00000000-0004-0000-0100-00002B000000}"/>
    <hyperlink ref="Q47" r:id="rId45" display="https://amazon.com/dp/B0FJR2Y5B9" xr:uid="{00000000-0004-0000-0100-00002C000000}"/>
    <hyperlink ref="Q48" r:id="rId46" display="https://amazon.com/dp/B0DRP8LPF8" xr:uid="{00000000-0004-0000-0100-00002D000000}"/>
    <hyperlink ref="Q49" r:id="rId47" display="https://amazon.com/dp/B0CW65T636" xr:uid="{00000000-0004-0000-0100-00002E000000}"/>
    <hyperlink ref="Q50" r:id="rId48" display="https://amazon.com/dp/B0F8QLHGZR" xr:uid="{00000000-0004-0000-0100-00002F000000}"/>
    <hyperlink ref="Q51" r:id="rId49" display="https://amazon.com/dp/B0C1GFBTDC" xr:uid="{00000000-0004-0000-0100-000030000000}"/>
    <hyperlink ref="Q52" r:id="rId50" display="https://amazon.com/dp/B0G23P5N7X" xr:uid="{00000000-0004-0000-0100-000031000000}"/>
    <hyperlink ref="Q57" r:id="rId51" display="https://amazon.com/dp/B0CJY5C9QX" xr:uid="{00000000-0004-0000-0100-000032000000}"/>
    <hyperlink ref="Q58" r:id="rId52" display="https://amazon.com/dp/B0C4V5LWWL" xr:uid="{00000000-0004-0000-0100-000033000000}"/>
    <hyperlink ref="Q59" r:id="rId53" display="https://amazon.com/dp/B0DGFBCH38" xr:uid="{00000000-0004-0000-0100-000034000000}"/>
    <hyperlink ref="Q60" r:id="rId54" display="https://amazon.com/dp/B0C9JR3N4W" xr:uid="{00000000-0004-0000-0100-000035000000}"/>
    <hyperlink ref="Q61" r:id="rId55" display="https://amazon.com/dp/B0928Q3T42" xr:uid="{00000000-0004-0000-0100-000036000000}"/>
    <hyperlink ref="Q62" r:id="rId56" display="https://amazon.com/dp/B0CMCSGPJC" xr:uid="{00000000-0004-0000-0100-000037000000}"/>
    <hyperlink ref="Q63" r:id="rId57" display="https://amazon.com/dp/B0C3R381FC" xr:uid="{00000000-0004-0000-0100-000038000000}"/>
    <hyperlink ref="Q64" r:id="rId58" display="https://amazon.com/dp/B0FC2HS5GZ" xr:uid="{00000000-0004-0000-0100-000039000000}"/>
    <hyperlink ref="Q65" r:id="rId59" display="https://amazon.com/dp/B0CP538LN1" xr:uid="{00000000-0004-0000-0100-00003A000000}"/>
    <hyperlink ref="Q66" r:id="rId60" display="https://amazon.com/dp/B0B28HRSBP" xr:uid="{00000000-0004-0000-0100-00003B000000}"/>
    <hyperlink ref="Q67" r:id="rId61" display="https://amazon.com/dp/B0DK965BZP" xr:uid="{00000000-0004-0000-0100-00003C000000}"/>
    <hyperlink ref="Q68" r:id="rId62" display="https://amazon.com/dp/B0G23FH94K" xr:uid="{00000000-0004-0000-0100-00003D000000}"/>
    <hyperlink ref="Q69" r:id="rId63" display="https://amazon.com/dp/B0CJC65Q9P" xr:uid="{00000000-0004-0000-0100-00003E000000}"/>
    <hyperlink ref="Q70" r:id="rId64" display="https://amazon.com/dp/B0G23P5N7X" xr:uid="{00000000-0004-0000-0100-00003F000000}"/>
    <hyperlink ref="Q71" r:id="rId65" display="https://amazon.com/dp/B0CC27QRQ6" xr:uid="{00000000-0004-0000-0100-000040000000}"/>
    <hyperlink ref="Q72" r:id="rId66" display="https://amazon.com/dp/B0F1CXQ3YS" xr:uid="{00000000-0004-0000-0100-000041000000}"/>
    <hyperlink ref="Q73" r:id="rId67" display="https://amazon.com/dp/B0DGFC3D9H" xr:uid="{00000000-0004-0000-0100-000042000000}"/>
    <hyperlink ref="Q74" r:id="rId68" display="https://amazon.com/dp/B0BXSMSS7M" xr:uid="{00000000-0004-0000-0100-000043000000}"/>
    <hyperlink ref="Q75" r:id="rId69" display="https://amazon.com/dp/B0CJY6SWBN" xr:uid="{00000000-0004-0000-0100-000044000000}"/>
    <hyperlink ref="Q76" r:id="rId70" display="https://amazon.com/dp/B0DT4H7QQM" xr:uid="{00000000-0004-0000-0100-000045000000}"/>
    <hyperlink ref="Q77" r:id="rId71" display="https://amazon.com/dp/B0C1GFBTDC" xr:uid="{00000000-0004-0000-0100-000046000000}"/>
    <hyperlink ref="Q78" r:id="rId72" display="https://amazon.com/dp/B0DH1XWTKK" xr:uid="{00000000-0004-0000-0100-000047000000}"/>
    <hyperlink ref="Q79" r:id="rId73" display="https://amazon.com/dp/B0DGFBJYG2" xr:uid="{00000000-0004-0000-0100-000048000000}"/>
    <hyperlink ref="Q80" r:id="rId74" display="https://amazon.com/dp/B0DFHL8YN5" xr:uid="{00000000-0004-0000-0100-000049000000}"/>
    <hyperlink ref="Q81" r:id="rId75" display="https://amazon.com/dp/B0CG46T9ZF" xr:uid="{00000000-0004-0000-0100-00004A000000}"/>
    <hyperlink ref="Q82" r:id="rId76" display="https://amazon.com/dp/B0CW65T636" xr:uid="{00000000-0004-0000-0100-00004B000000}"/>
    <hyperlink ref="Q83" r:id="rId77" display="https://amazon.com/dp/B0FKM8K5QX" xr:uid="{00000000-0004-0000-0100-00004C000000}"/>
    <hyperlink ref="Q84" r:id="rId78" display="https://amazon.com/dp/B0CKPG2P7F" xr:uid="{00000000-0004-0000-0100-00004D000000}"/>
    <hyperlink ref="Q85" r:id="rId79" display="https://amazon.com/dp/B0DWSKVF5H" xr:uid="{00000000-0004-0000-0100-00004E000000}"/>
    <hyperlink ref="Q86" r:id="rId80" display="https://amazon.com/dp/B0D1VGWHJ4" xr:uid="{00000000-0004-0000-0100-00004F000000}"/>
    <hyperlink ref="Q87" r:id="rId81" display="https://amazon.com/dp/B0C2P7KP5D" xr:uid="{00000000-0004-0000-0100-000050000000}"/>
    <hyperlink ref="Q88" r:id="rId82" display="https://amazon.com/dp/B0DQW68W1T" xr:uid="{00000000-0004-0000-0100-000051000000}"/>
    <hyperlink ref="Q89" r:id="rId83" display="https://amazon.com/dp/B0BL7RK5JJ" xr:uid="{00000000-0004-0000-0100-000052000000}"/>
    <hyperlink ref="Q90" r:id="rId84" display="https://amazon.com/dp/B0FMY9WR1H" xr:uid="{00000000-0004-0000-0100-000053000000}"/>
    <hyperlink ref="Q91" r:id="rId85" display="https://amazon.com/dp/B0DYDXH1NQ" xr:uid="{00000000-0004-0000-0100-000054000000}"/>
    <hyperlink ref="Q92" r:id="rId86" display="https://amazon.com/dp/B0DWSNQWJ1" xr:uid="{00000000-0004-0000-0100-000055000000}"/>
    <hyperlink ref="Q93" r:id="rId87" display="https://amazon.com/dp/B0CB6JML8N" xr:uid="{00000000-0004-0000-0100-000056000000}"/>
    <hyperlink ref="Q94" r:id="rId88" display="https://amazon.com/dp/B07TV2BFVR" xr:uid="{00000000-0004-0000-0100-000057000000}"/>
    <hyperlink ref="Q95" r:id="rId89" display="https://amazon.com/dp/B0F2PQTT1G" xr:uid="{00000000-0004-0000-0100-000058000000}"/>
    <hyperlink ref="Q96" r:id="rId90" display="https://amazon.com/dp/B0F7XSRSBR" xr:uid="{00000000-0004-0000-0100-000059000000}"/>
    <hyperlink ref="Q97" r:id="rId91" display="https://amazon.com/dp/B0FJR2Y5B9" xr:uid="{00000000-0004-0000-0100-00005A000000}"/>
    <hyperlink ref="Q98" r:id="rId92" display="https://amazon.com/dp/B0C3B32Q9Z" xr:uid="{00000000-0004-0000-0100-00005B000000}"/>
    <hyperlink ref="Q99" r:id="rId93" display="https://amazon.com/dp/B0C2P7TP2V" xr:uid="{00000000-0004-0000-0100-00005C000000}"/>
    <hyperlink ref="Q100" r:id="rId94" display="https://amazon.com/dp/B0F13BKB4P" xr:uid="{00000000-0004-0000-0100-00005D000000}"/>
    <hyperlink ref="Q101" r:id="rId95" display="https://amazon.com/dp/B0C9L96KF7" xr:uid="{00000000-0004-0000-0100-00005E000000}"/>
    <hyperlink ref="Q102" r:id="rId96" display="https://amazon.com/dp/B0BF64PP4F" xr:uid="{00000000-0004-0000-0100-00005F000000}"/>
    <hyperlink ref="Q103" r:id="rId97" display="https://amazon.com/dp/B0CZHT2VHS" xr:uid="{00000000-0004-0000-0100-000060000000}"/>
    <hyperlink ref="Q104" r:id="rId98" display="https://amazon.com/dp/B0DMK8VRYF" xr:uid="{00000000-0004-0000-0100-000061000000}"/>
    <hyperlink ref="Q105" r:id="rId99" display="https://amazon.com/dp/B0G2KY5G1Y" xr:uid="{00000000-0004-0000-0100-000062000000}"/>
    <hyperlink ref="Q106" r:id="rId100" display="https://amazon.com/dp/B0FGJ8WVGP" xr:uid="{00000000-0004-0000-0100-000063000000}"/>
  </hyperlinks>
  <pageMargins left="0.7" right="0.7" top="0.75" bottom="0.75" header="0.3" footer="0.3"/>
  <tableParts count="2">
    <tablePart r:id="rId101"/>
    <tablePart r:id="rId10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5"/>
  <sheetViews>
    <sheetView topLeftCell="A13" zoomScale="125" workbookViewId="0">
      <selection activeCell="I40" sqref="I40"/>
    </sheetView>
  </sheetViews>
  <sheetFormatPr baseColWidth="10" defaultColWidth="8.83203125" defaultRowHeight="16" x14ac:dyDescent="0.2"/>
  <cols>
    <col min="1" max="2" width="15.33203125" customWidth="1"/>
    <col min="3" max="3" width="23.6640625" customWidth="1"/>
    <col min="4" max="4" width="20.83203125" style="13" customWidth="1"/>
    <col min="5" max="5" width="19.83203125" customWidth="1"/>
    <col min="6" max="6" width="15.33203125" customWidth="1"/>
  </cols>
  <sheetData>
    <row r="1" spans="1:6" ht="26" customHeight="1" x14ac:dyDescent="0.25">
      <c r="A1" s="112" t="s">
        <v>315</v>
      </c>
      <c r="B1" s="113"/>
      <c r="C1" s="113"/>
      <c r="D1" s="114"/>
      <c r="E1" s="113"/>
      <c r="F1" s="113"/>
    </row>
    <row r="2" spans="1:6" x14ac:dyDescent="0.2">
      <c r="A2" s="61" t="s">
        <v>30</v>
      </c>
      <c r="B2" s="62" t="s">
        <v>316</v>
      </c>
      <c r="C2" s="62" t="s">
        <v>317</v>
      </c>
      <c r="D2" s="63" t="s">
        <v>318</v>
      </c>
      <c r="E2" s="64" t="s">
        <v>319</v>
      </c>
      <c r="F2" s="65" t="s">
        <v>320</v>
      </c>
    </row>
    <row r="3" spans="1:6" x14ac:dyDescent="0.2">
      <c r="A3" s="76" t="s">
        <v>46</v>
      </c>
      <c r="B3" s="77">
        <v>171.8833333333333</v>
      </c>
      <c r="C3" s="78">
        <v>17522</v>
      </c>
      <c r="D3" s="79">
        <v>0.24262985169696891</v>
      </c>
      <c r="E3" s="80">
        <v>2357490.5699999998</v>
      </c>
      <c r="F3" s="79">
        <v>0.48004122722542952</v>
      </c>
    </row>
    <row r="4" spans="1:6" x14ac:dyDescent="0.2">
      <c r="A4" s="66" t="s">
        <v>82</v>
      </c>
      <c r="B4" s="67">
        <v>81.688000000000002</v>
      </c>
      <c r="C4" s="68">
        <v>5780</v>
      </c>
      <c r="D4" s="69">
        <v>8.0036556489469238E-2</v>
      </c>
      <c r="E4" s="70">
        <v>344790.92</v>
      </c>
      <c r="F4" s="69">
        <v>7.0207643024839284E-2</v>
      </c>
    </row>
    <row r="5" spans="1:6" x14ac:dyDescent="0.2">
      <c r="A5" s="76" t="s">
        <v>63</v>
      </c>
      <c r="B5" s="77">
        <v>69.28</v>
      </c>
      <c r="C5" s="78">
        <v>14295</v>
      </c>
      <c r="D5" s="79">
        <v>0.19794508218286549</v>
      </c>
      <c r="E5" s="80">
        <v>764554.35</v>
      </c>
      <c r="F5" s="79">
        <v>0.15568147466843971</v>
      </c>
    </row>
    <row r="6" spans="1:6" x14ac:dyDescent="0.2">
      <c r="A6" s="66" t="s">
        <v>192</v>
      </c>
      <c r="B6" s="67">
        <v>125.99</v>
      </c>
      <c r="C6" s="68">
        <v>410</v>
      </c>
      <c r="D6" s="69">
        <v>5.6773335918135623E-3</v>
      </c>
      <c r="E6" s="70">
        <v>44076.03</v>
      </c>
      <c r="F6" s="69">
        <v>8.9749294447548297E-3</v>
      </c>
    </row>
    <row r="7" spans="1:6" x14ac:dyDescent="0.2">
      <c r="A7" s="76" t="s">
        <v>98</v>
      </c>
      <c r="B7" s="77">
        <v>781.9</v>
      </c>
      <c r="C7" s="78">
        <v>187</v>
      </c>
      <c r="D7" s="79">
        <v>2.5894180040710638E-3</v>
      </c>
      <c r="E7" s="80">
        <v>111145.84</v>
      </c>
      <c r="F7" s="79">
        <v>2.2631940128863898E-2</v>
      </c>
    </row>
    <row r="8" spans="1:6" x14ac:dyDescent="0.2">
      <c r="A8" s="76" t="s">
        <v>70</v>
      </c>
      <c r="B8" s="77">
        <v>30.47428571428571</v>
      </c>
      <c r="C8" s="78">
        <v>25522</v>
      </c>
      <c r="D8" s="79">
        <v>0.35340709251284319</v>
      </c>
      <c r="E8" s="80">
        <v>714946.66</v>
      </c>
      <c r="F8" s="79">
        <v>0.14558016750290631</v>
      </c>
    </row>
    <row r="9" spans="1:6" x14ac:dyDescent="0.2">
      <c r="A9" s="76"/>
      <c r="B9" s="77">
        <v>106.07909090909089</v>
      </c>
      <c r="C9" s="78">
        <v>8501</v>
      </c>
      <c r="D9" s="79">
        <v>0.11771466552196851</v>
      </c>
      <c r="E9" s="80">
        <v>574012.51</v>
      </c>
      <c r="F9" s="79">
        <v>0.1168826180047665</v>
      </c>
    </row>
    <row r="10" spans="1:6" x14ac:dyDescent="0.2">
      <c r="A10" s="71" t="s">
        <v>321</v>
      </c>
      <c r="B10" s="72">
        <v>195.32781570810141</v>
      </c>
      <c r="C10" s="73">
        <v>72217</v>
      </c>
      <c r="D10" s="74">
        <v>1</v>
      </c>
      <c r="E10" s="75">
        <v>4911016.88</v>
      </c>
      <c r="F10" s="74">
        <v>1</v>
      </c>
    </row>
    <row r="28" spans="1:6" ht="26" customHeight="1" x14ac:dyDescent="0.25">
      <c r="A28" s="112" t="s">
        <v>322</v>
      </c>
      <c r="B28" s="113"/>
      <c r="C28" s="113"/>
      <c r="D28" s="114"/>
      <c r="E28" s="113"/>
      <c r="F28" s="113"/>
    </row>
    <row r="29" spans="1:6" x14ac:dyDescent="0.2">
      <c r="A29" s="61" t="s">
        <v>30</v>
      </c>
      <c r="B29" s="62" t="s">
        <v>316</v>
      </c>
      <c r="C29" s="62" t="s">
        <v>317</v>
      </c>
      <c r="D29" s="63" t="s">
        <v>318</v>
      </c>
      <c r="E29" s="64" t="s">
        <v>319</v>
      </c>
      <c r="F29" s="65" t="s">
        <v>320</v>
      </c>
    </row>
    <row r="30" spans="1:6" x14ac:dyDescent="0.2">
      <c r="A30" s="76" t="s">
        <v>46</v>
      </c>
      <c r="B30" s="77">
        <v>137.5566666666667</v>
      </c>
      <c r="C30" s="78">
        <v>14118</v>
      </c>
      <c r="D30" s="79">
        <v>0.17054638141602541</v>
      </c>
      <c r="E30" s="80">
        <v>1842995.87</v>
      </c>
      <c r="F30" s="79">
        <v>0.42993394531849899</v>
      </c>
    </row>
    <row r="31" spans="1:6" x14ac:dyDescent="0.2">
      <c r="A31" s="66" t="s">
        <v>82</v>
      </c>
      <c r="B31" s="67">
        <v>61.527999999999999</v>
      </c>
      <c r="C31" s="68">
        <v>6437</v>
      </c>
      <c r="D31" s="69">
        <v>7.7759389231828555E-2</v>
      </c>
      <c r="E31" s="70">
        <v>337349.27</v>
      </c>
      <c r="F31" s="69">
        <v>7.8696813683806877E-2</v>
      </c>
    </row>
    <row r="32" spans="1:6" x14ac:dyDescent="0.2">
      <c r="A32" s="76" t="s">
        <v>63</v>
      </c>
      <c r="B32" s="77">
        <v>42.97</v>
      </c>
      <c r="C32" s="78">
        <v>14334</v>
      </c>
      <c r="D32" s="79">
        <v>0.1731556758193305</v>
      </c>
      <c r="E32" s="80">
        <v>636378.6</v>
      </c>
      <c r="F32" s="79">
        <v>0.14845435449308031</v>
      </c>
    </row>
    <row r="33" spans="1:6" x14ac:dyDescent="0.2">
      <c r="A33" s="76" t="s">
        <v>70</v>
      </c>
      <c r="B33" s="77">
        <v>27.686428571428571</v>
      </c>
      <c r="C33" s="78">
        <v>32474</v>
      </c>
      <c r="D33" s="79">
        <v>0.39228808543023158</v>
      </c>
      <c r="E33" s="80">
        <v>876990.66</v>
      </c>
      <c r="F33" s="79">
        <v>0.20458431871650071</v>
      </c>
    </row>
    <row r="34" spans="1:6" x14ac:dyDescent="0.2">
      <c r="A34" s="76"/>
      <c r="B34" s="77">
        <v>36.933124999999997</v>
      </c>
      <c r="C34" s="78">
        <v>15418</v>
      </c>
      <c r="D34" s="79">
        <v>0.18625046810258389</v>
      </c>
      <c r="E34" s="80">
        <v>592981.01</v>
      </c>
      <c r="F34" s="79">
        <v>0.13833056778811359</v>
      </c>
    </row>
    <row r="35" spans="1:6" x14ac:dyDescent="0.2">
      <c r="A35" s="71" t="s">
        <v>321</v>
      </c>
      <c r="B35" s="72">
        <v>61.33484404761905</v>
      </c>
      <c r="C35" s="73">
        <v>82781</v>
      </c>
      <c r="D35" s="74">
        <v>1</v>
      </c>
      <c r="E35" s="75">
        <v>4286695.4099999983</v>
      </c>
      <c r="F35" s="74">
        <v>1</v>
      </c>
    </row>
  </sheetData>
  <mergeCells count="2">
    <mergeCell ref="A1:F1"/>
    <mergeCell ref="A28:F28"/>
  </mergeCells>
  <conditionalFormatting sqref="C30:F35 C3:F10">
    <cfRule type="expression" dxfId="5" priority="1">
      <formula>C3&lt;0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0"/>
  <sheetViews>
    <sheetView zoomScale="91" workbookViewId="0">
      <selection activeCell="I46" sqref="I46"/>
    </sheetView>
  </sheetViews>
  <sheetFormatPr baseColWidth="10" defaultColWidth="8.83203125" defaultRowHeight="16" x14ac:dyDescent="0.2"/>
  <cols>
    <col min="1" max="2" width="15.33203125" customWidth="1"/>
    <col min="3" max="3" width="23.6640625" customWidth="1"/>
    <col min="4" max="4" width="20.83203125" style="13" customWidth="1"/>
    <col min="5" max="5" width="19.83203125" customWidth="1"/>
    <col min="6" max="6" width="15.33203125" customWidth="1"/>
  </cols>
  <sheetData>
    <row r="1" spans="1:6" ht="26" customHeight="1" x14ac:dyDescent="0.25">
      <c r="A1" s="112" t="s">
        <v>315</v>
      </c>
      <c r="B1" s="113"/>
      <c r="C1" s="113"/>
      <c r="D1" s="114"/>
      <c r="E1" s="113"/>
      <c r="F1" s="113"/>
    </row>
    <row r="2" spans="1:6" x14ac:dyDescent="0.2">
      <c r="A2" s="61" t="s">
        <v>31</v>
      </c>
      <c r="B2" s="62" t="s">
        <v>316</v>
      </c>
      <c r="C2" s="62" t="s">
        <v>317</v>
      </c>
      <c r="D2" s="63" t="s">
        <v>318</v>
      </c>
      <c r="E2" s="64" t="s">
        <v>319</v>
      </c>
      <c r="F2" s="65" t="s">
        <v>320</v>
      </c>
    </row>
    <row r="3" spans="1:6" x14ac:dyDescent="0.2">
      <c r="A3" s="76" t="s">
        <v>47</v>
      </c>
      <c r="B3" s="77">
        <v>158.44714285714289</v>
      </c>
      <c r="C3" s="78">
        <v>17387</v>
      </c>
      <c r="D3" s="79">
        <v>0.240760485758201</v>
      </c>
      <c r="E3" s="80">
        <v>2301807.4700000002</v>
      </c>
      <c r="F3" s="79">
        <v>0.46870282188889562</v>
      </c>
    </row>
    <row r="4" spans="1:6" x14ac:dyDescent="0.2">
      <c r="A4" s="66" t="s">
        <v>165</v>
      </c>
      <c r="B4" s="67">
        <v>359.99</v>
      </c>
      <c r="C4" s="68">
        <v>135</v>
      </c>
      <c r="D4" s="69">
        <v>1.8693659387678801E-3</v>
      </c>
      <c r="E4" s="70">
        <v>55683.1</v>
      </c>
      <c r="F4" s="69">
        <v>1.133840533653389E-2</v>
      </c>
    </row>
    <row r="5" spans="1:6" x14ac:dyDescent="0.2">
      <c r="A5" s="76" t="s">
        <v>106</v>
      </c>
      <c r="B5" s="77">
        <v>37.932857142857152</v>
      </c>
      <c r="C5" s="78">
        <v>11084</v>
      </c>
      <c r="D5" s="79">
        <v>0.15348186715039391</v>
      </c>
      <c r="E5" s="80">
        <v>388441.87</v>
      </c>
      <c r="F5" s="79">
        <v>7.9096016057676424E-2</v>
      </c>
    </row>
    <row r="6" spans="1:6" x14ac:dyDescent="0.2">
      <c r="A6" s="66"/>
      <c r="B6" s="67">
        <v>111.5639285714286</v>
      </c>
      <c r="C6" s="68">
        <v>43611</v>
      </c>
      <c r="D6" s="69">
        <v>0.60388828115263715</v>
      </c>
      <c r="E6" s="70">
        <v>2165084.44</v>
      </c>
      <c r="F6" s="69">
        <v>0.44086275671689401</v>
      </c>
    </row>
    <row r="7" spans="1:6" x14ac:dyDescent="0.2">
      <c r="A7" s="71" t="s">
        <v>321</v>
      </c>
      <c r="B7" s="72">
        <v>166.98348214285721</v>
      </c>
      <c r="C7" s="73">
        <v>72217</v>
      </c>
      <c r="D7" s="74">
        <v>1</v>
      </c>
      <c r="E7" s="75">
        <v>4911016.88</v>
      </c>
      <c r="F7" s="74">
        <v>1</v>
      </c>
    </row>
    <row r="25" spans="1:6" ht="26" customHeight="1" x14ac:dyDescent="0.25">
      <c r="A25" s="112" t="s">
        <v>322</v>
      </c>
      <c r="B25" s="113"/>
      <c r="C25" s="113"/>
      <c r="D25" s="114"/>
      <c r="E25" s="113"/>
      <c r="F25" s="113"/>
    </row>
    <row r="26" spans="1:6" x14ac:dyDescent="0.2">
      <c r="A26" s="61" t="s">
        <v>31</v>
      </c>
      <c r="B26" s="62" t="s">
        <v>316</v>
      </c>
      <c r="C26" s="62" t="s">
        <v>317</v>
      </c>
      <c r="D26" s="63" t="s">
        <v>318</v>
      </c>
      <c r="E26" s="64" t="s">
        <v>319</v>
      </c>
      <c r="F26" s="65" t="s">
        <v>320</v>
      </c>
    </row>
    <row r="27" spans="1:6" x14ac:dyDescent="0.2">
      <c r="A27" s="76" t="s">
        <v>47</v>
      </c>
      <c r="B27" s="77">
        <v>137.5566666666667</v>
      </c>
      <c r="C27" s="78">
        <v>14118</v>
      </c>
      <c r="D27" s="79">
        <v>0.17054638141602541</v>
      </c>
      <c r="E27" s="80">
        <v>1842995.87</v>
      </c>
      <c r="F27" s="79">
        <v>0.42993394531849899</v>
      </c>
    </row>
    <row r="28" spans="1:6" x14ac:dyDescent="0.2">
      <c r="A28" s="66" t="s">
        <v>106</v>
      </c>
      <c r="B28" s="67">
        <v>36.641000000000012</v>
      </c>
      <c r="C28" s="68">
        <v>13383</v>
      </c>
      <c r="D28" s="69">
        <v>0.16166753240477891</v>
      </c>
      <c r="E28" s="70">
        <v>460243.16</v>
      </c>
      <c r="F28" s="69">
        <v>0.10736549159204201</v>
      </c>
    </row>
    <row r="29" spans="1:6" x14ac:dyDescent="0.2">
      <c r="A29" s="76"/>
      <c r="B29" s="77">
        <v>38.426470588235297</v>
      </c>
      <c r="C29" s="78">
        <v>55280</v>
      </c>
      <c r="D29" s="79">
        <v>0.66778608617919566</v>
      </c>
      <c r="E29" s="80">
        <v>1983456.38</v>
      </c>
      <c r="F29" s="79">
        <v>0.46270056308945928</v>
      </c>
    </row>
    <row r="30" spans="1:6" x14ac:dyDescent="0.2">
      <c r="A30" s="71" t="s">
        <v>321</v>
      </c>
      <c r="B30" s="72">
        <v>70.87471241830066</v>
      </c>
      <c r="C30" s="73">
        <v>82781</v>
      </c>
      <c r="D30" s="74">
        <v>1</v>
      </c>
      <c r="E30" s="75">
        <v>4286695.4099999983</v>
      </c>
      <c r="F30" s="74">
        <v>1</v>
      </c>
    </row>
  </sheetData>
  <mergeCells count="2">
    <mergeCell ref="A1:F1"/>
    <mergeCell ref="A25:F25"/>
  </mergeCells>
  <conditionalFormatting sqref="C3:F7 C27:F30">
    <cfRule type="expression" dxfId="4" priority="1">
      <formula>C3&lt;0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4"/>
  <sheetViews>
    <sheetView zoomScale="85" workbookViewId="0">
      <selection activeCell="K39" sqref="K39"/>
    </sheetView>
  </sheetViews>
  <sheetFormatPr baseColWidth="10" defaultColWidth="8.83203125" defaultRowHeight="16" x14ac:dyDescent="0.2"/>
  <cols>
    <col min="1" max="2" width="15.33203125" customWidth="1"/>
    <col min="3" max="3" width="23.6640625" customWidth="1"/>
    <col min="4" max="4" width="20.83203125" style="13" customWidth="1"/>
    <col min="5" max="5" width="19.83203125" customWidth="1"/>
    <col min="6" max="6" width="15.33203125" customWidth="1"/>
  </cols>
  <sheetData>
    <row r="1" spans="1:6" ht="26" customHeight="1" x14ac:dyDescent="0.25">
      <c r="A1" s="112" t="s">
        <v>315</v>
      </c>
      <c r="B1" s="113"/>
      <c r="C1" s="113"/>
      <c r="D1" s="114"/>
      <c r="E1" s="113"/>
      <c r="F1" s="113"/>
    </row>
    <row r="2" spans="1:6" x14ac:dyDescent="0.2">
      <c r="A2" s="61" t="s">
        <v>32</v>
      </c>
      <c r="B2" s="62" t="s">
        <v>316</v>
      </c>
      <c r="C2" s="62" t="s">
        <v>317</v>
      </c>
      <c r="D2" s="63" t="s">
        <v>318</v>
      </c>
      <c r="E2" s="64" t="s">
        <v>319</v>
      </c>
      <c r="F2" s="65" t="s">
        <v>320</v>
      </c>
    </row>
    <row r="3" spans="1:6" x14ac:dyDescent="0.2">
      <c r="A3" s="76" t="s">
        <v>56</v>
      </c>
      <c r="B3" s="77">
        <v>82.49</v>
      </c>
      <c r="C3" s="78">
        <v>22151</v>
      </c>
      <c r="D3" s="79">
        <v>0.30672833266405419</v>
      </c>
      <c r="E3" s="80">
        <v>1406766.41</v>
      </c>
      <c r="F3" s="79">
        <v>0.28645114532776761</v>
      </c>
    </row>
    <row r="4" spans="1:6" x14ac:dyDescent="0.2">
      <c r="A4" s="66" t="s">
        <v>48</v>
      </c>
      <c r="B4" s="67">
        <v>142.49</v>
      </c>
      <c r="C4" s="68">
        <v>9590</v>
      </c>
      <c r="D4" s="69">
        <v>0.13279421742802941</v>
      </c>
      <c r="E4" s="70">
        <v>1253442.3400000001</v>
      </c>
      <c r="F4" s="69">
        <v>0.25523071303310202</v>
      </c>
    </row>
    <row r="5" spans="1:6" x14ac:dyDescent="0.2">
      <c r="A5" s="76" t="s">
        <v>83</v>
      </c>
      <c r="B5" s="77">
        <v>174.1527272727273</v>
      </c>
      <c r="C5" s="78">
        <v>6266</v>
      </c>
      <c r="D5" s="79">
        <v>8.6766273869033614E-2</v>
      </c>
      <c r="E5" s="80">
        <v>850703.12</v>
      </c>
      <c r="F5" s="79">
        <v>0.17322341600259369</v>
      </c>
    </row>
    <row r="6" spans="1:6" x14ac:dyDescent="0.2">
      <c r="A6" s="66" t="s">
        <v>99</v>
      </c>
      <c r="B6" s="67">
        <v>781.9</v>
      </c>
      <c r="C6" s="68">
        <v>187</v>
      </c>
      <c r="D6" s="69">
        <v>2.5894180040710638E-3</v>
      </c>
      <c r="E6" s="70">
        <v>111145.84</v>
      </c>
      <c r="F6" s="69">
        <v>2.2631940128863898E-2</v>
      </c>
    </row>
    <row r="7" spans="1:6" x14ac:dyDescent="0.2">
      <c r="A7" s="76" t="s">
        <v>71</v>
      </c>
      <c r="B7" s="77">
        <v>30.47428571428571</v>
      </c>
      <c r="C7" s="78">
        <v>25522</v>
      </c>
      <c r="D7" s="79">
        <v>0.35340709251284319</v>
      </c>
      <c r="E7" s="80">
        <v>714946.66</v>
      </c>
      <c r="F7" s="79">
        <v>0.14558016750290631</v>
      </c>
    </row>
    <row r="8" spans="1:6" x14ac:dyDescent="0.2">
      <c r="A8" s="76"/>
      <c r="B8" s="77">
        <v>106.07909090909089</v>
      </c>
      <c r="C8" s="78">
        <v>8501</v>
      </c>
      <c r="D8" s="79">
        <v>0.11771466552196851</v>
      </c>
      <c r="E8" s="80">
        <v>574012.51</v>
      </c>
      <c r="F8" s="79">
        <v>0.1168826180047665</v>
      </c>
    </row>
    <row r="9" spans="1:6" x14ac:dyDescent="0.2">
      <c r="A9" s="71" t="s">
        <v>321</v>
      </c>
      <c r="B9" s="72">
        <v>219.597683982684</v>
      </c>
      <c r="C9" s="73">
        <v>72217</v>
      </c>
      <c r="D9" s="74">
        <v>1</v>
      </c>
      <c r="E9" s="75">
        <v>4911016.88</v>
      </c>
      <c r="F9" s="74">
        <v>1</v>
      </c>
    </row>
    <row r="27" spans="1:6" ht="26" customHeight="1" x14ac:dyDescent="0.25">
      <c r="A27" s="112" t="s">
        <v>322</v>
      </c>
      <c r="B27" s="113"/>
      <c r="C27" s="113"/>
      <c r="D27" s="114"/>
      <c r="E27" s="113"/>
      <c r="F27" s="113"/>
    </row>
    <row r="28" spans="1:6" x14ac:dyDescent="0.2">
      <c r="A28" s="61" t="s">
        <v>32</v>
      </c>
      <c r="B28" s="62" t="s">
        <v>316</v>
      </c>
      <c r="C28" s="62" t="s">
        <v>317</v>
      </c>
      <c r="D28" s="63" t="s">
        <v>318</v>
      </c>
      <c r="E28" s="64" t="s">
        <v>319</v>
      </c>
      <c r="F28" s="65" t="s">
        <v>320</v>
      </c>
    </row>
    <row r="29" spans="1:6" x14ac:dyDescent="0.2">
      <c r="A29" s="76" t="s">
        <v>56</v>
      </c>
      <c r="B29" s="77">
        <v>52.126428571428569</v>
      </c>
      <c r="C29" s="78">
        <v>22464</v>
      </c>
      <c r="D29" s="79">
        <v>0.27136661794373113</v>
      </c>
      <c r="E29" s="80">
        <v>1242862.03</v>
      </c>
      <c r="F29" s="79">
        <v>0.28993476585732048</v>
      </c>
    </row>
    <row r="30" spans="1:6" x14ac:dyDescent="0.2">
      <c r="A30" s="66" t="s">
        <v>48</v>
      </c>
      <c r="B30" s="67">
        <v>139.99</v>
      </c>
      <c r="C30" s="68">
        <v>8728</v>
      </c>
      <c r="D30" s="69">
        <v>0.10543482200021741</v>
      </c>
      <c r="E30" s="70">
        <v>1141366.6100000001</v>
      </c>
      <c r="F30" s="69">
        <v>0.2662579215069541</v>
      </c>
    </row>
    <row r="31" spans="1:6" x14ac:dyDescent="0.2">
      <c r="A31" s="76" t="s">
        <v>83</v>
      </c>
      <c r="B31" s="77">
        <v>127.49</v>
      </c>
      <c r="C31" s="78">
        <v>3697</v>
      </c>
      <c r="D31" s="79">
        <v>4.4660006523236012E-2</v>
      </c>
      <c r="E31" s="80">
        <v>432495.1</v>
      </c>
      <c r="F31" s="79">
        <v>0.1008924261311116</v>
      </c>
    </row>
    <row r="32" spans="1:6" x14ac:dyDescent="0.2">
      <c r="A32" s="66" t="s">
        <v>71</v>
      </c>
      <c r="B32" s="67">
        <v>27.686428571428571</v>
      </c>
      <c r="C32" s="68">
        <v>32474</v>
      </c>
      <c r="D32" s="69">
        <v>0.39228808543023158</v>
      </c>
      <c r="E32" s="70">
        <v>876990.66</v>
      </c>
      <c r="F32" s="69">
        <v>0.20458431871650071</v>
      </c>
    </row>
    <row r="33" spans="1:6" x14ac:dyDescent="0.2">
      <c r="A33" s="76"/>
      <c r="B33" s="77">
        <v>36.933124999999997</v>
      </c>
      <c r="C33" s="78">
        <v>15418</v>
      </c>
      <c r="D33" s="79">
        <v>0.18625046810258389</v>
      </c>
      <c r="E33" s="80">
        <v>592981.01</v>
      </c>
      <c r="F33" s="79">
        <v>0.13833056778811359</v>
      </c>
    </row>
    <row r="34" spans="1:6" x14ac:dyDescent="0.2">
      <c r="A34" s="71" t="s">
        <v>321</v>
      </c>
      <c r="B34" s="72">
        <v>76.845196428571427</v>
      </c>
      <c r="C34" s="73">
        <v>82781</v>
      </c>
      <c r="D34" s="74">
        <v>1</v>
      </c>
      <c r="E34" s="75">
        <v>4286695.4099999983</v>
      </c>
      <c r="F34" s="74">
        <v>1</v>
      </c>
    </row>
  </sheetData>
  <mergeCells count="2">
    <mergeCell ref="A1:F1"/>
    <mergeCell ref="A27:F27"/>
  </mergeCells>
  <conditionalFormatting sqref="C3:F9 C29:F34">
    <cfRule type="expression" dxfId="3" priority="1">
      <formula>C3&lt;0</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6"/>
  <sheetViews>
    <sheetView zoomScale="75" zoomScaleNormal="342" workbookViewId="0">
      <selection activeCell="K39" sqref="K39"/>
    </sheetView>
  </sheetViews>
  <sheetFormatPr baseColWidth="10" defaultColWidth="8.83203125" defaultRowHeight="16" x14ac:dyDescent="0.2"/>
  <cols>
    <col min="1" max="2" width="15.33203125" customWidth="1"/>
    <col min="3" max="3" width="23.6640625" customWidth="1"/>
    <col min="4" max="4" width="20.83203125" style="13" customWidth="1"/>
    <col min="5" max="5" width="19.83203125" customWidth="1"/>
    <col min="6" max="6" width="15.33203125" customWidth="1"/>
  </cols>
  <sheetData>
    <row r="1" spans="1:6" ht="26" customHeight="1" x14ac:dyDescent="0.25">
      <c r="A1" s="112" t="s">
        <v>315</v>
      </c>
      <c r="B1" s="113"/>
      <c r="C1" s="113"/>
      <c r="D1" s="114"/>
      <c r="E1" s="113"/>
      <c r="F1" s="113"/>
    </row>
    <row r="2" spans="1:6" x14ac:dyDescent="0.2">
      <c r="A2" s="61" t="s">
        <v>33</v>
      </c>
      <c r="B2" s="62" t="s">
        <v>316</v>
      </c>
      <c r="C2" s="62" t="s">
        <v>317</v>
      </c>
      <c r="D2" s="63" t="s">
        <v>318</v>
      </c>
      <c r="E2" s="64" t="s">
        <v>319</v>
      </c>
      <c r="F2" s="65" t="s">
        <v>320</v>
      </c>
    </row>
    <row r="3" spans="1:6" x14ac:dyDescent="0.2">
      <c r="A3" s="76" t="s">
        <v>100</v>
      </c>
      <c r="B3" s="77">
        <v>781.9</v>
      </c>
      <c r="C3" s="78">
        <v>187</v>
      </c>
      <c r="D3" s="79">
        <v>2.5894180040710638E-3</v>
      </c>
      <c r="E3" s="80">
        <v>111145.84</v>
      </c>
      <c r="F3" s="79">
        <v>2.2631940128863898E-2</v>
      </c>
    </row>
    <row r="4" spans="1:6" x14ac:dyDescent="0.2">
      <c r="A4" s="66" t="s">
        <v>84</v>
      </c>
      <c r="B4" s="67">
        <v>142.74</v>
      </c>
      <c r="C4" s="68">
        <v>2749</v>
      </c>
      <c r="D4" s="69">
        <v>3.8065829375354833E-2</v>
      </c>
      <c r="E4" s="70">
        <v>368864.49</v>
      </c>
      <c r="F4" s="69">
        <v>7.5109595225011733E-2</v>
      </c>
    </row>
    <row r="5" spans="1:6" x14ac:dyDescent="0.2">
      <c r="A5" s="76" t="s">
        <v>151</v>
      </c>
      <c r="B5" s="77">
        <v>159.99</v>
      </c>
      <c r="C5" s="78">
        <v>413</v>
      </c>
      <c r="D5" s="79">
        <v>5.7188750571195148E-3</v>
      </c>
      <c r="E5" s="80">
        <v>59879.58</v>
      </c>
      <c r="F5" s="79">
        <v>1.2192908609998511E-2</v>
      </c>
    </row>
    <row r="6" spans="1:6" x14ac:dyDescent="0.2">
      <c r="A6" s="76" t="s">
        <v>176</v>
      </c>
      <c r="B6" s="77">
        <v>102.99</v>
      </c>
      <c r="C6" s="78">
        <v>600</v>
      </c>
      <c r="D6" s="79">
        <v>8.3082930611905782E-3</v>
      </c>
      <c r="E6" s="80">
        <v>49433.48</v>
      </c>
      <c r="F6" s="79">
        <v>1.00658338604611E-2</v>
      </c>
    </row>
    <row r="7" spans="1:6" x14ac:dyDescent="0.2">
      <c r="A7" s="76" t="s">
        <v>142</v>
      </c>
      <c r="B7" s="77">
        <v>299.99</v>
      </c>
      <c r="C7" s="78">
        <v>227</v>
      </c>
      <c r="D7" s="79">
        <v>3.1433042081504361E-3</v>
      </c>
      <c r="E7" s="80">
        <v>68045.02</v>
      </c>
      <c r="F7" s="79">
        <v>1.3855586666197741E-2</v>
      </c>
    </row>
    <row r="8" spans="1:6" x14ac:dyDescent="0.2">
      <c r="A8" s="76" t="s">
        <v>166</v>
      </c>
      <c r="B8" s="77">
        <v>359.99</v>
      </c>
      <c r="C8" s="78">
        <v>135</v>
      </c>
      <c r="D8" s="79">
        <v>1.8693659387678801E-3</v>
      </c>
      <c r="E8" s="80">
        <v>55683.1</v>
      </c>
      <c r="F8" s="79">
        <v>1.133840533653389E-2</v>
      </c>
    </row>
    <row r="9" spans="1:6" x14ac:dyDescent="0.2">
      <c r="A9" s="66" t="s">
        <v>57</v>
      </c>
      <c r="B9" s="67">
        <v>139.38999999999999</v>
      </c>
      <c r="C9" s="68">
        <v>2468</v>
      </c>
      <c r="D9" s="69">
        <v>3.4174778791697252E-2</v>
      </c>
      <c r="E9" s="70">
        <v>344006.92</v>
      </c>
      <c r="F9" s="69">
        <v>7.0048001952703526E-2</v>
      </c>
    </row>
    <row r="10" spans="1:6" x14ac:dyDescent="0.2">
      <c r="A10" s="76" t="s">
        <v>49</v>
      </c>
      <c r="B10" s="77">
        <v>82.25827586206897</v>
      </c>
      <c r="C10" s="78">
        <v>56937</v>
      </c>
      <c r="D10" s="79">
        <v>0.78841547004167989</v>
      </c>
      <c r="E10" s="80">
        <v>3279945.94</v>
      </c>
      <c r="F10" s="79">
        <v>0.6678751102154632</v>
      </c>
    </row>
    <row r="11" spans="1:6" x14ac:dyDescent="0.2">
      <c r="A11" s="76"/>
      <c r="B11" s="77">
        <v>106.07909090909089</v>
      </c>
      <c r="C11" s="78">
        <v>8501</v>
      </c>
      <c r="D11" s="79">
        <v>0.11771466552196851</v>
      </c>
      <c r="E11" s="80">
        <v>574012.51</v>
      </c>
      <c r="F11" s="79">
        <v>0.1168826180047665</v>
      </c>
    </row>
    <row r="12" spans="1:6" x14ac:dyDescent="0.2">
      <c r="A12" s="71" t="s">
        <v>321</v>
      </c>
      <c r="B12" s="72">
        <v>241.70304075235109</v>
      </c>
      <c r="C12" s="73">
        <v>72217</v>
      </c>
      <c r="D12" s="74">
        <v>1</v>
      </c>
      <c r="E12" s="75">
        <v>4911016.88</v>
      </c>
      <c r="F12" s="74">
        <v>1</v>
      </c>
    </row>
    <row r="30" spans="1:6" ht="26" customHeight="1" x14ac:dyDescent="0.25">
      <c r="A30" s="112" t="s">
        <v>322</v>
      </c>
      <c r="B30" s="113"/>
      <c r="C30" s="113"/>
      <c r="D30" s="114"/>
      <c r="E30" s="113"/>
      <c r="F30" s="113"/>
    </row>
    <row r="31" spans="1:6" x14ac:dyDescent="0.2">
      <c r="A31" s="61" t="s">
        <v>33</v>
      </c>
      <c r="B31" s="62" t="s">
        <v>316</v>
      </c>
      <c r="C31" s="62" t="s">
        <v>317</v>
      </c>
      <c r="D31" s="63" t="s">
        <v>318</v>
      </c>
      <c r="E31" s="64" t="s">
        <v>319</v>
      </c>
      <c r="F31" s="65" t="s">
        <v>320</v>
      </c>
    </row>
    <row r="32" spans="1:6" x14ac:dyDescent="0.2">
      <c r="A32" s="76" t="s">
        <v>84</v>
      </c>
      <c r="B32" s="77">
        <v>149.99</v>
      </c>
      <c r="C32" s="78">
        <v>1975</v>
      </c>
      <c r="D32" s="79">
        <v>2.3858131696886969E-2</v>
      </c>
      <c r="E32" s="80">
        <v>275689.59000000003</v>
      </c>
      <c r="F32" s="79">
        <v>6.4312847924037617E-2</v>
      </c>
    </row>
    <row r="33" spans="1:6" x14ac:dyDescent="0.2">
      <c r="A33" s="66" t="s">
        <v>57</v>
      </c>
      <c r="B33" s="67">
        <v>139.38999999999999</v>
      </c>
      <c r="C33" s="68">
        <v>2468</v>
      </c>
      <c r="D33" s="69">
        <v>2.9813604571097229E-2</v>
      </c>
      <c r="E33" s="70">
        <v>344006.92</v>
      </c>
      <c r="F33" s="69">
        <v>8.0249909801732355E-2</v>
      </c>
    </row>
    <row r="34" spans="1:6" x14ac:dyDescent="0.2">
      <c r="A34" s="76" t="s">
        <v>49</v>
      </c>
      <c r="B34" s="77">
        <v>47.353225806451611</v>
      </c>
      <c r="C34" s="78">
        <v>62920</v>
      </c>
      <c r="D34" s="79">
        <v>0.7600777956294319</v>
      </c>
      <c r="E34" s="80">
        <v>3074017.89</v>
      </c>
      <c r="F34" s="79">
        <v>0.71710667448611687</v>
      </c>
    </row>
    <row r="35" spans="1:6" x14ac:dyDescent="0.2">
      <c r="A35" s="76"/>
      <c r="B35" s="77">
        <v>36.933124999999997</v>
      </c>
      <c r="C35" s="78">
        <v>15418</v>
      </c>
      <c r="D35" s="79">
        <v>0.18625046810258389</v>
      </c>
      <c r="E35" s="80">
        <v>592981.01</v>
      </c>
      <c r="F35" s="79">
        <v>0.13833056778811359</v>
      </c>
    </row>
    <row r="36" spans="1:6" x14ac:dyDescent="0.2">
      <c r="A36" s="71" t="s">
        <v>321</v>
      </c>
      <c r="B36" s="72">
        <v>93.416587701612912</v>
      </c>
      <c r="C36" s="73">
        <v>82781</v>
      </c>
      <c r="D36" s="74">
        <v>1</v>
      </c>
      <c r="E36" s="75">
        <v>4286695.4099999983</v>
      </c>
      <c r="F36" s="74">
        <v>1</v>
      </c>
    </row>
  </sheetData>
  <mergeCells count="2">
    <mergeCell ref="A30:F30"/>
    <mergeCell ref="A1:F1"/>
  </mergeCells>
  <conditionalFormatting sqref="C32:F36 C3:F12">
    <cfRule type="expression" dxfId="2" priority="1">
      <formula>C3&lt;0</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0"/>
  <sheetViews>
    <sheetView zoomScale="75" workbookViewId="0">
      <selection activeCell="K36" sqref="K36"/>
    </sheetView>
  </sheetViews>
  <sheetFormatPr baseColWidth="10" defaultColWidth="8.83203125" defaultRowHeight="16" x14ac:dyDescent="0.2"/>
  <cols>
    <col min="1" max="2" width="15.33203125" customWidth="1"/>
    <col min="3" max="3" width="23.6640625" customWidth="1"/>
    <col min="4" max="4" width="20.83203125" style="13" customWidth="1"/>
    <col min="5" max="5" width="19.83203125" customWidth="1"/>
    <col min="6" max="6" width="15.33203125" customWidth="1"/>
  </cols>
  <sheetData>
    <row r="1" spans="1:6" ht="26" customHeight="1" x14ac:dyDescent="0.25">
      <c r="A1" s="112" t="s">
        <v>315</v>
      </c>
      <c r="B1" s="113"/>
      <c r="C1" s="113"/>
      <c r="D1" s="114"/>
      <c r="E1" s="113"/>
      <c r="F1" s="113"/>
    </row>
    <row r="2" spans="1:6" x14ac:dyDescent="0.2">
      <c r="A2" s="61" t="s">
        <v>34</v>
      </c>
      <c r="B2" s="62" t="s">
        <v>316</v>
      </c>
      <c r="C2" s="62" t="s">
        <v>317</v>
      </c>
      <c r="D2" s="63" t="s">
        <v>318</v>
      </c>
      <c r="E2" s="64" t="s">
        <v>319</v>
      </c>
      <c r="F2" s="65" t="s">
        <v>320</v>
      </c>
    </row>
    <row r="3" spans="1:6" x14ac:dyDescent="0.2">
      <c r="A3" s="76" t="s">
        <v>64</v>
      </c>
      <c r="B3" s="77">
        <v>100.29625</v>
      </c>
      <c r="C3" s="78">
        <v>27593</v>
      </c>
      <c r="D3" s="79">
        <v>0.38208455072905267</v>
      </c>
      <c r="E3" s="80">
        <v>1459603.52</v>
      </c>
      <c r="F3" s="79">
        <v>0.29721003931878159</v>
      </c>
    </row>
    <row r="4" spans="1:6" x14ac:dyDescent="0.2">
      <c r="A4" s="66" t="s">
        <v>50</v>
      </c>
      <c r="B4" s="67">
        <v>141.66</v>
      </c>
      <c r="C4" s="68">
        <v>34884</v>
      </c>
      <c r="D4" s="69">
        <v>0.48304415857762018</v>
      </c>
      <c r="E4" s="70">
        <v>2719081.03</v>
      </c>
      <c r="F4" s="69">
        <v>0.55366965670050794</v>
      </c>
    </row>
    <row r="5" spans="1:6" x14ac:dyDescent="0.2">
      <c r="A5" s="76" t="s">
        <v>134</v>
      </c>
      <c r="B5" s="77">
        <v>120.92</v>
      </c>
      <c r="C5" s="78">
        <v>1239</v>
      </c>
      <c r="D5" s="79">
        <v>1.715662517135854E-2</v>
      </c>
      <c r="E5" s="80">
        <v>158319.82</v>
      </c>
      <c r="F5" s="79">
        <v>3.2237685975943953E-2</v>
      </c>
    </row>
    <row r="6" spans="1:6" x14ac:dyDescent="0.2">
      <c r="A6" s="76"/>
      <c r="B6" s="77">
        <v>106.07909090909089</v>
      </c>
      <c r="C6" s="78">
        <v>8501</v>
      </c>
      <c r="D6" s="79">
        <v>0.11771466552196851</v>
      </c>
      <c r="E6" s="80">
        <v>574012.51</v>
      </c>
      <c r="F6" s="79">
        <v>0.1168826180047665</v>
      </c>
    </row>
    <row r="7" spans="1:6" x14ac:dyDescent="0.2">
      <c r="A7" s="71" t="s">
        <v>321</v>
      </c>
      <c r="B7" s="72">
        <v>117.2388352272727</v>
      </c>
      <c r="C7" s="73">
        <v>72217</v>
      </c>
      <c r="D7" s="74">
        <v>1</v>
      </c>
      <c r="E7" s="75">
        <v>4911016.88</v>
      </c>
      <c r="F7" s="74">
        <v>1</v>
      </c>
    </row>
    <row r="25" spans="1:6" ht="26" customHeight="1" x14ac:dyDescent="0.25">
      <c r="A25" s="112" t="s">
        <v>322</v>
      </c>
      <c r="B25" s="113"/>
      <c r="C25" s="113"/>
      <c r="D25" s="114"/>
      <c r="E25" s="113"/>
      <c r="F25" s="113"/>
    </row>
    <row r="26" spans="1:6" x14ac:dyDescent="0.2">
      <c r="A26" s="61" t="s">
        <v>34</v>
      </c>
      <c r="B26" s="62" t="s">
        <v>316</v>
      </c>
      <c r="C26" s="62" t="s">
        <v>317</v>
      </c>
      <c r="D26" s="63" t="s">
        <v>318</v>
      </c>
      <c r="E26" s="64" t="s">
        <v>319</v>
      </c>
      <c r="F26" s="65" t="s">
        <v>320</v>
      </c>
    </row>
    <row r="27" spans="1:6" x14ac:dyDescent="0.2">
      <c r="A27" s="76" t="s">
        <v>64</v>
      </c>
      <c r="B27" s="77">
        <v>64.768571428571434</v>
      </c>
      <c r="C27" s="78">
        <v>28086</v>
      </c>
      <c r="D27" s="79">
        <v>0.33928075282975562</v>
      </c>
      <c r="E27" s="80">
        <v>1293137.1299999999</v>
      </c>
      <c r="F27" s="79">
        <v>0.30166293760535712</v>
      </c>
    </row>
    <row r="28" spans="1:6" x14ac:dyDescent="0.2">
      <c r="A28" s="66" t="s">
        <v>50</v>
      </c>
      <c r="B28" s="67">
        <v>50.027999999999999</v>
      </c>
      <c r="C28" s="68">
        <v>39277</v>
      </c>
      <c r="D28" s="69">
        <v>0.47446877906766038</v>
      </c>
      <c r="E28" s="70">
        <v>2400577.27</v>
      </c>
      <c r="F28" s="69">
        <v>0.56000649460652974</v>
      </c>
    </row>
    <row r="29" spans="1:6" x14ac:dyDescent="0.2">
      <c r="A29" s="76"/>
      <c r="B29" s="77">
        <v>36.933124999999997</v>
      </c>
      <c r="C29" s="78">
        <v>15418</v>
      </c>
      <c r="D29" s="79">
        <v>0.18625046810258389</v>
      </c>
      <c r="E29" s="80">
        <v>592981.01</v>
      </c>
      <c r="F29" s="79">
        <v>0.13833056778811359</v>
      </c>
    </row>
    <row r="30" spans="1:6" x14ac:dyDescent="0.2">
      <c r="A30" s="71" t="s">
        <v>321</v>
      </c>
      <c r="B30" s="72">
        <v>50.576565476190467</v>
      </c>
      <c r="C30" s="73">
        <v>82781</v>
      </c>
      <c r="D30" s="74">
        <v>1</v>
      </c>
      <c r="E30" s="75">
        <v>4286695.4099999983</v>
      </c>
      <c r="F30" s="74">
        <v>1</v>
      </c>
    </row>
  </sheetData>
  <mergeCells count="2">
    <mergeCell ref="A1:F1"/>
    <mergeCell ref="A25:F25"/>
  </mergeCells>
  <conditionalFormatting sqref="C3:F7 C27:F30">
    <cfRule type="expression" dxfId="1" priority="1">
      <formula>C3&lt;0</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1"/>
  <sheetViews>
    <sheetView zoomScale="75" workbookViewId="0">
      <selection activeCell="K45" sqref="K45"/>
    </sheetView>
  </sheetViews>
  <sheetFormatPr baseColWidth="10" defaultColWidth="8.83203125" defaultRowHeight="16" x14ac:dyDescent="0.2"/>
  <cols>
    <col min="1" max="2" width="15.33203125" customWidth="1"/>
    <col min="3" max="3" width="23.6640625" customWidth="1"/>
    <col min="4" max="4" width="20.83203125" style="13" customWidth="1"/>
    <col min="5" max="5" width="19.83203125" customWidth="1"/>
    <col min="6" max="6" width="15.33203125" customWidth="1"/>
  </cols>
  <sheetData>
    <row r="1" spans="1:6" ht="26" customHeight="1" x14ac:dyDescent="0.25">
      <c r="A1" s="112" t="s">
        <v>315</v>
      </c>
      <c r="B1" s="113"/>
      <c r="C1" s="113"/>
      <c r="D1" s="114"/>
      <c r="E1" s="113"/>
      <c r="F1" s="113"/>
    </row>
    <row r="2" spans="1:6" x14ac:dyDescent="0.2">
      <c r="A2" s="61" t="s">
        <v>35</v>
      </c>
      <c r="B2" s="62" t="s">
        <v>316</v>
      </c>
      <c r="C2" s="62" t="s">
        <v>317</v>
      </c>
      <c r="D2" s="63" t="s">
        <v>318</v>
      </c>
      <c r="E2" s="64" t="s">
        <v>319</v>
      </c>
      <c r="F2" s="65" t="s">
        <v>320</v>
      </c>
    </row>
    <row r="3" spans="1:6" x14ac:dyDescent="0.2">
      <c r="A3" s="76" t="s">
        <v>146</v>
      </c>
      <c r="B3" s="77">
        <v>121.82</v>
      </c>
      <c r="C3" s="78">
        <v>1725</v>
      </c>
      <c r="D3" s="79">
        <v>2.3886342550922909E-2</v>
      </c>
      <c r="E3" s="80">
        <v>128052.34</v>
      </c>
      <c r="F3" s="79">
        <v>2.6074506182515909E-2</v>
      </c>
    </row>
    <row r="4" spans="1:6" x14ac:dyDescent="0.2">
      <c r="A4" s="66" t="s">
        <v>65</v>
      </c>
      <c r="B4" s="67">
        <v>52.00764705882353</v>
      </c>
      <c r="C4" s="68">
        <v>41898</v>
      </c>
      <c r="D4" s="69">
        <v>0.58016810446293809</v>
      </c>
      <c r="E4" s="70">
        <v>1584002.02</v>
      </c>
      <c r="F4" s="69">
        <v>0.32254053665561833</v>
      </c>
    </row>
    <row r="5" spans="1:6" x14ac:dyDescent="0.2">
      <c r="A5" s="76" t="s">
        <v>101</v>
      </c>
      <c r="B5" s="77">
        <v>781.9</v>
      </c>
      <c r="C5" s="78">
        <v>187</v>
      </c>
      <c r="D5" s="79">
        <v>2.5894180040710638E-3</v>
      </c>
      <c r="E5" s="80">
        <v>111145.84</v>
      </c>
      <c r="F5" s="79">
        <v>2.2631940128863898E-2</v>
      </c>
    </row>
    <row r="6" spans="1:6" x14ac:dyDescent="0.2">
      <c r="A6" s="76" t="s">
        <v>214</v>
      </c>
      <c r="B6" s="77">
        <v>33.99</v>
      </c>
      <c r="C6" s="78">
        <v>1219</v>
      </c>
      <c r="D6" s="79">
        <v>1.687968206931886E-2</v>
      </c>
      <c r="E6" s="80">
        <v>36255.300000000003</v>
      </c>
      <c r="F6" s="79">
        <v>7.3824425543412104E-3</v>
      </c>
    </row>
    <row r="7" spans="1:6" x14ac:dyDescent="0.2">
      <c r="A7" s="76" t="s">
        <v>152</v>
      </c>
      <c r="B7" s="77">
        <v>159.99</v>
      </c>
      <c r="C7" s="78">
        <v>413</v>
      </c>
      <c r="D7" s="79">
        <v>5.7188750571195148E-3</v>
      </c>
      <c r="E7" s="80">
        <v>59879.58</v>
      </c>
      <c r="F7" s="79">
        <v>1.2192908609998511E-2</v>
      </c>
    </row>
    <row r="8" spans="1:6" x14ac:dyDescent="0.2">
      <c r="A8" s="76" t="s">
        <v>58</v>
      </c>
      <c r="B8" s="77">
        <v>108.45666666666671</v>
      </c>
      <c r="C8" s="78">
        <v>4152</v>
      </c>
      <c r="D8" s="79">
        <v>5.7493387983438803E-2</v>
      </c>
      <c r="E8" s="80">
        <v>498750.79</v>
      </c>
      <c r="F8" s="79">
        <v>0.1015575393420354</v>
      </c>
    </row>
    <row r="9" spans="1:6" x14ac:dyDescent="0.2">
      <c r="A9" s="76" t="s">
        <v>135</v>
      </c>
      <c r="B9" s="77">
        <v>112.985</v>
      </c>
      <c r="C9" s="78">
        <v>1014</v>
      </c>
      <c r="D9" s="79">
        <v>1.404101527341208E-2</v>
      </c>
      <c r="E9" s="80">
        <v>122752.58</v>
      </c>
      <c r="F9" s="79">
        <v>2.499534882478352E-2</v>
      </c>
    </row>
    <row r="10" spans="1:6" x14ac:dyDescent="0.2">
      <c r="A10" s="66" t="s">
        <v>51</v>
      </c>
      <c r="B10" s="67">
        <v>194.76777777777781</v>
      </c>
      <c r="C10" s="68">
        <v>12334</v>
      </c>
      <c r="D10" s="69">
        <v>0.1707908110278743</v>
      </c>
      <c r="E10" s="70">
        <v>1702991.02</v>
      </c>
      <c r="F10" s="69">
        <v>0.34676953095709989</v>
      </c>
    </row>
    <row r="11" spans="1:6" x14ac:dyDescent="0.2">
      <c r="A11" s="76" t="s">
        <v>157</v>
      </c>
      <c r="B11" s="77">
        <v>135.49</v>
      </c>
      <c r="C11" s="78">
        <v>774</v>
      </c>
      <c r="D11" s="79">
        <v>1.071769804893585E-2</v>
      </c>
      <c r="E11" s="80">
        <v>93174.9</v>
      </c>
      <c r="F11" s="79">
        <v>1.897262873997696E-2</v>
      </c>
    </row>
    <row r="12" spans="1:6" x14ac:dyDescent="0.2">
      <c r="A12" s="76"/>
      <c r="B12" s="77">
        <v>106.07909090909089</v>
      </c>
      <c r="C12" s="78">
        <v>8501</v>
      </c>
      <c r="D12" s="79">
        <v>0.11771466552196851</v>
      </c>
      <c r="E12" s="80">
        <v>574012.51</v>
      </c>
      <c r="F12" s="79">
        <v>0.1168826180047665</v>
      </c>
    </row>
    <row r="13" spans="1:6" x14ac:dyDescent="0.2">
      <c r="A13" s="71" t="s">
        <v>321</v>
      </c>
      <c r="B13" s="72">
        <v>180.7486182412359</v>
      </c>
      <c r="C13" s="73">
        <v>72217</v>
      </c>
      <c r="D13" s="74">
        <v>1</v>
      </c>
      <c r="E13" s="75">
        <v>4911016.88</v>
      </c>
      <c r="F13" s="74">
        <v>1</v>
      </c>
    </row>
    <row r="31" spans="1:6" ht="26" customHeight="1" x14ac:dyDescent="0.25">
      <c r="A31" s="112" t="s">
        <v>322</v>
      </c>
      <c r="B31" s="113"/>
      <c r="C31" s="113"/>
      <c r="D31" s="114"/>
      <c r="E31" s="113"/>
      <c r="F31" s="113"/>
    </row>
    <row r="32" spans="1:6" x14ac:dyDescent="0.2">
      <c r="A32" s="61" t="s">
        <v>35</v>
      </c>
      <c r="B32" s="62" t="s">
        <v>316</v>
      </c>
      <c r="C32" s="62" t="s">
        <v>317</v>
      </c>
      <c r="D32" s="63" t="s">
        <v>318</v>
      </c>
      <c r="E32" s="64" t="s">
        <v>319</v>
      </c>
      <c r="F32" s="65" t="s">
        <v>320</v>
      </c>
    </row>
    <row r="33" spans="1:6" x14ac:dyDescent="0.2">
      <c r="A33" s="76" t="s">
        <v>146</v>
      </c>
      <c r="B33" s="77">
        <v>21.725000000000001</v>
      </c>
      <c r="C33" s="78">
        <v>1916</v>
      </c>
      <c r="D33" s="79">
        <v>2.3145407762650849E-2</v>
      </c>
      <c r="E33" s="80">
        <v>46868.79</v>
      </c>
      <c r="F33" s="79">
        <v>1.0933547993791331E-2</v>
      </c>
    </row>
    <row r="34" spans="1:6" x14ac:dyDescent="0.2">
      <c r="A34" s="66" t="s">
        <v>65</v>
      </c>
      <c r="B34" s="67">
        <v>40.763478260869569</v>
      </c>
      <c r="C34" s="68">
        <v>48336</v>
      </c>
      <c r="D34" s="69">
        <v>0.58390210313960933</v>
      </c>
      <c r="E34" s="70">
        <v>1713931.42</v>
      </c>
      <c r="F34" s="69">
        <v>0.39982579961285392</v>
      </c>
    </row>
    <row r="35" spans="1:6" x14ac:dyDescent="0.2">
      <c r="A35" s="76" t="s">
        <v>304</v>
      </c>
      <c r="B35" s="77">
        <v>39.99</v>
      </c>
      <c r="C35" s="78">
        <v>685</v>
      </c>
      <c r="D35" s="79">
        <v>8.2748456771481373E-3</v>
      </c>
      <c r="E35" s="80">
        <v>27387.26</v>
      </c>
      <c r="F35" s="79">
        <v>6.3888980626220912E-3</v>
      </c>
    </row>
    <row r="36" spans="1:6" x14ac:dyDescent="0.2">
      <c r="A36" s="76" t="s">
        <v>214</v>
      </c>
      <c r="B36" s="77">
        <v>33.99</v>
      </c>
      <c r="C36" s="78">
        <v>1219</v>
      </c>
      <c r="D36" s="79">
        <v>1.4725601285319089E-2</v>
      </c>
      <c r="E36" s="80">
        <v>36255.300000000003</v>
      </c>
      <c r="F36" s="79">
        <v>8.4576338023512661E-3</v>
      </c>
    </row>
    <row r="37" spans="1:6" x14ac:dyDescent="0.2">
      <c r="A37" s="76" t="s">
        <v>58</v>
      </c>
      <c r="B37" s="77">
        <v>122.69</v>
      </c>
      <c r="C37" s="78">
        <v>3556</v>
      </c>
      <c r="D37" s="79">
        <v>4.2956717121078507E-2</v>
      </c>
      <c r="E37" s="80">
        <v>451114.42</v>
      </c>
      <c r="F37" s="79">
        <v>0.10523593977487659</v>
      </c>
    </row>
    <row r="38" spans="1:6" x14ac:dyDescent="0.2">
      <c r="A38" s="76" t="s">
        <v>51</v>
      </c>
      <c r="B38" s="77">
        <v>144.99</v>
      </c>
      <c r="C38" s="78">
        <v>10562</v>
      </c>
      <c r="D38" s="79">
        <v>0.12758966429494689</v>
      </c>
      <c r="E38" s="80">
        <v>1391881.45</v>
      </c>
      <c r="F38" s="79">
        <v>0.32469800554362238</v>
      </c>
    </row>
    <row r="39" spans="1:6" x14ac:dyDescent="0.2">
      <c r="A39" s="66" t="s">
        <v>157</v>
      </c>
      <c r="B39" s="67">
        <v>26.99</v>
      </c>
      <c r="C39" s="68">
        <v>1089</v>
      </c>
      <c r="D39" s="69">
        <v>1.3155192616663239E-2</v>
      </c>
      <c r="E39" s="70">
        <v>26275.759999999998</v>
      </c>
      <c r="F39" s="69">
        <v>6.1296074217692103E-3</v>
      </c>
    </row>
    <row r="40" spans="1:6" x14ac:dyDescent="0.2">
      <c r="A40" s="76"/>
      <c r="B40" s="77">
        <v>36.933124999999997</v>
      </c>
      <c r="C40" s="78">
        <v>15418</v>
      </c>
      <c r="D40" s="79">
        <v>0.18625046810258389</v>
      </c>
      <c r="E40" s="80">
        <v>592981.01</v>
      </c>
      <c r="F40" s="79">
        <v>0.13833056778811359</v>
      </c>
    </row>
    <row r="41" spans="1:6" x14ac:dyDescent="0.2">
      <c r="A41" s="71" t="s">
        <v>321</v>
      </c>
      <c r="B41" s="72">
        <v>58.508950407608687</v>
      </c>
      <c r="C41" s="73">
        <v>82781</v>
      </c>
      <c r="D41" s="74">
        <v>1</v>
      </c>
      <c r="E41" s="75">
        <v>4286695.4099999983</v>
      </c>
      <c r="F41" s="74">
        <v>1</v>
      </c>
    </row>
  </sheetData>
  <mergeCells count="2">
    <mergeCell ref="A1:F1"/>
    <mergeCell ref="A31:F31"/>
  </mergeCells>
  <conditionalFormatting sqref="C33:F41 C3:F13">
    <cfRule type="expression" dxfId="0" priority="1">
      <formula>C3&lt;0</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36"/>
  <sheetViews>
    <sheetView workbookViewId="0">
      <selection activeCell="K30" sqref="K30"/>
    </sheetView>
  </sheetViews>
  <sheetFormatPr baseColWidth="10" defaultColWidth="12.6640625" defaultRowHeight="16" x14ac:dyDescent="0.2"/>
  <cols>
    <col min="1" max="1" width="50.6640625" style="19" customWidth="1"/>
    <col min="2" max="2" width="12.6640625" style="19" customWidth="1"/>
    <col min="3" max="3" width="10.83203125" style="40" bestFit="1" customWidth="1"/>
    <col min="4" max="4" width="24.83203125" style="19" bestFit="1" customWidth="1"/>
    <col min="5" max="5" width="17.6640625" style="48" bestFit="1" customWidth="1"/>
    <col min="6" max="6" width="21.6640625" style="48" bestFit="1" customWidth="1"/>
    <col min="7" max="7" width="19.1640625" style="48" bestFit="1" customWidth="1"/>
    <col min="8" max="8" width="13.5" style="23" bestFit="1" customWidth="1"/>
    <col min="9" max="9" width="12.6640625" style="19" bestFit="1" customWidth="1"/>
    <col min="10" max="10" width="28.33203125" style="19" hidden="1" customWidth="1"/>
    <col min="11" max="11" width="35.6640625" style="19" customWidth="1"/>
    <col min="12" max="12" width="12.6640625" style="19" customWidth="1"/>
    <col min="13" max="16384" width="12.6640625" style="19"/>
  </cols>
  <sheetData>
    <row r="1" spans="1:11" ht="16" customHeight="1" x14ac:dyDescent="0.2">
      <c r="A1" s="116" t="e" vm="1">
        <v>#VALUE!</v>
      </c>
      <c r="B1" s="116"/>
      <c r="C1" s="116"/>
      <c r="D1" s="116"/>
      <c r="E1" s="116"/>
      <c r="F1" s="116"/>
      <c r="G1" s="116"/>
      <c r="H1" s="116"/>
      <c r="I1" s="116"/>
      <c r="J1" s="116"/>
      <c r="K1" s="116"/>
    </row>
    <row r="2" spans="1:11" x14ac:dyDescent="0.2">
      <c r="A2" s="116"/>
      <c r="B2" s="116"/>
      <c r="C2" s="116"/>
      <c r="D2" s="116"/>
      <c r="E2" s="116"/>
      <c r="F2" s="116"/>
      <c r="G2" s="116"/>
      <c r="H2" s="116"/>
      <c r="I2" s="116"/>
      <c r="J2" s="116"/>
      <c r="K2" s="116"/>
    </row>
    <row r="3" spans="1:11" x14ac:dyDescent="0.2">
      <c r="A3" s="116"/>
      <c r="B3" s="116"/>
      <c r="C3" s="116"/>
      <c r="D3" s="116"/>
      <c r="E3" s="116"/>
      <c r="F3" s="116"/>
      <c r="G3" s="116"/>
      <c r="H3" s="116"/>
      <c r="I3" s="116"/>
      <c r="J3" s="116"/>
      <c r="K3" s="116"/>
    </row>
    <row r="4" spans="1:11" x14ac:dyDescent="0.2">
      <c r="A4" s="116"/>
      <c r="B4" s="116"/>
      <c r="C4" s="116"/>
      <c r="D4" s="116"/>
      <c r="E4" s="116"/>
      <c r="F4" s="116"/>
      <c r="G4" s="116"/>
      <c r="H4" s="116"/>
      <c r="I4" s="116"/>
      <c r="J4" s="116"/>
      <c r="K4" s="116"/>
    </row>
    <row r="5" spans="1:11" x14ac:dyDescent="0.2">
      <c r="A5" s="116"/>
      <c r="B5" s="116"/>
      <c r="C5" s="116"/>
      <c r="D5" s="116"/>
      <c r="E5" s="116"/>
      <c r="F5" s="116"/>
      <c r="G5" s="116"/>
      <c r="H5" s="116"/>
      <c r="I5" s="116"/>
      <c r="J5" s="116"/>
      <c r="K5" s="116"/>
    </row>
    <row r="6" spans="1:11" x14ac:dyDescent="0.2">
      <c r="A6" s="17"/>
      <c r="B6" s="17"/>
      <c r="C6" s="33"/>
      <c r="D6" s="34"/>
      <c r="E6" s="34"/>
      <c r="F6" s="34"/>
      <c r="G6" s="34"/>
      <c r="H6" s="35"/>
      <c r="I6" s="36"/>
    </row>
    <row r="7" spans="1:11" x14ac:dyDescent="0.2">
      <c r="A7" s="121" t="s">
        <v>323</v>
      </c>
      <c r="B7" s="117"/>
      <c r="C7" s="118"/>
      <c r="D7" s="117"/>
      <c r="E7" s="119"/>
      <c r="F7" s="119"/>
      <c r="G7" s="119"/>
      <c r="H7" s="120"/>
      <c r="I7" s="117"/>
      <c r="J7" s="117"/>
      <c r="K7" s="117"/>
    </row>
    <row r="8" spans="1:11" ht="17" customHeight="1" x14ac:dyDescent="0.2">
      <c r="A8" s="24" t="s">
        <v>29</v>
      </c>
      <c r="B8" s="25" t="s">
        <v>28</v>
      </c>
      <c r="C8" s="26" t="s">
        <v>316</v>
      </c>
      <c r="D8" s="27" t="s">
        <v>4</v>
      </c>
      <c r="E8" s="25" t="s">
        <v>3</v>
      </c>
      <c r="F8" s="29" t="s">
        <v>22</v>
      </c>
      <c r="G8" s="32" t="s">
        <v>5</v>
      </c>
      <c r="H8" s="29" t="s">
        <v>39</v>
      </c>
      <c r="I8" s="30" t="s">
        <v>324</v>
      </c>
      <c r="J8" s="30" t="s">
        <v>325</v>
      </c>
      <c r="K8" s="31" t="s">
        <v>42</v>
      </c>
    </row>
    <row r="9" spans="1:11" ht="45" customHeight="1" x14ac:dyDescent="0.2">
      <c r="A9" s="18" t="s">
        <v>44</v>
      </c>
      <c r="B9" s="18" t="s">
        <v>43</v>
      </c>
      <c r="C9" s="41">
        <v>129.99</v>
      </c>
      <c r="D9" s="42">
        <v>11848629.84</v>
      </c>
      <c r="E9" s="43">
        <v>987385.82</v>
      </c>
      <c r="F9" s="44">
        <v>91152</v>
      </c>
      <c r="G9" s="44">
        <v>7596</v>
      </c>
      <c r="H9" s="44">
        <v>1220</v>
      </c>
      <c r="I9" s="45">
        <v>4.7</v>
      </c>
      <c r="J9" s="45" t="s">
        <v>52</v>
      </c>
      <c r="K9" s="56" t="str">
        <f t="shared" ref="K9:K40" si="0">HYPERLINK(J9)</f>
        <v>https://amazon.com/dp/B0CJY5C9QX</v>
      </c>
    </row>
    <row r="10" spans="1:11" ht="45" customHeight="1" x14ac:dyDescent="0.2">
      <c r="A10" s="18" t="s">
        <v>78</v>
      </c>
      <c r="B10" s="18" t="s">
        <v>77</v>
      </c>
      <c r="C10" s="41">
        <v>149.99</v>
      </c>
      <c r="D10" s="42">
        <v>1847769.48</v>
      </c>
      <c r="E10" s="43">
        <v>153980.79</v>
      </c>
      <c r="F10" s="44">
        <v>13584</v>
      </c>
      <c r="G10" s="44">
        <v>1132</v>
      </c>
      <c r="H10" s="44">
        <v>378</v>
      </c>
      <c r="I10" s="45">
        <v>4.5</v>
      </c>
      <c r="J10" s="45" t="s">
        <v>79</v>
      </c>
      <c r="K10" s="56" t="str">
        <f t="shared" si="0"/>
        <v>https://amazon.com/dp/B0CJY6SWBN</v>
      </c>
    </row>
    <row r="11" spans="1:11" ht="45" customHeight="1" x14ac:dyDescent="0.2">
      <c r="A11" s="18" t="s">
        <v>81</v>
      </c>
      <c r="B11" s="18" t="s">
        <v>80</v>
      </c>
      <c r="C11" s="41">
        <v>159.99</v>
      </c>
      <c r="D11" s="42">
        <v>1674127.08</v>
      </c>
      <c r="E11" s="43">
        <v>139510.59</v>
      </c>
      <c r="F11" s="44">
        <v>10464</v>
      </c>
      <c r="G11" s="44">
        <v>872</v>
      </c>
      <c r="H11" s="44">
        <v>3569</v>
      </c>
      <c r="I11" s="45">
        <v>4.5999999999999996</v>
      </c>
      <c r="J11" s="45" t="s">
        <v>85</v>
      </c>
      <c r="K11" s="56" t="str">
        <f t="shared" si="0"/>
        <v>https://amazon.com/dp/B07TV2BFVR</v>
      </c>
    </row>
    <row r="12" spans="1:11" ht="60" customHeight="1" x14ac:dyDescent="0.2">
      <c r="A12" s="18" t="s">
        <v>87</v>
      </c>
      <c r="B12" s="18" t="s">
        <v>86</v>
      </c>
      <c r="C12" s="41">
        <v>139.99</v>
      </c>
      <c r="D12" s="42">
        <v>1634148</v>
      </c>
      <c r="E12" s="43">
        <v>136179</v>
      </c>
      <c r="F12" s="44">
        <v>13236</v>
      </c>
      <c r="G12" s="44">
        <v>1103</v>
      </c>
      <c r="H12" s="44">
        <v>217</v>
      </c>
      <c r="I12" s="45">
        <v>4.5</v>
      </c>
      <c r="J12" s="45" t="s">
        <v>88</v>
      </c>
      <c r="K12" s="56" t="str">
        <f t="shared" si="0"/>
        <v>https://amazon.com/dp/B0DT4H7QQM</v>
      </c>
    </row>
    <row r="13" spans="1:11" ht="45" customHeight="1" x14ac:dyDescent="0.2">
      <c r="A13" s="18" t="s">
        <v>116</v>
      </c>
      <c r="B13" s="18" t="s">
        <v>115</v>
      </c>
      <c r="C13" s="41">
        <v>37.99</v>
      </c>
      <c r="D13" s="42">
        <v>1174114.32</v>
      </c>
      <c r="E13" s="43">
        <v>97842.86</v>
      </c>
      <c r="F13" s="44">
        <v>24420</v>
      </c>
      <c r="G13" s="44">
        <v>2035</v>
      </c>
      <c r="H13" s="44">
        <v>287</v>
      </c>
      <c r="I13" s="45">
        <v>4.5</v>
      </c>
      <c r="J13" s="45" t="s">
        <v>117</v>
      </c>
      <c r="K13" s="56" t="str">
        <f t="shared" si="0"/>
        <v>https://amazon.com/dp/B0DK965BZP</v>
      </c>
    </row>
    <row r="14" spans="1:11" ht="45" customHeight="1" x14ac:dyDescent="0.2">
      <c r="A14" s="18" t="s">
        <v>126</v>
      </c>
      <c r="B14" s="18" t="s">
        <v>125</v>
      </c>
      <c r="C14" s="41">
        <v>279.99</v>
      </c>
      <c r="D14" s="42">
        <v>1040719.2</v>
      </c>
      <c r="E14" s="43">
        <v>86726.6</v>
      </c>
      <c r="F14" s="44">
        <v>4416</v>
      </c>
      <c r="G14" s="44">
        <v>368</v>
      </c>
      <c r="H14" s="44">
        <v>555</v>
      </c>
      <c r="I14" s="45">
        <v>4.7</v>
      </c>
      <c r="J14" s="45" t="s">
        <v>127</v>
      </c>
      <c r="K14" s="56" t="str">
        <f t="shared" si="0"/>
        <v>https://amazon.com/dp/B09ZV7KJHL</v>
      </c>
    </row>
    <row r="15" spans="1:11" ht="45" customHeight="1" x14ac:dyDescent="0.2">
      <c r="A15" s="18" t="s">
        <v>141</v>
      </c>
      <c r="B15" s="18" t="s">
        <v>140</v>
      </c>
      <c r="C15" s="41">
        <v>299.99</v>
      </c>
      <c r="D15" s="42">
        <v>816540.24</v>
      </c>
      <c r="E15" s="43">
        <v>68045.02</v>
      </c>
      <c r="F15" s="44">
        <v>2724</v>
      </c>
      <c r="G15" s="44">
        <v>227</v>
      </c>
      <c r="H15" s="44">
        <v>191</v>
      </c>
      <c r="I15" s="45">
        <v>4.2</v>
      </c>
      <c r="J15" s="45" t="s">
        <v>143</v>
      </c>
      <c r="K15" s="56" t="str">
        <f t="shared" si="0"/>
        <v>https://amazon.com/dp/B0CHW4FLS7</v>
      </c>
    </row>
    <row r="16" spans="1:11" ht="45" customHeight="1" x14ac:dyDescent="0.2">
      <c r="A16" s="18" t="s">
        <v>164</v>
      </c>
      <c r="B16" s="18" t="s">
        <v>163</v>
      </c>
      <c r="C16" s="41">
        <v>359.99</v>
      </c>
      <c r="D16" s="42">
        <v>668197.19999999995</v>
      </c>
      <c r="E16" s="43">
        <v>55683.1</v>
      </c>
      <c r="F16" s="44">
        <v>1620</v>
      </c>
      <c r="G16" s="44">
        <v>135</v>
      </c>
      <c r="H16" s="44">
        <v>32</v>
      </c>
      <c r="I16" s="45">
        <v>4.8</v>
      </c>
      <c r="J16" s="45" t="s">
        <v>167</v>
      </c>
      <c r="K16" s="56" t="str">
        <f t="shared" si="0"/>
        <v>https://amazon.com/dp/B0DTHZDGYD</v>
      </c>
    </row>
    <row r="17" spans="1:11" ht="45" customHeight="1" x14ac:dyDescent="0.2">
      <c r="A17" s="18" t="s">
        <v>169</v>
      </c>
      <c r="B17" s="18" t="s">
        <v>168</v>
      </c>
      <c r="C17" s="41">
        <v>59.99</v>
      </c>
      <c r="D17" s="42">
        <v>663353.52</v>
      </c>
      <c r="E17" s="43">
        <v>55279.46</v>
      </c>
      <c r="F17" s="44">
        <v>11052</v>
      </c>
      <c r="G17" s="44">
        <v>921</v>
      </c>
      <c r="H17" s="44">
        <v>81</v>
      </c>
      <c r="I17" s="45">
        <v>4.4000000000000004</v>
      </c>
      <c r="J17" s="45" t="s">
        <v>170</v>
      </c>
      <c r="K17" s="56" t="str">
        <f t="shared" si="0"/>
        <v>https://amazon.com/dp/B0DYDXH1NQ</v>
      </c>
    </row>
    <row r="18" spans="1:11" ht="45" customHeight="1" x14ac:dyDescent="0.2">
      <c r="A18" s="18" t="s">
        <v>187</v>
      </c>
      <c r="B18" s="18" t="s">
        <v>186</v>
      </c>
      <c r="C18" s="41">
        <v>149.99</v>
      </c>
      <c r="D18" s="42">
        <v>561478.80000000005</v>
      </c>
      <c r="E18" s="43">
        <v>46789.9</v>
      </c>
      <c r="F18" s="44">
        <v>3744</v>
      </c>
      <c r="G18" s="44">
        <v>312</v>
      </c>
      <c r="H18" s="44">
        <v>3569</v>
      </c>
      <c r="I18" s="45">
        <v>4.5999999999999996</v>
      </c>
      <c r="J18" s="45" t="s">
        <v>188</v>
      </c>
      <c r="K18" s="56" t="str">
        <f t="shared" si="0"/>
        <v>https://amazon.com/dp/B08519V6GW</v>
      </c>
    </row>
    <row r="19" spans="1:11" ht="45" customHeight="1" x14ac:dyDescent="0.2">
      <c r="A19" s="18" t="s">
        <v>220</v>
      </c>
      <c r="B19" s="18" t="s">
        <v>219</v>
      </c>
      <c r="C19" s="41">
        <v>136.79</v>
      </c>
      <c r="D19" s="42">
        <v>426806.88</v>
      </c>
      <c r="E19" s="43">
        <v>35567.24</v>
      </c>
      <c r="F19" s="44">
        <v>2700</v>
      </c>
      <c r="G19" s="44">
        <v>225</v>
      </c>
      <c r="H19" s="44">
        <v>341</v>
      </c>
      <c r="I19" s="45">
        <v>4.4000000000000004</v>
      </c>
      <c r="J19" s="45" t="s">
        <v>221</v>
      </c>
      <c r="K19" s="56" t="str">
        <f t="shared" si="0"/>
        <v>https://amazon.com/dp/B07Q86XGN2</v>
      </c>
    </row>
    <row r="20" spans="1:11" ht="45" customHeight="1" x14ac:dyDescent="0.2">
      <c r="A20" s="18" t="s">
        <v>234</v>
      </c>
      <c r="B20" s="18" t="s">
        <v>233</v>
      </c>
      <c r="C20" s="41">
        <v>65.989999999999995</v>
      </c>
      <c r="D20" s="42">
        <v>405036.96</v>
      </c>
      <c r="E20" s="43">
        <v>33753.08</v>
      </c>
      <c r="F20" s="44">
        <v>6144</v>
      </c>
      <c r="G20" s="44">
        <v>512</v>
      </c>
      <c r="H20" s="44">
        <v>137</v>
      </c>
      <c r="I20" s="45">
        <v>4.3</v>
      </c>
      <c r="J20" s="45" t="s">
        <v>235</v>
      </c>
      <c r="K20" s="56" t="str">
        <f t="shared" si="0"/>
        <v>https://amazon.com/dp/B0DRP8LPF8</v>
      </c>
    </row>
    <row r="21" spans="1:11" ht="45" customHeight="1" x14ac:dyDescent="0.2">
      <c r="A21" s="18" t="s">
        <v>243</v>
      </c>
      <c r="B21" s="18" t="s">
        <v>242</v>
      </c>
      <c r="C21" s="41">
        <v>25.48</v>
      </c>
      <c r="D21" s="42">
        <v>386197.92</v>
      </c>
      <c r="E21" s="43">
        <v>32183.16</v>
      </c>
      <c r="F21" s="44">
        <v>13224</v>
      </c>
      <c r="G21" s="44">
        <v>1102</v>
      </c>
      <c r="H21" s="44">
        <v>982</v>
      </c>
      <c r="I21" s="45">
        <v>4.4000000000000004</v>
      </c>
      <c r="J21" s="45" t="s">
        <v>244</v>
      </c>
      <c r="K21" s="56" t="str">
        <f t="shared" si="0"/>
        <v>https://amazon.com/dp/B0C1GFBTDC</v>
      </c>
    </row>
    <row r="22" spans="1:11" ht="60" customHeight="1" x14ac:dyDescent="0.2">
      <c r="A22" s="18" t="s">
        <v>326</v>
      </c>
      <c r="B22" s="18" t="s">
        <v>327</v>
      </c>
      <c r="C22" s="41">
        <v>599.99</v>
      </c>
      <c r="D22" s="42">
        <v>350754</v>
      </c>
      <c r="E22" s="43">
        <v>29229.5</v>
      </c>
      <c r="F22" s="44">
        <v>588</v>
      </c>
      <c r="G22" s="44">
        <v>49</v>
      </c>
      <c r="H22" s="44">
        <v>47</v>
      </c>
      <c r="I22" s="45">
        <v>4.3</v>
      </c>
      <c r="J22" s="45" t="s">
        <v>328</v>
      </c>
      <c r="K22" s="56" t="str">
        <f t="shared" si="0"/>
        <v>https://amazon.com/dp/B0CLG67RHF</v>
      </c>
    </row>
    <row r="23" spans="1:11" ht="45" customHeight="1" x14ac:dyDescent="0.2">
      <c r="A23" s="18" t="s">
        <v>329</v>
      </c>
      <c r="B23" s="18" t="s">
        <v>330</v>
      </c>
      <c r="C23" s="41">
        <v>139.99</v>
      </c>
      <c r="D23" s="42">
        <v>344425.92</v>
      </c>
      <c r="E23" s="43">
        <v>28702.16</v>
      </c>
      <c r="F23" s="44">
        <v>2460</v>
      </c>
      <c r="G23" s="44">
        <v>205</v>
      </c>
      <c r="H23" s="44">
        <v>3569</v>
      </c>
      <c r="I23" s="45">
        <v>4.5999999999999996</v>
      </c>
      <c r="J23" s="45" t="s">
        <v>331</v>
      </c>
      <c r="K23" s="56" t="str">
        <f t="shared" si="0"/>
        <v>https://amazon.com/dp/B08519F2W9</v>
      </c>
    </row>
    <row r="24" spans="1:11" ht="45" customHeight="1" x14ac:dyDescent="0.2">
      <c r="A24" s="18" t="s">
        <v>332</v>
      </c>
      <c r="B24" s="18" t="s">
        <v>333</v>
      </c>
      <c r="C24" s="41">
        <v>499.99</v>
      </c>
      <c r="D24" s="42">
        <v>320655.24</v>
      </c>
      <c r="E24" s="43">
        <v>26721.27</v>
      </c>
      <c r="F24" s="44">
        <v>636</v>
      </c>
      <c r="G24" s="44">
        <v>53</v>
      </c>
      <c r="H24" s="44">
        <v>17</v>
      </c>
      <c r="I24" s="45">
        <v>4</v>
      </c>
      <c r="J24" s="45" t="s">
        <v>334</v>
      </c>
      <c r="K24" s="56" t="str">
        <f t="shared" si="0"/>
        <v>https://amazon.com/dp/B0FFGZC3WX</v>
      </c>
    </row>
    <row r="25" spans="1:11" ht="45" customHeight="1" x14ac:dyDescent="0.2">
      <c r="A25" s="18" t="s">
        <v>335</v>
      </c>
      <c r="B25" s="18" t="s">
        <v>336</v>
      </c>
      <c r="C25" s="41">
        <v>55.99</v>
      </c>
      <c r="D25" s="42">
        <v>318642.36</v>
      </c>
      <c r="E25" s="43">
        <v>26553.53</v>
      </c>
      <c r="F25" s="44">
        <v>5688</v>
      </c>
      <c r="G25" s="44">
        <v>474</v>
      </c>
      <c r="H25" s="44">
        <v>2126</v>
      </c>
      <c r="I25" s="45">
        <v>4.4000000000000004</v>
      </c>
      <c r="J25" s="45" t="s">
        <v>337</v>
      </c>
      <c r="K25" s="56" t="str">
        <f t="shared" si="0"/>
        <v>https://amazon.com/dp/B07TTQF24F</v>
      </c>
    </row>
    <row r="26" spans="1:11" ht="45" customHeight="1" x14ac:dyDescent="0.2">
      <c r="A26" s="18" t="s">
        <v>338</v>
      </c>
      <c r="B26" s="18" t="s">
        <v>339</v>
      </c>
      <c r="C26" s="41">
        <v>699.99</v>
      </c>
      <c r="D26" s="42">
        <v>312287.28000000003</v>
      </c>
      <c r="E26" s="43">
        <v>26023.94</v>
      </c>
      <c r="F26" s="44">
        <v>444</v>
      </c>
      <c r="G26" s="44">
        <v>37</v>
      </c>
      <c r="H26" s="44">
        <v>24</v>
      </c>
      <c r="I26" s="45">
        <v>4.0999999999999996</v>
      </c>
      <c r="J26" s="45" t="s">
        <v>340</v>
      </c>
      <c r="K26" s="56" t="str">
        <f t="shared" si="0"/>
        <v>https://amazon.com/dp/B0D7PYRRKD</v>
      </c>
    </row>
    <row r="27" spans="1:11" ht="45" customHeight="1" x14ac:dyDescent="0.2">
      <c r="A27" s="18" t="s">
        <v>341</v>
      </c>
      <c r="B27" s="18" t="s">
        <v>342</v>
      </c>
      <c r="C27" s="41">
        <v>79.989999999999995</v>
      </c>
      <c r="D27" s="42">
        <v>301246.32</v>
      </c>
      <c r="E27" s="43">
        <v>25103.86</v>
      </c>
      <c r="F27" s="44">
        <v>3768</v>
      </c>
      <c r="G27" s="44">
        <v>314</v>
      </c>
      <c r="H27" s="44">
        <v>2312</v>
      </c>
      <c r="I27" s="45">
        <v>4.2</v>
      </c>
      <c r="J27" s="45" t="s">
        <v>343</v>
      </c>
      <c r="K27" s="56" t="str">
        <f t="shared" si="0"/>
        <v>https://amazon.com/dp/B086X1XGN1</v>
      </c>
    </row>
    <row r="28" spans="1:11" ht="45" customHeight="1" x14ac:dyDescent="0.2">
      <c r="A28" s="18" t="s">
        <v>344</v>
      </c>
      <c r="B28" s="18" t="s">
        <v>345</v>
      </c>
      <c r="C28" s="41">
        <v>39.99</v>
      </c>
      <c r="D28" s="42">
        <v>300235.56</v>
      </c>
      <c r="E28" s="43">
        <v>25019.63</v>
      </c>
      <c r="F28" s="44">
        <v>7512</v>
      </c>
      <c r="G28" s="44">
        <v>626</v>
      </c>
      <c r="H28" s="44">
        <v>770</v>
      </c>
      <c r="I28" s="45">
        <v>4.2</v>
      </c>
      <c r="J28" s="45" t="s">
        <v>346</v>
      </c>
      <c r="K28" s="56" t="str">
        <f t="shared" si="0"/>
        <v>https://amazon.com/dp/B0CL4KT182</v>
      </c>
    </row>
    <row r="29" spans="1:11" ht="45" customHeight="1" x14ac:dyDescent="0.2">
      <c r="A29" s="18" t="s">
        <v>347</v>
      </c>
      <c r="B29" s="18" t="s">
        <v>348</v>
      </c>
      <c r="C29" s="41">
        <v>349.99</v>
      </c>
      <c r="D29" s="42">
        <v>237472.68</v>
      </c>
      <c r="E29" s="43">
        <v>19789.39</v>
      </c>
      <c r="F29" s="44">
        <v>684</v>
      </c>
      <c r="G29" s="44">
        <v>57</v>
      </c>
      <c r="H29" s="44">
        <v>100</v>
      </c>
      <c r="I29" s="45">
        <v>4.0999999999999996</v>
      </c>
      <c r="J29" s="45" t="s">
        <v>349</v>
      </c>
      <c r="K29" s="56" t="str">
        <f t="shared" si="0"/>
        <v>https://amazon.com/dp/B0CLG4LHWP</v>
      </c>
    </row>
    <row r="30" spans="1:11" ht="45" customHeight="1" x14ac:dyDescent="0.2">
      <c r="A30" s="18" t="s">
        <v>350</v>
      </c>
      <c r="B30" s="18" t="s">
        <v>351</v>
      </c>
      <c r="C30" s="41">
        <v>79.989999999999995</v>
      </c>
      <c r="D30" s="42">
        <v>223369.68</v>
      </c>
      <c r="E30" s="43">
        <v>18614.14</v>
      </c>
      <c r="F30" s="44">
        <v>2796</v>
      </c>
      <c r="G30" s="44">
        <v>233</v>
      </c>
      <c r="H30" s="44">
        <v>111</v>
      </c>
      <c r="I30" s="45">
        <v>4.3</v>
      </c>
      <c r="J30" s="45" t="s">
        <v>352</v>
      </c>
      <c r="K30" s="56" t="str">
        <f t="shared" si="0"/>
        <v>https://amazon.com/dp/B0F2H49C2D</v>
      </c>
    </row>
    <row r="31" spans="1:11" ht="45" customHeight="1" x14ac:dyDescent="0.2">
      <c r="A31" s="18" t="s">
        <v>353</v>
      </c>
      <c r="B31" s="18" t="s">
        <v>354</v>
      </c>
      <c r="C31" s="41">
        <v>36.99</v>
      </c>
      <c r="D31" s="42">
        <v>198486.36</v>
      </c>
      <c r="E31" s="43">
        <v>16540.53</v>
      </c>
      <c r="F31" s="44">
        <v>5364</v>
      </c>
      <c r="G31" s="44">
        <v>447</v>
      </c>
      <c r="H31" s="44">
        <v>310</v>
      </c>
      <c r="I31" s="45">
        <v>4.3</v>
      </c>
      <c r="J31" s="45" t="s">
        <v>355</v>
      </c>
      <c r="K31" s="56" t="str">
        <f t="shared" si="0"/>
        <v>https://amazon.com/dp/B0CF1VCDBD</v>
      </c>
    </row>
    <row r="32" spans="1:11" ht="60" customHeight="1" x14ac:dyDescent="0.2">
      <c r="A32" s="18" t="s">
        <v>356</v>
      </c>
      <c r="B32" s="18" t="s">
        <v>357</v>
      </c>
      <c r="C32" s="41">
        <v>79.989999999999995</v>
      </c>
      <c r="D32" s="42">
        <v>190120.32000000001</v>
      </c>
      <c r="E32" s="43">
        <v>15843.36</v>
      </c>
      <c r="F32" s="44">
        <v>2724</v>
      </c>
      <c r="G32" s="44">
        <v>227</v>
      </c>
      <c r="H32" s="44">
        <v>116</v>
      </c>
      <c r="I32" s="45">
        <v>4.4000000000000004</v>
      </c>
      <c r="J32" s="45" t="s">
        <v>358</v>
      </c>
      <c r="K32" s="56" t="str">
        <f t="shared" si="0"/>
        <v>https://amazon.com/dp/B0DGGM7X88</v>
      </c>
    </row>
    <row r="33" spans="1:11" ht="45" customHeight="1" x14ac:dyDescent="0.2">
      <c r="A33" s="18" t="s">
        <v>359</v>
      </c>
      <c r="B33" s="18" t="s">
        <v>360</v>
      </c>
      <c r="C33" s="41">
        <v>69.989999999999995</v>
      </c>
      <c r="D33" s="42">
        <v>186271.32</v>
      </c>
      <c r="E33" s="43">
        <v>15522.61</v>
      </c>
      <c r="F33" s="44">
        <v>3036</v>
      </c>
      <c r="G33" s="44">
        <v>253</v>
      </c>
      <c r="H33" s="44">
        <v>116</v>
      </c>
      <c r="I33" s="45">
        <v>4.4000000000000004</v>
      </c>
      <c r="J33" s="45" t="s">
        <v>361</v>
      </c>
      <c r="K33" s="56" t="str">
        <f t="shared" si="0"/>
        <v>https://amazon.com/dp/B0DH1ZGT5X</v>
      </c>
    </row>
    <row r="34" spans="1:11" ht="45" customHeight="1" x14ac:dyDescent="0.2">
      <c r="A34" s="18" t="s">
        <v>362</v>
      </c>
      <c r="B34" s="18" t="s">
        <v>363</v>
      </c>
      <c r="C34" s="41">
        <v>159.99</v>
      </c>
      <c r="D34" s="42">
        <v>178923.84</v>
      </c>
      <c r="E34" s="43">
        <v>14910.32</v>
      </c>
      <c r="F34" s="44">
        <v>1272</v>
      </c>
      <c r="G34" s="44">
        <v>106</v>
      </c>
      <c r="H34" s="44">
        <v>341</v>
      </c>
      <c r="I34" s="45">
        <v>4.4000000000000004</v>
      </c>
      <c r="J34" s="45" t="s">
        <v>364</v>
      </c>
      <c r="K34" s="56" t="str">
        <f t="shared" si="0"/>
        <v>https://amazon.com/dp/B09NBRQ4ST</v>
      </c>
    </row>
    <row r="35" spans="1:11" ht="45" customHeight="1" x14ac:dyDescent="0.2">
      <c r="A35" s="18" t="s">
        <v>365</v>
      </c>
      <c r="B35" s="18" t="s">
        <v>366</v>
      </c>
      <c r="C35" s="41">
        <v>269.99</v>
      </c>
      <c r="D35" s="42">
        <v>176851.08</v>
      </c>
      <c r="E35" s="43">
        <v>14737.59</v>
      </c>
      <c r="F35" s="44">
        <v>660</v>
      </c>
      <c r="G35" s="44">
        <v>55</v>
      </c>
      <c r="H35" s="44">
        <v>621</v>
      </c>
      <c r="I35" s="45">
        <v>4.7</v>
      </c>
      <c r="J35" s="45" t="s">
        <v>367</v>
      </c>
      <c r="K35" s="56" t="str">
        <f t="shared" si="0"/>
        <v>https://amazon.com/dp/B07SQ4FLYX</v>
      </c>
    </row>
    <row r="36" spans="1:11" ht="45" customHeight="1" x14ac:dyDescent="0.2">
      <c r="A36" s="18" t="s">
        <v>368</v>
      </c>
      <c r="B36" s="18" t="s">
        <v>369</v>
      </c>
      <c r="C36" s="41">
        <v>109.99</v>
      </c>
      <c r="D36" s="42">
        <v>174353.4</v>
      </c>
      <c r="E36" s="43">
        <v>14529.45</v>
      </c>
      <c r="F36" s="44">
        <v>1584</v>
      </c>
      <c r="G36" s="44">
        <v>132</v>
      </c>
      <c r="H36" s="44">
        <v>40</v>
      </c>
      <c r="I36" s="45">
        <v>4.9000000000000004</v>
      </c>
      <c r="J36" s="45" t="s">
        <v>370</v>
      </c>
      <c r="K36" s="56" t="str">
        <f t="shared" si="0"/>
        <v>https://amazon.com/dp/B0DRP5MDLL</v>
      </c>
    </row>
    <row r="37" spans="1:11" ht="45" customHeight="1" x14ac:dyDescent="0.2">
      <c r="A37" s="18" t="s">
        <v>371</v>
      </c>
      <c r="B37" s="18" t="s">
        <v>372</v>
      </c>
      <c r="C37" s="41">
        <v>149.99</v>
      </c>
      <c r="D37" s="42">
        <v>164813.04</v>
      </c>
      <c r="E37" s="43">
        <v>13734.42</v>
      </c>
      <c r="F37" s="44">
        <v>1104</v>
      </c>
      <c r="G37" s="44">
        <v>92</v>
      </c>
      <c r="H37" s="44">
        <v>392</v>
      </c>
      <c r="I37" s="45">
        <v>4.5999999999999996</v>
      </c>
      <c r="J37" s="45" t="s">
        <v>373</v>
      </c>
      <c r="K37" s="56" t="str">
        <f t="shared" si="0"/>
        <v>https://amazon.com/dp/B08D9GDQD5</v>
      </c>
    </row>
    <row r="38" spans="1:11" ht="45" customHeight="1" x14ac:dyDescent="0.2">
      <c r="A38" s="18" t="s">
        <v>374</v>
      </c>
      <c r="B38" s="18" t="s">
        <v>375</v>
      </c>
      <c r="C38" s="41">
        <v>329.99</v>
      </c>
      <c r="D38" s="42">
        <v>119309.64</v>
      </c>
      <c r="E38" s="43">
        <v>9942.4699999999993</v>
      </c>
      <c r="F38" s="44">
        <v>360</v>
      </c>
      <c r="G38" s="44">
        <v>30</v>
      </c>
      <c r="H38" s="44">
        <v>64</v>
      </c>
      <c r="I38" s="45">
        <v>4.3</v>
      </c>
      <c r="J38" s="45" t="s">
        <v>376</v>
      </c>
      <c r="K38" s="56" t="str">
        <f t="shared" si="0"/>
        <v>https://amazon.com/dp/B0C4H7RJY7</v>
      </c>
    </row>
    <row r="39" spans="1:11" ht="45" customHeight="1" x14ac:dyDescent="0.2">
      <c r="A39" s="18" t="s">
        <v>377</v>
      </c>
      <c r="B39" s="18" t="s">
        <v>378</v>
      </c>
      <c r="C39" s="41">
        <v>95.99</v>
      </c>
      <c r="D39" s="42">
        <v>101758.56</v>
      </c>
      <c r="E39" s="43">
        <v>8479.8799999999992</v>
      </c>
      <c r="F39" s="44">
        <v>1056</v>
      </c>
      <c r="G39" s="44">
        <v>88</v>
      </c>
      <c r="H39" s="44">
        <v>727</v>
      </c>
      <c r="I39" s="45">
        <v>4.5</v>
      </c>
      <c r="J39" s="45" t="s">
        <v>379</v>
      </c>
      <c r="K39" s="56" t="str">
        <f t="shared" si="0"/>
        <v>https://amazon.com/dp/B09Y1F2MPB</v>
      </c>
    </row>
    <row r="40" spans="1:11" ht="45" customHeight="1" x14ac:dyDescent="0.2">
      <c r="A40" s="18" t="s">
        <v>380</v>
      </c>
      <c r="B40" s="18" t="s">
        <v>381</v>
      </c>
      <c r="C40" s="41">
        <v>135.99</v>
      </c>
      <c r="D40" s="42">
        <v>83271.360000000001</v>
      </c>
      <c r="E40" s="43">
        <v>6939.28</v>
      </c>
      <c r="F40" s="44">
        <v>540</v>
      </c>
      <c r="G40" s="44">
        <v>45</v>
      </c>
      <c r="H40" s="44">
        <v>342</v>
      </c>
      <c r="I40" s="45">
        <v>4.4000000000000004</v>
      </c>
      <c r="J40" s="45" t="s">
        <v>382</v>
      </c>
      <c r="K40" s="56" t="str">
        <f t="shared" si="0"/>
        <v>https://amazon.com/dp/B0CNPWHCQG</v>
      </c>
    </row>
    <row r="41" spans="1:11" ht="45" customHeight="1" x14ac:dyDescent="0.2">
      <c r="A41" s="18" t="s">
        <v>383</v>
      </c>
      <c r="B41" s="18" t="s">
        <v>384</v>
      </c>
      <c r="C41" s="41">
        <v>99.99</v>
      </c>
      <c r="D41" s="42">
        <v>70427.28</v>
      </c>
      <c r="E41" s="43">
        <v>5868.94</v>
      </c>
      <c r="F41" s="44">
        <v>780</v>
      </c>
      <c r="G41" s="44">
        <v>65</v>
      </c>
      <c r="H41" s="44">
        <v>116</v>
      </c>
      <c r="I41" s="45">
        <v>4.4000000000000004</v>
      </c>
      <c r="J41" s="45" t="s">
        <v>385</v>
      </c>
      <c r="K41" s="56" t="str">
        <f t="shared" ref="K41:K72" si="1">HYPERLINK(J41)</f>
        <v>https://amazon.com/dp/B0DH24P6NY</v>
      </c>
    </row>
    <row r="42" spans="1:11" ht="45" customHeight="1" x14ac:dyDescent="0.2">
      <c r="A42" s="18" t="s">
        <v>386</v>
      </c>
      <c r="B42" s="18" t="s">
        <v>387</v>
      </c>
      <c r="C42" s="41">
        <v>89.99</v>
      </c>
      <c r="D42" s="42">
        <v>67288.799999999988</v>
      </c>
      <c r="E42" s="43">
        <v>5607.4</v>
      </c>
      <c r="F42" s="44">
        <v>744</v>
      </c>
      <c r="G42" s="44">
        <v>62</v>
      </c>
      <c r="H42" s="44">
        <v>49</v>
      </c>
      <c r="I42" s="45">
        <v>4.5999999999999996</v>
      </c>
      <c r="J42" s="45" t="s">
        <v>388</v>
      </c>
      <c r="K42" s="56" t="str">
        <f t="shared" si="1"/>
        <v>https://amazon.com/dp/B08QCCZHC6</v>
      </c>
    </row>
    <row r="43" spans="1:11" ht="45" customHeight="1" x14ac:dyDescent="0.2">
      <c r="A43" s="18" t="s">
        <v>389</v>
      </c>
      <c r="B43" s="18" t="s">
        <v>390</v>
      </c>
      <c r="C43" s="41">
        <v>49.99</v>
      </c>
      <c r="D43" s="42">
        <v>66426.959999999992</v>
      </c>
      <c r="E43" s="43">
        <v>5535.58</v>
      </c>
      <c r="F43" s="44">
        <v>1332</v>
      </c>
      <c r="G43" s="44">
        <v>111</v>
      </c>
      <c r="H43" s="44">
        <v>115</v>
      </c>
      <c r="I43" s="45">
        <v>4.3</v>
      </c>
      <c r="J43" s="45" t="s">
        <v>391</v>
      </c>
      <c r="K43" s="56" t="str">
        <f t="shared" si="1"/>
        <v>https://amazon.com/dp/B0DL621NQ2</v>
      </c>
    </row>
    <row r="44" spans="1:11" ht="45" customHeight="1" x14ac:dyDescent="0.2">
      <c r="A44" s="18" t="s">
        <v>392</v>
      </c>
      <c r="B44" s="18" t="s">
        <v>393</v>
      </c>
      <c r="C44" s="41">
        <v>309.99</v>
      </c>
      <c r="D44" s="42">
        <v>53066.64</v>
      </c>
      <c r="E44" s="43">
        <v>4422.22</v>
      </c>
      <c r="F44" s="44">
        <v>168</v>
      </c>
      <c r="G44" s="44">
        <v>14</v>
      </c>
      <c r="H44" s="44">
        <v>44</v>
      </c>
      <c r="I44" s="45">
        <v>4.2</v>
      </c>
      <c r="J44" s="45" t="s">
        <v>394</v>
      </c>
      <c r="K44" s="56" t="str">
        <f t="shared" si="1"/>
        <v>https://amazon.com/dp/B0D97DVVN3</v>
      </c>
    </row>
    <row r="45" spans="1:11" ht="45" customHeight="1" x14ac:dyDescent="0.2">
      <c r="A45" s="18" t="s">
        <v>395</v>
      </c>
      <c r="B45" s="18" t="s">
        <v>396</v>
      </c>
      <c r="C45" s="41">
        <v>39.99</v>
      </c>
      <c r="D45" s="42">
        <v>47759.519999999997</v>
      </c>
      <c r="E45" s="43">
        <v>3979.96</v>
      </c>
      <c r="F45" s="44">
        <v>972</v>
      </c>
      <c r="G45" s="44">
        <v>81</v>
      </c>
      <c r="H45" s="44">
        <v>975</v>
      </c>
      <c r="I45" s="45">
        <v>4.4000000000000004</v>
      </c>
      <c r="J45" s="45" t="s">
        <v>397</v>
      </c>
      <c r="K45" s="56" t="str">
        <f t="shared" si="1"/>
        <v>https://amazon.com/dp/B0FNMZP57S</v>
      </c>
    </row>
    <row r="46" spans="1:11" ht="45" customHeight="1" x14ac:dyDescent="0.2">
      <c r="A46" s="18" t="s">
        <v>398</v>
      </c>
      <c r="B46" s="18" t="s">
        <v>399</v>
      </c>
      <c r="C46" s="41">
        <v>89.99</v>
      </c>
      <c r="D46" s="42">
        <v>45260.52</v>
      </c>
      <c r="E46" s="43">
        <v>3771.71</v>
      </c>
      <c r="F46" s="44">
        <v>504</v>
      </c>
      <c r="G46" s="44">
        <v>42</v>
      </c>
      <c r="H46" s="44">
        <v>171</v>
      </c>
      <c r="I46" s="45">
        <v>4.3</v>
      </c>
      <c r="J46" s="45" t="s">
        <v>400</v>
      </c>
      <c r="K46" s="56" t="str">
        <f t="shared" si="1"/>
        <v>https://amazon.com/dp/B09YGNWL44</v>
      </c>
    </row>
    <row r="47" spans="1:11" ht="45" customHeight="1" x14ac:dyDescent="0.2">
      <c r="A47" s="18" t="s">
        <v>401</v>
      </c>
      <c r="B47" s="18" t="s">
        <v>402</v>
      </c>
      <c r="C47" s="41">
        <v>119.99</v>
      </c>
      <c r="D47" s="42">
        <v>43451.16</v>
      </c>
      <c r="E47" s="43">
        <v>3620.93</v>
      </c>
      <c r="F47" s="44">
        <v>360</v>
      </c>
      <c r="G47" s="44">
        <v>30</v>
      </c>
      <c r="H47" s="44">
        <v>87</v>
      </c>
      <c r="I47" s="45">
        <v>4.3</v>
      </c>
      <c r="J47" s="45" t="s">
        <v>403</v>
      </c>
      <c r="K47" s="56" t="str">
        <f t="shared" si="1"/>
        <v>https://amazon.com/dp/B0BG27Q1JS</v>
      </c>
    </row>
    <row r="48" spans="1:11" ht="45" customHeight="1" x14ac:dyDescent="0.2">
      <c r="A48" s="18" t="s">
        <v>404</v>
      </c>
      <c r="B48" s="18" t="s">
        <v>405</v>
      </c>
      <c r="C48" s="41">
        <v>329.99</v>
      </c>
      <c r="D48" s="42">
        <v>41476.32</v>
      </c>
      <c r="E48" s="43">
        <v>3456.36</v>
      </c>
      <c r="F48" s="44">
        <v>120</v>
      </c>
      <c r="G48" s="44">
        <v>10</v>
      </c>
      <c r="H48" s="44">
        <v>19</v>
      </c>
      <c r="I48" s="45">
        <v>4.5999999999999996</v>
      </c>
      <c r="J48" s="45" t="s">
        <v>406</v>
      </c>
      <c r="K48" s="56" t="str">
        <f t="shared" si="1"/>
        <v>https://amazon.com/dp/B0DRNW1YY9</v>
      </c>
    </row>
    <row r="49" spans="1:11" ht="45" customHeight="1" x14ac:dyDescent="0.2">
      <c r="A49" s="18" t="s">
        <v>407</v>
      </c>
      <c r="B49" s="18" t="s">
        <v>408</v>
      </c>
      <c r="C49" s="41">
        <v>109.99</v>
      </c>
      <c r="D49" s="42">
        <v>41089.56</v>
      </c>
      <c r="E49" s="43">
        <v>3424.13</v>
      </c>
      <c r="F49" s="44">
        <v>372</v>
      </c>
      <c r="G49" s="44">
        <v>31</v>
      </c>
      <c r="H49" s="44">
        <v>2312</v>
      </c>
      <c r="I49" s="45">
        <v>4.2</v>
      </c>
      <c r="J49" s="45" t="s">
        <v>409</v>
      </c>
      <c r="K49" s="56" t="str">
        <f t="shared" si="1"/>
        <v>https://amazon.com/dp/B08QCMT89N</v>
      </c>
    </row>
    <row r="50" spans="1:11" ht="45" customHeight="1" x14ac:dyDescent="0.2">
      <c r="A50" s="18" t="s">
        <v>410</v>
      </c>
      <c r="B50" s="18" t="s">
        <v>411</v>
      </c>
      <c r="C50" s="41">
        <v>39.99</v>
      </c>
      <c r="D50" s="42">
        <v>38602.800000000003</v>
      </c>
      <c r="E50" s="43">
        <v>3216.9</v>
      </c>
      <c r="F50" s="44">
        <v>960</v>
      </c>
      <c r="G50" s="44">
        <v>80</v>
      </c>
      <c r="H50" s="44">
        <v>310</v>
      </c>
      <c r="I50" s="45">
        <v>4.3</v>
      </c>
      <c r="J50" s="45" t="s">
        <v>412</v>
      </c>
      <c r="K50" s="56" t="str">
        <f t="shared" si="1"/>
        <v>https://amazon.com/dp/B0CL4MJ6NK</v>
      </c>
    </row>
    <row r="51" spans="1:11" ht="45" customHeight="1" x14ac:dyDescent="0.2">
      <c r="A51" s="18" t="s">
        <v>413</v>
      </c>
      <c r="B51" s="18" t="s">
        <v>414</v>
      </c>
      <c r="C51" s="41">
        <v>79.989999999999995</v>
      </c>
      <c r="D51" s="42">
        <v>35045.879999999997</v>
      </c>
      <c r="E51" s="43">
        <v>2920.49</v>
      </c>
      <c r="F51" s="44">
        <v>444</v>
      </c>
      <c r="G51" s="44">
        <v>37</v>
      </c>
      <c r="H51" s="44">
        <v>46</v>
      </c>
      <c r="I51" s="45">
        <v>4.7</v>
      </c>
      <c r="J51" s="45" t="s">
        <v>415</v>
      </c>
      <c r="K51" s="56" t="str">
        <f t="shared" si="1"/>
        <v>https://amazon.com/dp/B09WMFTQYB</v>
      </c>
    </row>
    <row r="52" spans="1:11" ht="45" customHeight="1" x14ac:dyDescent="0.2">
      <c r="A52" s="18" t="s">
        <v>416</v>
      </c>
      <c r="B52" s="18" t="s">
        <v>417</v>
      </c>
      <c r="C52" s="41">
        <v>289.99</v>
      </c>
      <c r="D52" s="42">
        <v>35035.32</v>
      </c>
      <c r="E52" s="43">
        <v>2919.61</v>
      </c>
      <c r="F52" s="44">
        <v>120</v>
      </c>
      <c r="G52" s="44">
        <v>10</v>
      </c>
      <c r="H52" s="44">
        <v>22</v>
      </c>
      <c r="I52" s="45">
        <v>4.9000000000000004</v>
      </c>
      <c r="J52" s="45" t="s">
        <v>418</v>
      </c>
      <c r="K52" s="56" t="str">
        <f t="shared" si="1"/>
        <v>https://amazon.com/dp/B0D9JFTZX5</v>
      </c>
    </row>
    <row r="53" spans="1:11" ht="45" customHeight="1" x14ac:dyDescent="0.2">
      <c r="A53" s="18" t="s">
        <v>419</v>
      </c>
      <c r="B53" s="18" t="s">
        <v>420</v>
      </c>
      <c r="C53" s="41">
        <v>42.99</v>
      </c>
      <c r="D53" s="42">
        <v>34504.080000000002</v>
      </c>
      <c r="E53" s="43">
        <v>2875.34</v>
      </c>
      <c r="F53" s="44">
        <v>804</v>
      </c>
      <c r="G53" s="44">
        <v>67</v>
      </c>
      <c r="H53" s="44">
        <v>74</v>
      </c>
      <c r="I53" s="45">
        <v>4.2</v>
      </c>
      <c r="J53" s="45" t="s">
        <v>421</v>
      </c>
      <c r="K53" s="56" t="str">
        <f t="shared" si="1"/>
        <v>https://amazon.com/dp/B0DL8LJTWM</v>
      </c>
    </row>
    <row r="54" spans="1:11" ht="45" customHeight="1" x14ac:dyDescent="0.2">
      <c r="A54" s="18" t="s">
        <v>422</v>
      </c>
      <c r="B54" s="18" t="s">
        <v>423</v>
      </c>
      <c r="C54" s="41">
        <v>49.99</v>
      </c>
      <c r="D54" s="42">
        <v>26228.880000000001</v>
      </c>
      <c r="E54" s="43">
        <v>2185.7399999999998</v>
      </c>
      <c r="F54" s="44">
        <v>528</v>
      </c>
      <c r="G54" s="44">
        <v>44</v>
      </c>
      <c r="H54" s="44">
        <v>377</v>
      </c>
      <c r="I54" s="45">
        <v>4</v>
      </c>
      <c r="J54" s="45" t="s">
        <v>424</v>
      </c>
      <c r="K54" s="56" t="str">
        <f t="shared" si="1"/>
        <v>https://amazon.com/dp/B07HVT2XZL</v>
      </c>
    </row>
    <row r="55" spans="1:11" ht="30" customHeight="1" x14ac:dyDescent="0.2">
      <c r="A55" s="18" t="s">
        <v>425</v>
      </c>
      <c r="B55" s="18" t="s">
        <v>426</v>
      </c>
      <c r="C55" s="41">
        <v>59.99</v>
      </c>
      <c r="D55" s="42">
        <v>18339.96</v>
      </c>
      <c r="E55" s="43">
        <v>1528.33</v>
      </c>
      <c r="F55" s="44">
        <v>300</v>
      </c>
      <c r="G55" s="44">
        <v>25</v>
      </c>
      <c r="H55" s="44">
        <v>10</v>
      </c>
      <c r="I55" s="45">
        <v>4.5999999999999996</v>
      </c>
      <c r="J55" s="45" t="s">
        <v>427</v>
      </c>
      <c r="K55" s="56" t="str">
        <f t="shared" si="1"/>
        <v>https://amazon.com/dp/B0BTNSJ4PZ</v>
      </c>
    </row>
    <row r="56" spans="1:11" ht="45" customHeight="1" x14ac:dyDescent="0.2">
      <c r="A56" s="18" t="s">
        <v>428</v>
      </c>
      <c r="B56" s="18" t="s">
        <v>429</v>
      </c>
      <c r="C56" s="41">
        <v>69.989999999999995</v>
      </c>
      <c r="D56" s="42">
        <v>18113.759999999998</v>
      </c>
      <c r="E56" s="43">
        <v>1509.48</v>
      </c>
      <c r="F56" s="44">
        <v>264</v>
      </c>
      <c r="G56" s="44">
        <v>22</v>
      </c>
      <c r="H56" s="44">
        <v>1</v>
      </c>
      <c r="I56" s="45">
        <v>5</v>
      </c>
      <c r="J56" s="45" t="s">
        <v>430</v>
      </c>
      <c r="K56" s="56" t="str">
        <f t="shared" si="1"/>
        <v>https://amazon.com/dp/B0DBHT4HVX</v>
      </c>
    </row>
    <row r="57" spans="1:11" ht="45" customHeight="1" x14ac:dyDescent="0.2">
      <c r="A57" s="18" t="s">
        <v>431</v>
      </c>
      <c r="B57" s="18" t="s">
        <v>432</v>
      </c>
      <c r="C57" s="41">
        <v>129.99</v>
      </c>
      <c r="D57" s="42">
        <v>13035.24</v>
      </c>
      <c r="E57" s="43">
        <v>1086.27</v>
      </c>
      <c r="F57" s="44">
        <v>96</v>
      </c>
      <c r="G57" s="44">
        <v>8</v>
      </c>
      <c r="H57" s="44">
        <v>727</v>
      </c>
      <c r="I57" s="45">
        <v>4.5</v>
      </c>
      <c r="J57" s="45" t="s">
        <v>433</v>
      </c>
      <c r="K57" s="56" t="str">
        <f t="shared" si="1"/>
        <v>https://amazon.com/dp/B08PTVBGBQ</v>
      </c>
    </row>
    <row r="58" spans="1:11" ht="30" customHeight="1" x14ac:dyDescent="0.2">
      <c r="A58" s="18" t="s">
        <v>434</v>
      </c>
      <c r="B58" s="18" t="s">
        <v>435</v>
      </c>
      <c r="C58" s="41">
        <v>29.99</v>
      </c>
      <c r="D58" s="42">
        <v>8598.48</v>
      </c>
      <c r="E58" s="43">
        <v>716.54</v>
      </c>
      <c r="F58" s="44">
        <v>288</v>
      </c>
      <c r="G58" s="44">
        <v>24</v>
      </c>
      <c r="H58" s="44">
        <v>14</v>
      </c>
      <c r="I58" s="45">
        <v>4.0999999999999996</v>
      </c>
      <c r="J58" s="45" t="s">
        <v>436</v>
      </c>
      <c r="K58" s="56" t="str">
        <f t="shared" si="1"/>
        <v>https://amazon.com/dp/B0DYH3JJL5</v>
      </c>
    </row>
    <row r="59" spans="1:11" ht="45" customHeight="1" x14ac:dyDescent="0.2">
      <c r="A59" s="18" t="s">
        <v>437</v>
      </c>
      <c r="B59" s="18" t="s">
        <v>438</v>
      </c>
      <c r="C59" s="41">
        <v>69.989999999999995</v>
      </c>
      <c r="D59" s="42">
        <v>7798.68</v>
      </c>
      <c r="E59" s="43">
        <v>649.89</v>
      </c>
      <c r="F59" s="44">
        <v>108</v>
      </c>
      <c r="G59" s="44">
        <v>9</v>
      </c>
      <c r="H59" s="44">
        <v>4</v>
      </c>
      <c r="I59" s="45">
        <v>4.4000000000000004</v>
      </c>
      <c r="J59" s="45" t="s">
        <v>439</v>
      </c>
      <c r="K59" s="56" t="str">
        <f t="shared" si="1"/>
        <v>https://amazon.com/dp/B08QCZQMJ4</v>
      </c>
    </row>
    <row r="60" spans="1:11" ht="45" customHeight="1" x14ac:dyDescent="0.2">
      <c r="A60" s="18" t="s">
        <v>440</v>
      </c>
      <c r="B60" s="18" t="s">
        <v>441</v>
      </c>
      <c r="C60" s="41">
        <v>99.99</v>
      </c>
      <c r="D60" s="42">
        <v>4766.16</v>
      </c>
      <c r="E60" s="43">
        <v>397.18</v>
      </c>
      <c r="F60" s="44">
        <v>48</v>
      </c>
      <c r="G60" s="44">
        <v>4</v>
      </c>
      <c r="H60" s="44">
        <v>8</v>
      </c>
      <c r="I60" s="45">
        <v>4.5999999999999996</v>
      </c>
      <c r="J60" s="45" t="s">
        <v>442</v>
      </c>
      <c r="K60" s="56" t="str">
        <f t="shared" si="1"/>
        <v>https://amazon.com/dp/B09WMFVTWJ</v>
      </c>
    </row>
    <row r="61" spans="1:11" ht="45" customHeight="1" x14ac:dyDescent="0.2">
      <c r="A61" s="18" t="s">
        <v>443</v>
      </c>
      <c r="B61" s="18" t="s">
        <v>444</v>
      </c>
      <c r="C61" s="41">
        <v>89.99</v>
      </c>
      <c r="D61" s="42">
        <v>3929.4</v>
      </c>
      <c r="E61" s="43">
        <v>327.45</v>
      </c>
      <c r="F61" s="44">
        <v>48</v>
      </c>
      <c r="G61" s="44">
        <v>4</v>
      </c>
      <c r="H61" s="44">
        <v>2</v>
      </c>
      <c r="I61" s="45">
        <v>4</v>
      </c>
      <c r="J61" s="45" t="s">
        <v>445</v>
      </c>
      <c r="K61" s="56" t="str">
        <f t="shared" si="1"/>
        <v>https://amazon.com/dp/B08QCCLCKW</v>
      </c>
    </row>
    <row r="62" spans="1:11" ht="45" customHeight="1" x14ac:dyDescent="0.2">
      <c r="A62" s="18" t="s">
        <v>446</v>
      </c>
      <c r="B62" s="18" t="s">
        <v>447</v>
      </c>
      <c r="C62" s="41">
        <v>19.989999999999998</v>
      </c>
      <c r="D62" s="42">
        <v>2820.72</v>
      </c>
      <c r="E62" s="43">
        <v>235.06</v>
      </c>
      <c r="F62" s="44">
        <v>144</v>
      </c>
      <c r="G62" s="44">
        <v>12</v>
      </c>
      <c r="H62" s="44">
        <v>4</v>
      </c>
      <c r="I62" s="45">
        <v>4</v>
      </c>
      <c r="J62" s="45" t="s">
        <v>448</v>
      </c>
      <c r="K62" s="56" t="str">
        <f t="shared" si="1"/>
        <v>https://amazon.com/dp/B0CX4C3QXK</v>
      </c>
    </row>
    <row r="63" spans="1:11" ht="45" customHeight="1" x14ac:dyDescent="0.2">
      <c r="A63" s="18" t="s">
        <v>449</v>
      </c>
      <c r="B63" s="18" t="s">
        <v>450</v>
      </c>
      <c r="C63" s="41">
        <v>19.899999999999999</v>
      </c>
      <c r="D63" s="42">
        <v>2449.6799999999998</v>
      </c>
      <c r="E63" s="43">
        <v>204.14</v>
      </c>
      <c r="F63" s="44">
        <v>120</v>
      </c>
      <c r="G63" s="44">
        <v>10</v>
      </c>
      <c r="H63" s="44">
        <v>3</v>
      </c>
      <c r="I63" s="45">
        <v>3.6</v>
      </c>
      <c r="J63" s="45" t="s">
        <v>451</v>
      </c>
      <c r="K63" s="56" t="str">
        <f t="shared" si="1"/>
        <v>https://amazon.com/dp/B0F2SD9VBX</v>
      </c>
    </row>
    <row r="64" spans="1:11" ht="45" customHeight="1" x14ac:dyDescent="0.2">
      <c r="A64" s="18" t="s">
        <v>452</v>
      </c>
      <c r="B64" s="18" t="s">
        <v>453</v>
      </c>
      <c r="C64" s="41">
        <v>79.989999999999995</v>
      </c>
      <c r="D64" s="42">
        <v>1918.44</v>
      </c>
      <c r="E64" s="43">
        <v>159.87</v>
      </c>
      <c r="F64" s="44">
        <v>24</v>
      </c>
      <c r="G64" s="44">
        <v>2</v>
      </c>
      <c r="H64" s="44">
        <v>5</v>
      </c>
      <c r="I64" s="45">
        <v>4.5</v>
      </c>
      <c r="J64" s="45" t="s">
        <v>454</v>
      </c>
      <c r="K64" s="56" t="str">
        <f t="shared" si="1"/>
        <v>https://amazon.com/dp/B08QC2X5VL</v>
      </c>
    </row>
    <row r="65" spans="1:11" ht="30" customHeight="1" x14ac:dyDescent="0.2">
      <c r="A65" s="18" t="s">
        <v>455</v>
      </c>
      <c r="B65" s="18" t="s">
        <v>456</v>
      </c>
      <c r="C65" s="41">
        <v>89.99</v>
      </c>
      <c r="D65" s="42">
        <v>1476.12</v>
      </c>
      <c r="E65" s="43">
        <v>123.01</v>
      </c>
      <c r="F65" s="44">
        <v>12</v>
      </c>
      <c r="G65" s="44">
        <v>1</v>
      </c>
      <c r="H65" s="44">
        <v>8</v>
      </c>
      <c r="I65" s="45">
        <v>4.8</v>
      </c>
      <c r="J65" s="45" t="s">
        <v>457</v>
      </c>
      <c r="K65" s="56" t="str">
        <f t="shared" si="1"/>
        <v>https://amazon.com/dp/B09WMH43L3</v>
      </c>
    </row>
    <row r="66" spans="1:11" ht="30" customHeight="1" x14ac:dyDescent="0.2">
      <c r="A66" s="18" t="s">
        <v>458</v>
      </c>
      <c r="B66" s="18" t="s">
        <v>459</v>
      </c>
      <c r="C66" s="41">
        <v>54.99</v>
      </c>
      <c r="D66" s="42">
        <v>848.16000000000008</v>
      </c>
      <c r="E66" s="43">
        <v>70.680000000000007</v>
      </c>
      <c r="F66" s="44">
        <v>12</v>
      </c>
      <c r="G66" s="44">
        <v>1</v>
      </c>
      <c r="H66" s="44">
        <v>1</v>
      </c>
      <c r="I66" s="45">
        <v>5</v>
      </c>
      <c r="J66" s="45" t="s">
        <v>460</v>
      </c>
      <c r="K66" s="56" t="str">
        <f t="shared" si="1"/>
        <v>https://amazon.com/dp/B0DBHXHWVG</v>
      </c>
    </row>
    <row r="67" spans="1:11" ht="45" customHeight="1" x14ac:dyDescent="0.2">
      <c r="A67" s="18" t="s">
        <v>461</v>
      </c>
      <c r="B67" s="18" t="s">
        <v>462</v>
      </c>
      <c r="C67" s="41">
        <v>59.99</v>
      </c>
      <c r="D67" s="42">
        <v>751.56000000000006</v>
      </c>
      <c r="E67" s="43">
        <v>62.63</v>
      </c>
      <c r="F67" s="44">
        <v>12</v>
      </c>
      <c r="G67" s="44">
        <v>1</v>
      </c>
      <c r="H67" s="44">
        <v>18</v>
      </c>
      <c r="I67" s="45">
        <v>4.7</v>
      </c>
      <c r="J67" s="45" t="s">
        <v>463</v>
      </c>
      <c r="K67" s="56" t="str">
        <f t="shared" si="1"/>
        <v>https://amazon.com/dp/B08QCP8YFM</v>
      </c>
    </row>
    <row r="68" spans="1:11" ht="45" customHeight="1" x14ac:dyDescent="0.2">
      <c r="A68" s="18" t="s">
        <v>464</v>
      </c>
      <c r="B68" s="18" t="s">
        <v>465</v>
      </c>
      <c r="C68" s="41">
        <v>69.989999999999995</v>
      </c>
      <c r="D68" s="42"/>
      <c r="E68" s="43"/>
      <c r="F68" s="44">
        <v>0</v>
      </c>
      <c r="G68" s="44">
        <v>0</v>
      </c>
      <c r="H68" s="44">
        <v>6</v>
      </c>
      <c r="I68" s="45">
        <v>4.8</v>
      </c>
      <c r="J68" s="45" t="s">
        <v>466</v>
      </c>
      <c r="K68" s="56" t="str">
        <f t="shared" si="1"/>
        <v>https://amazon.com/dp/B0DBHT7F23</v>
      </c>
    </row>
    <row r="69" spans="1:11" ht="30" customHeight="1" x14ac:dyDescent="0.2">
      <c r="A69" s="18" t="s">
        <v>467</v>
      </c>
      <c r="B69" s="18" t="s">
        <v>468</v>
      </c>
      <c r="C69" s="41">
        <v>59.99</v>
      </c>
      <c r="D69" s="42"/>
      <c r="E69" s="43"/>
      <c r="F69" s="44">
        <v>0</v>
      </c>
      <c r="G69" s="44">
        <v>0</v>
      </c>
      <c r="H69" s="44"/>
      <c r="I69" s="45"/>
      <c r="J69" s="45" t="s">
        <v>469</v>
      </c>
      <c r="K69" s="56" t="str">
        <f t="shared" si="1"/>
        <v>https://amazon.com/dp/B0D9JGJG5R</v>
      </c>
    </row>
    <row r="70" spans="1:11" ht="17" customHeight="1" x14ac:dyDescent="0.2">
      <c r="A70" s="21" t="s">
        <v>321</v>
      </c>
      <c r="B70" s="21"/>
      <c r="C70" s="57"/>
      <c r="D70" s="58">
        <f>SUM(D9:D69)</f>
        <v>28160877.479999989</v>
      </c>
      <c r="E70" s="58">
        <f>SUM(E9:E69)</f>
        <v>2346739.7900000005</v>
      </c>
      <c r="F70" s="59"/>
      <c r="G70" s="59"/>
      <c r="H70" s="59"/>
      <c r="I70" s="60"/>
      <c r="J70" s="21"/>
    </row>
    <row r="71" spans="1:11" x14ac:dyDescent="0.2">
      <c r="A71" s="18"/>
      <c r="B71" s="18"/>
      <c r="C71" s="42"/>
      <c r="D71" s="42"/>
      <c r="E71" s="44"/>
      <c r="F71" s="44"/>
      <c r="G71" s="44"/>
      <c r="H71" s="45"/>
      <c r="I71" s="18"/>
    </row>
    <row r="72" spans="1:11" x14ac:dyDescent="0.2">
      <c r="A72" s="18"/>
      <c r="B72" s="18"/>
      <c r="C72" s="42"/>
      <c r="D72" s="42"/>
      <c r="E72" s="44"/>
      <c r="F72" s="44"/>
      <c r="G72" s="44"/>
      <c r="H72" s="45"/>
      <c r="I72" s="18"/>
    </row>
    <row r="73" spans="1:11" x14ac:dyDescent="0.2">
      <c r="A73" s="121" t="s">
        <v>470</v>
      </c>
      <c r="B73" s="117"/>
      <c r="C73" s="118"/>
      <c r="D73" s="117"/>
      <c r="E73" s="119"/>
      <c r="F73" s="119"/>
      <c r="G73" s="119"/>
      <c r="H73" s="120"/>
      <c r="I73" s="117"/>
      <c r="J73" s="117"/>
      <c r="K73" s="117"/>
    </row>
    <row r="74" spans="1:11" ht="17" customHeight="1" x14ac:dyDescent="0.2">
      <c r="A74" s="24" t="s">
        <v>29</v>
      </c>
      <c r="B74" s="25" t="s">
        <v>28</v>
      </c>
      <c r="C74" s="26" t="s">
        <v>316</v>
      </c>
      <c r="D74" s="27" t="s">
        <v>4</v>
      </c>
      <c r="E74" s="25" t="s">
        <v>3</v>
      </c>
      <c r="F74" s="29" t="s">
        <v>22</v>
      </c>
      <c r="G74" s="32" t="s">
        <v>5</v>
      </c>
      <c r="H74" s="29" t="s">
        <v>39</v>
      </c>
      <c r="I74" s="30" t="s">
        <v>324</v>
      </c>
      <c r="J74" s="30" t="s">
        <v>325</v>
      </c>
      <c r="K74" s="31" t="s">
        <v>42</v>
      </c>
    </row>
    <row r="75" spans="1:11" ht="45" customHeight="1" x14ac:dyDescent="0.2">
      <c r="A75" s="18" t="s">
        <v>44</v>
      </c>
      <c r="B75" s="18" t="s">
        <v>43</v>
      </c>
      <c r="C75" s="41">
        <v>129.99</v>
      </c>
      <c r="D75" s="42">
        <v>11848629.84</v>
      </c>
      <c r="E75" s="42">
        <v>987385.82</v>
      </c>
      <c r="F75" s="44">
        <v>91152</v>
      </c>
      <c r="G75" s="46">
        <v>7596</v>
      </c>
      <c r="H75" s="44">
        <v>1220</v>
      </c>
      <c r="I75" s="45">
        <v>4.7</v>
      </c>
      <c r="J75" s="45" t="s">
        <v>52</v>
      </c>
      <c r="K75" s="22" t="str">
        <f t="shared" ref="K75:K106" si="2">HYPERLINK(J75)</f>
        <v>https://amazon.com/dp/B0CJY5C9QX</v>
      </c>
    </row>
    <row r="76" spans="1:11" ht="45" customHeight="1" x14ac:dyDescent="0.2">
      <c r="A76" s="18" t="s">
        <v>116</v>
      </c>
      <c r="B76" s="18" t="s">
        <v>115</v>
      </c>
      <c r="C76" s="41">
        <v>37.99</v>
      </c>
      <c r="D76" s="42">
        <v>1174114.32</v>
      </c>
      <c r="E76" s="42">
        <v>97842.86</v>
      </c>
      <c r="F76" s="44">
        <v>24420</v>
      </c>
      <c r="G76" s="46">
        <v>2035</v>
      </c>
      <c r="H76" s="44">
        <v>287</v>
      </c>
      <c r="I76" s="45">
        <v>4.5</v>
      </c>
      <c r="J76" s="45" t="s">
        <v>117</v>
      </c>
      <c r="K76" s="22" t="str">
        <f t="shared" si="2"/>
        <v>https://amazon.com/dp/B0DK965BZP</v>
      </c>
    </row>
    <row r="77" spans="1:11" ht="45" customHeight="1" x14ac:dyDescent="0.2">
      <c r="A77" s="18" t="s">
        <v>78</v>
      </c>
      <c r="B77" s="18" t="s">
        <v>77</v>
      </c>
      <c r="C77" s="41">
        <v>149.99</v>
      </c>
      <c r="D77" s="42">
        <v>1847769.48</v>
      </c>
      <c r="E77" s="42">
        <v>153980.79</v>
      </c>
      <c r="F77" s="44">
        <v>13584</v>
      </c>
      <c r="G77" s="46">
        <v>1132</v>
      </c>
      <c r="H77" s="44">
        <v>378</v>
      </c>
      <c r="I77" s="45">
        <v>4.5</v>
      </c>
      <c r="J77" s="45" t="s">
        <v>79</v>
      </c>
      <c r="K77" s="22" t="str">
        <f t="shared" si="2"/>
        <v>https://amazon.com/dp/B0CJY6SWBN</v>
      </c>
    </row>
    <row r="78" spans="1:11" ht="45" customHeight="1" x14ac:dyDescent="0.2">
      <c r="A78" s="18" t="s">
        <v>87</v>
      </c>
      <c r="B78" s="18" t="s">
        <v>86</v>
      </c>
      <c r="C78" s="41">
        <v>139.99</v>
      </c>
      <c r="D78" s="42">
        <v>1634148</v>
      </c>
      <c r="E78" s="42">
        <v>136179</v>
      </c>
      <c r="F78" s="44">
        <v>13236</v>
      </c>
      <c r="G78" s="46">
        <v>1103</v>
      </c>
      <c r="H78" s="44">
        <v>217</v>
      </c>
      <c r="I78" s="45">
        <v>4.5</v>
      </c>
      <c r="J78" s="45" t="s">
        <v>88</v>
      </c>
      <c r="K78" s="22" t="str">
        <f t="shared" si="2"/>
        <v>https://amazon.com/dp/B0DT4H7QQM</v>
      </c>
    </row>
    <row r="79" spans="1:11" ht="45" customHeight="1" x14ac:dyDescent="0.2">
      <c r="A79" s="18" t="s">
        <v>243</v>
      </c>
      <c r="B79" s="18" t="s">
        <v>242</v>
      </c>
      <c r="C79" s="41">
        <v>25.48</v>
      </c>
      <c r="D79" s="42">
        <v>386197.92</v>
      </c>
      <c r="E79" s="42">
        <v>32183.16</v>
      </c>
      <c r="F79" s="44">
        <v>13224</v>
      </c>
      <c r="G79" s="46">
        <v>1102</v>
      </c>
      <c r="H79" s="44">
        <v>982</v>
      </c>
      <c r="I79" s="45">
        <v>4.4000000000000004</v>
      </c>
      <c r="J79" s="45" t="s">
        <v>244</v>
      </c>
      <c r="K79" s="22" t="str">
        <f t="shared" si="2"/>
        <v>https://amazon.com/dp/B0C1GFBTDC</v>
      </c>
    </row>
    <row r="80" spans="1:11" ht="60" customHeight="1" x14ac:dyDescent="0.2">
      <c r="A80" s="18" t="s">
        <v>169</v>
      </c>
      <c r="B80" s="18" t="s">
        <v>168</v>
      </c>
      <c r="C80" s="41">
        <v>59.99</v>
      </c>
      <c r="D80" s="42">
        <v>663353.52</v>
      </c>
      <c r="E80" s="42">
        <v>55279.46</v>
      </c>
      <c r="F80" s="44">
        <v>11052</v>
      </c>
      <c r="G80" s="46">
        <v>921</v>
      </c>
      <c r="H80" s="44">
        <v>81</v>
      </c>
      <c r="I80" s="45">
        <v>4.4000000000000004</v>
      </c>
      <c r="J80" s="45" t="s">
        <v>170</v>
      </c>
      <c r="K80" s="22" t="str">
        <f t="shared" si="2"/>
        <v>https://amazon.com/dp/B0DYDXH1NQ</v>
      </c>
    </row>
    <row r="81" spans="1:11" ht="45" customHeight="1" x14ac:dyDescent="0.2">
      <c r="A81" s="18" t="s">
        <v>81</v>
      </c>
      <c r="B81" s="18" t="s">
        <v>80</v>
      </c>
      <c r="C81" s="41">
        <v>159.99</v>
      </c>
      <c r="D81" s="42">
        <v>1674127.08</v>
      </c>
      <c r="E81" s="42">
        <v>139510.59</v>
      </c>
      <c r="F81" s="44">
        <v>10464</v>
      </c>
      <c r="G81" s="46">
        <v>872</v>
      </c>
      <c r="H81" s="44">
        <v>3569</v>
      </c>
      <c r="I81" s="45">
        <v>4.5999999999999996</v>
      </c>
      <c r="J81" s="45" t="s">
        <v>85</v>
      </c>
      <c r="K81" s="22" t="str">
        <f t="shared" si="2"/>
        <v>https://amazon.com/dp/B07TV2BFVR</v>
      </c>
    </row>
    <row r="82" spans="1:11" ht="45" customHeight="1" x14ac:dyDescent="0.2">
      <c r="A82" s="18" t="s">
        <v>344</v>
      </c>
      <c r="B82" s="18" t="s">
        <v>345</v>
      </c>
      <c r="C82" s="41">
        <v>39.99</v>
      </c>
      <c r="D82" s="42">
        <v>300235.56</v>
      </c>
      <c r="E82" s="42">
        <v>25019.63</v>
      </c>
      <c r="F82" s="44">
        <v>7512</v>
      </c>
      <c r="G82" s="46">
        <v>626</v>
      </c>
      <c r="H82" s="44">
        <v>770</v>
      </c>
      <c r="I82" s="45">
        <v>4.2</v>
      </c>
      <c r="J82" s="45" t="s">
        <v>346</v>
      </c>
      <c r="K82" s="22" t="str">
        <f t="shared" si="2"/>
        <v>https://amazon.com/dp/B0CL4KT182</v>
      </c>
    </row>
    <row r="83" spans="1:11" ht="45" customHeight="1" x14ac:dyDescent="0.2">
      <c r="A83" s="18" t="s">
        <v>234</v>
      </c>
      <c r="B83" s="18" t="s">
        <v>233</v>
      </c>
      <c r="C83" s="41">
        <v>65.989999999999995</v>
      </c>
      <c r="D83" s="42">
        <v>405036.96</v>
      </c>
      <c r="E83" s="42">
        <v>33753.08</v>
      </c>
      <c r="F83" s="44">
        <v>6144</v>
      </c>
      <c r="G83" s="46">
        <v>512</v>
      </c>
      <c r="H83" s="44">
        <v>137</v>
      </c>
      <c r="I83" s="45">
        <v>4.3</v>
      </c>
      <c r="J83" s="45" t="s">
        <v>235</v>
      </c>
      <c r="K83" s="22" t="str">
        <f t="shared" si="2"/>
        <v>https://amazon.com/dp/B0DRP8LPF8</v>
      </c>
    </row>
    <row r="84" spans="1:11" ht="45" customHeight="1" x14ac:dyDescent="0.2">
      <c r="A84" s="18" t="s">
        <v>335</v>
      </c>
      <c r="B84" s="18" t="s">
        <v>336</v>
      </c>
      <c r="C84" s="41">
        <v>55.99</v>
      </c>
      <c r="D84" s="42">
        <v>318642.36</v>
      </c>
      <c r="E84" s="42">
        <v>26553.53</v>
      </c>
      <c r="F84" s="44">
        <v>5688</v>
      </c>
      <c r="G84" s="46">
        <v>474</v>
      </c>
      <c r="H84" s="44">
        <v>2126</v>
      </c>
      <c r="I84" s="45">
        <v>4.4000000000000004</v>
      </c>
      <c r="J84" s="45" t="s">
        <v>337</v>
      </c>
      <c r="K84" s="22" t="str">
        <f t="shared" si="2"/>
        <v>https://amazon.com/dp/B07TTQF24F</v>
      </c>
    </row>
    <row r="85" spans="1:11" ht="45" customHeight="1" x14ac:dyDescent="0.2">
      <c r="A85" s="18" t="s">
        <v>353</v>
      </c>
      <c r="B85" s="18" t="s">
        <v>354</v>
      </c>
      <c r="C85" s="41">
        <v>36.99</v>
      </c>
      <c r="D85" s="42">
        <v>198486.36</v>
      </c>
      <c r="E85" s="42">
        <v>16540.53</v>
      </c>
      <c r="F85" s="44">
        <v>5364</v>
      </c>
      <c r="G85" s="46">
        <v>447</v>
      </c>
      <c r="H85" s="44">
        <v>310</v>
      </c>
      <c r="I85" s="45">
        <v>4.3</v>
      </c>
      <c r="J85" s="45" t="s">
        <v>355</v>
      </c>
      <c r="K85" s="22" t="str">
        <f t="shared" si="2"/>
        <v>https://amazon.com/dp/B0CF1VCDBD</v>
      </c>
    </row>
    <row r="86" spans="1:11" ht="45" customHeight="1" x14ac:dyDescent="0.2">
      <c r="A86" s="18" t="s">
        <v>126</v>
      </c>
      <c r="B86" s="18" t="s">
        <v>125</v>
      </c>
      <c r="C86" s="41">
        <v>279.99</v>
      </c>
      <c r="D86" s="42">
        <v>1040719.2</v>
      </c>
      <c r="E86" s="42">
        <v>86726.6</v>
      </c>
      <c r="F86" s="44">
        <v>4416</v>
      </c>
      <c r="G86" s="46">
        <v>368</v>
      </c>
      <c r="H86" s="44">
        <v>555</v>
      </c>
      <c r="I86" s="45">
        <v>4.7</v>
      </c>
      <c r="J86" s="45" t="s">
        <v>127</v>
      </c>
      <c r="K86" s="22" t="str">
        <f t="shared" si="2"/>
        <v>https://amazon.com/dp/B09ZV7KJHL</v>
      </c>
    </row>
    <row r="87" spans="1:11" ht="45" customHeight="1" x14ac:dyDescent="0.2">
      <c r="A87" s="18" t="s">
        <v>341</v>
      </c>
      <c r="B87" s="18" t="s">
        <v>342</v>
      </c>
      <c r="C87" s="41">
        <v>79.989999999999995</v>
      </c>
      <c r="D87" s="42">
        <v>301246.32</v>
      </c>
      <c r="E87" s="42">
        <v>25103.86</v>
      </c>
      <c r="F87" s="44">
        <v>3768</v>
      </c>
      <c r="G87" s="46">
        <v>314</v>
      </c>
      <c r="H87" s="44">
        <v>2312</v>
      </c>
      <c r="I87" s="45">
        <v>4.2</v>
      </c>
      <c r="J87" s="45" t="s">
        <v>343</v>
      </c>
      <c r="K87" s="22" t="str">
        <f t="shared" si="2"/>
        <v>https://amazon.com/dp/B086X1XGN1</v>
      </c>
    </row>
    <row r="88" spans="1:11" ht="45" customHeight="1" x14ac:dyDescent="0.2">
      <c r="A88" s="18" t="s">
        <v>187</v>
      </c>
      <c r="B88" s="18" t="s">
        <v>186</v>
      </c>
      <c r="C88" s="41">
        <v>149.99</v>
      </c>
      <c r="D88" s="42">
        <v>561478.80000000005</v>
      </c>
      <c r="E88" s="42">
        <v>46789.9</v>
      </c>
      <c r="F88" s="44">
        <v>3744</v>
      </c>
      <c r="G88" s="46">
        <v>312</v>
      </c>
      <c r="H88" s="44">
        <v>3569</v>
      </c>
      <c r="I88" s="45">
        <v>4.5999999999999996</v>
      </c>
      <c r="J88" s="45" t="s">
        <v>188</v>
      </c>
      <c r="K88" s="22" t="str">
        <f t="shared" si="2"/>
        <v>https://amazon.com/dp/B08519V6GW</v>
      </c>
    </row>
    <row r="89" spans="1:11" ht="45" customHeight="1" x14ac:dyDescent="0.2">
      <c r="A89" s="18" t="s">
        <v>359</v>
      </c>
      <c r="B89" s="18" t="s">
        <v>360</v>
      </c>
      <c r="C89" s="41">
        <v>69.989999999999995</v>
      </c>
      <c r="D89" s="42">
        <v>186271.32</v>
      </c>
      <c r="E89" s="42">
        <v>15522.61</v>
      </c>
      <c r="F89" s="44">
        <v>3036</v>
      </c>
      <c r="G89" s="46">
        <v>253</v>
      </c>
      <c r="H89" s="44">
        <v>116</v>
      </c>
      <c r="I89" s="45">
        <v>4.4000000000000004</v>
      </c>
      <c r="J89" s="45" t="s">
        <v>361</v>
      </c>
      <c r="K89" s="22" t="str">
        <f t="shared" si="2"/>
        <v>https://amazon.com/dp/B0DH1ZGT5X</v>
      </c>
    </row>
    <row r="90" spans="1:11" ht="45" customHeight="1" x14ac:dyDescent="0.2">
      <c r="A90" s="18" t="s">
        <v>350</v>
      </c>
      <c r="B90" s="18" t="s">
        <v>351</v>
      </c>
      <c r="C90" s="41">
        <v>79.989999999999995</v>
      </c>
      <c r="D90" s="42">
        <v>223369.68</v>
      </c>
      <c r="E90" s="42">
        <v>18614.14</v>
      </c>
      <c r="F90" s="44">
        <v>2796</v>
      </c>
      <c r="G90" s="46">
        <v>233</v>
      </c>
      <c r="H90" s="44">
        <v>111</v>
      </c>
      <c r="I90" s="45">
        <v>4.3</v>
      </c>
      <c r="J90" s="45" t="s">
        <v>352</v>
      </c>
      <c r="K90" s="22" t="str">
        <f t="shared" si="2"/>
        <v>https://amazon.com/dp/B0F2H49C2D</v>
      </c>
    </row>
    <row r="91" spans="1:11" ht="60" customHeight="1" x14ac:dyDescent="0.2">
      <c r="A91" s="18" t="s">
        <v>141</v>
      </c>
      <c r="B91" s="18" t="s">
        <v>140</v>
      </c>
      <c r="C91" s="41">
        <v>299.99</v>
      </c>
      <c r="D91" s="42">
        <v>816540.24</v>
      </c>
      <c r="E91" s="42">
        <v>68045.02</v>
      </c>
      <c r="F91" s="44">
        <v>2724</v>
      </c>
      <c r="G91" s="46">
        <v>227</v>
      </c>
      <c r="H91" s="44">
        <v>191</v>
      </c>
      <c r="I91" s="45">
        <v>4.2</v>
      </c>
      <c r="J91" s="45" t="s">
        <v>143</v>
      </c>
      <c r="K91" s="22" t="str">
        <f t="shared" si="2"/>
        <v>https://amazon.com/dp/B0CHW4FLS7</v>
      </c>
    </row>
    <row r="92" spans="1:11" ht="45" customHeight="1" x14ac:dyDescent="0.2">
      <c r="A92" s="18" t="s">
        <v>356</v>
      </c>
      <c r="B92" s="18" t="s">
        <v>357</v>
      </c>
      <c r="C92" s="41">
        <v>79.989999999999995</v>
      </c>
      <c r="D92" s="42">
        <v>190120.32000000001</v>
      </c>
      <c r="E92" s="42">
        <v>15843.36</v>
      </c>
      <c r="F92" s="44">
        <v>2724</v>
      </c>
      <c r="G92" s="46">
        <v>227</v>
      </c>
      <c r="H92" s="44">
        <v>116</v>
      </c>
      <c r="I92" s="45">
        <v>4.4000000000000004</v>
      </c>
      <c r="J92" s="45" t="s">
        <v>358</v>
      </c>
      <c r="K92" s="22" t="str">
        <f t="shared" si="2"/>
        <v>https://amazon.com/dp/B0DGGM7X88</v>
      </c>
    </row>
    <row r="93" spans="1:11" ht="45" customHeight="1" x14ac:dyDescent="0.2">
      <c r="A93" s="18" t="s">
        <v>220</v>
      </c>
      <c r="B93" s="18" t="s">
        <v>219</v>
      </c>
      <c r="C93" s="41">
        <v>136.79</v>
      </c>
      <c r="D93" s="42">
        <v>426806.88</v>
      </c>
      <c r="E93" s="42">
        <v>35567.24</v>
      </c>
      <c r="F93" s="44">
        <v>2700</v>
      </c>
      <c r="G93" s="46">
        <v>225</v>
      </c>
      <c r="H93" s="44">
        <v>341</v>
      </c>
      <c r="I93" s="45">
        <v>4.4000000000000004</v>
      </c>
      <c r="J93" s="45" t="s">
        <v>221</v>
      </c>
      <c r="K93" s="22" t="str">
        <f t="shared" si="2"/>
        <v>https://amazon.com/dp/B07Q86XGN2</v>
      </c>
    </row>
    <row r="94" spans="1:11" ht="45" customHeight="1" x14ac:dyDescent="0.2">
      <c r="A94" s="18" t="s">
        <v>329</v>
      </c>
      <c r="B94" s="18" t="s">
        <v>330</v>
      </c>
      <c r="C94" s="41">
        <v>139.99</v>
      </c>
      <c r="D94" s="42">
        <v>344425.92</v>
      </c>
      <c r="E94" s="42">
        <v>28702.16</v>
      </c>
      <c r="F94" s="44">
        <v>2460</v>
      </c>
      <c r="G94" s="46">
        <v>205</v>
      </c>
      <c r="H94" s="44">
        <v>3569</v>
      </c>
      <c r="I94" s="45">
        <v>4.5999999999999996</v>
      </c>
      <c r="J94" s="45" t="s">
        <v>331</v>
      </c>
      <c r="K94" s="22" t="str">
        <f t="shared" si="2"/>
        <v>https://amazon.com/dp/B08519F2W9</v>
      </c>
    </row>
    <row r="95" spans="1:11" ht="45" customHeight="1" x14ac:dyDescent="0.2">
      <c r="A95" s="18" t="s">
        <v>164</v>
      </c>
      <c r="B95" s="18" t="s">
        <v>163</v>
      </c>
      <c r="C95" s="41">
        <v>359.99</v>
      </c>
      <c r="D95" s="42">
        <v>668197.19999999995</v>
      </c>
      <c r="E95" s="42">
        <v>55683.1</v>
      </c>
      <c r="F95" s="44">
        <v>1620</v>
      </c>
      <c r="G95" s="46">
        <v>135</v>
      </c>
      <c r="H95" s="44">
        <v>32</v>
      </c>
      <c r="I95" s="45">
        <v>4.8</v>
      </c>
      <c r="J95" s="45" t="s">
        <v>167</v>
      </c>
      <c r="K95" s="22" t="str">
        <f t="shared" si="2"/>
        <v>https://amazon.com/dp/B0DTHZDGYD</v>
      </c>
    </row>
    <row r="96" spans="1:11" ht="45" customHeight="1" x14ac:dyDescent="0.2">
      <c r="A96" s="18" t="s">
        <v>368</v>
      </c>
      <c r="B96" s="18" t="s">
        <v>369</v>
      </c>
      <c r="C96" s="41">
        <v>109.99</v>
      </c>
      <c r="D96" s="42">
        <v>174353.4</v>
      </c>
      <c r="E96" s="42">
        <v>14529.45</v>
      </c>
      <c r="F96" s="44">
        <v>1584</v>
      </c>
      <c r="G96" s="46">
        <v>132</v>
      </c>
      <c r="H96" s="44">
        <v>40</v>
      </c>
      <c r="I96" s="45">
        <v>4.9000000000000004</v>
      </c>
      <c r="J96" s="45" t="s">
        <v>370</v>
      </c>
      <c r="K96" s="22" t="str">
        <f t="shared" si="2"/>
        <v>https://amazon.com/dp/B0DRP5MDLL</v>
      </c>
    </row>
    <row r="97" spans="1:11" ht="60" customHeight="1" x14ac:dyDescent="0.2">
      <c r="A97" s="18" t="s">
        <v>389</v>
      </c>
      <c r="B97" s="18" t="s">
        <v>390</v>
      </c>
      <c r="C97" s="41">
        <v>49.99</v>
      </c>
      <c r="D97" s="42">
        <v>66426.959999999992</v>
      </c>
      <c r="E97" s="42">
        <v>5535.58</v>
      </c>
      <c r="F97" s="44">
        <v>1332</v>
      </c>
      <c r="G97" s="46">
        <v>111</v>
      </c>
      <c r="H97" s="44">
        <v>115</v>
      </c>
      <c r="I97" s="45">
        <v>4.3</v>
      </c>
      <c r="J97" s="45" t="s">
        <v>391</v>
      </c>
      <c r="K97" s="22" t="str">
        <f t="shared" si="2"/>
        <v>https://amazon.com/dp/B0DL621NQ2</v>
      </c>
    </row>
    <row r="98" spans="1:11" ht="45" customHeight="1" x14ac:dyDescent="0.2">
      <c r="A98" s="18" t="s">
        <v>362</v>
      </c>
      <c r="B98" s="18" t="s">
        <v>363</v>
      </c>
      <c r="C98" s="41">
        <v>159.99</v>
      </c>
      <c r="D98" s="42">
        <v>178923.84</v>
      </c>
      <c r="E98" s="42">
        <v>14910.32</v>
      </c>
      <c r="F98" s="44">
        <v>1272</v>
      </c>
      <c r="G98" s="46">
        <v>106</v>
      </c>
      <c r="H98" s="44">
        <v>341</v>
      </c>
      <c r="I98" s="45">
        <v>4.4000000000000004</v>
      </c>
      <c r="J98" s="45" t="s">
        <v>364</v>
      </c>
      <c r="K98" s="22" t="str">
        <f t="shared" si="2"/>
        <v>https://amazon.com/dp/B09NBRQ4ST</v>
      </c>
    </row>
    <row r="99" spans="1:11" ht="45" customHeight="1" x14ac:dyDescent="0.2">
      <c r="A99" s="18" t="s">
        <v>371</v>
      </c>
      <c r="B99" s="18" t="s">
        <v>372</v>
      </c>
      <c r="C99" s="41">
        <v>149.99</v>
      </c>
      <c r="D99" s="42">
        <v>164813.04</v>
      </c>
      <c r="E99" s="42">
        <v>13734.42</v>
      </c>
      <c r="F99" s="44">
        <v>1104</v>
      </c>
      <c r="G99" s="46">
        <v>92</v>
      </c>
      <c r="H99" s="44">
        <v>392</v>
      </c>
      <c r="I99" s="45">
        <v>4.5999999999999996</v>
      </c>
      <c r="J99" s="45" t="s">
        <v>373</v>
      </c>
      <c r="K99" s="22" t="str">
        <f t="shared" si="2"/>
        <v>https://amazon.com/dp/B08D9GDQD5</v>
      </c>
    </row>
    <row r="100" spans="1:11" ht="45" customHeight="1" x14ac:dyDescent="0.2">
      <c r="A100" s="18" t="s">
        <v>377</v>
      </c>
      <c r="B100" s="18" t="s">
        <v>378</v>
      </c>
      <c r="C100" s="41">
        <v>95.99</v>
      </c>
      <c r="D100" s="42">
        <v>101758.56</v>
      </c>
      <c r="E100" s="42">
        <v>8479.8799999999992</v>
      </c>
      <c r="F100" s="44">
        <v>1056</v>
      </c>
      <c r="G100" s="46">
        <v>88</v>
      </c>
      <c r="H100" s="44">
        <v>727</v>
      </c>
      <c r="I100" s="45">
        <v>4.5</v>
      </c>
      <c r="J100" s="45" t="s">
        <v>379</v>
      </c>
      <c r="K100" s="22" t="str">
        <f t="shared" si="2"/>
        <v>https://amazon.com/dp/B09Y1F2MPB</v>
      </c>
    </row>
    <row r="101" spans="1:11" ht="45" customHeight="1" x14ac:dyDescent="0.2">
      <c r="A101" s="18" t="s">
        <v>395</v>
      </c>
      <c r="B101" s="18" t="s">
        <v>396</v>
      </c>
      <c r="C101" s="41">
        <v>39.99</v>
      </c>
      <c r="D101" s="42">
        <v>47759.519999999997</v>
      </c>
      <c r="E101" s="42">
        <v>3979.96</v>
      </c>
      <c r="F101" s="44">
        <v>972</v>
      </c>
      <c r="G101" s="46">
        <v>81</v>
      </c>
      <c r="H101" s="44">
        <v>975</v>
      </c>
      <c r="I101" s="45">
        <v>4.4000000000000004</v>
      </c>
      <c r="J101" s="45" t="s">
        <v>397</v>
      </c>
      <c r="K101" s="22" t="str">
        <f t="shared" si="2"/>
        <v>https://amazon.com/dp/B0FNMZP57S</v>
      </c>
    </row>
    <row r="102" spans="1:11" ht="45" customHeight="1" x14ac:dyDescent="0.2">
      <c r="A102" s="18" t="s">
        <v>410</v>
      </c>
      <c r="B102" s="18" t="s">
        <v>411</v>
      </c>
      <c r="C102" s="41">
        <v>39.99</v>
      </c>
      <c r="D102" s="42">
        <v>38602.800000000003</v>
      </c>
      <c r="E102" s="42">
        <v>3216.9</v>
      </c>
      <c r="F102" s="44">
        <v>960</v>
      </c>
      <c r="G102" s="46">
        <v>80</v>
      </c>
      <c r="H102" s="44">
        <v>310</v>
      </c>
      <c r="I102" s="45">
        <v>4.3</v>
      </c>
      <c r="J102" s="45" t="s">
        <v>412</v>
      </c>
      <c r="K102" s="22" t="str">
        <f t="shared" si="2"/>
        <v>https://amazon.com/dp/B0CL4MJ6NK</v>
      </c>
    </row>
    <row r="103" spans="1:11" ht="45" customHeight="1" x14ac:dyDescent="0.2">
      <c r="A103" s="18" t="s">
        <v>419</v>
      </c>
      <c r="B103" s="18" t="s">
        <v>420</v>
      </c>
      <c r="C103" s="41">
        <v>42.99</v>
      </c>
      <c r="D103" s="42">
        <v>34504.080000000002</v>
      </c>
      <c r="E103" s="42">
        <v>2875.34</v>
      </c>
      <c r="F103" s="44">
        <v>804</v>
      </c>
      <c r="G103" s="46">
        <v>67</v>
      </c>
      <c r="H103" s="44">
        <v>74</v>
      </c>
      <c r="I103" s="45">
        <v>4.2</v>
      </c>
      <c r="J103" s="45" t="s">
        <v>421</v>
      </c>
      <c r="K103" s="22" t="str">
        <f t="shared" si="2"/>
        <v>https://amazon.com/dp/B0DL8LJTWM</v>
      </c>
    </row>
    <row r="104" spans="1:11" ht="45" customHeight="1" x14ac:dyDescent="0.2">
      <c r="A104" s="18" t="s">
        <v>383</v>
      </c>
      <c r="B104" s="18" t="s">
        <v>384</v>
      </c>
      <c r="C104" s="41">
        <v>99.99</v>
      </c>
      <c r="D104" s="42">
        <v>70427.28</v>
      </c>
      <c r="E104" s="42">
        <v>5868.94</v>
      </c>
      <c r="F104" s="44">
        <v>780</v>
      </c>
      <c r="G104" s="46">
        <v>65</v>
      </c>
      <c r="H104" s="44">
        <v>116</v>
      </c>
      <c r="I104" s="45">
        <v>4.4000000000000004</v>
      </c>
      <c r="J104" s="45" t="s">
        <v>385</v>
      </c>
      <c r="K104" s="22" t="str">
        <f t="shared" si="2"/>
        <v>https://amazon.com/dp/B0DH24P6NY</v>
      </c>
    </row>
    <row r="105" spans="1:11" ht="45" customHeight="1" x14ac:dyDescent="0.2">
      <c r="A105" s="18" t="s">
        <v>386</v>
      </c>
      <c r="B105" s="18" t="s">
        <v>387</v>
      </c>
      <c r="C105" s="41">
        <v>89.99</v>
      </c>
      <c r="D105" s="42">
        <v>67288.799999999988</v>
      </c>
      <c r="E105" s="42">
        <v>5607.4</v>
      </c>
      <c r="F105" s="44">
        <v>744</v>
      </c>
      <c r="G105" s="46">
        <v>62</v>
      </c>
      <c r="H105" s="44">
        <v>49</v>
      </c>
      <c r="I105" s="45">
        <v>4.5999999999999996</v>
      </c>
      <c r="J105" s="45" t="s">
        <v>388</v>
      </c>
      <c r="K105" s="22" t="str">
        <f t="shared" si="2"/>
        <v>https://amazon.com/dp/B08QCCZHC6</v>
      </c>
    </row>
    <row r="106" spans="1:11" ht="45" customHeight="1" x14ac:dyDescent="0.2">
      <c r="A106" s="18" t="s">
        <v>347</v>
      </c>
      <c r="B106" s="18" t="s">
        <v>348</v>
      </c>
      <c r="C106" s="41">
        <v>349.99</v>
      </c>
      <c r="D106" s="42">
        <v>237472.68</v>
      </c>
      <c r="E106" s="42">
        <v>19789.39</v>
      </c>
      <c r="F106" s="44">
        <v>684</v>
      </c>
      <c r="G106" s="46">
        <v>57</v>
      </c>
      <c r="H106" s="44">
        <v>100</v>
      </c>
      <c r="I106" s="45">
        <v>4.0999999999999996</v>
      </c>
      <c r="J106" s="45" t="s">
        <v>349</v>
      </c>
      <c r="K106" s="22" t="str">
        <f t="shared" si="2"/>
        <v>https://amazon.com/dp/B0CLG4LHWP</v>
      </c>
    </row>
    <row r="107" spans="1:11" ht="45" customHeight="1" x14ac:dyDescent="0.2">
      <c r="A107" s="18" t="s">
        <v>365</v>
      </c>
      <c r="B107" s="18" t="s">
        <v>366</v>
      </c>
      <c r="C107" s="41">
        <v>269.99</v>
      </c>
      <c r="D107" s="42">
        <v>176851.08</v>
      </c>
      <c r="E107" s="42">
        <v>14737.59</v>
      </c>
      <c r="F107" s="44">
        <v>660</v>
      </c>
      <c r="G107" s="46">
        <v>55</v>
      </c>
      <c r="H107" s="44">
        <v>621</v>
      </c>
      <c r="I107" s="45">
        <v>4.7</v>
      </c>
      <c r="J107" s="45" t="s">
        <v>367</v>
      </c>
      <c r="K107" s="22" t="str">
        <f t="shared" ref="K107:K138" si="3">HYPERLINK(J107)</f>
        <v>https://amazon.com/dp/B07SQ4FLYX</v>
      </c>
    </row>
    <row r="108" spans="1:11" ht="45" customHeight="1" x14ac:dyDescent="0.2">
      <c r="A108" s="18" t="s">
        <v>332</v>
      </c>
      <c r="B108" s="18" t="s">
        <v>333</v>
      </c>
      <c r="C108" s="41">
        <v>499.99</v>
      </c>
      <c r="D108" s="42">
        <v>320655.24</v>
      </c>
      <c r="E108" s="42">
        <v>26721.27</v>
      </c>
      <c r="F108" s="44">
        <v>636</v>
      </c>
      <c r="G108" s="46">
        <v>53</v>
      </c>
      <c r="H108" s="44">
        <v>17</v>
      </c>
      <c r="I108" s="45">
        <v>4</v>
      </c>
      <c r="J108" s="45" t="s">
        <v>334</v>
      </c>
      <c r="K108" s="22" t="str">
        <f t="shared" si="3"/>
        <v>https://amazon.com/dp/B0FFGZC3WX</v>
      </c>
    </row>
    <row r="109" spans="1:11" ht="45" customHeight="1" x14ac:dyDescent="0.2">
      <c r="A109" s="18" t="s">
        <v>326</v>
      </c>
      <c r="B109" s="18" t="s">
        <v>327</v>
      </c>
      <c r="C109" s="41">
        <v>599.99</v>
      </c>
      <c r="D109" s="42">
        <v>350754</v>
      </c>
      <c r="E109" s="42">
        <v>29229.5</v>
      </c>
      <c r="F109" s="44">
        <v>588</v>
      </c>
      <c r="G109" s="46">
        <v>49</v>
      </c>
      <c r="H109" s="44">
        <v>47</v>
      </c>
      <c r="I109" s="45">
        <v>4.3</v>
      </c>
      <c r="J109" s="45" t="s">
        <v>328</v>
      </c>
      <c r="K109" s="22" t="str">
        <f t="shared" si="3"/>
        <v>https://amazon.com/dp/B0CLG67RHF</v>
      </c>
    </row>
    <row r="110" spans="1:11" ht="45" customHeight="1" x14ac:dyDescent="0.2">
      <c r="A110" s="18" t="s">
        <v>380</v>
      </c>
      <c r="B110" s="18" t="s">
        <v>381</v>
      </c>
      <c r="C110" s="41">
        <v>135.99</v>
      </c>
      <c r="D110" s="42">
        <v>83271.360000000001</v>
      </c>
      <c r="E110" s="42">
        <v>6939.28</v>
      </c>
      <c r="F110" s="44">
        <v>540</v>
      </c>
      <c r="G110" s="46">
        <v>45</v>
      </c>
      <c r="H110" s="44">
        <v>342</v>
      </c>
      <c r="I110" s="45">
        <v>4.4000000000000004</v>
      </c>
      <c r="J110" s="45" t="s">
        <v>382</v>
      </c>
      <c r="K110" s="22" t="str">
        <f t="shared" si="3"/>
        <v>https://amazon.com/dp/B0CNPWHCQG</v>
      </c>
    </row>
    <row r="111" spans="1:11" ht="45" customHeight="1" x14ac:dyDescent="0.2">
      <c r="A111" s="18" t="s">
        <v>422</v>
      </c>
      <c r="B111" s="18" t="s">
        <v>423</v>
      </c>
      <c r="C111" s="41">
        <v>49.99</v>
      </c>
      <c r="D111" s="42">
        <v>26228.880000000001</v>
      </c>
      <c r="E111" s="42">
        <v>2185.7399999999998</v>
      </c>
      <c r="F111" s="44">
        <v>528</v>
      </c>
      <c r="G111" s="46">
        <v>44</v>
      </c>
      <c r="H111" s="44">
        <v>377</v>
      </c>
      <c r="I111" s="45">
        <v>4</v>
      </c>
      <c r="J111" s="45" t="s">
        <v>424</v>
      </c>
      <c r="K111" s="22" t="str">
        <f t="shared" si="3"/>
        <v>https://amazon.com/dp/B07HVT2XZL</v>
      </c>
    </row>
    <row r="112" spans="1:11" ht="45" customHeight="1" x14ac:dyDescent="0.2">
      <c r="A112" s="18" t="s">
        <v>398</v>
      </c>
      <c r="B112" s="18" t="s">
        <v>399</v>
      </c>
      <c r="C112" s="41">
        <v>89.99</v>
      </c>
      <c r="D112" s="42">
        <v>45260.52</v>
      </c>
      <c r="E112" s="42">
        <v>3771.71</v>
      </c>
      <c r="F112" s="44">
        <v>504</v>
      </c>
      <c r="G112" s="46">
        <v>42</v>
      </c>
      <c r="H112" s="44">
        <v>171</v>
      </c>
      <c r="I112" s="45">
        <v>4.3</v>
      </c>
      <c r="J112" s="45" t="s">
        <v>400</v>
      </c>
      <c r="K112" s="22" t="str">
        <f t="shared" si="3"/>
        <v>https://amazon.com/dp/B09YGNWL44</v>
      </c>
    </row>
    <row r="113" spans="1:11" ht="45" customHeight="1" x14ac:dyDescent="0.2">
      <c r="A113" s="18" t="s">
        <v>413</v>
      </c>
      <c r="B113" s="18" t="s">
        <v>414</v>
      </c>
      <c r="C113" s="41">
        <v>79.989999999999995</v>
      </c>
      <c r="D113" s="42">
        <v>35045.879999999997</v>
      </c>
      <c r="E113" s="42">
        <v>2920.49</v>
      </c>
      <c r="F113" s="44">
        <v>444</v>
      </c>
      <c r="G113" s="46">
        <v>37</v>
      </c>
      <c r="H113" s="44">
        <v>46</v>
      </c>
      <c r="I113" s="45">
        <v>4.7</v>
      </c>
      <c r="J113" s="45" t="s">
        <v>415</v>
      </c>
      <c r="K113" s="22" t="str">
        <f t="shared" si="3"/>
        <v>https://amazon.com/dp/B09WMFTQYB</v>
      </c>
    </row>
    <row r="114" spans="1:11" ht="45" customHeight="1" x14ac:dyDescent="0.2">
      <c r="A114" s="18" t="s">
        <v>338</v>
      </c>
      <c r="B114" s="18" t="s">
        <v>339</v>
      </c>
      <c r="C114" s="41">
        <v>699.99</v>
      </c>
      <c r="D114" s="42">
        <v>312287.28000000003</v>
      </c>
      <c r="E114" s="42">
        <v>26023.94</v>
      </c>
      <c r="F114" s="44">
        <v>444</v>
      </c>
      <c r="G114" s="46">
        <v>37</v>
      </c>
      <c r="H114" s="44">
        <v>24</v>
      </c>
      <c r="I114" s="45">
        <v>4.0999999999999996</v>
      </c>
      <c r="J114" s="45" t="s">
        <v>340</v>
      </c>
      <c r="K114" s="22" t="str">
        <f t="shared" si="3"/>
        <v>https://amazon.com/dp/B0D7PYRRKD</v>
      </c>
    </row>
    <row r="115" spans="1:11" ht="45" customHeight="1" x14ac:dyDescent="0.2">
      <c r="A115" s="18" t="s">
        <v>407</v>
      </c>
      <c r="B115" s="18" t="s">
        <v>408</v>
      </c>
      <c r="C115" s="41">
        <v>109.99</v>
      </c>
      <c r="D115" s="42">
        <v>41089.56</v>
      </c>
      <c r="E115" s="42">
        <v>3424.13</v>
      </c>
      <c r="F115" s="44">
        <v>372</v>
      </c>
      <c r="G115" s="46">
        <v>31</v>
      </c>
      <c r="H115" s="44">
        <v>2312</v>
      </c>
      <c r="I115" s="45">
        <v>4.2</v>
      </c>
      <c r="J115" s="45" t="s">
        <v>409</v>
      </c>
      <c r="K115" s="22" t="str">
        <f t="shared" si="3"/>
        <v>https://amazon.com/dp/B08QCMT89N</v>
      </c>
    </row>
    <row r="116" spans="1:11" ht="45" customHeight="1" x14ac:dyDescent="0.2">
      <c r="A116" s="18" t="s">
        <v>401</v>
      </c>
      <c r="B116" s="18" t="s">
        <v>402</v>
      </c>
      <c r="C116" s="41">
        <v>119.99</v>
      </c>
      <c r="D116" s="42">
        <v>43451.16</v>
      </c>
      <c r="E116" s="42">
        <v>3620.93</v>
      </c>
      <c r="F116" s="44">
        <v>360</v>
      </c>
      <c r="G116" s="46">
        <v>30</v>
      </c>
      <c r="H116" s="44">
        <v>87</v>
      </c>
      <c r="I116" s="45">
        <v>4.3</v>
      </c>
      <c r="J116" s="45" t="s">
        <v>403</v>
      </c>
      <c r="K116" s="22" t="str">
        <f t="shared" si="3"/>
        <v>https://amazon.com/dp/B0BG27Q1JS</v>
      </c>
    </row>
    <row r="117" spans="1:11" ht="45" customHeight="1" x14ac:dyDescent="0.2">
      <c r="A117" s="18" t="s">
        <v>374</v>
      </c>
      <c r="B117" s="18" t="s">
        <v>375</v>
      </c>
      <c r="C117" s="41">
        <v>329.99</v>
      </c>
      <c r="D117" s="42">
        <v>119309.64</v>
      </c>
      <c r="E117" s="42">
        <v>9942.4699999999993</v>
      </c>
      <c r="F117" s="44">
        <v>360</v>
      </c>
      <c r="G117" s="46">
        <v>30</v>
      </c>
      <c r="H117" s="44">
        <v>64</v>
      </c>
      <c r="I117" s="45">
        <v>4.3</v>
      </c>
      <c r="J117" s="45" t="s">
        <v>376</v>
      </c>
      <c r="K117" s="22" t="str">
        <f t="shared" si="3"/>
        <v>https://amazon.com/dp/B0C4H7RJY7</v>
      </c>
    </row>
    <row r="118" spans="1:11" ht="45" customHeight="1" x14ac:dyDescent="0.2">
      <c r="A118" s="18" t="s">
        <v>425</v>
      </c>
      <c r="B118" s="18" t="s">
        <v>426</v>
      </c>
      <c r="C118" s="41">
        <v>59.99</v>
      </c>
      <c r="D118" s="42">
        <v>18339.96</v>
      </c>
      <c r="E118" s="42">
        <v>1528.33</v>
      </c>
      <c r="F118" s="44">
        <v>300</v>
      </c>
      <c r="G118" s="46">
        <v>25</v>
      </c>
      <c r="H118" s="44">
        <v>10</v>
      </c>
      <c r="I118" s="45">
        <v>4.5999999999999996</v>
      </c>
      <c r="J118" s="45" t="s">
        <v>427</v>
      </c>
      <c r="K118" s="22" t="str">
        <f t="shared" si="3"/>
        <v>https://amazon.com/dp/B0BTNSJ4PZ</v>
      </c>
    </row>
    <row r="119" spans="1:11" ht="30" customHeight="1" x14ac:dyDescent="0.2">
      <c r="A119" s="18" t="s">
        <v>434</v>
      </c>
      <c r="B119" s="18" t="s">
        <v>435</v>
      </c>
      <c r="C119" s="41">
        <v>29.99</v>
      </c>
      <c r="D119" s="42">
        <v>8598.48</v>
      </c>
      <c r="E119" s="42">
        <v>716.54</v>
      </c>
      <c r="F119" s="44">
        <v>288</v>
      </c>
      <c r="G119" s="46">
        <v>24</v>
      </c>
      <c r="H119" s="44">
        <v>14</v>
      </c>
      <c r="I119" s="45">
        <v>4.0999999999999996</v>
      </c>
      <c r="J119" s="45" t="s">
        <v>436</v>
      </c>
      <c r="K119" s="22" t="str">
        <f t="shared" si="3"/>
        <v>https://amazon.com/dp/B0DYH3JJL5</v>
      </c>
    </row>
    <row r="120" spans="1:11" ht="45" customHeight="1" x14ac:dyDescent="0.2">
      <c r="A120" s="18" t="s">
        <v>428</v>
      </c>
      <c r="B120" s="18" t="s">
        <v>429</v>
      </c>
      <c r="C120" s="41">
        <v>69.989999999999995</v>
      </c>
      <c r="D120" s="42">
        <v>18113.759999999998</v>
      </c>
      <c r="E120" s="42">
        <v>1509.48</v>
      </c>
      <c r="F120" s="44">
        <v>264</v>
      </c>
      <c r="G120" s="46">
        <v>22</v>
      </c>
      <c r="H120" s="44">
        <v>1</v>
      </c>
      <c r="I120" s="45">
        <v>5</v>
      </c>
      <c r="J120" s="45" t="s">
        <v>430</v>
      </c>
      <c r="K120" s="22" t="str">
        <f t="shared" si="3"/>
        <v>https://amazon.com/dp/B0DBHT4HVX</v>
      </c>
    </row>
    <row r="121" spans="1:11" ht="45" customHeight="1" x14ac:dyDescent="0.2">
      <c r="A121" s="18" t="s">
        <v>392</v>
      </c>
      <c r="B121" s="18" t="s">
        <v>393</v>
      </c>
      <c r="C121" s="41">
        <v>309.99</v>
      </c>
      <c r="D121" s="42">
        <v>53066.64</v>
      </c>
      <c r="E121" s="42">
        <v>4422.22</v>
      </c>
      <c r="F121" s="44">
        <v>168</v>
      </c>
      <c r="G121" s="46">
        <v>14</v>
      </c>
      <c r="H121" s="44">
        <v>44</v>
      </c>
      <c r="I121" s="45">
        <v>4.2</v>
      </c>
      <c r="J121" s="45" t="s">
        <v>394</v>
      </c>
      <c r="K121" s="22" t="str">
        <f t="shared" si="3"/>
        <v>https://amazon.com/dp/B0D97DVVN3</v>
      </c>
    </row>
    <row r="122" spans="1:11" ht="45" customHeight="1" x14ac:dyDescent="0.2">
      <c r="A122" s="18" t="s">
        <v>446</v>
      </c>
      <c r="B122" s="18" t="s">
        <v>447</v>
      </c>
      <c r="C122" s="41">
        <v>19.989999999999998</v>
      </c>
      <c r="D122" s="42">
        <v>2820.72</v>
      </c>
      <c r="E122" s="42">
        <v>235.06</v>
      </c>
      <c r="F122" s="44">
        <v>144</v>
      </c>
      <c r="G122" s="46">
        <v>12</v>
      </c>
      <c r="H122" s="44">
        <v>4</v>
      </c>
      <c r="I122" s="45">
        <v>4</v>
      </c>
      <c r="J122" s="45" t="s">
        <v>448</v>
      </c>
      <c r="K122" s="22" t="str">
        <f t="shared" si="3"/>
        <v>https://amazon.com/dp/B0CX4C3QXK</v>
      </c>
    </row>
    <row r="123" spans="1:11" ht="45" customHeight="1" x14ac:dyDescent="0.2">
      <c r="A123" s="18" t="s">
        <v>404</v>
      </c>
      <c r="B123" s="18" t="s">
        <v>405</v>
      </c>
      <c r="C123" s="41">
        <v>329.99</v>
      </c>
      <c r="D123" s="42">
        <v>41476.32</v>
      </c>
      <c r="E123" s="42">
        <v>3456.36</v>
      </c>
      <c r="F123" s="44">
        <v>120</v>
      </c>
      <c r="G123" s="46">
        <v>10</v>
      </c>
      <c r="H123" s="44">
        <v>19</v>
      </c>
      <c r="I123" s="45">
        <v>4.5999999999999996</v>
      </c>
      <c r="J123" s="45" t="s">
        <v>406</v>
      </c>
      <c r="K123" s="22" t="str">
        <f t="shared" si="3"/>
        <v>https://amazon.com/dp/B0DRNW1YY9</v>
      </c>
    </row>
    <row r="124" spans="1:11" ht="45" customHeight="1" x14ac:dyDescent="0.2">
      <c r="A124" s="18" t="s">
        <v>449</v>
      </c>
      <c r="B124" s="18" t="s">
        <v>450</v>
      </c>
      <c r="C124" s="41">
        <v>19.899999999999999</v>
      </c>
      <c r="D124" s="42">
        <v>2449.6799999999998</v>
      </c>
      <c r="E124" s="42">
        <v>204.14</v>
      </c>
      <c r="F124" s="44">
        <v>120</v>
      </c>
      <c r="G124" s="46">
        <v>10</v>
      </c>
      <c r="H124" s="44">
        <v>3</v>
      </c>
      <c r="I124" s="45">
        <v>3.6</v>
      </c>
      <c r="J124" s="45" t="s">
        <v>451</v>
      </c>
      <c r="K124" s="22" t="str">
        <f t="shared" si="3"/>
        <v>https://amazon.com/dp/B0F2SD9VBX</v>
      </c>
    </row>
    <row r="125" spans="1:11" ht="30" customHeight="1" x14ac:dyDescent="0.2">
      <c r="A125" s="18" t="s">
        <v>416</v>
      </c>
      <c r="B125" s="18" t="s">
        <v>417</v>
      </c>
      <c r="C125" s="41">
        <v>289.99</v>
      </c>
      <c r="D125" s="42">
        <v>35035.32</v>
      </c>
      <c r="E125" s="42">
        <v>2919.61</v>
      </c>
      <c r="F125" s="44">
        <v>120</v>
      </c>
      <c r="G125" s="46">
        <v>10</v>
      </c>
      <c r="H125" s="44">
        <v>22</v>
      </c>
      <c r="I125" s="45">
        <v>4.9000000000000004</v>
      </c>
      <c r="J125" s="45" t="s">
        <v>418</v>
      </c>
      <c r="K125" s="22" t="str">
        <f t="shared" si="3"/>
        <v>https://amazon.com/dp/B0D9JFTZX5</v>
      </c>
    </row>
    <row r="126" spans="1:11" ht="30" customHeight="1" x14ac:dyDescent="0.2">
      <c r="A126" s="18" t="s">
        <v>437</v>
      </c>
      <c r="B126" s="18" t="s">
        <v>438</v>
      </c>
      <c r="C126" s="41">
        <v>69.989999999999995</v>
      </c>
      <c r="D126" s="42">
        <v>7798.68</v>
      </c>
      <c r="E126" s="42">
        <v>649.89</v>
      </c>
      <c r="F126" s="44">
        <v>108</v>
      </c>
      <c r="G126" s="46">
        <v>9</v>
      </c>
      <c r="H126" s="44">
        <v>4</v>
      </c>
      <c r="I126" s="45">
        <v>4.4000000000000004</v>
      </c>
      <c r="J126" s="45" t="s">
        <v>439</v>
      </c>
      <c r="K126" s="22" t="str">
        <f t="shared" si="3"/>
        <v>https://amazon.com/dp/B08QCZQMJ4</v>
      </c>
    </row>
    <row r="127" spans="1:11" ht="45" customHeight="1" x14ac:dyDescent="0.2">
      <c r="A127" s="18" t="s">
        <v>431</v>
      </c>
      <c r="B127" s="18" t="s">
        <v>432</v>
      </c>
      <c r="C127" s="41">
        <v>129.99</v>
      </c>
      <c r="D127" s="42">
        <v>13035.24</v>
      </c>
      <c r="E127" s="42">
        <v>1086.27</v>
      </c>
      <c r="F127" s="44">
        <v>96</v>
      </c>
      <c r="G127" s="46">
        <v>8</v>
      </c>
      <c r="H127" s="44">
        <v>727</v>
      </c>
      <c r="I127" s="45">
        <v>4.5</v>
      </c>
      <c r="J127" s="45" t="s">
        <v>433</v>
      </c>
      <c r="K127" s="22" t="str">
        <f t="shared" si="3"/>
        <v>https://amazon.com/dp/B08PTVBGBQ</v>
      </c>
    </row>
    <row r="128" spans="1:11" ht="30" customHeight="1" x14ac:dyDescent="0.2">
      <c r="A128" s="18" t="s">
        <v>440</v>
      </c>
      <c r="B128" s="18" t="s">
        <v>441</v>
      </c>
      <c r="C128" s="41">
        <v>99.99</v>
      </c>
      <c r="D128" s="42">
        <v>4766.16</v>
      </c>
      <c r="E128" s="42">
        <v>397.18</v>
      </c>
      <c r="F128" s="44">
        <v>48</v>
      </c>
      <c r="G128" s="46">
        <v>4</v>
      </c>
      <c r="H128" s="44">
        <v>8</v>
      </c>
      <c r="I128" s="45">
        <v>4.5999999999999996</v>
      </c>
      <c r="J128" s="45" t="s">
        <v>442</v>
      </c>
      <c r="K128" s="22" t="str">
        <f t="shared" si="3"/>
        <v>https://amazon.com/dp/B09WMFVTWJ</v>
      </c>
    </row>
    <row r="129" spans="1:11" ht="45" customHeight="1" x14ac:dyDescent="0.2">
      <c r="A129" s="18" t="s">
        <v>443</v>
      </c>
      <c r="B129" s="18" t="s">
        <v>444</v>
      </c>
      <c r="C129" s="41">
        <v>89.99</v>
      </c>
      <c r="D129" s="42">
        <v>3929.4</v>
      </c>
      <c r="E129" s="42">
        <v>327.45</v>
      </c>
      <c r="F129" s="44">
        <v>48</v>
      </c>
      <c r="G129" s="46">
        <v>4</v>
      </c>
      <c r="H129" s="44">
        <v>2</v>
      </c>
      <c r="I129" s="45">
        <v>4</v>
      </c>
      <c r="J129" s="45" t="s">
        <v>445</v>
      </c>
      <c r="K129" s="22" t="str">
        <f t="shared" si="3"/>
        <v>https://amazon.com/dp/B08QCCLCKW</v>
      </c>
    </row>
    <row r="130" spans="1:11" ht="45" customHeight="1" x14ac:dyDescent="0.2">
      <c r="A130" s="18" t="s">
        <v>452</v>
      </c>
      <c r="B130" s="18" t="s">
        <v>453</v>
      </c>
      <c r="C130" s="41">
        <v>79.989999999999995</v>
      </c>
      <c r="D130" s="42">
        <v>1918.44</v>
      </c>
      <c r="E130" s="42">
        <v>159.87</v>
      </c>
      <c r="F130" s="44">
        <v>24</v>
      </c>
      <c r="G130" s="46">
        <v>2</v>
      </c>
      <c r="H130" s="44">
        <v>5</v>
      </c>
      <c r="I130" s="45">
        <v>4.5</v>
      </c>
      <c r="J130" s="45" t="s">
        <v>454</v>
      </c>
      <c r="K130" s="22" t="str">
        <f t="shared" si="3"/>
        <v>https://amazon.com/dp/B08QC2X5VL</v>
      </c>
    </row>
    <row r="131" spans="1:11" ht="45" customHeight="1" x14ac:dyDescent="0.2">
      <c r="A131" s="18" t="s">
        <v>458</v>
      </c>
      <c r="B131" s="18" t="s">
        <v>459</v>
      </c>
      <c r="C131" s="41">
        <v>54.99</v>
      </c>
      <c r="D131" s="42">
        <v>848.16000000000008</v>
      </c>
      <c r="E131" s="42">
        <v>70.680000000000007</v>
      </c>
      <c r="F131" s="44">
        <v>12</v>
      </c>
      <c r="G131" s="46">
        <v>1</v>
      </c>
      <c r="H131" s="44">
        <v>1</v>
      </c>
      <c r="I131" s="45">
        <v>5</v>
      </c>
      <c r="J131" s="45" t="s">
        <v>460</v>
      </c>
      <c r="K131" s="22" t="str">
        <f t="shared" si="3"/>
        <v>https://amazon.com/dp/B0DBHXHWVG</v>
      </c>
    </row>
    <row r="132" spans="1:11" ht="45" customHeight="1" x14ac:dyDescent="0.2">
      <c r="A132" s="18" t="s">
        <v>455</v>
      </c>
      <c r="B132" s="18" t="s">
        <v>456</v>
      </c>
      <c r="C132" s="41">
        <v>89.99</v>
      </c>
      <c r="D132" s="42">
        <v>1476.12</v>
      </c>
      <c r="E132" s="42">
        <v>123.01</v>
      </c>
      <c r="F132" s="44">
        <v>12</v>
      </c>
      <c r="G132" s="46">
        <v>1</v>
      </c>
      <c r="H132" s="44">
        <v>8</v>
      </c>
      <c r="I132" s="45">
        <v>4.8</v>
      </c>
      <c r="J132" s="45" t="s">
        <v>457</v>
      </c>
      <c r="K132" s="22" t="str">
        <f t="shared" si="3"/>
        <v>https://amazon.com/dp/B09WMH43L3</v>
      </c>
    </row>
    <row r="133" spans="1:11" ht="45" customHeight="1" x14ac:dyDescent="0.2">
      <c r="A133" s="18" t="s">
        <v>461</v>
      </c>
      <c r="B133" s="18" t="s">
        <v>462</v>
      </c>
      <c r="C133" s="41">
        <v>59.99</v>
      </c>
      <c r="D133" s="42">
        <v>751.56000000000006</v>
      </c>
      <c r="E133" s="42">
        <v>62.63</v>
      </c>
      <c r="F133" s="44">
        <v>12</v>
      </c>
      <c r="G133" s="46">
        <v>1</v>
      </c>
      <c r="H133" s="44">
        <v>18</v>
      </c>
      <c r="I133" s="45">
        <v>4.7</v>
      </c>
      <c r="J133" s="45" t="s">
        <v>463</v>
      </c>
      <c r="K133" s="22" t="str">
        <f t="shared" si="3"/>
        <v>https://amazon.com/dp/B08QCP8YFM</v>
      </c>
    </row>
    <row r="134" spans="1:11" ht="45" customHeight="1" x14ac:dyDescent="0.2">
      <c r="A134" s="18" t="s">
        <v>464</v>
      </c>
      <c r="B134" s="18" t="s">
        <v>465</v>
      </c>
      <c r="C134" s="41">
        <v>69.989999999999995</v>
      </c>
      <c r="D134" s="42"/>
      <c r="E134" s="42"/>
      <c r="F134" s="44">
        <v>0</v>
      </c>
      <c r="G134" s="46">
        <v>0</v>
      </c>
      <c r="H134" s="44">
        <v>6</v>
      </c>
      <c r="I134" s="45">
        <v>4.8</v>
      </c>
      <c r="J134" s="45" t="s">
        <v>466</v>
      </c>
      <c r="K134" s="22" t="str">
        <f t="shared" si="3"/>
        <v>https://amazon.com/dp/B0DBHT7F23</v>
      </c>
    </row>
    <row r="135" spans="1:11" ht="30" customHeight="1" x14ac:dyDescent="0.2">
      <c r="A135" s="18" t="s">
        <v>467</v>
      </c>
      <c r="B135" s="18" t="s">
        <v>468</v>
      </c>
      <c r="C135" s="41">
        <v>59.99</v>
      </c>
      <c r="D135" s="42"/>
      <c r="E135" s="42"/>
      <c r="F135" s="44">
        <v>0</v>
      </c>
      <c r="G135" s="46">
        <v>0</v>
      </c>
      <c r="H135" s="44"/>
      <c r="I135" s="45"/>
      <c r="J135" s="45" t="s">
        <v>469</v>
      </c>
      <c r="K135" s="22" t="str">
        <f t="shared" si="3"/>
        <v>https://amazon.com/dp/B0D9JGJG5R</v>
      </c>
    </row>
    <row r="136" spans="1:11" ht="17" customHeight="1" x14ac:dyDescent="0.2">
      <c r="A136" s="21" t="s">
        <v>321</v>
      </c>
      <c r="B136" s="21"/>
      <c r="C136" s="58"/>
      <c r="D136" s="58"/>
      <c r="E136" s="58"/>
      <c r="F136" s="59">
        <f>SUM(Teslong!F75:F135)</f>
        <v>250440</v>
      </c>
      <c r="G136" s="59">
        <f>SUM(Teslong!G75:G135)</f>
        <v>20870</v>
      </c>
      <c r="H136" s="59"/>
      <c r="I136" s="60"/>
      <c r="J136" s="21"/>
    </row>
  </sheetData>
  <mergeCells count="3">
    <mergeCell ref="A1:K5"/>
    <mergeCell ref="A7:K7"/>
    <mergeCell ref="A73:K73"/>
  </mergeCells>
  <hyperlinks>
    <hyperlink ref="K75" r:id="rId1" display="https://amazon.com/dp/B07S7H86Z1" xr:uid="{00000000-0004-0000-0800-000000000000}"/>
  </hyperlinks>
  <pageMargins left="0.7" right="0.7" top="0.75" bottom="0.75" header="0.3" footer="0.3"/>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80"/>
  <sheetViews>
    <sheetView workbookViewId="0">
      <selection sqref="A1:K5"/>
    </sheetView>
  </sheetViews>
  <sheetFormatPr baseColWidth="10" defaultColWidth="12.6640625" defaultRowHeight="16" x14ac:dyDescent="0.2"/>
  <cols>
    <col min="1" max="1" width="50.6640625" style="19" customWidth="1"/>
    <col min="2" max="2" width="12.6640625" style="19" customWidth="1"/>
    <col min="3" max="3" width="10.83203125" style="40" bestFit="1" customWidth="1"/>
    <col min="4" max="4" width="24.83203125" style="19" bestFit="1" customWidth="1"/>
    <col min="5" max="5" width="17.6640625" style="48" bestFit="1" customWidth="1"/>
    <col min="6" max="6" width="21.6640625" style="48" bestFit="1" customWidth="1"/>
    <col min="7" max="7" width="19.1640625" style="48" bestFit="1" customWidth="1"/>
    <col min="8" max="8" width="13.5" style="23" bestFit="1" customWidth="1"/>
    <col min="9" max="9" width="12.6640625" style="19" bestFit="1" customWidth="1"/>
    <col min="10" max="10" width="28.1640625" style="19" hidden="1" customWidth="1"/>
    <col min="11" max="11" width="35.6640625" style="19" customWidth="1"/>
    <col min="12" max="12" width="12.6640625" style="19" customWidth="1"/>
    <col min="13" max="16384" width="12.6640625" style="19"/>
  </cols>
  <sheetData>
    <row r="1" spans="1:11" ht="16" customHeight="1" x14ac:dyDescent="0.2">
      <c r="A1" s="116" t="e" vm="2">
        <v>#VALUE!</v>
      </c>
      <c r="B1" s="116"/>
      <c r="C1" s="116"/>
      <c r="D1" s="116"/>
      <c r="E1" s="116"/>
      <c r="F1" s="116"/>
      <c r="G1" s="116"/>
      <c r="H1" s="116"/>
      <c r="I1" s="116"/>
      <c r="J1" s="116"/>
      <c r="K1" s="116"/>
    </row>
    <row r="2" spans="1:11" x14ac:dyDescent="0.2">
      <c r="A2" s="116"/>
      <c r="B2" s="116"/>
      <c r="C2" s="116"/>
      <c r="D2" s="116"/>
      <c r="E2" s="116"/>
      <c r="F2" s="116"/>
      <c r="G2" s="116"/>
      <c r="H2" s="116"/>
      <c r="I2" s="116"/>
      <c r="J2" s="116"/>
      <c r="K2" s="116"/>
    </row>
    <row r="3" spans="1:11" x14ac:dyDescent="0.2">
      <c r="A3" s="116"/>
      <c r="B3" s="116"/>
      <c r="C3" s="116"/>
      <c r="D3" s="116"/>
      <c r="E3" s="116"/>
      <c r="F3" s="116"/>
      <c r="G3" s="116"/>
      <c r="H3" s="116"/>
      <c r="I3" s="116"/>
      <c r="J3" s="116"/>
      <c r="K3" s="116"/>
    </row>
    <row r="4" spans="1:11" x14ac:dyDescent="0.2">
      <c r="A4" s="116"/>
      <c r="B4" s="116"/>
      <c r="C4" s="116"/>
      <c r="D4" s="116"/>
      <c r="E4" s="116"/>
      <c r="F4" s="116"/>
      <c r="G4" s="116"/>
      <c r="H4" s="116"/>
      <c r="I4" s="116"/>
      <c r="J4" s="116"/>
      <c r="K4" s="116"/>
    </row>
    <row r="5" spans="1:11" x14ac:dyDescent="0.2">
      <c r="A5" s="116"/>
      <c r="B5" s="116"/>
      <c r="C5" s="116"/>
      <c r="D5" s="116"/>
      <c r="E5" s="116"/>
      <c r="F5" s="116"/>
      <c r="G5" s="116"/>
      <c r="H5" s="116"/>
      <c r="I5" s="116"/>
      <c r="J5" s="116"/>
      <c r="K5" s="116"/>
    </row>
    <row r="6" spans="1:11" x14ac:dyDescent="0.2">
      <c r="A6" s="17"/>
      <c r="B6" s="17"/>
      <c r="C6" s="33"/>
      <c r="D6" s="34"/>
      <c r="E6" s="34"/>
      <c r="F6" s="34"/>
      <c r="G6" s="34"/>
      <c r="H6" s="35"/>
      <c r="I6" s="36"/>
    </row>
    <row r="7" spans="1:11" x14ac:dyDescent="0.2">
      <c r="A7" s="121" t="s">
        <v>323</v>
      </c>
      <c r="B7" s="117"/>
      <c r="C7" s="118"/>
      <c r="D7" s="117"/>
      <c r="E7" s="119"/>
      <c r="F7" s="119"/>
      <c r="G7" s="119"/>
      <c r="H7" s="120"/>
      <c r="I7" s="117"/>
      <c r="J7" s="117"/>
      <c r="K7" s="117"/>
    </row>
    <row r="8" spans="1:11" ht="17" customHeight="1" x14ac:dyDescent="0.2">
      <c r="A8" s="24" t="s">
        <v>29</v>
      </c>
      <c r="B8" s="25" t="s">
        <v>28</v>
      </c>
      <c r="C8" s="26" t="s">
        <v>316</v>
      </c>
      <c r="D8" s="27" t="s">
        <v>4</v>
      </c>
      <c r="E8" s="25" t="s">
        <v>3</v>
      </c>
      <c r="F8" s="29" t="s">
        <v>22</v>
      </c>
      <c r="G8" s="32" t="s">
        <v>5</v>
      </c>
      <c r="H8" s="29" t="s">
        <v>39</v>
      </c>
      <c r="I8" s="30" t="s">
        <v>324</v>
      </c>
      <c r="J8" s="30" t="s">
        <v>325</v>
      </c>
      <c r="K8" s="31" t="s">
        <v>42</v>
      </c>
    </row>
    <row r="9" spans="1:11" ht="45" customHeight="1" x14ac:dyDescent="0.2">
      <c r="A9" s="18" t="s">
        <v>61</v>
      </c>
      <c r="B9" s="18" t="s">
        <v>60</v>
      </c>
      <c r="C9" s="41">
        <v>69.989999999999995</v>
      </c>
      <c r="D9" s="42">
        <v>2650221.6</v>
      </c>
      <c r="E9" s="43">
        <v>220851.8</v>
      </c>
      <c r="F9" s="44">
        <v>42720</v>
      </c>
      <c r="G9" s="44">
        <v>3560</v>
      </c>
      <c r="H9" s="44">
        <v>6846</v>
      </c>
      <c r="I9" s="45">
        <v>4.5999999999999996</v>
      </c>
      <c r="J9" s="45" t="s">
        <v>66</v>
      </c>
      <c r="K9" s="56" t="str">
        <f t="shared" ref="K9:K40" si="0">HYPERLINK(J9)</f>
        <v>https://amazon.com/dp/B0928Q3T42</v>
      </c>
    </row>
    <row r="10" spans="1:11" ht="45" customHeight="1" x14ac:dyDescent="0.2">
      <c r="A10" s="18" t="s">
        <v>119</v>
      </c>
      <c r="B10" s="18" t="s">
        <v>118</v>
      </c>
      <c r="C10" s="41">
        <v>109.99</v>
      </c>
      <c r="D10" s="42">
        <v>1120366.68</v>
      </c>
      <c r="E10" s="43">
        <v>93363.89</v>
      </c>
      <c r="F10" s="44">
        <v>11172</v>
      </c>
      <c r="G10" s="44">
        <v>931</v>
      </c>
      <c r="H10" s="44">
        <v>1423</v>
      </c>
      <c r="I10" s="45">
        <v>4.3</v>
      </c>
      <c r="J10" s="45" t="s">
        <v>120</v>
      </c>
      <c r="K10" s="56" t="str">
        <f t="shared" si="0"/>
        <v>https://amazon.com/dp/B0BL7RK5JJ</v>
      </c>
    </row>
    <row r="11" spans="1:11" ht="45" customHeight="1" x14ac:dyDescent="0.2">
      <c r="A11" s="18" t="s">
        <v>133</v>
      </c>
      <c r="B11" s="18" t="s">
        <v>132</v>
      </c>
      <c r="C11" s="41">
        <v>99.98</v>
      </c>
      <c r="D11" s="42">
        <v>944118.60000000009</v>
      </c>
      <c r="E11" s="43">
        <v>78676.55</v>
      </c>
      <c r="F11" s="44">
        <v>7248</v>
      </c>
      <c r="G11" s="44">
        <v>604</v>
      </c>
      <c r="H11" s="44">
        <v>273</v>
      </c>
      <c r="I11" s="45">
        <v>4.4000000000000004</v>
      </c>
      <c r="J11" s="45" t="s">
        <v>136</v>
      </c>
      <c r="K11" s="56" t="str">
        <f t="shared" si="0"/>
        <v>https://amazon.com/dp/B0DD6YVBHD</v>
      </c>
    </row>
    <row r="12" spans="1:11" ht="45" customHeight="1" x14ac:dyDescent="0.2">
      <c r="A12" s="18" t="s">
        <v>138</v>
      </c>
      <c r="B12" s="18" t="s">
        <v>137</v>
      </c>
      <c r="C12" s="41">
        <v>56.98</v>
      </c>
      <c r="D12" s="42">
        <v>912548.88000000012</v>
      </c>
      <c r="E12" s="43">
        <v>76045.740000000005</v>
      </c>
      <c r="F12" s="44">
        <v>12168</v>
      </c>
      <c r="G12" s="44">
        <v>1014</v>
      </c>
      <c r="H12" s="44">
        <v>155</v>
      </c>
      <c r="I12" s="45">
        <v>4.7</v>
      </c>
      <c r="J12" s="45" t="s">
        <v>139</v>
      </c>
      <c r="K12" s="56" t="str">
        <f t="shared" si="0"/>
        <v>https://amazon.com/dp/B0FKM8K5QX</v>
      </c>
    </row>
    <row r="13" spans="1:11" ht="45" customHeight="1" x14ac:dyDescent="0.2">
      <c r="A13" s="18" t="s">
        <v>145</v>
      </c>
      <c r="B13" s="18" t="s">
        <v>144</v>
      </c>
      <c r="C13" s="41">
        <v>159.99</v>
      </c>
      <c r="D13" s="42">
        <v>730252.32000000007</v>
      </c>
      <c r="E13" s="43">
        <v>60854.36</v>
      </c>
      <c r="F13" s="44">
        <v>5040</v>
      </c>
      <c r="G13" s="44">
        <v>420</v>
      </c>
      <c r="H13" s="44">
        <v>303</v>
      </c>
      <c r="I13" s="45">
        <v>4.5</v>
      </c>
      <c r="J13" s="45" t="s">
        <v>147</v>
      </c>
      <c r="K13" s="56" t="str">
        <f t="shared" si="0"/>
        <v>https://amazon.com/dp/B0F62WJY8N</v>
      </c>
    </row>
    <row r="14" spans="1:11" ht="60" customHeight="1" x14ac:dyDescent="0.2">
      <c r="A14" s="18" t="s">
        <v>172</v>
      </c>
      <c r="B14" s="18" t="s">
        <v>171</v>
      </c>
      <c r="C14" s="41">
        <v>129.99</v>
      </c>
      <c r="D14" s="42">
        <v>614656.44000000006</v>
      </c>
      <c r="E14" s="43">
        <v>51221.37</v>
      </c>
      <c r="F14" s="44">
        <v>5304</v>
      </c>
      <c r="G14" s="44">
        <v>442</v>
      </c>
      <c r="H14" s="44">
        <v>299</v>
      </c>
      <c r="I14" s="45">
        <v>4.5</v>
      </c>
      <c r="J14" s="45" t="s">
        <v>173</v>
      </c>
      <c r="K14" s="56" t="str">
        <f t="shared" si="0"/>
        <v>https://amazon.com/dp/B0DT16R78W</v>
      </c>
    </row>
    <row r="15" spans="1:11" ht="45" customHeight="1" x14ac:dyDescent="0.2">
      <c r="A15" s="18" t="s">
        <v>471</v>
      </c>
      <c r="B15" s="18" t="s">
        <v>472</v>
      </c>
      <c r="C15" s="41">
        <v>69.989999999999995</v>
      </c>
      <c r="D15" s="42">
        <v>274797</v>
      </c>
      <c r="E15" s="43">
        <v>22899.75</v>
      </c>
      <c r="F15" s="44">
        <v>3924</v>
      </c>
      <c r="G15" s="44">
        <v>327</v>
      </c>
      <c r="H15" s="44">
        <v>1316</v>
      </c>
      <c r="I15" s="45">
        <v>4.5999999999999996</v>
      </c>
      <c r="J15" s="45" t="s">
        <v>473</v>
      </c>
      <c r="K15" s="56" t="str">
        <f t="shared" si="0"/>
        <v>https://amazon.com/dp/B0CT2CX59S</v>
      </c>
    </row>
    <row r="16" spans="1:11" ht="45" customHeight="1" x14ac:dyDescent="0.2">
      <c r="A16" s="18" t="s">
        <v>474</v>
      </c>
      <c r="B16" s="18" t="s">
        <v>475</v>
      </c>
      <c r="C16" s="41">
        <v>129.99</v>
      </c>
      <c r="D16" s="42">
        <v>205635</v>
      </c>
      <c r="E16" s="43">
        <v>17136.25</v>
      </c>
      <c r="F16" s="44">
        <v>1716</v>
      </c>
      <c r="G16" s="44">
        <v>143</v>
      </c>
      <c r="H16" s="44">
        <v>1423</v>
      </c>
      <c r="I16" s="45">
        <v>4.3</v>
      </c>
      <c r="J16" s="45" t="s">
        <v>476</v>
      </c>
      <c r="K16" s="56" t="str">
        <f t="shared" si="0"/>
        <v>https://amazon.com/dp/B0BS1CFFH8</v>
      </c>
    </row>
    <row r="17" spans="1:11" ht="45" customHeight="1" x14ac:dyDescent="0.2">
      <c r="A17" s="18" t="s">
        <v>477</v>
      </c>
      <c r="B17" s="18" t="s">
        <v>478</v>
      </c>
      <c r="C17" s="41">
        <v>105.99</v>
      </c>
      <c r="D17" s="42">
        <v>150701.64000000001</v>
      </c>
      <c r="E17" s="43">
        <v>12558.47</v>
      </c>
      <c r="F17" s="44">
        <v>1224</v>
      </c>
      <c r="G17" s="44">
        <v>102</v>
      </c>
      <c r="H17" s="44">
        <v>71</v>
      </c>
      <c r="I17" s="45">
        <v>4.8</v>
      </c>
      <c r="J17" s="45" t="s">
        <v>479</v>
      </c>
      <c r="K17" s="56" t="str">
        <f t="shared" si="0"/>
        <v>https://amazon.com/dp/B0FQC32XV7</v>
      </c>
    </row>
    <row r="18" spans="1:11" ht="45" customHeight="1" x14ac:dyDescent="0.2">
      <c r="A18" s="18" t="s">
        <v>480</v>
      </c>
      <c r="B18" s="18" t="s">
        <v>481</v>
      </c>
      <c r="C18" s="41">
        <v>139.99</v>
      </c>
      <c r="D18" s="42">
        <v>149726.88</v>
      </c>
      <c r="E18" s="43">
        <v>12477.24</v>
      </c>
      <c r="F18" s="44">
        <v>1068</v>
      </c>
      <c r="G18" s="44">
        <v>89</v>
      </c>
      <c r="H18" s="44">
        <v>189</v>
      </c>
      <c r="I18" s="45">
        <v>4.5999999999999996</v>
      </c>
      <c r="J18" s="45" t="s">
        <v>482</v>
      </c>
      <c r="K18" s="101" t="str">
        <f t="shared" si="0"/>
        <v>https://amazon.com/dp/B0CT5L1H9B</v>
      </c>
    </row>
    <row r="19" spans="1:11" ht="45" customHeight="1" x14ac:dyDescent="0.2">
      <c r="A19" s="18" t="s">
        <v>483</v>
      </c>
      <c r="B19" s="18" t="s">
        <v>484</v>
      </c>
      <c r="C19" s="41">
        <v>99.99</v>
      </c>
      <c r="D19" s="42">
        <v>146793.84</v>
      </c>
      <c r="E19" s="43">
        <v>12232.82</v>
      </c>
      <c r="F19" s="44">
        <v>1044</v>
      </c>
      <c r="G19" s="44">
        <v>87</v>
      </c>
      <c r="H19" s="44">
        <v>400</v>
      </c>
      <c r="I19" s="45">
        <v>4.5999999999999996</v>
      </c>
      <c r="J19" s="45" t="s">
        <v>485</v>
      </c>
      <c r="K19" s="101" t="str">
        <f t="shared" si="0"/>
        <v>https://amazon.com/dp/B0DPX48VZB</v>
      </c>
    </row>
    <row r="20" spans="1:11" ht="45" customHeight="1" x14ac:dyDescent="0.2">
      <c r="A20" s="18" t="s">
        <v>486</v>
      </c>
      <c r="B20" s="18" t="s">
        <v>487</v>
      </c>
      <c r="C20" s="41">
        <v>72.989999999999995</v>
      </c>
      <c r="D20" s="42">
        <v>135210</v>
      </c>
      <c r="E20" s="43">
        <v>11267.5</v>
      </c>
      <c r="F20" s="44">
        <v>2052</v>
      </c>
      <c r="G20" s="44">
        <v>171</v>
      </c>
      <c r="H20" s="44">
        <v>6846</v>
      </c>
      <c r="I20" s="45">
        <v>4.5999999999999996</v>
      </c>
      <c r="J20" s="45" t="s">
        <v>488</v>
      </c>
      <c r="K20" s="101" t="str">
        <f t="shared" si="0"/>
        <v>https://amazon.com/dp/B09DKKJGS7</v>
      </c>
    </row>
    <row r="21" spans="1:11" ht="45" customHeight="1" x14ac:dyDescent="0.2">
      <c r="A21" s="18" t="s">
        <v>489</v>
      </c>
      <c r="B21" s="18" t="s">
        <v>490</v>
      </c>
      <c r="C21" s="41">
        <v>109.99</v>
      </c>
      <c r="D21" s="42">
        <v>123965.75999999999</v>
      </c>
      <c r="E21" s="43">
        <v>10330.48</v>
      </c>
      <c r="F21" s="44">
        <v>996</v>
      </c>
      <c r="G21" s="44">
        <v>83</v>
      </c>
      <c r="H21" s="44">
        <v>313</v>
      </c>
      <c r="I21" s="45">
        <v>4.5</v>
      </c>
      <c r="J21" s="45" t="s">
        <v>491</v>
      </c>
      <c r="K21" s="101" t="str">
        <f t="shared" si="0"/>
        <v>https://amazon.com/dp/B0DBZ6Q4YH</v>
      </c>
    </row>
    <row r="22" spans="1:11" ht="45" customHeight="1" x14ac:dyDescent="0.2">
      <c r="A22" s="18" t="s">
        <v>492</v>
      </c>
      <c r="B22" s="18" t="s">
        <v>493</v>
      </c>
      <c r="C22" s="41">
        <v>49.99</v>
      </c>
      <c r="D22" s="42">
        <v>123105.48</v>
      </c>
      <c r="E22" s="43">
        <v>10258.790000000001</v>
      </c>
      <c r="F22" s="44">
        <v>2460</v>
      </c>
      <c r="G22" s="44">
        <v>205</v>
      </c>
      <c r="H22" s="44">
        <v>4275</v>
      </c>
      <c r="I22" s="45">
        <v>4.4000000000000004</v>
      </c>
      <c r="J22" s="45" t="s">
        <v>494</v>
      </c>
      <c r="K22" s="101" t="str">
        <f t="shared" si="0"/>
        <v>https://amazon.com/dp/B094XGX6GQ</v>
      </c>
    </row>
    <row r="23" spans="1:11" ht="45" customHeight="1" x14ac:dyDescent="0.2">
      <c r="A23" s="18" t="s">
        <v>495</v>
      </c>
      <c r="B23" s="18" t="s">
        <v>496</v>
      </c>
      <c r="C23" s="41">
        <v>129.99</v>
      </c>
      <c r="D23" s="42">
        <v>119491.56</v>
      </c>
      <c r="E23" s="43">
        <v>9957.6299999999992</v>
      </c>
      <c r="F23" s="44">
        <v>924</v>
      </c>
      <c r="G23" s="44">
        <v>77</v>
      </c>
      <c r="H23" s="44">
        <v>1319</v>
      </c>
      <c r="I23" s="45">
        <v>4.5999999999999996</v>
      </c>
      <c r="J23" s="45" t="s">
        <v>497</v>
      </c>
      <c r="K23" s="101" t="str">
        <f t="shared" si="0"/>
        <v>https://amazon.com/dp/B0DD351NSB</v>
      </c>
    </row>
    <row r="24" spans="1:11" ht="60" customHeight="1" x14ac:dyDescent="0.2">
      <c r="A24" s="18" t="s">
        <v>498</v>
      </c>
      <c r="B24" s="18" t="s">
        <v>499</v>
      </c>
      <c r="C24" s="41">
        <v>149.99</v>
      </c>
      <c r="D24" s="42">
        <v>90713.4</v>
      </c>
      <c r="E24" s="43">
        <v>7559.45</v>
      </c>
      <c r="F24" s="44">
        <v>444</v>
      </c>
      <c r="G24" s="44">
        <v>37</v>
      </c>
      <c r="H24" s="44">
        <v>399</v>
      </c>
      <c r="I24" s="45">
        <v>4.5999999999999996</v>
      </c>
      <c r="J24" s="45" t="s">
        <v>500</v>
      </c>
      <c r="K24" s="101" t="str">
        <f t="shared" si="0"/>
        <v>https://amazon.com/dp/B0CXSTNWTW</v>
      </c>
    </row>
    <row r="25" spans="1:11" ht="45" customHeight="1" x14ac:dyDescent="0.2">
      <c r="A25" s="18" t="s">
        <v>501</v>
      </c>
      <c r="B25" s="18" t="s">
        <v>502</v>
      </c>
      <c r="C25" s="41">
        <v>109.99</v>
      </c>
      <c r="D25" s="42">
        <v>78967.319999999992</v>
      </c>
      <c r="E25" s="43">
        <v>6580.61</v>
      </c>
      <c r="F25" s="44">
        <v>516</v>
      </c>
      <c r="G25" s="44">
        <v>43</v>
      </c>
      <c r="H25" s="44">
        <v>185</v>
      </c>
      <c r="I25" s="45">
        <v>4.5999999999999996</v>
      </c>
      <c r="J25" s="45" t="s">
        <v>503</v>
      </c>
      <c r="K25" s="101" t="str">
        <f t="shared" si="0"/>
        <v>https://amazon.com/dp/B0BVML78W1</v>
      </c>
    </row>
    <row r="26" spans="1:11" ht="45" customHeight="1" x14ac:dyDescent="0.2">
      <c r="A26" s="18" t="s">
        <v>504</v>
      </c>
      <c r="B26" s="18" t="s">
        <v>505</v>
      </c>
      <c r="C26" s="41">
        <v>129.99</v>
      </c>
      <c r="D26" s="42">
        <v>73193.759999999995</v>
      </c>
      <c r="E26" s="43">
        <v>6099.48</v>
      </c>
      <c r="F26" s="44">
        <v>564</v>
      </c>
      <c r="G26" s="44">
        <v>47</v>
      </c>
      <c r="H26" s="44">
        <v>10</v>
      </c>
      <c r="I26" s="45">
        <v>4.8</v>
      </c>
      <c r="J26" s="45" t="s">
        <v>506</v>
      </c>
      <c r="K26" s="101" t="str">
        <f t="shared" si="0"/>
        <v>https://amazon.com/dp/B0FS68V4ZV</v>
      </c>
    </row>
    <row r="27" spans="1:11" ht="45" customHeight="1" x14ac:dyDescent="0.2">
      <c r="A27" s="18" t="s">
        <v>507</v>
      </c>
      <c r="B27" s="18" t="s">
        <v>508</v>
      </c>
      <c r="C27" s="41">
        <v>49.99</v>
      </c>
      <c r="D27" s="42">
        <v>70547.64</v>
      </c>
      <c r="E27" s="43">
        <v>5878.97</v>
      </c>
      <c r="F27" s="44">
        <v>1416</v>
      </c>
      <c r="G27" s="44">
        <v>118</v>
      </c>
      <c r="H27" s="44">
        <v>4275</v>
      </c>
      <c r="I27" s="45">
        <v>4.4000000000000004</v>
      </c>
      <c r="J27" s="45" t="s">
        <v>509</v>
      </c>
      <c r="K27" s="101" t="str">
        <f t="shared" si="0"/>
        <v>https://amazon.com/dp/B095K8XHY2</v>
      </c>
    </row>
    <row r="28" spans="1:11" ht="45" customHeight="1" x14ac:dyDescent="0.2">
      <c r="A28" s="18" t="s">
        <v>510</v>
      </c>
      <c r="B28" s="18" t="s">
        <v>511</v>
      </c>
      <c r="C28" s="41">
        <v>69.989999999999995</v>
      </c>
      <c r="D28" s="42">
        <v>69948.84</v>
      </c>
      <c r="E28" s="43">
        <v>5829.07</v>
      </c>
      <c r="F28" s="44">
        <v>900</v>
      </c>
      <c r="G28" s="44">
        <v>75</v>
      </c>
      <c r="H28" s="44">
        <v>964</v>
      </c>
      <c r="I28" s="45">
        <v>4.4000000000000004</v>
      </c>
      <c r="J28" s="45" t="s">
        <v>512</v>
      </c>
      <c r="K28" s="101" t="str">
        <f t="shared" si="0"/>
        <v>https://amazon.com/dp/B0BFGP4MWB</v>
      </c>
    </row>
    <row r="29" spans="1:11" ht="45" customHeight="1" x14ac:dyDescent="0.2">
      <c r="A29" s="18" t="s">
        <v>513</v>
      </c>
      <c r="B29" s="18" t="s">
        <v>514</v>
      </c>
      <c r="C29" s="41">
        <v>89.99</v>
      </c>
      <c r="D29" s="42">
        <v>59845.680000000008</v>
      </c>
      <c r="E29" s="43">
        <v>4987.1400000000003</v>
      </c>
      <c r="F29" s="44">
        <v>456</v>
      </c>
      <c r="G29" s="44">
        <v>38</v>
      </c>
      <c r="H29" s="44">
        <v>98</v>
      </c>
      <c r="I29" s="45">
        <v>4.5999999999999996</v>
      </c>
      <c r="J29" s="45" t="s">
        <v>515</v>
      </c>
      <c r="K29" s="101" t="str">
        <f t="shared" si="0"/>
        <v>https://amazon.com/dp/B0FD3NRZ5S</v>
      </c>
    </row>
    <row r="30" spans="1:11" ht="45" customHeight="1" x14ac:dyDescent="0.2">
      <c r="A30" s="18" t="s">
        <v>516</v>
      </c>
      <c r="B30" s="18" t="s">
        <v>517</v>
      </c>
      <c r="C30" s="41">
        <v>32.99</v>
      </c>
      <c r="D30" s="42">
        <v>57244.2</v>
      </c>
      <c r="E30" s="43">
        <v>4770.3500000000004</v>
      </c>
      <c r="F30" s="44">
        <v>1176</v>
      </c>
      <c r="G30" s="44">
        <v>98</v>
      </c>
      <c r="H30" s="44">
        <v>275</v>
      </c>
      <c r="I30" s="45">
        <v>4.5</v>
      </c>
      <c r="J30" s="45" t="s">
        <v>518</v>
      </c>
      <c r="K30" s="101" t="str">
        <f t="shared" si="0"/>
        <v>https://amazon.com/dp/B0DD47VS7S</v>
      </c>
    </row>
    <row r="31" spans="1:11" ht="45" customHeight="1" x14ac:dyDescent="0.2">
      <c r="A31" s="18" t="s">
        <v>519</v>
      </c>
      <c r="B31" s="18" t="s">
        <v>520</v>
      </c>
      <c r="C31" s="41">
        <v>99.99</v>
      </c>
      <c r="D31" s="42">
        <v>52937.279999999999</v>
      </c>
      <c r="E31" s="43">
        <v>4411.4399999999996</v>
      </c>
      <c r="F31" s="44">
        <v>444</v>
      </c>
      <c r="G31" s="44">
        <v>37</v>
      </c>
      <c r="H31" s="44">
        <v>692</v>
      </c>
      <c r="I31" s="45">
        <v>4.5</v>
      </c>
      <c r="J31" s="45" t="s">
        <v>521</v>
      </c>
      <c r="K31" s="101" t="str">
        <f t="shared" si="0"/>
        <v>https://amazon.com/dp/B0CMTX8ZM6</v>
      </c>
    </row>
    <row r="32" spans="1:11" ht="45" customHeight="1" x14ac:dyDescent="0.2">
      <c r="A32" s="18" t="s">
        <v>522</v>
      </c>
      <c r="B32" s="18" t="s">
        <v>523</v>
      </c>
      <c r="C32" s="41">
        <v>29.99</v>
      </c>
      <c r="D32" s="42">
        <v>36511.68</v>
      </c>
      <c r="E32" s="43">
        <v>3042.64</v>
      </c>
      <c r="F32" s="44">
        <v>1044</v>
      </c>
      <c r="G32" s="44">
        <v>87</v>
      </c>
      <c r="H32" s="44">
        <v>168</v>
      </c>
      <c r="I32" s="45">
        <v>4.4000000000000004</v>
      </c>
      <c r="J32" s="45" t="s">
        <v>524</v>
      </c>
      <c r="K32" s="56" t="str">
        <f t="shared" si="0"/>
        <v>https://amazon.com/dp/B0FX99L27P</v>
      </c>
    </row>
    <row r="33" spans="1:11" ht="45" customHeight="1" x14ac:dyDescent="0.2">
      <c r="A33" s="18" t="s">
        <v>525</v>
      </c>
      <c r="B33" s="18" t="s">
        <v>526</v>
      </c>
      <c r="C33" s="41">
        <v>99.99</v>
      </c>
      <c r="D33" s="42">
        <v>35093.040000000001</v>
      </c>
      <c r="E33" s="43">
        <v>2924.42</v>
      </c>
      <c r="F33" s="44">
        <v>324</v>
      </c>
      <c r="G33" s="44">
        <v>27</v>
      </c>
      <c r="H33" s="44">
        <v>965</v>
      </c>
      <c r="I33" s="45">
        <v>4.4000000000000004</v>
      </c>
      <c r="J33" s="45" t="s">
        <v>527</v>
      </c>
      <c r="K33" s="56" t="str">
        <f t="shared" si="0"/>
        <v>https://amazon.com/dp/B0BYF9J7V9</v>
      </c>
    </row>
    <row r="34" spans="1:11" ht="45" customHeight="1" x14ac:dyDescent="0.2">
      <c r="A34" s="18" t="s">
        <v>528</v>
      </c>
      <c r="B34" s="18" t="s">
        <v>529</v>
      </c>
      <c r="C34" s="41">
        <v>69.989999999999995</v>
      </c>
      <c r="D34" s="42">
        <v>30569.040000000001</v>
      </c>
      <c r="E34" s="43">
        <v>2547.42</v>
      </c>
      <c r="F34" s="44">
        <v>432</v>
      </c>
      <c r="G34" s="44">
        <v>36</v>
      </c>
      <c r="H34" s="44">
        <v>193</v>
      </c>
      <c r="I34" s="45">
        <v>4.5</v>
      </c>
      <c r="J34" s="45" t="s">
        <v>530</v>
      </c>
      <c r="K34" s="56" t="str">
        <f t="shared" si="0"/>
        <v>https://amazon.com/dp/B0CF9C3QQF</v>
      </c>
    </row>
    <row r="35" spans="1:11" ht="45" customHeight="1" x14ac:dyDescent="0.2">
      <c r="A35" s="18" t="s">
        <v>531</v>
      </c>
      <c r="B35" s="18" t="s">
        <v>532</v>
      </c>
      <c r="C35" s="41">
        <v>17.59</v>
      </c>
      <c r="D35" s="42">
        <v>28782.36</v>
      </c>
      <c r="E35" s="43">
        <v>2398.5300000000002</v>
      </c>
      <c r="F35" s="44">
        <v>1500</v>
      </c>
      <c r="G35" s="44">
        <v>125</v>
      </c>
      <c r="H35" s="44">
        <v>2973</v>
      </c>
      <c r="I35" s="45">
        <v>4.5999999999999996</v>
      </c>
      <c r="J35" s="45" t="s">
        <v>533</v>
      </c>
      <c r="K35" s="56" t="str">
        <f t="shared" si="0"/>
        <v>https://amazon.com/dp/B076D86Z7S</v>
      </c>
    </row>
    <row r="36" spans="1:11" ht="45" customHeight="1" x14ac:dyDescent="0.2">
      <c r="A36" s="18" t="s">
        <v>534</v>
      </c>
      <c r="B36" s="18" t="s">
        <v>535</v>
      </c>
      <c r="C36" s="41">
        <v>119.99</v>
      </c>
      <c r="D36" s="42">
        <v>8648.880000000001</v>
      </c>
      <c r="E36" s="43">
        <v>720.74</v>
      </c>
      <c r="F36" s="44">
        <v>72</v>
      </c>
      <c r="G36" s="44">
        <v>6</v>
      </c>
      <c r="H36" s="44">
        <v>143</v>
      </c>
      <c r="I36" s="45">
        <v>4.2</v>
      </c>
      <c r="J36" s="45" t="s">
        <v>536</v>
      </c>
      <c r="K36" s="56" t="str">
        <f t="shared" si="0"/>
        <v>https://amazon.com/dp/B0CHMT32JF</v>
      </c>
    </row>
    <row r="37" spans="1:11" ht="45" customHeight="1" x14ac:dyDescent="0.2">
      <c r="A37" s="18" t="s">
        <v>537</v>
      </c>
      <c r="B37" s="18" t="s">
        <v>538</v>
      </c>
      <c r="C37" s="41">
        <v>16.989999999999998</v>
      </c>
      <c r="D37" s="42">
        <v>5479.4400000000014</v>
      </c>
      <c r="E37" s="43">
        <v>456.62</v>
      </c>
      <c r="F37" s="44">
        <v>324</v>
      </c>
      <c r="G37" s="44">
        <v>27</v>
      </c>
      <c r="H37" s="44">
        <v>147</v>
      </c>
      <c r="I37" s="45">
        <v>4.2</v>
      </c>
      <c r="J37" s="45" t="s">
        <v>539</v>
      </c>
      <c r="K37" s="56" t="str">
        <f t="shared" si="0"/>
        <v>https://amazon.com/dp/B09KBSMWJ3</v>
      </c>
    </row>
    <row r="38" spans="1:11" ht="60" customHeight="1" x14ac:dyDescent="0.2">
      <c r="A38" s="18" t="s">
        <v>540</v>
      </c>
      <c r="B38" s="18" t="s">
        <v>541</v>
      </c>
      <c r="C38" s="41">
        <v>59.98</v>
      </c>
      <c r="D38" s="42">
        <v>2523.6</v>
      </c>
      <c r="E38" s="43">
        <v>210.3</v>
      </c>
      <c r="F38" s="44">
        <v>36</v>
      </c>
      <c r="G38" s="44">
        <v>3</v>
      </c>
      <c r="H38" s="44">
        <v>4</v>
      </c>
      <c r="I38" s="45">
        <v>4.7</v>
      </c>
      <c r="J38" s="45" t="s">
        <v>542</v>
      </c>
      <c r="K38" s="56" t="str">
        <f t="shared" si="0"/>
        <v>https://amazon.com/dp/B0C68MK5J8</v>
      </c>
    </row>
    <row r="39" spans="1:11" ht="45" customHeight="1" x14ac:dyDescent="0.2">
      <c r="A39" s="18" t="s">
        <v>543</v>
      </c>
      <c r="B39" s="18" t="s">
        <v>544</v>
      </c>
      <c r="C39" s="41">
        <v>49.99</v>
      </c>
      <c r="D39" s="42">
        <v>1412.28</v>
      </c>
      <c r="E39" s="43">
        <v>117.69</v>
      </c>
      <c r="F39" s="44">
        <v>24</v>
      </c>
      <c r="G39" s="44">
        <v>2</v>
      </c>
      <c r="H39" s="44">
        <v>20</v>
      </c>
      <c r="I39" s="45">
        <v>4.4000000000000004</v>
      </c>
      <c r="J39" s="45" t="s">
        <v>545</v>
      </c>
      <c r="K39" s="56" t="str">
        <f t="shared" si="0"/>
        <v>https://amazon.com/dp/B0BMXGMM1F</v>
      </c>
    </row>
    <row r="40" spans="1:11" ht="45" customHeight="1" x14ac:dyDescent="0.2">
      <c r="A40" s="18" t="s">
        <v>546</v>
      </c>
      <c r="B40" s="18" t="s">
        <v>547</v>
      </c>
      <c r="C40" s="41">
        <v>49.99</v>
      </c>
      <c r="D40" s="42"/>
      <c r="E40" s="43"/>
      <c r="F40" s="44">
        <v>0</v>
      </c>
      <c r="G40" s="44">
        <v>0</v>
      </c>
      <c r="H40" s="44">
        <v>6847</v>
      </c>
      <c r="I40" s="45">
        <v>4.5999999999999996</v>
      </c>
      <c r="J40" s="45" t="s">
        <v>548</v>
      </c>
      <c r="K40" s="56" t="str">
        <f t="shared" si="0"/>
        <v>https://amazon.com/dp/B0CGT1N3VR</v>
      </c>
    </row>
    <row r="41" spans="1:11" ht="45" customHeight="1" x14ac:dyDescent="0.2">
      <c r="A41" s="18"/>
      <c r="B41" s="18"/>
      <c r="C41" s="41"/>
      <c r="D41" s="42"/>
      <c r="E41" s="43"/>
      <c r="F41" s="44"/>
      <c r="G41" s="44"/>
      <c r="H41" s="44"/>
      <c r="I41" s="45"/>
      <c r="J41" s="45"/>
      <c r="K41" s="56"/>
    </row>
    <row r="42" spans="1:11" ht="17" customHeight="1" x14ac:dyDescent="0.2">
      <c r="A42" s="21" t="s">
        <v>321</v>
      </c>
      <c r="B42" s="21"/>
      <c r="C42" s="57"/>
      <c r="D42" s="58">
        <f>SUM(D9:D41)</f>
        <v>9104010.1199999973</v>
      </c>
      <c r="E42" s="58">
        <f>SUM(E9:E41)</f>
        <v>758667.50999999978</v>
      </c>
      <c r="F42" s="59"/>
      <c r="G42" s="59"/>
      <c r="H42" s="59"/>
      <c r="I42" s="60"/>
      <c r="J42" s="21"/>
    </row>
    <row r="43" spans="1:11" x14ac:dyDescent="0.2">
      <c r="A43" s="18"/>
      <c r="B43" s="18"/>
      <c r="C43" s="42"/>
      <c r="D43" s="42"/>
      <c r="E43" s="44"/>
      <c r="F43" s="44"/>
      <c r="G43" s="44"/>
      <c r="H43" s="45"/>
      <c r="I43" s="18"/>
    </row>
    <row r="44" spans="1:11" x14ac:dyDescent="0.2">
      <c r="A44" s="18"/>
      <c r="B44" s="18"/>
      <c r="C44" s="42"/>
      <c r="D44" s="42"/>
      <c r="E44" s="44"/>
      <c r="F44" s="44"/>
      <c r="G44" s="44"/>
      <c r="H44" s="45"/>
      <c r="I44" s="18"/>
    </row>
    <row r="45" spans="1:11" x14ac:dyDescent="0.2">
      <c r="A45" s="121" t="s">
        <v>470</v>
      </c>
      <c r="B45" s="117"/>
      <c r="C45" s="118"/>
      <c r="D45" s="117"/>
      <c r="E45" s="119"/>
      <c r="F45" s="119"/>
      <c r="G45" s="119"/>
      <c r="H45" s="120"/>
      <c r="I45" s="117"/>
      <c r="J45" s="117"/>
      <c r="K45" s="117"/>
    </row>
    <row r="46" spans="1:11" ht="17" customHeight="1" x14ac:dyDescent="0.2">
      <c r="A46" s="24" t="s">
        <v>29</v>
      </c>
      <c r="B46" s="25" t="s">
        <v>28</v>
      </c>
      <c r="C46" s="26" t="s">
        <v>316</v>
      </c>
      <c r="D46" s="27" t="s">
        <v>4</v>
      </c>
      <c r="E46" s="25" t="s">
        <v>3</v>
      </c>
      <c r="F46" s="29" t="s">
        <v>22</v>
      </c>
      <c r="G46" s="32" t="s">
        <v>5</v>
      </c>
      <c r="H46" s="29" t="s">
        <v>39</v>
      </c>
      <c r="I46" s="30" t="s">
        <v>324</v>
      </c>
      <c r="J46" s="30" t="s">
        <v>325</v>
      </c>
      <c r="K46" s="31" t="s">
        <v>42</v>
      </c>
    </row>
    <row r="47" spans="1:11" ht="45" customHeight="1" x14ac:dyDescent="0.2">
      <c r="A47" s="18" t="s">
        <v>61</v>
      </c>
      <c r="B47" s="18" t="s">
        <v>60</v>
      </c>
      <c r="C47" s="41">
        <v>69.989999999999995</v>
      </c>
      <c r="D47" s="42">
        <v>2650221.6</v>
      </c>
      <c r="E47" s="42">
        <v>220851.8</v>
      </c>
      <c r="F47" s="44">
        <v>42720</v>
      </c>
      <c r="G47" s="46">
        <v>3560</v>
      </c>
      <c r="H47" s="44">
        <v>6846</v>
      </c>
      <c r="I47" s="45">
        <v>4.5999999999999996</v>
      </c>
      <c r="J47" s="45" t="s">
        <v>66</v>
      </c>
      <c r="K47" s="22" t="str">
        <f t="shared" ref="K47:K78" si="1">HYPERLINK(J47)</f>
        <v>https://amazon.com/dp/B0928Q3T42</v>
      </c>
    </row>
    <row r="48" spans="1:11" ht="45" customHeight="1" x14ac:dyDescent="0.2">
      <c r="A48" s="18" t="s">
        <v>138</v>
      </c>
      <c r="B48" s="18" t="s">
        <v>137</v>
      </c>
      <c r="C48" s="41">
        <v>56.98</v>
      </c>
      <c r="D48" s="42">
        <v>912548.88000000012</v>
      </c>
      <c r="E48" s="42">
        <v>76045.740000000005</v>
      </c>
      <c r="F48" s="44">
        <v>12168</v>
      </c>
      <c r="G48" s="46">
        <v>1014</v>
      </c>
      <c r="H48" s="44">
        <v>155</v>
      </c>
      <c r="I48" s="45">
        <v>4.7</v>
      </c>
      <c r="J48" s="45" t="s">
        <v>139</v>
      </c>
      <c r="K48" s="22" t="str">
        <f t="shared" si="1"/>
        <v>https://amazon.com/dp/B0FKM8K5QX</v>
      </c>
    </row>
    <row r="49" spans="1:11" ht="45" customHeight="1" x14ac:dyDescent="0.2">
      <c r="A49" s="18" t="s">
        <v>119</v>
      </c>
      <c r="B49" s="18" t="s">
        <v>118</v>
      </c>
      <c r="C49" s="41">
        <v>109.99</v>
      </c>
      <c r="D49" s="42">
        <v>1120366.68</v>
      </c>
      <c r="E49" s="42">
        <v>93363.89</v>
      </c>
      <c r="F49" s="44">
        <v>11172</v>
      </c>
      <c r="G49" s="46">
        <v>931</v>
      </c>
      <c r="H49" s="44">
        <v>1423</v>
      </c>
      <c r="I49" s="45">
        <v>4.3</v>
      </c>
      <c r="J49" s="45" t="s">
        <v>120</v>
      </c>
      <c r="K49" s="102" t="str">
        <f t="shared" si="1"/>
        <v>https://amazon.com/dp/B0BL7RK5JJ</v>
      </c>
    </row>
    <row r="50" spans="1:11" ht="60" customHeight="1" x14ac:dyDescent="0.2">
      <c r="A50" s="18" t="s">
        <v>133</v>
      </c>
      <c r="B50" s="18" t="s">
        <v>132</v>
      </c>
      <c r="C50" s="41">
        <v>99.98</v>
      </c>
      <c r="D50" s="42">
        <v>944118.60000000009</v>
      </c>
      <c r="E50" s="42">
        <v>78676.55</v>
      </c>
      <c r="F50" s="44">
        <v>7248</v>
      </c>
      <c r="G50" s="46">
        <v>604</v>
      </c>
      <c r="H50" s="44">
        <v>273</v>
      </c>
      <c r="I50" s="45">
        <v>4.4000000000000004</v>
      </c>
      <c r="J50" s="45" t="s">
        <v>136</v>
      </c>
      <c r="K50" s="22" t="str">
        <f t="shared" si="1"/>
        <v>https://amazon.com/dp/B0DD6YVBHD</v>
      </c>
    </row>
    <row r="51" spans="1:11" ht="45" customHeight="1" x14ac:dyDescent="0.2">
      <c r="A51" s="18" t="s">
        <v>172</v>
      </c>
      <c r="B51" s="18" t="s">
        <v>171</v>
      </c>
      <c r="C51" s="41">
        <v>129.99</v>
      </c>
      <c r="D51" s="42">
        <v>614656.44000000006</v>
      </c>
      <c r="E51" s="42">
        <v>51221.37</v>
      </c>
      <c r="F51" s="44">
        <v>5304</v>
      </c>
      <c r="G51" s="46">
        <v>442</v>
      </c>
      <c r="H51" s="44">
        <v>299</v>
      </c>
      <c r="I51" s="45">
        <v>4.5</v>
      </c>
      <c r="J51" s="45" t="s">
        <v>173</v>
      </c>
      <c r="K51" s="22" t="str">
        <f t="shared" si="1"/>
        <v>https://amazon.com/dp/B0DT16R78W</v>
      </c>
    </row>
    <row r="52" spans="1:11" ht="45" customHeight="1" x14ac:dyDescent="0.2">
      <c r="A52" s="18" t="s">
        <v>145</v>
      </c>
      <c r="B52" s="18" t="s">
        <v>144</v>
      </c>
      <c r="C52" s="41">
        <v>159.99</v>
      </c>
      <c r="D52" s="42">
        <v>730252.32000000007</v>
      </c>
      <c r="E52" s="42">
        <v>60854.36</v>
      </c>
      <c r="F52" s="44">
        <v>5040</v>
      </c>
      <c r="G52" s="46">
        <v>420</v>
      </c>
      <c r="H52" s="44">
        <v>303</v>
      </c>
      <c r="I52" s="45">
        <v>4.5</v>
      </c>
      <c r="J52" s="45" t="s">
        <v>147</v>
      </c>
      <c r="K52" s="22" t="str">
        <f t="shared" si="1"/>
        <v>https://amazon.com/dp/B0F62WJY8N</v>
      </c>
    </row>
    <row r="53" spans="1:11" ht="45" customHeight="1" x14ac:dyDescent="0.2">
      <c r="A53" s="18" t="s">
        <v>471</v>
      </c>
      <c r="B53" s="18" t="s">
        <v>472</v>
      </c>
      <c r="C53" s="41">
        <v>69.989999999999995</v>
      </c>
      <c r="D53" s="42">
        <v>274797</v>
      </c>
      <c r="E53" s="42">
        <v>22899.75</v>
      </c>
      <c r="F53" s="44">
        <v>3924</v>
      </c>
      <c r="G53" s="46">
        <v>327</v>
      </c>
      <c r="H53" s="44">
        <v>1316</v>
      </c>
      <c r="I53" s="45">
        <v>4.5999999999999996</v>
      </c>
      <c r="J53" s="45" t="s">
        <v>473</v>
      </c>
      <c r="K53" s="22" t="str">
        <f t="shared" si="1"/>
        <v>https://amazon.com/dp/B0CT2CX59S</v>
      </c>
    </row>
    <row r="54" spans="1:11" ht="45" customHeight="1" x14ac:dyDescent="0.2">
      <c r="A54" s="18" t="s">
        <v>492</v>
      </c>
      <c r="B54" s="18" t="s">
        <v>493</v>
      </c>
      <c r="C54" s="41">
        <v>49.99</v>
      </c>
      <c r="D54" s="42">
        <v>123105.48</v>
      </c>
      <c r="E54" s="42">
        <v>10258.790000000001</v>
      </c>
      <c r="F54" s="44">
        <v>2460</v>
      </c>
      <c r="G54" s="46">
        <v>205</v>
      </c>
      <c r="H54" s="44">
        <v>4275</v>
      </c>
      <c r="I54" s="45">
        <v>4.4000000000000004</v>
      </c>
      <c r="J54" s="45" t="s">
        <v>494</v>
      </c>
      <c r="K54" s="22" t="str">
        <f t="shared" si="1"/>
        <v>https://amazon.com/dp/B094XGX6GQ</v>
      </c>
    </row>
    <row r="55" spans="1:11" ht="45" customHeight="1" x14ac:dyDescent="0.2">
      <c r="A55" s="18" t="s">
        <v>486</v>
      </c>
      <c r="B55" s="18" t="s">
        <v>487</v>
      </c>
      <c r="C55" s="41">
        <v>72.989999999999995</v>
      </c>
      <c r="D55" s="42">
        <v>135210</v>
      </c>
      <c r="E55" s="42">
        <v>11267.5</v>
      </c>
      <c r="F55" s="44">
        <v>2052</v>
      </c>
      <c r="G55" s="46">
        <v>171</v>
      </c>
      <c r="H55" s="44">
        <v>6846</v>
      </c>
      <c r="I55" s="45">
        <v>4.5999999999999996</v>
      </c>
      <c r="J55" s="45" t="s">
        <v>488</v>
      </c>
      <c r="K55" s="22" t="str">
        <f t="shared" si="1"/>
        <v>https://amazon.com/dp/B09DKKJGS7</v>
      </c>
    </row>
    <row r="56" spans="1:11" ht="60" customHeight="1" x14ac:dyDescent="0.2">
      <c r="A56" s="18" t="s">
        <v>474</v>
      </c>
      <c r="B56" s="18" t="s">
        <v>475</v>
      </c>
      <c r="C56" s="41">
        <v>129.99</v>
      </c>
      <c r="D56" s="42">
        <v>205635</v>
      </c>
      <c r="E56" s="42">
        <v>17136.25</v>
      </c>
      <c r="F56" s="44">
        <v>1716</v>
      </c>
      <c r="G56" s="46">
        <v>143</v>
      </c>
      <c r="H56" s="44">
        <v>1423</v>
      </c>
      <c r="I56" s="45">
        <v>4.3</v>
      </c>
      <c r="J56" s="45" t="s">
        <v>476</v>
      </c>
      <c r="K56" s="102" t="str">
        <f t="shared" si="1"/>
        <v>https://amazon.com/dp/B0BS1CFFH8</v>
      </c>
    </row>
    <row r="57" spans="1:11" ht="45" customHeight="1" x14ac:dyDescent="0.2">
      <c r="A57" s="18" t="s">
        <v>531</v>
      </c>
      <c r="B57" s="18" t="s">
        <v>532</v>
      </c>
      <c r="C57" s="41">
        <v>17.59</v>
      </c>
      <c r="D57" s="42">
        <v>28782.36</v>
      </c>
      <c r="E57" s="42">
        <v>2398.5300000000002</v>
      </c>
      <c r="F57" s="44">
        <v>1500</v>
      </c>
      <c r="G57" s="46">
        <v>125</v>
      </c>
      <c r="H57" s="44">
        <v>2973</v>
      </c>
      <c r="I57" s="45">
        <v>4.5999999999999996</v>
      </c>
      <c r="J57" s="45" t="s">
        <v>533</v>
      </c>
      <c r="K57" s="102" t="str">
        <f t="shared" si="1"/>
        <v>https://amazon.com/dp/B076D86Z7S</v>
      </c>
    </row>
    <row r="58" spans="1:11" ht="45" customHeight="1" x14ac:dyDescent="0.2">
      <c r="A58" s="18" t="s">
        <v>507</v>
      </c>
      <c r="B58" s="18" t="s">
        <v>508</v>
      </c>
      <c r="C58" s="41">
        <v>49.99</v>
      </c>
      <c r="D58" s="42">
        <v>70547.64</v>
      </c>
      <c r="E58" s="42">
        <v>5878.97</v>
      </c>
      <c r="F58" s="44">
        <v>1416</v>
      </c>
      <c r="G58" s="46">
        <v>118</v>
      </c>
      <c r="H58" s="44">
        <v>4275</v>
      </c>
      <c r="I58" s="45">
        <v>4.4000000000000004</v>
      </c>
      <c r="J58" s="45" t="s">
        <v>509</v>
      </c>
      <c r="K58" s="102" t="str">
        <f t="shared" si="1"/>
        <v>https://amazon.com/dp/B095K8XHY2</v>
      </c>
    </row>
    <row r="59" spans="1:11" ht="45" customHeight="1" x14ac:dyDescent="0.2">
      <c r="A59" s="18" t="s">
        <v>477</v>
      </c>
      <c r="B59" s="18" t="s">
        <v>478</v>
      </c>
      <c r="C59" s="41">
        <v>105.99</v>
      </c>
      <c r="D59" s="42">
        <v>150701.64000000001</v>
      </c>
      <c r="E59" s="42">
        <v>12558.47</v>
      </c>
      <c r="F59" s="44">
        <v>1224</v>
      </c>
      <c r="G59" s="46">
        <v>102</v>
      </c>
      <c r="H59" s="44">
        <v>71</v>
      </c>
      <c r="I59" s="45">
        <v>4.8</v>
      </c>
      <c r="J59" s="45" t="s">
        <v>479</v>
      </c>
      <c r="K59" s="102" t="str">
        <f t="shared" si="1"/>
        <v>https://amazon.com/dp/B0FQC32XV7</v>
      </c>
    </row>
    <row r="60" spans="1:11" ht="45" customHeight="1" x14ac:dyDescent="0.2">
      <c r="A60" s="18" t="s">
        <v>516</v>
      </c>
      <c r="B60" s="18" t="s">
        <v>517</v>
      </c>
      <c r="C60" s="41">
        <v>32.99</v>
      </c>
      <c r="D60" s="42">
        <v>57244.2</v>
      </c>
      <c r="E60" s="42">
        <v>4770.3500000000004</v>
      </c>
      <c r="F60" s="44">
        <v>1176</v>
      </c>
      <c r="G60" s="46">
        <v>98</v>
      </c>
      <c r="H60" s="44">
        <v>275</v>
      </c>
      <c r="I60" s="45">
        <v>4.5</v>
      </c>
      <c r="J60" s="45" t="s">
        <v>518</v>
      </c>
      <c r="K60" s="102" t="str">
        <f t="shared" si="1"/>
        <v>https://amazon.com/dp/B0DD47VS7S</v>
      </c>
    </row>
    <row r="61" spans="1:11" ht="45" customHeight="1" x14ac:dyDescent="0.2">
      <c r="A61" s="18" t="s">
        <v>480</v>
      </c>
      <c r="B61" s="18" t="s">
        <v>481</v>
      </c>
      <c r="C61" s="41">
        <v>139.99</v>
      </c>
      <c r="D61" s="42">
        <v>149726.88</v>
      </c>
      <c r="E61" s="42">
        <v>12477.24</v>
      </c>
      <c r="F61" s="44">
        <v>1068</v>
      </c>
      <c r="G61" s="46">
        <v>89</v>
      </c>
      <c r="H61" s="44">
        <v>189</v>
      </c>
      <c r="I61" s="45">
        <v>4.5999999999999996</v>
      </c>
      <c r="J61" s="45" t="s">
        <v>482</v>
      </c>
      <c r="K61" s="102" t="str">
        <f t="shared" si="1"/>
        <v>https://amazon.com/dp/B0CT5L1H9B</v>
      </c>
    </row>
    <row r="62" spans="1:11" ht="45" customHeight="1" x14ac:dyDescent="0.2">
      <c r="A62" s="18" t="s">
        <v>522</v>
      </c>
      <c r="B62" s="18" t="s">
        <v>523</v>
      </c>
      <c r="C62" s="41">
        <v>29.99</v>
      </c>
      <c r="D62" s="42">
        <v>36511.68</v>
      </c>
      <c r="E62" s="42">
        <v>3042.64</v>
      </c>
      <c r="F62" s="44">
        <v>1044</v>
      </c>
      <c r="G62" s="46">
        <v>87</v>
      </c>
      <c r="H62" s="44">
        <v>168</v>
      </c>
      <c r="I62" s="45">
        <v>4.4000000000000004</v>
      </c>
      <c r="J62" s="45" t="s">
        <v>524</v>
      </c>
      <c r="K62" s="102" t="str">
        <f t="shared" si="1"/>
        <v>https://amazon.com/dp/B0FX99L27P</v>
      </c>
    </row>
    <row r="63" spans="1:11" ht="45" customHeight="1" x14ac:dyDescent="0.2">
      <c r="A63" s="18" t="s">
        <v>483</v>
      </c>
      <c r="B63" s="18" t="s">
        <v>484</v>
      </c>
      <c r="C63" s="41">
        <v>99.99</v>
      </c>
      <c r="D63" s="42">
        <v>146793.84</v>
      </c>
      <c r="E63" s="42">
        <v>12232.82</v>
      </c>
      <c r="F63" s="44">
        <v>1044</v>
      </c>
      <c r="G63" s="46">
        <v>87</v>
      </c>
      <c r="H63" s="44">
        <v>400</v>
      </c>
      <c r="I63" s="45">
        <v>4.5999999999999996</v>
      </c>
      <c r="J63" s="45" t="s">
        <v>485</v>
      </c>
      <c r="K63" s="102" t="str">
        <f t="shared" si="1"/>
        <v>https://amazon.com/dp/B0DPX48VZB</v>
      </c>
    </row>
    <row r="64" spans="1:11" ht="45" customHeight="1" x14ac:dyDescent="0.2">
      <c r="A64" s="18" t="s">
        <v>489</v>
      </c>
      <c r="B64" s="18" t="s">
        <v>490</v>
      </c>
      <c r="C64" s="41">
        <v>109.99</v>
      </c>
      <c r="D64" s="42">
        <v>123965.75999999999</v>
      </c>
      <c r="E64" s="42">
        <v>10330.48</v>
      </c>
      <c r="F64" s="44">
        <v>996</v>
      </c>
      <c r="G64" s="46">
        <v>83</v>
      </c>
      <c r="H64" s="44">
        <v>313</v>
      </c>
      <c r="I64" s="45">
        <v>4.5</v>
      </c>
      <c r="J64" s="45" t="s">
        <v>491</v>
      </c>
      <c r="K64" s="102" t="str">
        <f t="shared" si="1"/>
        <v>https://amazon.com/dp/B0DBZ6Q4YH</v>
      </c>
    </row>
    <row r="65" spans="1:11" ht="45" customHeight="1" x14ac:dyDescent="0.2">
      <c r="A65" s="18" t="s">
        <v>495</v>
      </c>
      <c r="B65" s="18" t="s">
        <v>496</v>
      </c>
      <c r="C65" s="41">
        <v>129.99</v>
      </c>
      <c r="D65" s="42">
        <v>119491.56</v>
      </c>
      <c r="E65" s="42">
        <v>9957.6299999999992</v>
      </c>
      <c r="F65" s="44">
        <v>924</v>
      </c>
      <c r="G65" s="46">
        <v>77</v>
      </c>
      <c r="H65" s="44">
        <v>1319</v>
      </c>
      <c r="I65" s="45">
        <v>4.5999999999999996</v>
      </c>
      <c r="J65" s="45" t="s">
        <v>497</v>
      </c>
      <c r="K65" s="102" t="str">
        <f t="shared" si="1"/>
        <v>https://amazon.com/dp/B0DD351NSB</v>
      </c>
    </row>
    <row r="66" spans="1:11" ht="45" customHeight="1" x14ac:dyDescent="0.2">
      <c r="A66" s="18" t="s">
        <v>510</v>
      </c>
      <c r="B66" s="18" t="s">
        <v>511</v>
      </c>
      <c r="C66" s="41">
        <v>69.989999999999995</v>
      </c>
      <c r="D66" s="42">
        <v>69948.84</v>
      </c>
      <c r="E66" s="42">
        <v>5829.07</v>
      </c>
      <c r="F66" s="44">
        <v>900</v>
      </c>
      <c r="G66" s="46">
        <v>75</v>
      </c>
      <c r="H66" s="44">
        <v>964</v>
      </c>
      <c r="I66" s="45">
        <v>4.4000000000000004</v>
      </c>
      <c r="J66" s="45" t="s">
        <v>512</v>
      </c>
      <c r="K66" s="102" t="str">
        <f t="shared" si="1"/>
        <v>https://amazon.com/dp/B0BFGP4MWB</v>
      </c>
    </row>
    <row r="67" spans="1:11" ht="45" customHeight="1" x14ac:dyDescent="0.2">
      <c r="A67" s="18" t="s">
        <v>504</v>
      </c>
      <c r="B67" s="18" t="s">
        <v>505</v>
      </c>
      <c r="C67" s="41">
        <v>129.99</v>
      </c>
      <c r="D67" s="42">
        <v>73193.759999999995</v>
      </c>
      <c r="E67" s="42">
        <v>6099.48</v>
      </c>
      <c r="F67" s="44">
        <v>564</v>
      </c>
      <c r="G67" s="46">
        <v>47</v>
      </c>
      <c r="H67" s="44">
        <v>10</v>
      </c>
      <c r="I67" s="45">
        <v>4.8</v>
      </c>
      <c r="J67" s="45" t="s">
        <v>506</v>
      </c>
      <c r="K67" s="102" t="str">
        <f t="shared" si="1"/>
        <v>https://amazon.com/dp/B0FS68V4ZV</v>
      </c>
    </row>
    <row r="68" spans="1:11" ht="45" customHeight="1" x14ac:dyDescent="0.2">
      <c r="A68" s="18" t="s">
        <v>501</v>
      </c>
      <c r="B68" s="18" t="s">
        <v>502</v>
      </c>
      <c r="C68" s="41">
        <v>109.99</v>
      </c>
      <c r="D68" s="42">
        <v>78967.319999999992</v>
      </c>
      <c r="E68" s="42">
        <v>6580.61</v>
      </c>
      <c r="F68" s="44">
        <v>516</v>
      </c>
      <c r="G68" s="46">
        <v>43</v>
      </c>
      <c r="H68" s="44">
        <v>185</v>
      </c>
      <c r="I68" s="45">
        <v>4.5999999999999996</v>
      </c>
      <c r="J68" s="45" t="s">
        <v>503</v>
      </c>
      <c r="K68" s="102" t="str">
        <f t="shared" si="1"/>
        <v>https://amazon.com/dp/B0BVML78W1</v>
      </c>
    </row>
    <row r="69" spans="1:11" ht="45" customHeight="1" x14ac:dyDescent="0.2">
      <c r="A69" s="18" t="s">
        <v>513</v>
      </c>
      <c r="B69" s="18" t="s">
        <v>514</v>
      </c>
      <c r="C69" s="41">
        <v>89.99</v>
      </c>
      <c r="D69" s="42">
        <v>59845.680000000008</v>
      </c>
      <c r="E69" s="42">
        <v>4987.1400000000003</v>
      </c>
      <c r="F69" s="44">
        <v>456</v>
      </c>
      <c r="G69" s="46">
        <v>38</v>
      </c>
      <c r="H69" s="44">
        <v>98</v>
      </c>
      <c r="I69" s="45">
        <v>4.5999999999999996</v>
      </c>
      <c r="J69" s="45" t="s">
        <v>515</v>
      </c>
      <c r="K69" s="102" t="str">
        <f t="shared" si="1"/>
        <v>https://amazon.com/dp/B0FD3NRZ5S</v>
      </c>
    </row>
    <row r="70" spans="1:11" ht="45" customHeight="1" x14ac:dyDescent="0.2">
      <c r="A70" s="18" t="s">
        <v>498</v>
      </c>
      <c r="B70" s="18" t="s">
        <v>499</v>
      </c>
      <c r="C70" s="41">
        <v>149.99</v>
      </c>
      <c r="D70" s="42">
        <v>90713.4</v>
      </c>
      <c r="E70" s="42">
        <v>7559.45</v>
      </c>
      <c r="F70" s="44">
        <v>444</v>
      </c>
      <c r="G70" s="46">
        <v>37</v>
      </c>
      <c r="H70" s="44">
        <v>399</v>
      </c>
      <c r="I70" s="45">
        <v>4.5999999999999996</v>
      </c>
      <c r="J70" s="45" t="s">
        <v>500</v>
      </c>
      <c r="K70" s="102" t="str">
        <f t="shared" si="1"/>
        <v>https://amazon.com/dp/B0CXSTNWTW</v>
      </c>
    </row>
    <row r="71" spans="1:11" ht="45" customHeight="1" x14ac:dyDescent="0.2">
      <c r="A71" s="18" t="s">
        <v>519</v>
      </c>
      <c r="B71" s="18" t="s">
        <v>520</v>
      </c>
      <c r="C71" s="41">
        <v>99.99</v>
      </c>
      <c r="D71" s="42">
        <v>52937.279999999999</v>
      </c>
      <c r="E71" s="42">
        <v>4411.4399999999996</v>
      </c>
      <c r="F71" s="44">
        <v>444</v>
      </c>
      <c r="G71" s="46">
        <v>37</v>
      </c>
      <c r="H71" s="44">
        <v>692</v>
      </c>
      <c r="I71" s="45">
        <v>4.5</v>
      </c>
      <c r="J71" s="45" t="s">
        <v>521</v>
      </c>
      <c r="K71" s="102" t="str">
        <f t="shared" si="1"/>
        <v>https://amazon.com/dp/B0CMTX8ZM6</v>
      </c>
    </row>
    <row r="72" spans="1:11" ht="45" customHeight="1" x14ac:dyDescent="0.2">
      <c r="A72" s="18" t="s">
        <v>528</v>
      </c>
      <c r="B72" s="18" t="s">
        <v>529</v>
      </c>
      <c r="C72" s="41">
        <v>69.989999999999995</v>
      </c>
      <c r="D72" s="42">
        <v>30569.040000000001</v>
      </c>
      <c r="E72" s="42">
        <v>2547.42</v>
      </c>
      <c r="F72" s="44">
        <v>432</v>
      </c>
      <c r="G72" s="46">
        <v>36</v>
      </c>
      <c r="H72" s="44">
        <v>193</v>
      </c>
      <c r="I72" s="45">
        <v>4.5</v>
      </c>
      <c r="J72" s="45" t="s">
        <v>530</v>
      </c>
      <c r="K72" s="102" t="str">
        <f t="shared" si="1"/>
        <v>https://amazon.com/dp/B0CF9C3QQF</v>
      </c>
    </row>
    <row r="73" spans="1:11" ht="45" customHeight="1" x14ac:dyDescent="0.2">
      <c r="A73" s="18" t="s">
        <v>525</v>
      </c>
      <c r="B73" s="18" t="s">
        <v>526</v>
      </c>
      <c r="C73" s="41">
        <v>99.99</v>
      </c>
      <c r="D73" s="42">
        <v>35093.040000000001</v>
      </c>
      <c r="E73" s="42">
        <v>2924.42</v>
      </c>
      <c r="F73" s="44">
        <v>324</v>
      </c>
      <c r="G73" s="46">
        <v>27</v>
      </c>
      <c r="H73" s="44">
        <v>965</v>
      </c>
      <c r="I73" s="45">
        <v>4.4000000000000004</v>
      </c>
      <c r="J73" s="45" t="s">
        <v>527</v>
      </c>
      <c r="K73" s="102" t="str">
        <f t="shared" si="1"/>
        <v>https://amazon.com/dp/B0BYF9J7V9</v>
      </c>
    </row>
    <row r="74" spans="1:11" ht="60" customHeight="1" x14ac:dyDescent="0.2">
      <c r="A74" s="18" t="s">
        <v>537</v>
      </c>
      <c r="B74" s="18" t="s">
        <v>538</v>
      </c>
      <c r="C74" s="41">
        <v>16.989999999999998</v>
      </c>
      <c r="D74" s="42">
        <v>5479.4400000000014</v>
      </c>
      <c r="E74" s="42">
        <v>456.62</v>
      </c>
      <c r="F74" s="44">
        <v>324</v>
      </c>
      <c r="G74" s="46">
        <v>27</v>
      </c>
      <c r="H74" s="44">
        <v>147</v>
      </c>
      <c r="I74" s="45">
        <v>4.2</v>
      </c>
      <c r="J74" s="45" t="s">
        <v>539</v>
      </c>
      <c r="K74" s="102" t="str">
        <f t="shared" si="1"/>
        <v>https://amazon.com/dp/B09KBSMWJ3</v>
      </c>
    </row>
    <row r="75" spans="1:11" ht="45" customHeight="1" x14ac:dyDescent="0.2">
      <c r="A75" s="18" t="s">
        <v>534</v>
      </c>
      <c r="B75" s="18" t="s">
        <v>535</v>
      </c>
      <c r="C75" s="41">
        <v>119.99</v>
      </c>
      <c r="D75" s="42">
        <v>8648.880000000001</v>
      </c>
      <c r="E75" s="42">
        <v>720.74</v>
      </c>
      <c r="F75" s="44">
        <v>72</v>
      </c>
      <c r="G75" s="46">
        <v>6</v>
      </c>
      <c r="H75" s="44">
        <v>143</v>
      </c>
      <c r="I75" s="45">
        <v>4.2</v>
      </c>
      <c r="J75" s="45" t="s">
        <v>536</v>
      </c>
      <c r="K75" s="102" t="str">
        <f t="shared" si="1"/>
        <v>https://amazon.com/dp/B0CHMT32JF</v>
      </c>
    </row>
    <row r="76" spans="1:11" ht="45" customHeight="1" x14ac:dyDescent="0.2">
      <c r="A76" s="18" t="s">
        <v>540</v>
      </c>
      <c r="B76" s="18" t="s">
        <v>541</v>
      </c>
      <c r="C76" s="41">
        <v>59.98</v>
      </c>
      <c r="D76" s="42">
        <v>2523.6</v>
      </c>
      <c r="E76" s="42">
        <v>210.3</v>
      </c>
      <c r="F76" s="44">
        <v>36</v>
      </c>
      <c r="G76" s="46">
        <v>3</v>
      </c>
      <c r="H76" s="44">
        <v>4</v>
      </c>
      <c r="I76" s="45">
        <v>4.7</v>
      </c>
      <c r="J76" s="45" t="s">
        <v>542</v>
      </c>
      <c r="K76" s="102" t="str">
        <f t="shared" si="1"/>
        <v>https://amazon.com/dp/B0C68MK5J8</v>
      </c>
    </row>
    <row r="77" spans="1:11" ht="45" customHeight="1" x14ac:dyDescent="0.2">
      <c r="A77" s="18" t="s">
        <v>543</v>
      </c>
      <c r="B77" s="18" t="s">
        <v>544</v>
      </c>
      <c r="C77" s="41">
        <v>49.99</v>
      </c>
      <c r="D77" s="42">
        <v>1412.28</v>
      </c>
      <c r="E77" s="42">
        <v>117.69</v>
      </c>
      <c r="F77" s="44">
        <v>24</v>
      </c>
      <c r="G77" s="46">
        <v>2</v>
      </c>
      <c r="H77" s="44">
        <v>20</v>
      </c>
      <c r="I77" s="45">
        <v>4.4000000000000004</v>
      </c>
      <c r="J77" s="45" t="s">
        <v>545</v>
      </c>
      <c r="K77" s="22" t="str">
        <f t="shared" si="1"/>
        <v>https://amazon.com/dp/B0BMXGMM1F</v>
      </c>
    </row>
    <row r="78" spans="1:11" ht="45" customHeight="1" x14ac:dyDescent="0.2">
      <c r="A78" s="18" t="s">
        <v>546</v>
      </c>
      <c r="B78" s="18" t="s">
        <v>547</v>
      </c>
      <c r="C78" s="41">
        <v>49.99</v>
      </c>
      <c r="D78" s="42"/>
      <c r="E78" s="42"/>
      <c r="F78" s="44">
        <v>0</v>
      </c>
      <c r="G78" s="46">
        <v>0</v>
      </c>
      <c r="H78" s="44">
        <v>6847</v>
      </c>
      <c r="I78" s="45">
        <v>4.5999999999999996</v>
      </c>
      <c r="J78" s="45" t="s">
        <v>548</v>
      </c>
      <c r="K78" s="22" t="str">
        <f t="shared" si="1"/>
        <v>https://amazon.com/dp/B0CGT1N3VR</v>
      </c>
    </row>
    <row r="79" spans="1:11" ht="45" customHeight="1" x14ac:dyDescent="0.2">
      <c r="A79" s="18"/>
      <c r="B79" s="18"/>
      <c r="C79" s="41"/>
      <c r="D79" s="42"/>
      <c r="E79" s="42"/>
      <c r="F79" s="44"/>
      <c r="G79" s="46"/>
      <c r="H79" s="44"/>
      <c r="I79" s="45"/>
      <c r="J79" s="45"/>
      <c r="K79" s="22"/>
    </row>
    <row r="80" spans="1:11" ht="17" customHeight="1" x14ac:dyDescent="0.2">
      <c r="A80" s="21" t="s">
        <v>321</v>
      </c>
      <c r="B80" s="21"/>
      <c r="C80" s="58"/>
      <c r="D80" s="58"/>
      <c r="E80" s="58"/>
      <c r="F80" s="59">
        <f>SUM(DEPSTECH!F47:F79)</f>
        <v>108732</v>
      </c>
      <c r="G80" s="59">
        <f>SUM(DEPSTECH!G47:G79)</f>
        <v>9061</v>
      </c>
      <c r="H80" s="59"/>
      <c r="I80" s="60"/>
      <c r="J80" s="21"/>
    </row>
  </sheetData>
  <mergeCells count="3">
    <mergeCell ref="A45:K45"/>
    <mergeCell ref="A7:K7"/>
    <mergeCell ref="A1:K5"/>
  </mergeCells>
  <hyperlinks>
    <hyperlink ref="K47" r:id="rId1" display="https://amazon.com/dp/B07S7H86Z1" xr:uid="{00000000-0004-0000-0900-000000000000}"/>
    <hyperlink ref="K48" r:id="rId2" display="https://amazon.com/dp/B07S7H86Z1" xr:uid="{00000000-0004-0000-0900-000001000000}"/>
  </hyperlinks>
  <pageMargins left="0.7" right="0.7" top="0.75" bottom="0.75" header="0.3" footer="0.3"/>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6"/>
  <sheetViews>
    <sheetView workbookViewId="0">
      <selection sqref="A1:K5"/>
    </sheetView>
  </sheetViews>
  <sheetFormatPr baseColWidth="10" defaultColWidth="12.6640625" defaultRowHeight="16" x14ac:dyDescent="0.2"/>
  <cols>
    <col min="1" max="1" width="50.6640625" style="19" customWidth="1"/>
    <col min="2" max="2" width="12.6640625" style="19" customWidth="1"/>
    <col min="3" max="3" width="10.83203125" style="40" bestFit="1" customWidth="1"/>
    <col min="4" max="4" width="24.83203125" style="19" bestFit="1" customWidth="1"/>
    <col min="5" max="5" width="17.6640625" style="48" bestFit="1" customWidth="1"/>
    <col min="6" max="6" width="21.6640625" style="48" bestFit="1" customWidth="1"/>
    <col min="7" max="7" width="19.1640625" style="48" bestFit="1" customWidth="1"/>
    <col min="8" max="8" width="13.5" style="23" bestFit="1" customWidth="1"/>
    <col min="9" max="9" width="13" style="19" bestFit="1" customWidth="1"/>
    <col min="10" max="10" width="28" style="19" hidden="1" customWidth="1"/>
    <col min="11" max="11" width="35.6640625" style="19" customWidth="1"/>
    <col min="12" max="12" width="12.6640625" style="19" customWidth="1"/>
    <col min="13" max="16384" width="12.6640625" style="19"/>
  </cols>
  <sheetData>
    <row r="1" spans="1:11" ht="16" customHeight="1" x14ac:dyDescent="0.2">
      <c r="A1" s="116" t="e" vm="3">
        <v>#VALUE!</v>
      </c>
      <c r="B1" s="116"/>
      <c r="C1" s="116"/>
      <c r="D1" s="116"/>
      <c r="E1" s="116"/>
      <c r="F1" s="116"/>
      <c r="G1" s="116"/>
      <c r="H1" s="116"/>
      <c r="I1" s="116"/>
      <c r="J1" s="116"/>
      <c r="K1" s="116"/>
    </row>
    <row r="2" spans="1:11" x14ac:dyDescent="0.2">
      <c r="A2" s="116"/>
      <c r="B2" s="116"/>
      <c r="C2" s="116"/>
      <c r="D2" s="116"/>
      <c r="E2" s="116"/>
      <c r="F2" s="116"/>
      <c r="G2" s="116"/>
      <c r="H2" s="116"/>
      <c r="I2" s="116"/>
      <c r="J2" s="116"/>
      <c r="K2" s="116"/>
    </row>
    <row r="3" spans="1:11" x14ac:dyDescent="0.2">
      <c r="A3" s="116"/>
      <c r="B3" s="116"/>
      <c r="C3" s="116"/>
      <c r="D3" s="116"/>
      <c r="E3" s="116"/>
      <c r="F3" s="116"/>
      <c r="G3" s="116"/>
      <c r="H3" s="116"/>
      <c r="I3" s="116"/>
      <c r="J3" s="116"/>
      <c r="K3" s="116"/>
    </row>
    <row r="4" spans="1:11" x14ac:dyDescent="0.2">
      <c r="A4" s="116"/>
      <c r="B4" s="116"/>
      <c r="C4" s="116"/>
      <c r="D4" s="116"/>
      <c r="E4" s="116"/>
      <c r="F4" s="116"/>
      <c r="G4" s="116"/>
      <c r="H4" s="116"/>
      <c r="I4" s="116"/>
      <c r="J4" s="116"/>
      <c r="K4" s="116"/>
    </row>
    <row r="5" spans="1:11" x14ac:dyDescent="0.2">
      <c r="A5" s="116"/>
      <c r="B5" s="116"/>
      <c r="C5" s="116"/>
      <c r="D5" s="116"/>
      <c r="E5" s="116"/>
      <c r="F5" s="116"/>
      <c r="G5" s="116"/>
      <c r="H5" s="116"/>
      <c r="I5" s="116"/>
      <c r="J5" s="116"/>
      <c r="K5" s="116"/>
    </row>
    <row r="6" spans="1:11" x14ac:dyDescent="0.2">
      <c r="A6" s="17"/>
      <c r="B6" s="17"/>
      <c r="C6" s="33"/>
      <c r="D6" s="34"/>
      <c r="E6" s="34"/>
      <c r="F6" s="34"/>
      <c r="G6" s="34"/>
      <c r="H6" s="35"/>
      <c r="I6" s="36"/>
    </row>
    <row r="7" spans="1:11" x14ac:dyDescent="0.2">
      <c r="A7" s="121" t="s">
        <v>323</v>
      </c>
      <c r="B7" s="117"/>
      <c r="C7" s="118"/>
      <c r="D7" s="117"/>
      <c r="E7" s="119"/>
      <c r="F7" s="119"/>
      <c r="G7" s="119"/>
      <c r="H7" s="120"/>
      <c r="I7" s="117"/>
      <c r="J7" s="117"/>
      <c r="K7" s="117"/>
    </row>
    <row r="8" spans="1:11" ht="17" customHeight="1" x14ac:dyDescent="0.2">
      <c r="A8" s="24" t="s">
        <v>29</v>
      </c>
      <c r="B8" s="25" t="s">
        <v>28</v>
      </c>
      <c r="C8" s="26" t="s">
        <v>316</v>
      </c>
      <c r="D8" s="27" t="s">
        <v>4</v>
      </c>
      <c r="E8" s="25" t="s">
        <v>3</v>
      </c>
      <c r="F8" s="29" t="s">
        <v>22</v>
      </c>
      <c r="G8" s="32" t="s">
        <v>5</v>
      </c>
      <c r="H8" s="29" t="s">
        <v>39</v>
      </c>
      <c r="I8" s="30" t="s">
        <v>324</v>
      </c>
      <c r="J8" s="30" t="s">
        <v>325</v>
      </c>
      <c r="K8" s="31" t="s">
        <v>42</v>
      </c>
    </row>
    <row r="9" spans="1:11" ht="45" customHeight="1" x14ac:dyDescent="0.2">
      <c r="A9" s="18" t="s">
        <v>68</v>
      </c>
      <c r="B9" s="18" t="s">
        <v>67</v>
      </c>
      <c r="C9" s="41">
        <v>32.99</v>
      </c>
      <c r="D9" s="42">
        <v>2437937.7599999998</v>
      </c>
      <c r="E9" s="43">
        <v>203161.48</v>
      </c>
      <c r="F9" s="44">
        <v>89124</v>
      </c>
      <c r="G9" s="44">
        <v>7427</v>
      </c>
      <c r="H9" s="44">
        <v>5630</v>
      </c>
      <c r="I9" s="45">
        <v>4.4000000000000004</v>
      </c>
      <c r="J9" s="45" t="s">
        <v>72</v>
      </c>
      <c r="K9" s="56" t="str">
        <f t="shared" ref="K9:K14" si="0">HYPERLINK(J9)</f>
        <v>https://amazon.com/dp/B0C4V5LWWL</v>
      </c>
    </row>
    <row r="10" spans="1:11" ht="45" customHeight="1" x14ac:dyDescent="0.2">
      <c r="A10" s="18" t="s">
        <v>90</v>
      </c>
      <c r="B10" s="18" t="s">
        <v>89</v>
      </c>
      <c r="C10" s="41">
        <v>35.99</v>
      </c>
      <c r="D10" s="42">
        <v>1565314.44</v>
      </c>
      <c r="E10" s="43">
        <v>130442.87</v>
      </c>
      <c r="F10" s="44">
        <v>43356</v>
      </c>
      <c r="G10" s="44">
        <v>3613</v>
      </c>
      <c r="H10" s="44">
        <v>5630</v>
      </c>
      <c r="I10" s="45">
        <v>4.4000000000000004</v>
      </c>
      <c r="J10" s="45" t="s">
        <v>91</v>
      </c>
      <c r="K10" s="101" t="str">
        <f t="shared" si="0"/>
        <v>https://amazon.com/dp/B0C9JR3N4W</v>
      </c>
    </row>
    <row r="11" spans="1:11" ht="45" customHeight="1" x14ac:dyDescent="0.2">
      <c r="A11" s="18" t="s">
        <v>246</v>
      </c>
      <c r="B11" s="18" t="s">
        <v>245</v>
      </c>
      <c r="C11" s="41">
        <v>25.99</v>
      </c>
      <c r="D11" s="42">
        <v>383762.04</v>
      </c>
      <c r="E11" s="43">
        <v>31980.17</v>
      </c>
      <c r="F11" s="44">
        <v>17100</v>
      </c>
      <c r="G11" s="44">
        <v>1425</v>
      </c>
      <c r="H11" s="44">
        <v>5630</v>
      </c>
      <c r="I11" s="45">
        <v>4.4000000000000004</v>
      </c>
      <c r="J11" s="45" t="s">
        <v>247</v>
      </c>
      <c r="K11" s="101" t="str">
        <f t="shared" si="0"/>
        <v>https://amazon.com/dp/B0G23P5N7X</v>
      </c>
    </row>
    <row r="12" spans="1:11" ht="45" customHeight="1" x14ac:dyDescent="0.2">
      <c r="A12" s="18" t="s">
        <v>250</v>
      </c>
      <c r="B12" s="18" t="s">
        <v>249</v>
      </c>
      <c r="C12" s="41">
        <v>19.989999999999998</v>
      </c>
      <c r="D12" s="42">
        <v>377762.52</v>
      </c>
      <c r="E12" s="43">
        <v>31480.21</v>
      </c>
      <c r="F12" s="44">
        <v>21444</v>
      </c>
      <c r="G12" s="44">
        <v>1787</v>
      </c>
      <c r="H12" s="44">
        <v>5630</v>
      </c>
      <c r="I12" s="45">
        <v>4.4000000000000004</v>
      </c>
      <c r="J12" s="45" t="s">
        <v>251</v>
      </c>
      <c r="K12" s="101" t="str">
        <f t="shared" si="0"/>
        <v>https://amazon.com/dp/B0G23FH94K</v>
      </c>
    </row>
    <row r="13" spans="1:11" ht="45" customHeight="1" x14ac:dyDescent="0.2">
      <c r="A13" s="18" t="s">
        <v>303</v>
      </c>
      <c r="B13" s="18" t="s">
        <v>302</v>
      </c>
      <c r="C13" s="41">
        <v>39.99</v>
      </c>
      <c r="D13" s="42">
        <v>328647.12</v>
      </c>
      <c r="E13" s="43">
        <v>27387.26</v>
      </c>
      <c r="F13" s="44">
        <v>8220</v>
      </c>
      <c r="G13" s="44">
        <v>685</v>
      </c>
      <c r="H13" s="44">
        <v>5630</v>
      </c>
      <c r="I13" s="45">
        <v>4.4000000000000004</v>
      </c>
      <c r="J13" s="45" t="s">
        <v>305</v>
      </c>
      <c r="K13" s="101" t="str">
        <f t="shared" si="0"/>
        <v>https://amazon.com/dp/B0BF64PP4F</v>
      </c>
    </row>
    <row r="14" spans="1:11" ht="30" customHeight="1" x14ac:dyDescent="0.2">
      <c r="A14" s="18" t="s">
        <v>549</v>
      </c>
      <c r="B14" s="18" t="s">
        <v>550</v>
      </c>
      <c r="C14" s="41">
        <v>9.99</v>
      </c>
      <c r="D14" s="42">
        <v>8837.4000000000015</v>
      </c>
      <c r="E14" s="43">
        <v>736.45</v>
      </c>
      <c r="F14" s="44">
        <v>888</v>
      </c>
      <c r="G14" s="44">
        <v>74</v>
      </c>
      <c r="H14" s="44">
        <v>21</v>
      </c>
      <c r="I14" s="45">
        <v>4.4000000000000004</v>
      </c>
      <c r="J14" s="45" t="s">
        <v>551</v>
      </c>
      <c r="K14" s="101" t="str">
        <f t="shared" si="0"/>
        <v>https://amazon.com/dp/B0DBDJ3FK2</v>
      </c>
    </row>
    <row r="15" spans="1:11" ht="17" customHeight="1" x14ac:dyDescent="0.2">
      <c r="A15" s="21" t="s">
        <v>321</v>
      </c>
      <c r="B15" s="21"/>
      <c r="C15" s="57"/>
      <c r="D15" s="106">
        <f>SUM(D9:D14)</f>
        <v>5102261.28</v>
      </c>
      <c r="E15" s="106">
        <f>SUM(E9:E14)</f>
        <v>425188.44</v>
      </c>
      <c r="F15" s="59"/>
      <c r="G15" s="59"/>
      <c r="H15" s="59"/>
      <c r="I15" s="60"/>
      <c r="J15" s="21"/>
    </row>
    <row r="16" spans="1:11" x14ac:dyDescent="0.2">
      <c r="A16" s="18"/>
      <c r="B16" s="18"/>
      <c r="C16" s="42"/>
      <c r="D16" s="42"/>
      <c r="E16" s="44"/>
      <c r="F16" s="44"/>
      <c r="G16" s="44"/>
      <c r="H16" s="45"/>
      <c r="I16" s="18"/>
    </row>
    <row r="17" spans="1:11" x14ac:dyDescent="0.2">
      <c r="A17" s="18"/>
      <c r="B17" s="18"/>
      <c r="C17" s="42"/>
      <c r="D17" s="42"/>
      <c r="E17" s="44"/>
      <c r="F17" s="44"/>
      <c r="G17" s="44"/>
      <c r="H17" s="45"/>
      <c r="I17" s="18"/>
    </row>
    <row r="18" spans="1:11" x14ac:dyDescent="0.2">
      <c r="A18" s="121" t="s">
        <v>470</v>
      </c>
      <c r="B18" s="117"/>
      <c r="C18" s="118"/>
      <c r="D18" s="117"/>
      <c r="E18" s="119"/>
      <c r="F18" s="119"/>
      <c r="G18" s="119"/>
      <c r="H18" s="120"/>
      <c r="I18" s="117"/>
      <c r="J18" s="117"/>
      <c r="K18" s="117"/>
    </row>
    <row r="19" spans="1:11" ht="17" customHeight="1" x14ac:dyDescent="0.2">
      <c r="A19" s="24" t="s">
        <v>29</v>
      </c>
      <c r="B19" s="25" t="s">
        <v>28</v>
      </c>
      <c r="C19" s="26" t="s">
        <v>316</v>
      </c>
      <c r="D19" s="27" t="s">
        <v>4</v>
      </c>
      <c r="E19" s="25" t="s">
        <v>3</v>
      </c>
      <c r="F19" s="29" t="s">
        <v>22</v>
      </c>
      <c r="G19" s="32" t="s">
        <v>5</v>
      </c>
      <c r="H19" s="29" t="s">
        <v>39</v>
      </c>
      <c r="I19" s="30" t="s">
        <v>324</v>
      </c>
      <c r="J19" s="30" t="s">
        <v>325</v>
      </c>
      <c r="K19" s="31" t="s">
        <v>42</v>
      </c>
    </row>
    <row r="20" spans="1:11" ht="45" customHeight="1" x14ac:dyDescent="0.2">
      <c r="A20" s="18" t="s">
        <v>68</v>
      </c>
      <c r="B20" s="18" t="s">
        <v>67</v>
      </c>
      <c r="C20" s="41">
        <v>32.99</v>
      </c>
      <c r="D20" s="42">
        <v>2437937.7599999998</v>
      </c>
      <c r="E20" s="42">
        <v>203161.48</v>
      </c>
      <c r="F20" s="44">
        <v>89124</v>
      </c>
      <c r="G20" s="46">
        <v>7427</v>
      </c>
      <c r="H20" s="44">
        <v>5630</v>
      </c>
      <c r="I20" s="45">
        <v>4.4000000000000004</v>
      </c>
      <c r="J20" s="45" t="s">
        <v>72</v>
      </c>
      <c r="K20" s="22" t="str">
        <f t="shared" ref="K20:K25" si="1">HYPERLINK(J20)</f>
        <v>https://amazon.com/dp/B0C4V5LWWL</v>
      </c>
    </row>
    <row r="21" spans="1:11" ht="45" customHeight="1" x14ac:dyDescent="0.2">
      <c r="A21" s="18" t="s">
        <v>90</v>
      </c>
      <c r="B21" s="18" t="s">
        <v>89</v>
      </c>
      <c r="C21" s="41">
        <v>35.99</v>
      </c>
      <c r="D21" s="42">
        <v>1565314.44</v>
      </c>
      <c r="E21" s="42">
        <v>130442.87</v>
      </c>
      <c r="F21" s="44">
        <v>43356</v>
      </c>
      <c r="G21" s="46">
        <v>3613</v>
      </c>
      <c r="H21" s="44">
        <v>5630</v>
      </c>
      <c r="I21" s="45">
        <v>4.4000000000000004</v>
      </c>
      <c r="J21" s="45" t="s">
        <v>91</v>
      </c>
      <c r="K21" s="22" t="str">
        <f t="shared" si="1"/>
        <v>https://amazon.com/dp/B0C9JR3N4W</v>
      </c>
    </row>
    <row r="22" spans="1:11" ht="45" customHeight="1" x14ac:dyDescent="0.2">
      <c r="A22" s="18" t="s">
        <v>250</v>
      </c>
      <c r="B22" s="18" t="s">
        <v>249</v>
      </c>
      <c r="C22" s="41">
        <v>19.989999999999998</v>
      </c>
      <c r="D22" s="42">
        <v>377762.52</v>
      </c>
      <c r="E22" s="42">
        <v>31480.21</v>
      </c>
      <c r="F22" s="44">
        <v>21444</v>
      </c>
      <c r="G22" s="46">
        <v>1787</v>
      </c>
      <c r="H22" s="44">
        <v>5630</v>
      </c>
      <c r="I22" s="45">
        <v>4.4000000000000004</v>
      </c>
      <c r="J22" s="45" t="s">
        <v>251</v>
      </c>
      <c r="K22" s="22" t="str">
        <f t="shared" si="1"/>
        <v>https://amazon.com/dp/B0G23FH94K</v>
      </c>
    </row>
    <row r="23" spans="1:11" ht="45" customHeight="1" x14ac:dyDescent="0.2">
      <c r="A23" s="18" t="s">
        <v>246</v>
      </c>
      <c r="B23" s="18" t="s">
        <v>245</v>
      </c>
      <c r="C23" s="41">
        <v>25.99</v>
      </c>
      <c r="D23" s="42">
        <v>383762.04</v>
      </c>
      <c r="E23" s="42">
        <v>31980.17</v>
      </c>
      <c r="F23" s="44">
        <v>17100</v>
      </c>
      <c r="G23" s="46">
        <v>1425</v>
      </c>
      <c r="H23" s="44">
        <v>5630</v>
      </c>
      <c r="I23" s="45">
        <v>4.4000000000000004</v>
      </c>
      <c r="J23" s="45" t="s">
        <v>247</v>
      </c>
      <c r="K23" s="22" t="str">
        <f t="shared" si="1"/>
        <v>https://amazon.com/dp/B0G23P5N7X</v>
      </c>
    </row>
    <row r="24" spans="1:11" ht="45" customHeight="1" x14ac:dyDescent="0.2">
      <c r="A24" s="18" t="s">
        <v>303</v>
      </c>
      <c r="B24" s="18" t="s">
        <v>302</v>
      </c>
      <c r="C24" s="41">
        <v>39.99</v>
      </c>
      <c r="D24" s="42">
        <v>328647.12</v>
      </c>
      <c r="E24" s="42">
        <v>27387.26</v>
      </c>
      <c r="F24" s="44">
        <v>8220</v>
      </c>
      <c r="G24" s="46">
        <v>685</v>
      </c>
      <c r="H24" s="44">
        <v>5630</v>
      </c>
      <c r="I24" s="45">
        <v>4.4000000000000004</v>
      </c>
      <c r="J24" s="45" t="s">
        <v>305</v>
      </c>
      <c r="K24" s="22" t="str">
        <f t="shared" si="1"/>
        <v>https://amazon.com/dp/B0BF64PP4F</v>
      </c>
    </row>
    <row r="25" spans="1:11" ht="30" customHeight="1" x14ac:dyDescent="0.2">
      <c r="A25" s="18" t="s">
        <v>549</v>
      </c>
      <c r="B25" s="18" t="s">
        <v>550</v>
      </c>
      <c r="C25" s="41">
        <v>9.99</v>
      </c>
      <c r="D25" s="42">
        <v>8837.4000000000015</v>
      </c>
      <c r="E25" s="42">
        <v>736.45</v>
      </c>
      <c r="F25" s="44">
        <v>888</v>
      </c>
      <c r="G25" s="46">
        <v>74</v>
      </c>
      <c r="H25" s="44">
        <v>21</v>
      </c>
      <c r="I25" s="45">
        <v>4.4000000000000004</v>
      </c>
      <c r="J25" s="45" t="s">
        <v>551</v>
      </c>
      <c r="K25" s="22" t="str">
        <f t="shared" si="1"/>
        <v>https://amazon.com/dp/B0DBDJ3FK2</v>
      </c>
    </row>
    <row r="26" spans="1:11" ht="17" customHeight="1" x14ac:dyDescent="0.2">
      <c r="A26" s="21" t="s">
        <v>321</v>
      </c>
      <c r="B26" s="21"/>
      <c r="C26" s="58"/>
      <c r="D26" s="58"/>
      <c r="E26" s="58"/>
      <c r="F26" s="59">
        <f>SUM(KINPTHY!F20:F25)</f>
        <v>180132</v>
      </c>
      <c r="G26" s="59">
        <f>SUM(KINPTHY!G20:G25)</f>
        <v>15011</v>
      </c>
      <c r="H26" s="59"/>
      <c r="I26" s="60"/>
      <c r="J26" s="21"/>
    </row>
  </sheetData>
  <mergeCells count="3">
    <mergeCell ref="A1:K5"/>
    <mergeCell ref="A7:K7"/>
    <mergeCell ref="A18:K18"/>
  </mergeCells>
  <hyperlinks>
    <hyperlink ref="K20" r:id="rId1" display="https://amazon.com/dp/B07S7H86Z1" xr:uid="{00000000-0004-0000-0A00-000000000000}"/>
    <hyperlink ref="K24" r:id="rId2" display="https://amazon.com/dp/B07S7H86Z1" xr:uid="{00000000-0004-0000-0A00-000001000000}"/>
  </hyperlinks>
  <pageMargins left="0.7" right="0.7" top="0.75" bottom="0.75" header="0.3" footer="0.3"/>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7"/>
  <sheetViews>
    <sheetView workbookViewId="0">
      <selection sqref="A1:K5"/>
    </sheetView>
  </sheetViews>
  <sheetFormatPr baseColWidth="10" defaultColWidth="12.6640625" defaultRowHeight="16" x14ac:dyDescent="0.2"/>
  <cols>
    <col min="1" max="1" width="50.6640625" style="19" customWidth="1"/>
    <col min="2" max="2" width="12.6640625" style="19" customWidth="1"/>
    <col min="3" max="3" width="10.83203125" style="40" bestFit="1" customWidth="1"/>
    <col min="4" max="4" width="24.83203125" style="40" bestFit="1" customWidth="1"/>
    <col min="5" max="5" width="17.6640625" style="48" bestFit="1" customWidth="1"/>
    <col min="6" max="6" width="21.6640625" style="48" bestFit="1" customWidth="1"/>
    <col min="7" max="7" width="19.1640625" style="48" bestFit="1" customWidth="1"/>
    <col min="8" max="8" width="13.5" style="23" bestFit="1" customWidth="1"/>
    <col min="9" max="9" width="12.6640625" style="19" bestFit="1" customWidth="1"/>
    <col min="10" max="10" width="27.6640625" style="19" hidden="1" customWidth="1"/>
    <col min="11" max="11" width="35.6640625" style="19" customWidth="1"/>
    <col min="12" max="12" width="12.6640625" style="19" customWidth="1"/>
    <col min="13" max="16384" width="12.6640625" style="19"/>
  </cols>
  <sheetData>
    <row r="1" spans="1:11" x14ac:dyDescent="0.2">
      <c r="A1" s="122" t="e" vm="4">
        <v>#VALUE!</v>
      </c>
      <c r="B1" s="122"/>
      <c r="C1" s="122"/>
      <c r="D1" s="122"/>
      <c r="E1" s="122"/>
      <c r="F1" s="122"/>
      <c r="G1" s="122"/>
      <c r="H1" s="122"/>
      <c r="I1" s="122"/>
      <c r="J1" s="122"/>
      <c r="K1" s="122"/>
    </row>
    <row r="2" spans="1:11" x14ac:dyDescent="0.2">
      <c r="A2" s="122"/>
      <c r="B2" s="122"/>
      <c r="C2" s="122"/>
      <c r="D2" s="122"/>
      <c r="E2" s="122"/>
      <c r="F2" s="122"/>
      <c r="G2" s="122"/>
      <c r="H2" s="122"/>
      <c r="I2" s="122"/>
      <c r="J2" s="122"/>
      <c r="K2" s="122"/>
    </row>
    <row r="3" spans="1:11" x14ac:dyDescent="0.2">
      <c r="A3" s="122"/>
      <c r="B3" s="122"/>
      <c r="C3" s="122"/>
      <c r="D3" s="122"/>
      <c r="E3" s="122"/>
      <c r="F3" s="122"/>
      <c r="G3" s="122"/>
      <c r="H3" s="122"/>
      <c r="I3" s="122"/>
      <c r="J3" s="122"/>
      <c r="K3" s="122"/>
    </row>
    <row r="4" spans="1:11" x14ac:dyDescent="0.2">
      <c r="A4" s="122"/>
      <c r="B4" s="122"/>
      <c r="C4" s="122"/>
      <c r="D4" s="122"/>
      <c r="E4" s="122"/>
      <c r="F4" s="122"/>
      <c r="G4" s="122"/>
      <c r="H4" s="122"/>
      <c r="I4" s="122"/>
      <c r="J4" s="122"/>
      <c r="K4" s="122"/>
    </row>
    <row r="5" spans="1:11" x14ac:dyDescent="0.2">
      <c r="A5" s="122"/>
      <c r="B5" s="122"/>
      <c r="C5" s="122"/>
      <c r="D5" s="122"/>
      <c r="E5" s="122"/>
      <c r="F5" s="122"/>
      <c r="G5" s="122"/>
      <c r="H5" s="122"/>
      <c r="I5" s="122"/>
      <c r="J5" s="122"/>
      <c r="K5" s="122"/>
    </row>
    <row r="6" spans="1:11" x14ac:dyDescent="0.2">
      <c r="B6" s="37"/>
      <c r="D6" s="37"/>
      <c r="E6" s="38"/>
      <c r="F6" s="38"/>
      <c r="G6" s="38"/>
      <c r="H6" s="39"/>
      <c r="I6" s="37"/>
    </row>
    <row r="7" spans="1:11" x14ac:dyDescent="0.2">
      <c r="A7" s="121" t="s">
        <v>552</v>
      </c>
      <c r="B7" s="117"/>
      <c r="C7" s="118"/>
      <c r="D7" s="118"/>
      <c r="E7" s="119"/>
      <c r="F7" s="119"/>
      <c r="G7" s="119"/>
      <c r="H7" s="120"/>
      <c r="I7" s="117"/>
      <c r="J7" s="117"/>
      <c r="K7" s="117"/>
    </row>
    <row r="8" spans="1:11" ht="17" customHeight="1" x14ac:dyDescent="0.2">
      <c r="A8" s="24" t="s">
        <v>29</v>
      </c>
      <c r="B8" s="25" t="s">
        <v>28</v>
      </c>
      <c r="C8" s="26" t="s">
        <v>316</v>
      </c>
      <c r="D8" s="27" t="s">
        <v>4</v>
      </c>
      <c r="E8" s="25" t="s">
        <v>3</v>
      </c>
      <c r="F8" s="29" t="s">
        <v>22</v>
      </c>
      <c r="G8" s="32" t="s">
        <v>5</v>
      </c>
      <c r="H8" s="29" t="s">
        <v>39</v>
      </c>
      <c r="I8" s="30" t="s">
        <v>324</v>
      </c>
      <c r="J8" s="30" t="s">
        <v>325</v>
      </c>
      <c r="K8" s="31" t="s">
        <v>42</v>
      </c>
    </row>
    <row r="9" spans="1:11" ht="45" customHeight="1" x14ac:dyDescent="0.2">
      <c r="A9" s="18" t="s">
        <v>74</v>
      </c>
      <c r="B9" s="18" t="s">
        <v>73</v>
      </c>
      <c r="C9" s="41">
        <v>29.99</v>
      </c>
      <c r="D9" s="42">
        <v>2006598.36</v>
      </c>
      <c r="E9" s="43">
        <v>167216.53</v>
      </c>
      <c r="F9" s="44">
        <v>77424</v>
      </c>
      <c r="G9" s="44">
        <v>6452</v>
      </c>
      <c r="H9" s="44">
        <v>1327</v>
      </c>
      <c r="I9" s="45">
        <v>4.4000000000000004</v>
      </c>
      <c r="J9" s="45" t="s">
        <v>76</v>
      </c>
      <c r="K9" s="56" t="str">
        <f t="shared" ref="K9:K14" si="0">HYPERLINK(J9)</f>
        <v>https://amazon.com/dp/B0DGFBCH38</v>
      </c>
    </row>
    <row r="10" spans="1:11" ht="45" customHeight="1" x14ac:dyDescent="0.2">
      <c r="A10" s="18" t="s">
        <v>213</v>
      </c>
      <c r="B10" s="18" t="s">
        <v>212</v>
      </c>
      <c r="C10" s="41">
        <v>33.99</v>
      </c>
      <c r="D10" s="42">
        <v>435063.6</v>
      </c>
      <c r="E10" s="43">
        <v>36255.300000000003</v>
      </c>
      <c r="F10" s="44">
        <v>14628</v>
      </c>
      <c r="G10" s="44">
        <v>1219</v>
      </c>
      <c r="H10" s="44">
        <v>1327</v>
      </c>
      <c r="I10" s="45">
        <v>4.4000000000000004</v>
      </c>
      <c r="J10" s="45" t="s">
        <v>215</v>
      </c>
      <c r="K10" s="56" t="str">
        <f t="shared" si="0"/>
        <v>https://amazon.com/dp/B0DGFC3D9H</v>
      </c>
    </row>
    <row r="11" spans="1:11" ht="45" customHeight="1" x14ac:dyDescent="0.2">
      <c r="A11" s="18" t="s">
        <v>257</v>
      </c>
      <c r="B11" s="18" t="s">
        <v>256</v>
      </c>
      <c r="C11" s="41">
        <v>26.99</v>
      </c>
      <c r="D11" s="42">
        <v>315309.12</v>
      </c>
      <c r="E11" s="43">
        <v>26275.759999999998</v>
      </c>
      <c r="F11" s="44">
        <v>13068</v>
      </c>
      <c r="G11" s="44">
        <v>1089</v>
      </c>
      <c r="H11" s="44">
        <v>1327</v>
      </c>
      <c r="I11" s="45">
        <v>4.4000000000000004</v>
      </c>
      <c r="J11" s="45" t="s">
        <v>258</v>
      </c>
      <c r="K11" s="56" t="str">
        <f t="shared" si="0"/>
        <v>https://amazon.com/dp/B0DGFBJYG2</v>
      </c>
    </row>
    <row r="12" spans="1:11" ht="45" customHeight="1" x14ac:dyDescent="0.2">
      <c r="A12" s="18" t="s">
        <v>553</v>
      </c>
      <c r="B12" s="18" t="s">
        <v>554</v>
      </c>
      <c r="C12" s="41">
        <v>49.99</v>
      </c>
      <c r="D12" s="42">
        <v>222296.04</v>
      </c>
      <c r="E12" s="43">
        <v>18524.669999999998</v>
      </c>
      <c r="F12" s="44">
        <v>5340</v>
      </c>
      <c r="G12" s="44">
        <v>445</v>
      </c>
      <c r="H12" s="44">
        <v>288</v>
      </c>
      <c r="I12" s="45">
        <v>4.5999999999999996</v>
      </c>
      <c r="J12" s="45" t="s">
        <v>555</v>
      </c>
      <c r="K12" s="56" t="str">
        <f t="shared" si="0"/>
        <v>https://amazon.com/dp/B0DRSCP6DN</v>
      </c>
    </row>
    <row r="13" spans="1:11" ht="45" customHeight="1" x14ac:dyDescent="0.2">
      <c r="A13" s="18" t="s">
        <v>556</v>
      </c>
      <c r="B13" s="18" t="s">
        <v>557</v>
      </c>
      <c r="C13" s="41">
        <v>139.99</v>
      </c>
      <c r="D13" s="42">
        <v>64383</v>
      </c>
      <c r="E13" s="43">
        <v>5365.25</v>
      </c>
      <c r="F13" s="44">
        <v>456</v>
      </c>
      <c r="G13" s="44">
        <v>38</v>
      </c>
      <c r="H13" s="44">
        <v>290</v>
      </c>
      <c r="I13" s="45">
        <v>4.5999999999999996</v>
      </c>
      <c r="J13" s="45" t="s">
        <v>558</v>
      </c>
      <c r="K13" s="56" t="str">
        <f t="shared" si="0"/>
        <v>https://amazon.com/dp/B0FZJ4CQB6</v>
      </c>
    </row>
    <row r="14" spans="1:11" ht="45" customHeight="1" x14ac:dyDescent="0.2">
      <c r="A14" s="18" t="s">
        <v>559</v>
      </c>
      <c r="B14" s="18" t="s">
        <v>560</v>
      </c>
      <c r="C14" s="41">
        <v>45.99</v>
      </c>
      <c r="D14" s="42">
        <v>64227.600000000013</v>
      </c>
      <c r="E14" s="43">
        <v>5352.3</v>
      </c>
      <c r="F14" s="44">
        <v>1704</v>
      </c>
      <c r="G14" s="44">
        <v>142</v>
      </c>
      <c r="H14" s="44">
        <v>288</v>
      </c>
      <c r="I14" s="45">
        <v>4.5999999999999996</v>
      </c>
      <c r="J14" s="45" t="s">
        <v>561</v>
      </c>
      <c r="K14" s="56" t="str">
        <f t="shared" si="0"/>
        <v>https://amazon.com/dp/B0DRSF5Q5Z</v>
      </c>
    </row>
    <row r="15" spans="1:11" ht="17" customHeight="1" x14ac:dyDescent="0.2">
      <c r="A15" s="21" t="s">
        <v>321</v>
      </c>
      <c r="B15" s="21"/>
      <c r="C15" s="57"/>
      <c r="D15" s="58">
        <f>SUM(D9:D14)</f>
        <v>3107877.72</v>
      </c>
      <c r="E15" s="58">
        <f>SUM(E9:E14)</f>
        <v>258989.81</v>
      </c>
      <c r="F15" s="59"/>
      <c r="G15" s="59"/>
      <c r="H15" s="59"/>
      <c r="I15" s="60"/>
      <c r="J15" s="21"/>
      <c r="K15" s="20"/>
    </row>
    <row r="18" spans="1:11" x14ac:dyDescent="0.2">
      <c r="A18" s="121" t="s">
        <v>470</v>
      </c>
      <c r="B18" s="117"/>
      <c r="C18" s="118"/>
      <c r="D18" s="118"/>
      <c r="E18" s="119"/>
      <c r="F18" s="119"/>
      <c r="G18" s="119"/>
      <c r="H18" s="120"/>
      <c r="I18" s="117"/>
      <c r="J18" s="117"/>
      <c r="K18" s="117"/>
    </row>
    <row r="19" spans="1:11" ht="17" customHeight="1" x14ac:dyDescent="0.2">
      <c r="A19" s="24" t="s">
        <v>29</v>
      </c>
      <c r="B19" s="25" t="s">
        <v>28</v>
      </c>
      <c r="C19" s="26" t="s">
        <v>316</v>
      </c>
      <c r="D19" s="27" t="s">
        <v>4</v>
      </c>
      <c r="E19" s="25" t="s">
        <v>3</v>
      </c>
      <c r="F19" s="29" t="s">
        <v>22</v>
      </c>
      <c r="G19" s="32" t="s">
        <v>5</v>
      </c>
      <c r="H19" s="29" t="s">
        <v>39</v>
      </c>
      <c r="I19" s="30" t="s">
        <v>324</v>
      </c>
      <c r="J19" s="30" t="s">
        <v>325</v>
      </c>
      <c r="K19" s="31" t="s">
        <v>42</v>
      </c>
    </row>
    <row r="20" spans="1:11" ht="45" customHeight="1" x14ac:dyDescent="0.2">
      <c r="A20" s="18" t="s">
        <v>74</v>
      </c>
      <c r="B20" s="18" t="s">
        <v>73</v>
      </c>
      <c r="C20" s="41">
        <v>29.99</v>
      </c>
      <c r="D20" s="42">
        <v>2006598.36</v>
      </c>
      <c r="E20" s="42">
        <v>167216.53</v>
      </c>
      <c r="F20" s="44">
        <v>77424</v>
      </c>
      <c r="G20" s="46">
        <v>6452</v>
      </c>
      <c r="H20" s="44">
        <v>1327</v>
      </c>
      <c r="I20" s="45">
        <v>4.4000000000000004</v>
      </c>
      <c r="J20" s="45" t="s">
        <v>76</v>
      </c>
      <c r="K20" s="56" t="str">
        <f t="shared" ref="K20:K25" si="1">HYPERLINK(J20)</f>
        <v>https://amazon.com/dp/B0DGFBCH38</v>
      </c>
    </row>
    <row r="21" spans="1:11" ht="45" customHeight="1" x14ac:dyDescent="0.2">
      <c r="A21" s="18" t="s">
        <v>213</v>
      </c>
      <c r="B21" s="18" t="s">
        <v>212</v>
      </c>
      <c r="C21" s="41">
        <v>33.99</v>
      </c>
      <c r="D21" s="42">
        <v>435063.6</v>
      </c>
      <c r="E21" s="42">
        <v>36255.300000000003</v>
      </c>
      <c r="F21" s="44">
        <v>14628</v>
      </c>
      <c r="G21" s="46">
        <v>1219</v>
      </c>
      <c r="H21" s="44">
        <v>1327</v>
      </c>
      <c r="I21" s="45">
        <v>4.4000000000000004</v>
      </c>
      <c r="J21" s="45" t="s">
        <v>215</v>
      </c>
      <c r="K21" s="56" t="str">
        <f t="shared" si="1"/>
        <v>https://amazon.com/dp/B0DGFC3D9H</v>
      </c>
    </row>
    <row r="22" spans="1:11" ht="45" customHeight="1" x14ac:dyDescent="0.2">
      <c r="A22" s="18" t="s">
        <v>257</v>
      </c>
      <c r="B22" s="18" t="s">
        <v>256</v>
      </c>
      <c r="C22" s="41">
        <v>26.99</v>
      </c>
      <c r="D22" s="42">
        <v>315309.12</v>
      </c>
      <c r="E22" s="42">
        <v>26275.759999999998</v>
      </c>
      <c r="F22" s="44">
        <v>13068</v>
      </c>
      <c r="G22" s="46">
        <v>1089</v>
      </c>
      <c r="H22" s="44">
        <v>1327</v>
      </c>
      <c r="I22" s="45">
        <v>4.4000000000000004</v>
      </c>
      <c r="J22" s="45" t="s">
        <v>258</v>
      </c>
      <c r="K22" s="56" t="str">
        <f t="shared" si="1"/>
        <v>https://amazon.com/dp/B0DGFBJYG2</v>
      </c>
    </row>
    <row r="23" spans="1:11" ht="45" customHeight="1" x14ac:dyDescent="0.2">
      <c r="A23" s="18" t="s">
        <v>553</v>
      </c>
      <c r="B23" s="18" t="s">
        <v>554</v>
      </c>
      <c r="C23" s="41">
        <v>49.99</v>
      </c>
      <c r="D23" s="42">
        <v>222296.04</v>
      </c>
      <c r="E23" s="42">
        <v>18524.669999999998</v>
      </c>
      <c r="F23" s="44">
        <v>5340</v>
      </c>
      <c r="G23" s="46">
        <v>445</v>
      </c>
      <c r="H23" s="44">
        <v>288</v>
      </c>
      <c r="I23" s="45">
        <v>4.5999999999999996</v>
      </c>
      <c r="J23" s="45" t="s">
        <v>555</v>
      </c>
      <c r="K23" s="56" t="str">
        <f t="shared" si="1"/>
        <v>https://amazon.com/dp/B0DRSCP6DN</v>
      </c>
    </row>
    <row r="24" spans="1:11" ht="45" customHeight="1" x14ac:dyDescent="0.2">
      <c r="A24" s="18" t="s">
        <v>559</v>
      </c>
      <c r="B24" s="18" t="s">
        <v>560</v>
      </c>
      <c r="C24" s="41">
        <v>45.99</v>
      </c>
      <c r="D24" s="42">
        <v>64227.600000000013</v>
      </c>
      <c r="E24" s="42">
        <v>5352.3</v>
      </c>
      <c r="F24" s="44">
        <v>1704</v>
      </c>
      <c r="G24" s="46">
        <v>142</v>
      </c>
      <c r="H24" s="44">
        <v>288</v>
      </c>
      <c r="I24" s="45">
        <v>4.5999999999999996</v>
      </c>
      <c r="J24" s="45" t="s">
        <v>561</v>
      </c>
      <c r="K24" s="56" t="str">
        <f t="shared" si="1"/>
        <v>https://amazon.com/dp/B0DRSF5Q5Z</v>
      </c>
    </row>
    <row r="25" spans="1:11" ht="45" customHeight="1" x14ac:dyDescent="0.2">
      <c r="A25" s="18" t="s">
        <v>556</v>
      </c>
      <c r="B25" s="18" t="s">
        <v>557</v>
      </c>
      <c r="C25" s="41">
        <v>139.99</v>
      </c>
      <c r="D25" s="42">
        <v>64383</v>
      </c>
      <c r="E25" s="42">
        <v>5365.25</v>
      </c>
      <c r="F25" s="44">
        <v>456</v>
      </c>
      <c r="G25" s="46">
        <v>38</v>
      </c>
      <c r="H25" s="44">
        <v>290</v>
      </c>
      <c r="I25" s="45">
        <v>4.5999999999999996</v>
      </c>
      <c r="J25" s="45" t="s">
        <v>558</v>
      </c>
      <c r="K25" s="56" t="str">
        <f t="shared" si="1"/>
        <v>https://amazon.com/dp/B0FZJ4CQB6</v>
      </c>
    </row>
    <row r="26" spans="1:11" ht="45" customHeight="1" x14ac:dyDescent="0.2">
      <c r="A26" s="18"/>
      <c r="B26" s="18"/>
      <c r="C26" s="41"/>
      <c r="D26" s="42"/>
      <c r="E26" s="42"/>
      <c r="F26" s="44"/>
      <c r="G26" s="46"/>
      <c r="H26" s="44"/>
      <c r="I26" s="45"/>
      <c r="J26" s="45"/>
      <c r="K26" s="56"/>
    </row>
    <row r="27" spans="1:11" ht="17" customHeight="1" x14ac:dyDescent="0.2">
      <c r="A27" s="21" t="s">
        <v>321</v>
      </c>
      <c r="B27" s="21"/>
      <c r="C27" s="58"/>
      <c r="D27" s="58"/>
      <c r="E27" s="58"/>
      <c r="F27" s="59">
        <f>SUM(Acoath!F20:F26)</f>
        <v>112620</v>
      </c>
      <c r="G27" s="59">
        <f>SUM(Acoath!G20:G26)</f>
        <v>9385</v>
      </c>
      <c r="H27" s="59"/>
      <c r="I27" s="60"/>
      <c r="J27" s="21"/>
      <c r="K27" s="20"/>
    </row>
  </sheetData>
  <mergeCells count="3">
    <mergeCell ref="A1:K5"/>
    <mergeCell ref="A7:K7"/>
    <mergeCell ref="A18:K18"/>
  </mergeCells>
  <pageMargins left="0.7" right="0.7" top="0.75" bottom="0.75" header="0.3" footer="0.3"/>
  <pageSetup orientation="portrait"/>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9"/>
  <dimension ref="A1:K30"/>
  <sheetViews>
    <sheetView workbookViewId="0">
      <selection sqref="A1:K5"/>
    </sheetView>
  </sheetViews>
  <sheetFormatPr baseColWidth="10" defaultColWidth="12.6640625" defaultRowHeight="16" x14ac:dyDescent="0.2"/>
  <cols>
    <col min="1" max="1" width="50.6640625" style="19" customWidth="1"/>
    <col min="2" max="2" width="12.6640625" style="19" customWidth="1"/>
    <col min="3" max="3" width="10.83203125" style="40" bestFit="1" customWidth="1"/>
    <col min="4" max="4" width="24.83203125" style="19" bestFit="1" customWidth="1"/>
    <col min="5" max="5" width="17.6640625" style="48" bestFit="1" customWidth="1"/>
    <col min="6" max="6" width="21.6640625" style="48" bestFit="1" customWidth="1"/>
    <col min="7" max="7" width="19.1640625" style="48" bestFit="1" customWidth="1"/>
    <col min="8" max="8" width="13.5" style="23" bestFit="1" customWidth="1"/>
    <col min="9" max="9" width="13" style="19" bestFit="1" customWidth="1"/>
    <col min="10" max="10" width="36" style="19" hidden="1" customWidth="1"/>
    <col min="11" max="11" width="35.6640625" style="19" customWidth="1"/>
    <col min="12" max="12" width="12.6640625" style="19" customWidth="1"/>
    <col min="13" max="16384" width="12.6640625" style="19"/>
  </cols>
  <sheetData>
    <row r="1" spans="1:11" ht="16" customHeight="1" x14ac:dyDescent="0.2">
      <c r="A1" s="116" t="e" vm="5">
        <v>#VALUE!</v>
      </c>
      <c r="B1" s="116"/>
      <c r="C1" s="116"/>
      <c r="D1" s="116"/>
      <c r="E1" s="116"/>
      <c r="F1" s="116"/>
      <c r="G1" s="116"/>
      <c r="H1" s="116"/>
      <c r="I1" s="116"/>
      <c r="J1" s="116"/>
      <c r="K1" s="116"/>
    </row>
    <row r="2" spans="1:11" x14ac:dyDescent="0.2">
      <c r="A2" s="116"/>
      <c r="B2" s="116"/>
      <c r="C2" s="116"/>
      <c r="D2" s="116"/>
      <c r="E2" s="116"/>
      <c r="F2" s="116"/>
      <c r="G2" s="116"/>
      <c r="H2" s="116"/>
      <c r="I2" s="116"/>
      <c r="J2" s="116"/>
      <c r="K2" s="116"/>
    </row>
    <row r="3" spans="1:11" x14ac:dyDescent="0.2">
      <c r="A3" s="116"/>
      <c r="B3" s="116"/>
      <c r="C3" s="116"/>
      <c r="D3" s="116"/>
      <c r="E3" s="116"/>
      <c r="F3" s="116"/>
      <c r="G3" s="116"/>
      <c r="H3" s="116"/>
      <c r="I3" s="116"/>
      <c r="J3" s="116"/>
      <c r="K3" s="116"/>
    </row>
    <row r="4" spans="1:11" x14ac:dyDescent="0.2">
      <c r="A4" s="116"/>
      <c r="B4" s="116"/>
      <c r="C4" s="116"/>
      <c r="D4" s="116"/>
      <c r="E4" s="116"/>
      <c r="F4" s="116"/>
      <c r="G4" s="116"/>
      <c r="H4" s="116"/>
      <c r="I4" s="116"/>
      <c r="J4" s="116"/>
      <c r="K4" s="116"/>
    </row>
    <row r="5" spans="1:11" x14ac:dyDescent="0.2">
      <c r="A5" s="116"/>
      <c r="B5" s="116"/>
      <c r="C5" s="116"/>
      <c r="D5" s="116"/>
      <c r="E5" s="116"/>
      <c r="F5" s="116"/>
      <c r="G5" s="116"/>
      <c r="H5" s="116"/>
      <c r="I5" s="116"/>
      <c r="J5" s="116"/>
      <c r="K5" s="116"/>
    </row>
    <row r="6" spans="1:11" x14ac:dyDescent="0.2">
      <c r="A6" s="17"/>
      <c r="B6" s="17"/>
      <c r="C6" s="33"/>
      <c r="D6" s="34"/>
      <c r="E6" s="34"/>
      <c r="F6" s="34"/>
      <c r="G6" s="34"/>
      <c r="H6" s="35"/>
      <c r="I6" s="36"/>
    </row>
    <row r="7" spans="1:11" x14ac:dyDescent="0.2">
      <c r="A7" s="121" t="s">
        <v>323</v>
      </c>
      <c r="B7" s="117"/>
      <c r="C7" s="118"/>
      <c r="D7" s="117"/>
      <c r="E7" s="119"/>
      <c r="F7" s="119"/>
      <c r="G7" s="119"/>
      <c r="H7" s="120"/>
      <c r="I7" s="117"/>
      <c r="J7" s="117"/>
      <c r="K7" s="117"/>
    </row>
    <row r="8" spans="1:11" ht="17" customHeight="1" x14ac:dyDescent="0.2">
      <c r="A8" s="24" t="s">
        <v>29</v>
      </c>
      <c r="B8" s="25" t="s">
        <v>28</v>
      </c>
      <c r="C8" s="26" t="s">
        <v>316</v>
      </c>
      <c r="D8" s="27" t="s">
        <v>4</v>
      </c>
      <c r="E8" s="25" t="s">
        <v>3</v>
      </c>
      <c r="F8" s="29" t="s">
        <v>22</v>
      </c>
      <c r="G8" s="32" t="s">
        <v>5</v>
      </c>
      <c r="H8" s="29" t="s">
        <v>39</v>
      </c>
      <c r="I8" s="30" t="s">
        <v>324</v>
      </c>
      <c r="J8" s="30" t="s">
        <v>325</v>
      </c>
      <c r="K8" s="31" t="s">
        <v>42</v>
      </c>
    </row>
    <row r="9" spans="1:11" ht="45" customHeight="1" x14ac:dyDescent="0.2">
      <c r="A9" s="18" t="s">
        <v>104</v>
      </c>
      <c r="B9" s="18" t="s">
        <v>103</v>
      </c>
      <c r="C9" s="41">
        <v>39.99</v>
      </c>
      <c r="D9" s="42">
        <v>1320207.8400000001</v>
      </c>
      <c r="E9" s="43">
        <v>110017.32</v>
      </c>
      <c r="F9" s="44">
        <v>34920</v>
      </c>
      <c r="G9" s="44">
        <v>2910</v>
      </c>
      <c r="H9" s="44">
        <v>4009</v>
      </c>
      <c r="I9" s="45">
        <v>4.5</v>
      </c>
      <c r="J9" s="45" t="s">
        <v>107</v>
      </c>
      <c r="K9" s="56" t="str">
        <f t="shared" ref="K9:K16" si="0">HYPERLINK(J9)</f>
        <v>https://amazon.com/dp/B0C3R381FC</v>
      </c>
    </row>
    <row r="10" spans="1:11" ht="45" customHeight="1" x14ac:dyDescent="0.2">
      <c r="A10" s="18" t="s">
        <v>113</v>
      </c>
      <c r="B10" s="18" t="s">
        <v>112</v>
      </c>
      <c r="C10" s="41">
        <v>42.98</v>
      </c>
      <c r="D10" s="42">
        <v>1193844.72</v>
      </c>
      <c r="E10" s="43">
        <v>99487.06</v>
      </c>
      <c r="F10" s="44">
        <v>19932</v>
      </c>
      <c r="G10" s="44">
        <v>1661</v>
      </c>
      <c r="H10" s="44">
        <v>1934</v>
      </c>
      <c r="I10" s="45">
        <v>4.4000000000000004</v>
      </c>
      <c r="J10" s="45" t="s">
        <v>114</v>
      </c>
      <c r="K10" s="56" t="str">
        <f t="shared" si="0"/>
        <v>https://amazon.com/dp/B0CJC65Q9P</v>
      </c>
    </row>
    <row r="11" spans="1:11" ht="45" customHeight="1" x14ac:dyDescent="0.2">
      <c r="A11" s="18" t="s">
        <v>203</v>
      </c>
      <c r="B11" s="18" t="s">
        <v>202</v>
      </c>
      <c r="C11" s="41">
        <v>29.71</v>
      </c>
      <c r="D11" s="42">
        <v>490244.88</v>
      </c>
      <c r="E11" s="43">
        <v>40853.74</v>
      </c>
      <c r="F11" s="44">
        <v>13608</v>
      </c>
      <c r="G11" s="44">
        <v>1134</v>
      </c>
      <c r="H11" s="44">
        <v>1934</v>
      </c>
      <c r="I11" s="45">
        <v>4.4000000000000004</v>
      </c>
      <c r="J11" s="45" t="s">
        <v>204</v>
      </c>
      <c r="K11" s="56" t="str">
        <f t="shared" si="0"/>
        <v>https://amazon.com/dp/B0BXSMSS7M</v>
      </c>
    </row>
    <row r="12" spans="1:11" ht="45" customHeight="1" x14ac:dyDescent="0.2">
      <c r="A12" s="18" t="s">
        <v>562</v>
      </c>
      <c r="B12" s="18" t="s">
        <v>563</v>
      </c>
      <c r="C12" s="41">
        <v>49.99</v>
      </c>
      <c r="D12" s="42">
        <v>178192.8</v>
      </c>
      <c r="E12" s="43">
        <v>14849.4</v>
      </c>
      <c r="F12" s="44">
        <v>3576</v>
      </c>
      <c r="G12" s="44">
        <v>298</v>
      </c>
      <c r="H12" s="44">
        <v>4009</v>
      </c>
      <c r="I12" s="45">
        <v>4.5</v>
      </c>
      <c r="J12" s="45" t="s">
        <v>564</v>
      </c>
      <c r="K12" s="56" t="str">
        <f t="shared" si="0"/>
        <v>https://amazon.com/dp/B0BYHMRHG1</v>
      </c>
    </row>
    <row r="13" spans="1:11" ht="45" customHeight="1" x14ac:dyDescent="0.2">
      <c r="A13" s="18" t="s">
        <v>565</v>
      </c>
      <c r="B13" s="18" t="s">
        <v>566</v>
      </c>
      <c r="C13" s="41">
        <v>28.48</v>
      </c>
      <c r="D13" s="42">
        <v>142336.92000000001</v>
      </c>
      <c r="E13" s="43">
        <v>11861.41</v>
      </c>
      <c r="F13" s="44">
        <v>4776</v>
      </c>
      <c r="G13" s="44">
        <v>398</v>
      </c>
      <c r="H13" s="44">
        <v>132</v>
      </c>
      <c r="I13" s="45">
        <v>4.3</v>
      </c>
      <c r="J13" s="45" t="s">
        <v>567</v>
      </c>
      <c r="K13" s="56" t="str">
        <f t="shared" si="0"/>
        <v>https://amazon.com/dp/B0FCRFV5TX</v>
      </c>
    </row>
    <row r="14" spans="1:11" ht="45" customHeight="1" x14ac:dyDescent="0.2">
      <c r="A14" s="18" t="s">
        <v>568</v>
      </c>
      <c r="B14" s="18" t="s">
        <v>569</v>
      </c>
      <c r="C14" s="41">
        <v>69.989999999999995</v>
      </c>
      <c r="D14" s="42">
        <v>102925.92</v>
      </c>
      <c r="E14" s="43">
        <v>8577.16</v>
      </c>
      <c r="F14" s="44">
        <v>1512</v>
      </c>
      <c r="G14" s="44">
        <v>126</v>
      </c>
      <c r="H14" s="44">
        <v>1929</v>
      </c>
      <c r="I14" s="45">
        <v>4.4000000000000004</v>
      </c>
      <c r="J14" s="45" t="s">
        <v>570</v>
      </c>
      <c r="K14" s="56" t="str">
        <f t="shared" si="0"/>
        <v>https://amazon.com/dp/B0C2P62QN5</v>
      </c>
    </row>
    <row r="15" spans="1:11" ht="45" customHeight="1" x14ac:dyDescent="0.2">
      <c r="A15" s="18" t="s">
        <v>571</v>
      </c>
      <c r="B15" s="18" t="s">
        <v>572</v>
      </c>
      <c r="C15" s="41">
        <v>56.99</v>
      </c>
      <c r="D15" s="42">
        <v>43715.76</v>
      </c>
      <c r="E15" s="43">
        <v>3642.98</v>
      </c>
      <c r="F15" s="44">
        <v>1020</v>
      </c>
      <c r="G15" s="44">
        <v>85</v>
      </c>
      <c r="H15" s="44">
        <v>86</v>
      </c>
      <c r="I15" s="45">
        <v>4.5</v>
      </c>
      <c r="J15" s="45" t="s">
        <v>573</v>
      </c>
      <c r="K15" s="56" t="str">
        <f t="shared" si="0"/>
        <v>https://amazon.com/dp/B0CJC8KTBM</v>
      </c>
    </row>
    <row r="16" spans="1:11" ht="45" customHeight="1" x14ac:dyDescent="0.2">
      <c r="A16" s="18" t="s">
        <v>574</v>
      </c>
      <c r="B16" s="18" t="s">
        <v>575</v>
      </c>
      <c r="C16" s="41">
        <v>116.99</v>
      </c>
      <c r="D16" s="42">
        <v>21308.400000000001</v>
      </c>
      <c r="E16" s="43">
        <v>1775.7</v>
      </c>
      <c r="F16" s="44">
        <v>228</v>
      </c>
      <c r="G16" s="44">
        <v>19</v>
      </c>
      <c r="H16" s="44">
        <v>89</v>
      </c>
      <c r="I16" s="45">
        <v>4.3</v>
      </c>
      <c r="J16" s="45" t="s">
        <v>576</v>
      </c>
      <c r="K16" s="56" t="str">
        <f t="shared" si="0"/>
        <v>https://amazon.com/dp/B0CW67ZYP1</v>
      </c>
    </row>
    <row r="17" spans="1:11" ht="17" customHeight="1" x14ac:dyDescent="0.2">
      <c r="A17" s="21" t="s">
        <v>321</v>
      </c>
      <c r="B17" s="21"/>
      <c r="C17" s="57"/>
      <c r="D17" s="58">
        <f>SUM(D9:D16)</f>
        <v>3492777.2399999993</v>
      </c>
      <c r="E17" s="58">
        <f>SUM(E9:E16)</f>
        <v>291064.76999999996</v>
      </c>
      <c r="F17" s="59"/>
      <c r="G17" s="59"/>
      <c r="H17" s="59"/>
      <c r="I17" s="60"/>
      <c r="J17" s="21"/>
    </row>
    <row r="18" spans="1:11" x14ac:dyDescent="0.2">
      <c r="A18" s="18"/>
      <c r="B18" s="18"/>
      <c r="C18" s="42"/>
      <c r="D18" s="42"/>
      <c r="E18" s="44"/>
      <c r="F18" s="44"/>
      <c r="G18" s="44"/>
      <c r="H18" s="45"/>
      <c r="I18" s="18"/>
    </row>
    <row r="19" spans="1:11" x14ac:dyDescent="0.2">
      <c r="A19" s="18"/>
      <c r="B19" s="18"/>
      <c r="C19" s="42"/>
      <c r="D19" s="42"/>
      <c r="E19" s="44"/>
      <c r="F19" s="44"/>
      <c r="G19" s="44"/>
      <c r="H19" s="45"/>
      <c r="I19" s="18"/>
    </row>
    <row r="20" spans="1:11" x14ac:dyDescent="0.2">
      <c r="A20" s="121" t="s">
        <v>470</v>
      </c>
      <c r="B20" s="117"/>
      <c r="C20" s="118"/>
      <c r="D20" s="117"/>
      <c r="E20" s="119"/>
      <c r="F20" s="119"/>
      <c r="G20" s="119"/>
      <c r="H20" s="120"/>
      <c r="I20" s="117"/>
      <c r="J20" s="117"/>
      <c r="K20" s="117"/>
    </row>
    <row r="21" spans="1:11" ht="17" customHeight="1" x14ac:dyDescent="0.2">
      <c r="A21" s="24" t="s">
        <v>29</v>
      </c>
      <c r="B21" s="25" t="s">
        <v>28</v>
      </c>
      <c r="C21" s="26" t="s">
        <v>316</v>
      </c>
      <c r="D21" s="27" t="s">
        <v>4</v>
      </c>
      <c r="E21" s="25" t="s">
        <v>3</v>
      </c>
      <c r="F21" s="29" t="s">
        <v>22</v>
      </c>
      <c r="G21" s="32" t="s">
        <v>5</v>
      </c>
      <c r="H21" s="29" t="s">
        <v>39</v>
      </c>
      <c r="I21" s="30" t="s">
        <v>324</v>
      </c>
      <c r="J21" s="30" t="s">
        <v>325</v>
      </c>
      <c r="K21" s="31" t="s">
        <v>42</v>
      </c>
    </row>
    <row r="22" spans="1:11" ht="45" customHeight="1" x14ac:dyDescent="0.2">
      <c r="A22" s="18" t="s">
        <v>104</v>
      </c>
      <c r="B22" s="18" t="s">
        <v>103</v>
      </c>
      <c r="C22" s="41">
        <v>39.99</v>
      </c>
      <c r="D22" s="42">
        <v>1320207.8400000001</v>
      </c>
      <c r="E22" s="42">
        <v>110017.32</v>
      </c>
      <c r="F22" s="44">
        <v>34920</v>
      </c>
      <c r="G22" s="46">
        <v>2910</v>
      </c>
      <c r="H22" s="44">
        <v>4009</v>
      </c>
      <c r="I22" s="45">
        <v>4.5</v>
      </c>
      <c r="J22" s="45" t="s">
        <v>107</v>
      </c>
      <c r="K22" s="22" t="str">
        <f t="shared" ref="K22:K29" si="1">HYPERLINK(J22)</f>
        <v>https://amazon.com/dp/B0C3R381FC</v>
      </c>
    </row>
    <row r="23" spans="1:11" ht="45" customHeight="1" x14ac:dyDescent="0.2">
      <c r="A23" s="18" t="s">
        <v>113</v>
      </c>
      <c r="B23" s="18" t="s">
        <v>112</v>
      </c>
      <c r="C23" s="41">
        <v>42.98</v>
      </c>
      <c r="D23" s="42">
        <v>1193844.72</v>
      </c>
      <c r="E23" s="42">
        <v>99487.06</v>
      </c>
      <c r="F23" s="44">
        <v>19932</v>
      </c>
      <c r="G23" s="46">
        <v>1661</v>
      </c>
      <c r="H23" s="44">
        <v>1934</v>
      </c>
      <c r="I23" s="45">
        <v>4.4000000000000004</v>
      </c>
      <c r="J23" s="45" t="s">
        <v>114</v>
      </c>
      <c r="K23" s="102" t="str">
        <f t="shared" si="1"/>
        <v>https://amazon.com/dp/B0CJC65Q9P</v>
      </c>
    </row>
    <row r="24" spans="1:11" ht="45" customHeight="1" x14ac:dyDescent="0.2">
      <c r="A24" s="18" t="s">
        <v>203</v>
      </c>
      <c r="B24" s="18" t="s">
        <v>202</v>
      </c>
      <c r="C24" s="41">
        <v>29.71</v>
      </c>
      <c r="D24" s="42">
        <v>490244.88</v>
      </c>
      <c r="E24" s="42">
        <v>40853.74</v>
      </c>
      <c r="F24" s="44">
        <v>13608</v>
      </c>
      <c r="G24" s="46">
        <v>1134</v>
      </c>
      <c r="H24" s="44">
        <v>1934</v>
      </c>
      <c r="I24" s="45">
        <v>4.4000000000000004</v>
      </c>
      <c r="J24" s="45" t="s">
        <v>204</v>
      </c>
      <c r="K24" s="22" t="str">
        <f t="shared" si="1"/>
        <v>https://amazon.com/dp/B0BXSMSS7M</v>
      </c>
    </row>
    <row r="25" spans="1:11" ht="45" customHeight="1" x14ac:dyDescent="0.2">
      <c r="A25" s="18" t="s">
        <v>565</v>
      </c>
      <c r="B25" s="18" t="s">
        <v>566</v>
      </c>
      <c r="C25" s="41">
        <v>28.48</v>
      </c>
      <c r="D25" s="42">
        <v>142336.92000000001</v>
      </c>
      <c r="E25" s="42">
        <v>11861.41</v>
      </c>
      <c r="F25" s="44">
        <v>4776</v>
      </c>
      <c r="G25" s="46">
        <v>398</v>
      </c>
      <c r="H25" s="44">
        <v>132</v>
      </c>
      <c r="I25" s="45">
        <v>4.3</v>
      </c>
      <c r="J25" s="45" t="s">
        <v>567</v>
      </c>
      <c r="K25" s="22" t="str">
        <f t="shared" si="1"/>
        <v>https://amazon.com/dp/B0FCRFV5TX</v>
      </c>
    </row>
    <row r="26" spans="1:11" ht="45" customHeight="1" x14ac:dyDescent="0.2">
      <c r="A26" s="18" t="s">
        <v>562</v>
      </c>
      <c r="B26" s="18" t="s">
        <v>563</v>
      </c>
      <c r="C26" s="41">
        <v>49.99</v>
      </c>
      <c r="D26" s="42">
        <v>178192.8</v>
      </c>
      <c r="E26" s="42">
        <v>14849.4</v>
      </c>
      <c r="F26" s="44">
        <v>3576</v>
      </c>
      <c r="G26" s="46">
        <v>298</v>
      </c>
      <c r="H26" s="44">
        <v>4009</v>
      </c>
      <c r="I26" s="45">
        <v>4.5</v>
      </c>
      <c r="J26" s="45" t="s">
        <v>564</v>
      </c>
      <c r="K26" s="22" t="str">
        <f t="shared" si="1"/>
        <v>https://amazon.com/dp/B0BYHMRHG1</v>
      </c>
    </row>
    <row r="27" spans="1:11" ht="45" customHeight="1" x14ac:dyDescent="0.2">
      <c r="A27" s="18" t="s">
        <v>568</v>
      </c>
      <c r="B27" s="18" t="s">
        <v>569</v>
      </c>
      <c r="C27" s="41">
        <v>69.989999999999995</v>
      </c>
      <c r="D27" s="42">
        <v>102925.92</v>
      </c>
      <c r="E27" s="42">
        <v>8577.16</v>
      </c>
      <c r="F27" s="44">
        <v>1512</v>
      </c>
      <c r="G27" s="46">
        <v>126</v>
      </c>
      <c r="H27" s="44">
        <v>1929</v>
      </c>
      <c r="I27" s="45">
        <v>4.4000000000000004</v>
      </c>
      <c r="J27" s="45" t="s">
        <v>570</v>
      </c>
      <c r="K27" s="22" t="str">
        <f t="shared" si="1"/>
        <v>https://amazon.com/dp/B0C2P62QN5</v>
      </c>
    </row>
    <row r="28" spans="1:11" ht="45" customHeight="1" x14ac:dyDescent="0.2">
      <c r="A28" s="18" t="s">
        <v>571</v>
      </c>
      <c r="B28" s="18" t="s">
        <v>572</v>
      </c>
      <c r="C28" s="41">
        <v>56.99</v>
      </c>
      <c r="D28" s="42">
        <v>43715.76</v>
      </c>
      <c r="E28" s="42">
        <v>3642.98</v>
      </c>
      <c r="F28" s="44">
        <v>1020</v>
      </c>
      <c r="G28" s="46">
        <v>85</v>
      </c>
      <c r="H28" s="44">
        <v>86</v>
      </c>
      <c r="I28" s="45">
        <v>4.5</v>
      </c>
      <c r="J28" s="45" t="s">
        <v>573</v>
      </c>
      <c r="K28" s="102" t="str">
        <f t="shared" si="1"/>
        <v>https://amazon.com/dp/B0CJC8KTBM</v>
      </c>
    </row>
    <row r="29" spans="1:11" ht="45" customHeight="1" x14ac:dyDescent="0.2">
      <c r="A29" s="18" t="s">
        <v>574</v>
      </c>
      <c r="B29" s="18" t="s">
        <v>575</v>
      </c>
      <c r="C29" s="41">
        <v>116.99</v>
      </c>
      <c r="D29" s="42">
        <v>21308.400000000001</v>
      </c>
      <c r="E29" s="42">
        <v>1775.7</v>
      </c>
      <c r="F29" s="44">
        <v>228</v>
      </c>
      <c r="G29" s="46">
        <v>19</v>
      </c>
      <c r="H29" s="44">
        <v>89</v>
      </c>
      <c r="I29" s="45">
        <v>4.3</v>
      </c>
      <c r="J29" s="45" t="s">
        <v>576</v>
      </c>
      <c r="K29" s="102" t="str">
        <f t="shared" si="1"/>
        <v>https://amazon.com/dp/B0CW67ZYP1</v>
      </c>
    </row>
    <row r="30" spans="1:11" ht="17" customHeight="1" x14ac:dyDescent="0.2">
      <c r="A30" s="21" t="s">
        <v>321</v>
      </c>
      <c r="B30" s="21"/>
      <c r="C30" s="58"/>
      <c r="D30" s="58"/>
      <c r="E30" s="58"/>
      <c r="F30" s="59">
        <f>SUM(DAXIONGMAO!F22:F29)</f>
        <v>79572</v>
      </c>
      <c r="G30" s="59">
        <f>SUM(DAXIONGMAO!G22:G29)</f>
        <v>6631</v>
      </c>
      <c r="H30" s="59"/>
      <c r="I30" s="60"/>
      <c r="J30" s="21"/>
    </row>
  </sheetData>
  <mergeCells count="3">
    <mergeCell ref="A20:K20"/>
    <mergeCell ref="A7:K7"/>
    <mergeCell ref="A1:K5"/>
  </mergeCells>
  <hyperlinks>
    <hyperlink ref="K22" r:id="rId1" display="https://amazon.com/dp/B07S7H86Z1" xr:uid="{00000000-0004-0000-0C00-000000000000}"/>
  </hyperlinks>
  <pageMargins left="0.7" right="0.7" top="0.75" bottom="0.75" header="0.3" footer="0.3"/>
  <pageSetup paperSize="9" orientation="portrait" horizontalDpi="0" verticalDpi="0"/>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2"/>
  <sheetViews>
    <sheetView topLeftCell="D1" zoomScaleNormal="100" workbookViewId="0">
      <selection activeCell="K11" sqref="K11"/>
    </sheetView>
  </sheetViews>
  <sheetFormatPr baseColWidth="10" defaultColWidth="12.6640625" defaultRowHeight="16" x14ac:dyDescent="0.2"/>
  <cols>
    <col min="1" max="1" width="50.6640625" style="19" customWidth="1"/>
    <col min="2" max="2" width="12.6640625" style="19" customWidth="1"/>
    <col min="3" max="3" width="10.83203125" style="40" bestFit="1" customWidth="1"/>
    <col min="4" max="4" width="24.83203125" style="40" bestFit="1" customWidth="1"/>
    <col min="5" max="5" width="17.6640625" style="48" bestFit="1" customWidth="1"/>
    <col min="6" max="6" width="21.6640625" style="48" bestFit="1" customWidth="1"/>
    <col min="7" max="7" width="19.1640625" style="48" bestFit="1" customWidth="1"/>
    <col min="8" max="8" width="13.5" style="23" bestFit="1" customWidth="1"/>
    <col min="9" max="9" width="12.6640625" style="19" bestFit="1" customWidth="1"/>
    <col min="10" max="10" width="27.33203125" style="19" hidden="1" customWidth="1"/>
    <col min="11" max="11" width="35.6640625" style="19" customWidth="1"/>
    <col min="12" max="12" width="12.6640625" style="19" customWidth="1"/>
    <col min="13" max="16384" width="12.6640625" style="19"/>
  </cols>
  <sheetData>
    <row r="1" spans="1:11" x14ac:dyDescent="0.2">
      <c r="A1" s="122" t="e" vm="6">
        <v>#VALUE!</v>
      </c>
      <c r="B1" s="117"/>
      <c r="C1" s="118"/>
      <c r="D1" s="118"/>
      <c r="E1" s="119"/>
      <c r="F1" s="119"/>
      <c r="G1" s="119"/>
      <c r="H1" s="120"/>
      <c r="I1" s="117"/>
      <c r="J1" s="117"/>
      <c r="K1" s="117"/>
    </row>
    <row r="2" spans="1:11" x14ac:dyDescent="0.2">
      <c r="A2" s="117"/>
      <c r="B2" s="117"/>
      <c r="C2" s="118"/>
      <c r="D2" s="118"/>
      <c r="E2" s="119"/>
      <c r="F2" s="119"/>
      <c r="G2" s="119"/>
      <c r="H2" s="120"/>
      <c r="I2" s="117"/>
      <c r="J2" s="117"/>
      <c r="K2" s="117"/>
    </row>
    <row r="3" spans="1:11" x14ac:dyDescent="0.2">
      <c r="A3" s="117"/>
      <c r="B3" s="117"/>
      <c r="C3" s="118"/>
      <c r="D3" s="118"/>
      <c r="E3" s="119"/>
      <c r="F3" s="119"/>
      <c r="G3" s="119"/>
      <c r="H3" s="120"/>
      <c r="I3" s="117"/>
      <c r="J3" s="117"/>
      <c r="K3" s="117"/>
    </row>
    <row r="4" spans="1:11" x14ac:dyDescent="0.2">
      <c r="A4" s="117"/>
      <c r="B4" s="117"/>
      <c r="C4" s="118"/>
      <c r="D4" s="118"/>
      <c r="E4" s="119"/>
      <c r="F4" s="119"/>
      <c r="G4" s="119"/>
      <c r="H4" s="120"/>
      <c r="I4" s="117"/>
      <c r="J4" s="117"/>
      <c r="K4" s="117"/>
    </row>
    <row r="5" spans="1:11" x14ac:dyDescent="0.2">
      <c r="A5" s="117"/>
      <c r="B5" s="117"/>
      <c r="C5" s="118"/>
      <c r="D5" s="118"/>
      <c r="E5" s="119"/>
      <c r="F5" s="119"/>
      <c r="G5" s="119"/>
      <c r="H5" s="120"/>
      <c r="I5" s="117"/>
      <c r="J5" s="117"/>
      <c r="K5" s="117"/>
    </row>
    <row r="6" spans="1:11" x14ac:dyDescent="0.2">
      <c r="B6" s="37"/>
      <c r="D6" s="37"/>
      <c r="E6" s="38"/>
      <c r="F6" s="38"/>
      <c r="G6" s="38"/>
      <c r="H6" s="39"/>
      <c r="I6" s="37"/>
    </row>
    <row r="7" spans="1:11" x14ac:dyDescent="0.2">
      <c r="A7" s="121" t="s">
        <v>552</v>
      </c>
      <c r="B7" s="117"/>
      <c r="C7" s="118"/>
      <c r="D7" s="118"/>
      <c r="E7" s="119"/>
      <c r="F7" s="119"/>
      <c r="G7" s="119"/>
      <c r="H7" s="120"/>
      <c r="I7" s="117"/>
      <c r="J7" s="117"/>
      <c r="K7" s="117"/>
    </row>
    <row r="8" spans="1:11" ht="17" customHeight="1" x14ac:dyDescent="0.2">
      <c r="A8" s="24" t="s">
        <v>29</v>
      </c>
      <c r="B8" s="25" t="s">
        <v>28</v>
      </c>
      <c r="C8" s="26" t="s">
        <v>316</v>
      </c>
      <c r="D8" s="27" t="s">
        <v>4</v>
      </c>
      <c r="E8" s="25" t="s">
        <v>3</v>
      </c>
      <c r="F8" s="29" t="s">
        <v>22</v>
      </c>
      <c r="G8" s="32" t="s">
        <v>5</v>
      </c>
      <c r="H8" s="29" t="s">
        <v>39</v>
      </c>
      <c r="I8" s="30" t="s">
        <v>324</v>
      </c>
      <c r="J8" s="30" t="s">
        <v>325</v>
      </c>
      <c r="K8" s="31" t="s">
        <v>42</v>
      </c>
    </row>
    <row r="9" spans="1:11" ht="45" customHeight="1" x14ac:dyDescent="0.2">
      <c r="A9" s="18" t="s">
        <v>54</v>
      </c>
      <c r="B9" s="18" t="s">
        <v>53</v>
      </c>
      <c r="C9" s="41">
        <v>139.38999999999999</v>
      </c>
      <c r="D9" s="42">
        <v>4128083.04</v>
      </c>
      <c r="E9" s="43">
        <v>344006.92</v>
      </c>
      <c r="F9" s="44">
        <v>29616</v>
      </c>
      <c r="G9" s="44">
        <v>2468</v>
      </c>
      <c r="H9" s="44">
        <v>1579</v>
      </c>
      <c r="I9" s="45">
        <v>4.5999999999999996</v>
      </c>
      <c r="J9" s="45" t="s">
        <v>59</v>
      </c>
      <c r="K9" s="56" t="str">
        <f>HYPERLINK(J9)</f>
        <v>https://amazon.com/dp/B0B28HRSBP</v>
      </c>
    </row>
    <row r="10" spans="1:11" ht="45" customHeight="1" x14ac:dyDescent="0.2">
      <c r="A10" s="18" t="s">
        <v>93</v>
      </c>
      <c r="B10" s="18" t="s">
        <v>92</v>
      </c>
      <c r="C10" s="41">
        <v>159.99</v>
      </c>
      <c r="D10" s="42">
        <v>1372030.08</v>
      </c>
      <c r="E10" s="43">
        <v>114335.84</v>
      </c>
      <c r="F10" s="44">
        <v>8772</v>
      </c>
      <c r="G10" s="44">
        <v>731</v>
      </c>
      <c r="H10" s="44">
        <v>477</v>
      </c>
      <c r="I10" s="45">
        <v>4.5</v>
      </c>
      <c r="J10" s="45" t="s">
        <v>94</v>
      </c>
      <c r="K10" s="56" t="str">
        <f>HYPERLINK(J10)</f>
        <v>https://amazon.com/dp/B0C3B32Q9Z</v>
      </c>
    </row>
    <row r="11" spans="1:11" ht="45" customHeight="1" x14ac:dyDescent="0.2">
      <c r="A11" s="18" t="s">
        <v>227</v>
      </c>
      <c r="B11" s="18" t="s">
        <v>226</v>
      </c>
      <c r="C11" s="41">
        <v>179.99</v>
      </c>
      <c r="D11" s="42">
        <v>420177.84</v>
      </c>
      <c r="E11" s="43">
        <v>35014.82</v>
      </c>
      <c r="F11" s="44">
        <v>2436</v>
      </c>
      <c r="G11" s="44">
        <v>203</v>
      </c>
      <c r="H11" s="44">
        <v>188</v>
      </c>
      <c r="I11" s="45">
        <v>4.3</v>
      </c>
      <c r="J11" s="45" t="s">
        <v>228</v>
      </c>
      <c r="K11" s="56" t="str">
        <f>HYPERLINK(J11)</f>
        <v>https://amazon.com/dp/B0B71PT47Q</v>
      </c>
    </row>
    <row r="12" spans="1:11" ht="45" customHeight="1" x14ac:dyDescent="0.2">
      <c r="A12" s="18" t="s">
        <v>577</v>
      </c>
      <c r="B12" s="18" t="s">
        <v>578</v>
      </c>
      <c r="C12" s="41">
        <v>159.99</v>
      </c>
      <c r="D12" s="42">
        <v>76971.360000000001</v>
      </c>
      <c r="E12" s="43">
        <v>6414.28</v>
      </c>
      <c r="F12" s="44">
        <v>480</v>
      </c>
      <c r="G12" s="44">
        <v>40</v>
      </c>
      <c r="H12" s="44">
        <v>29</v>
      </c>
      <c r="I12" s="45">
        <v>4.5</v>
      </c>
      <c r="J12" s="45" t="s">
        <v>579</v>
      </c>
      <c r="K12" s="56" t="str">
        <f>HYPERLINK(J12)</f>
        <v>https://amazon.com/dp/B0DNFL72B5</v>
      </c>
    </row>
    <row r="13" spans="1:11" ht="17" customHeight="1" x14ac:dyDescent="0.2">
      <c r="A13" s="21" t="s">
        <v>321</v>
      </c>
      <c r="B13" s="21"/>
      <c r="C13" s="57"/>
      <c r="D13" s="58">
        <f>SUM(D9:D12)</f>
        <v>5997262.3200000003</v>
      </c>
      <c r="E13" s="58">
        <f>SUM(E9:E12)</f>
        <v>499771.86000000004</v>
      </c>
      <c r="F13" s="59"/>
      <c r="G13" s="59"/>
      <c r="H13" s="59"/>
      <c r="I13" s="60"/>
      <c r="J13" s="21"/>
      <c r="K13" s="20"/>
    </row>
    <row r="16" spans="1:11" x14ac:dyDescent="0.2">
      <c r="A16" s="121" t="s">
        <v>470</v>
      </c>
      <c r="B16" s="117"/>
      <c r="C16" s="118"/>
      <c r="D16" s="118"/>
      <c r="E16" s="119"/>
      <c r="F16" s="119"/>
      <c r="G16" s="119"/>
      <c r="H16" s="120"/>
      <c r="I16" s="117"/>
      <c r="J16" s="117"/>
      <c r="K16" s="117"/>
    </row>
    <row r="17" spans="1:11" ht="17" customHeight="1" x14ac:dyDescent="0.2">
      <c r="A17" s="24" t="s">
        <v>29</v>
      </c>
      <c r="B17" s="25" t="s">
        <v>28</v>
      </c>
      <c r="C17" s="26" t="s">
        <v>316</v>
      </c>
      <c r="D17" s="27" t="s">
        <v>4</v>
      </c>
      <c r="E17" s="25" t="s">
        <v>3</v>
      </c>
      <c r="F17" s="29" t="s">
        <v>22</v>
      </c>
      <c r="G17" s="32" t="s">
        <v>5</v>
      </c>
      <c r="H17" s="29" t="s">
        <v>39</v>
      </c>
      <c r="I17" s="30" t="s">
        <v>324</v>
      </c>
      <c r="J17" s="30" t="s">
        <v>325</v>
      </c>
      <c r="K17" s="31" t="s">
        <v>42</v>
      </c>
    </row>
    <row r="18" spans="1:11" ht="45" customHeight="1" x14ac:dyDescent="0.2">
      <c r="A18" s="18" t="s">
        <v>54</v>
      </c>
      <c r="B18" s="18" t="s">
        <v>53</v>
      </c>
      <c r="C18" s="41">
        <v>139.38999999999999</v>
      </c>
      <c r="D18" s="42">
        <v>4128083.04</v>
      </c>
      <c r="E18" s="42">
        <v>344006.92</v>
      </c>
      <c r="F18" s="44">
        <v>29616</v>
      </c>
      <c r="G18" s="46">
        <v>2468</v>
      </c>
      <c r="H18" s="44">
        <v>1579</v>
      </c>
      <c r="I18" s="45">
        <v>4.5999999999999996</v>
      </c>
      <c r="J18" s="45" t="s">
        <v>59</v>
      </c>
      <c r="K18" s="56" t="str">
        <f>HYPERLINK(J18)</f>
        <v>https://amazon.com/dp/B0B28HRSBP</v>
      </c>
    </row>
    <row r="19" spans="1:11" ht="45" customHeight="1" x14ac:dyDescent="0.2">
      <c r="A19" s="18" t="s">
        <v>93</v>
      </c>
      <c r="B19" s="18" t="s">
        <v>92</v>
      </c>
      <c r="C19" s="41">
        <v>159.99</v>
      </c>
      <c r="D19" s="42">
        <v>1372030.08</v>
      </c>
      <c r="E19" s="42">
        <v>114335.84</v>
      </c>
      <c r="F19" s="44">
        <v>8772</v>
      </c>
      <c r="G19" s="46">
        <v>731</v>
      </c>
      <c r="H19" s="44">
        <v>477</v>
      </c>
      <c r="I19" s="45">
        <v>4.5</v>
      </c>
      <c r="J19" s="45" t="s">
        <v>94</v>
      </c>
      <c r="K19" s="56" t="str">
        <f>HYPERLINK(J19)</f>
        <v>https://amazon.com/dp/B0C3B32Q9Z</v>
      </c>
    </row>
    <row r="20" spans="1:11" ht="45" customHeight="1" x14ac:dyDescent="0.2">
      <c r="A20" s="18" t="s">
        <v>227</v>
      </c>
      <c r="B20" s="18" t="s">
        <v>226</v>
      </c>
      <c r="C20" s="41">
        <v>179.99</v>
      </c>
      <c r="D20" s="42">
        <v>420177.84</v>
      </c>
      <c r="E20" s="42">
        <v>35014.82</v>
      </c>
      <c r="F20" s="44">
        <v>2436</v>
      </c>
      <c r="G20" s="46">
        <v>203</v>
      </c>
      <c r="H20" s="44">
        <v>188</v>
      </c>
      <c r="I20" s="45">
        <v>4.3</v>
      </c>
      <c r="J20" s="45" t="s">
        <v>228</v>
      </c>
      <c r="K20" s="56" t="str">
        <f>HYPERLINK(J20)</f>
        <v>https://amazon.com/dp/B0B71PT47Q</v>
      </c>
    </row>
    <row r="21" spans="1:11" ht="45" customHeight="1" x14ac:dyDescent="0.2">
      <c r="A21" s="18" t="s">
        <v>577</v>
      </c>
      <c r="B21" s="18" t="s">
        <v>578</v>
      </c>
      <c r="C21" s="41">
        <v>159.99</v>
      </c>
      <c r="D21" s="42">
        <v>76971.360000000001</v>
      </c>
      <c r="E21" s="42">
        <v>6414.28</v>
      </c>
      <c r="F21" s="44">
        <v>480</v>
      </c>
      <c r="G21" s="46">
        <v>40</v>
      </c>
      <c r="H21" s="44">
        <v>29</v>
      </c>
      <c r="I21" s="45">
        <v>4.5</v>
      </c>
      <c r="J21" s="45" t="s">
        <v>579</v>
      </c>
      <c r="K21" s="56" t="str">
        <f>HYPERLINK(J21)</f>
        <v>https://amazon.com/dp/B0DNFL72B5</v>
      </c>
    </row>
    <row r="22" spans="1:11" ht="17" customHeight="1" x14ac:dyDescent="0.2">
      <c r="A22" s="21" t="s">
        <v>321</v>
      </c>
      <c r="B22" s="21"/>
      <c r="C22" s="58"/>
      <c r="D22" s="58"/>
      <c r="E22" s="58"/>
      <c r="F22" s="59">
        <f>SUM(DZXtoz!F18:F21)</f>
        <v>41304</v>
      </c>
      <c r="G22" s="59">
        <f>SUM(DZXtoz!G18:G21)</f>
        <v>3442</v>
      </c>
      <c r="H22" s="59"/>
      <c r="I22" s="60"/>
      <c r="J22" s="21"/>
      <c r="K22" s="20"/>
    </row>
  </sheetData>
  <mergeCells count="3">
    <mergeCell ref="A16:K16"/>
    <mergeCell ref="A7:K7"/>
    <mergeCell ref="A1:K5"/>
  </mergeCells>
  <pageMargins left="0.7" right="0.7" top="0.75" bottom="0.75" header="0.3" footer="0.3"/>
  <pageSetup orientation="portrait"/>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24"/>
  <sheetViews>
    <sheetView workbookViewId="0">
      <selection activeCell="F25" sqref="F25"/>
    </sheetView>
  </sheetViews>
  <sheetFormatPr baseColWidth="10" defaultColWidth="12.6640625" defaultRowHeight="16" x14ac:dyDescent="0.2"/>
  <cols>
    <col min="1" max="1" width="50.6640625" style="19" customWidth="1"/>
    <col min="2" max="2" width="12.6640625" style="19" customWidth="1"/>
    <col min="3" max="3" width="10.83203125" style="40" bestFit="1" customWidth="1"/>
    <col min="4" max="4" width="24.83203125" style="40" bestFit="1" customWidth="1"/>
    <col min="5" max="5" width="17.6640625" style="48" bestFit="1" customWidth="1"/>
    <col min="6" max="6" width="21.6640625" style="48" bestFit="1" customWidth="1"/>
    <col min="7" max="7" width="19.1640625" style="48" bestFit="1" customWidth="1"/>
    <col min="8" max="8" width="13.5" style="23" bestFit="1" customWidth="1"/>
    <col min="9" max="9" width="12.6640625" style="19" bestFit="1" customWidth="1"/>
    <col min="10" max="10" width="27.5" style="19" hidden="1" customWidth="1"/>
    <col min="11" max="11" width="35.6640625" style="19" customWidth="1"/>
    <col min="12" max="12" width="12.6640625" style="19" customWidth="1"/>
    <col min="13" max="16384" width="12.6640625" style="19"/>
  </cols>
  <sheetData>
    <row r="1" spans="1:11" x14ac:dyDescent="0.2">
      <c r="A1" s="122" t="e" vm="7">
        <v>#VALUE!</v>
      </c>
      <c r="B1" s="117"/>
      <c r="C1" s="118"/>
      <c r="D1" s="118"/>
      <c r="E1" s="119"/>
      <c r="F1" s="119"/>
      <c r="G1" s="119"/>
      <c r="H1" s="120"/>
      <c r="I1" s="117"/>
      <c r="J1" s="117"/>
      <c r="K1" s="117"/>
    </row>
    <row r="2" spans="1:11" x14ac:dyDescent="0.2">
      <c r="A2" s="117"/>
      <c r="B2" s="117"/>
      <c r="C2" s="118"/>
      <c r="D2" s="118"/>
      <c r="E2" s="119"/>
      <c r="F2" s="119"/>
      <c r="G2" s="119"/>
      <c r="H2" s="120"/>
      <c r="I2" s="117"/>
      <c r="J2" s="117"/>
      <c r="K2" s="117"/>
    </row>
    <row r="3" spans="1:11" x14ac:dyDescent="0.2">
      <c r="A3" s="117"/>
      <c r="B3" s="117"/>
      <c r="C3" s="118"/>
      <c r="D3" s="118"/>
      <c r="E3" s="119"/>
      <c r="F3" s="119"/>
      <c r="G3" s="119"/>
      <c r="H3" s="120"/>
      <c r="I3" s="117"/>
      <c r="J3" s="117"/>
      <c r="K3" s="117"/>
    </row>
    <row r="4" spans="1:11" x14ac:dyDescent="0.2">
      <c r="A4" s="117"/>
      <c r="B4" s="117"/>
      <c r="C4" s="118"/>
      <c r="D4" s="118"/>
      <c r="E4" s="119"/>
      <c r="F4" s="119"/>
      <c r="G4" s="119"/>
      <c r="H4" s="120"/>
      <c r="I4" s="117"/>
      <c r="J4" s="117"/>
      <c r="K4" s="117"/>
    </row>
    <row r="5" spans="1:11" x14ac:dyDescent="0.2">
      <c r="A5" s="117"/>
      <c r="B5" s="117"/>
      <c r="C5" s="118"/>
      <c r="D5" s="118"/>
      <c r="E5" s="119"/>
      <c r="F5" s="119"/>
      <c r="G5" s="119"/>
      <c r="H5" s="120"/>
      <c r="I5" s="117"/>
      <c r="J5" s="117"/>
      <c r="K5" s="117"/>
    </row>
    <row r="6" spans="1:11" x14ac:dyDescent="0.2">
      <c r="B6" s="37"/>
      <c r="D6" s="37"/>
      <c r="E6" s="38"/>
      <c r="F6" s="38"/>
      <c r="G6" s="38"/>
      <c r="H6" s="39"/>
      <c r="I6" s="37"/>
    </row>
    <row r="7" spans="1:11" x14ac:dyDescent="0.2">
      <c r="A7" s="121" t="s">
        <v>552</v>
      </c>
      <c r="B7" s="117"/>
      <c r="C7" s="118"/>
      <c r="D7" s="118"/>
      <c r="E7" s="119"/>
      <c r="F7" s="119"/>
      <c r="G7" s="119"/>
      <c r="H7" s="120"/>
      <c r="I7" s="117"/>
      <c r="J7" s="117"/>
      <c r="K7" s="117"/>
    </row>
    <row r="8" spans="1:11" ht="17" customHeight="1" x14ac:dyDescent="0.2">
      <c r="A8" s="24" t="s">
        <v>29</v>
      </c>
      <c r="B8" s="25" t="s">
        <v>28</v>
      </c>
      <c r="C8" s="26" t="s">
        <v>316</v>
      </c>
      <c r="D8" s="27" t="s">
        <v>4</v>
      </c>
      <c r="E8" s="25" t="s">
        <v>3</v>
      </c>
      <c r="F8" s="29" t="s">
        <v>22</v>
      </c>
      <c r="G8" s="32" t="s">
        <v>5</v>
      </c>
      <c r="H8" s="29" t="s">
        <v>39</v>
      </c>
      <c r="I8" s="30" t="s">
        <v>324</v>
      </c>
      <c r="J8" s="30" t="s">
        <v>325</v>
      </c>
      <c r="K8" s="31" t="s">
        <v>42</v>
      </c>
    </row>
    <row r="9" spans="1:11" ht="45" customHeight="1" x14ac:dyDescent="0.2">
      <c r="A9" s="18" t="s">
        <v>129</v>
      </c>
      <c r="B9" s="18" t="s">
        <v>128</v>
      </c>
      <c r="C9" s="41">
        <v>31.96</v>
      </c>
      <c r="D9" s="42">
        <v>1036676.16</v>
      </c>
      <c r="E9" s="43">
        <v>86389.68</v>
      </c>
      <c r="F9" s="44">
        <v>30696</v>
      </c>
      <c r="G9" s="44">
        <v>2558</v>
      </c>
      <c r="H9" s="44">
        <v>1179</v>
      </c>
      <c r="I9" s="45">
        <v>4.5</v>
      </c>
      <c r="J9" s="45" t="s">
        <v>131</v>
      </c>
      <c r="K9" s="56" t="str">
        <f>HYPERLINK(J9)</f>
        <v>https://amazon.com/dp/B0CP538LN1</v>
      </c>
    </row>
    <row r="10" spans="1:11" ht="45" customHeight="1" x14ac:dyDescent="0.2">
      <c r="A10" s="18" t="s">
        <v>237</v>
      </c>
      <c r="B10" s="18" t="s">
        <v>236</v>
      </c>
      <c r="C10" s="41">
        <v>33.9</v>
      </c>
      <c r="D10" s="42">
        <v>399353.04</v>
      </c>
      <c r="E10" s="43">
        <v>33279.42</v>
      </c>
      <c r="F10" s="44">
        <v>12780</v>
      </c>
      <c r="G10" s="44">
        <v>1065</v>
      </c>
      <c r="H10" s="44">
        <v>363</v>
      </c>
      <c r="I10" s="45">
        <v>4.5</v>
      </c>
      <c r="J10" s="45" t="s">
        <v>238</v>
      </c>
      <c r="K10" s="56" t="str">
        <f>HYPERLINK(J10)</f>
        <v>https://amazon.com/dp/B0CW65T636</v>
      </c>
    </row>
    <row r="11" spans="1:11" ht="45" customHeight="1" x14ac:dyDescent="0.2">
      <c r="A11" s="18" t="s">
        <v>580</v>
      </c>
      <c r="B11" s="18" t="s">
        <v>581</v>
      </c>
      <c r="C11" s="41">
        <v>47.46</v>
      </c>
      <c r="D11" s="42">
        <v>26674.799999999999</v>
      </c>
      <c r="E11" s="43">
        <v>2222.9</v>
      </c>
      <c r="F11" s="44">
        <v>540</v>
      </c>
      <c r="G11" s="44">
        <v>45</v>
      </c>
      <c r="H11" s="44">
        <v>48</v>
      </c>
      <c r="I11" s="45">
        <v>4.4000000000000004</v>
      </c>
      <c r="J11" s="45" t="s">
        <v>582</v>
      </c>
      <c r="K11" s="56" t="str">
        <f>HYPERLINK(J11)</f>
        <v>https://amazon.com/dp/B0DXP6S228</v>
      </c>
    </row>
    <row r="12" spans="1:11" ht="45" customHeight="1" x14ac:dyDescent="0.2">
      <c r="A12" s="18" t="s">
        <v>583</v>
      </c>
      <c r="B12" s="18" t="s">
        <v>584</v>
      </c>
      <c r="C12" s="41">
        <v>29.99</v>
      </c>
      <c r="D12" s="42">
        <v>4597.5599999999986</v>
      </c>
      <c r="E12" s="43">
        <v>383.13</v>
      </c>
      <c r="F12" s="44">
        <v>156</v>
      </c>
      <c r="G12" s="44">
        <v>13</v>
      </c>
      <c r="H12" s="44">
        <v>25</v>
      </c>
      <c r="I12" s="45">
        <v>4.4000000000000004</v>
      </c>
      <c r="J12" s="45" t="s">
        <v>585</v>
      </c>
      <c r="K12" s="56" t="str">
        <f>HYPERLINK(J12)</f>
        <v>https://amazon.com/dp/B0DYNS468T</v>
      </c>
    </row>
    <row r="13" spans="1:11" ht="45" customHeight="1" x14ac:dyDescent="0.2">
      <c r="A13" s="18" t="s">
        <v>586</v>
      </c>
      <c r="B13" s="18" t="s">
        <v>587</v>
      </c>
      <c r="C13" s="41">
        <v>29.99</v>
      </c>
      <c r="D13" s="42">
        <v>900</v>
      </c>
      <c r="E13" s="43">
        <v>75</v>
      </c>
      <c r="F13" s="44">
        <v>24</v>
      </c>
      <c r="G13" s="44">
        <v>2</v>
      </c>
      <c r="H13" s="44">
        <v>24</v>
      </c>
      <c r="I13" s="45">
        <v>4.3</v>
      </c>
      <c r="J13" s="45" t="s">
        <v>588</v>
      </c>
      <c r="K13" s="56" t="str">
        <f>HYPERLINK(J13)</f>
        <v>https://amazon.com/dp/B0DYNM86H2</v>
      </c>
    </row>
    <row r="14" spans="1:11" ht="17" customHeight="1" x14ac:dyDescent="0.2">
      <c r="A14" s="21" t="s">
        <v>321</v>
      </c>
      <c r="B14" s="21"/>
      <c r="C14" s="57"/>
      <c r="D14" s="58">
        <f>SUM(D9:D13)</f>
        <v>1468201.56</v>
      </c>
      <c r="E14" s="58">
        <f>SUM(E9:E13)</f>
        <v>122350.12999999999</v>
      </c>
      <c r="F14" s="59"/>
      <c r="G14" s="59"/>
      <c r="H14" s="59"/>
      <c r="I14" s="60"/>
      <c r="J14" s="21"/>
      <c r="K14" s="20"/>
    </row>
    <row r="17" spans="1:11" x14ac:dyDescent="0.2">
      <c r="A17" s="121" t="s">
        <v>470</v>
      </c>
      <c r="B17" s="117"/>
      <c r="C17" s="118"/>
      <c r="D17" s="118"/>
      <c r="E17" s="119"/>
      <c r="F17" s="119"/>
      <c r="G17" s="119"/>
      <c r="H17" s="120"/>
      <c r="I17" s="117"/>
      <c r="J17" s="117"/>
      <c r="K17" s="117"/>
    </row>
    <row r="18" spans="1:11" ht="17" customHeight="1" x14ac:dyDescent="0.2">
      <c r="A18" s="24" t="s">
        <v>29</v>
      </c>
      <c r="B18" s="25" t="s">
        <v>28</v>
      </c>
      <c r="C18" s="26" t="s">
        <v>316</v>
      </c>
      <c r="D18" s="27" t="s">
        <v>4</v>
      </c>
      <c r="E18" s="25" t="s">
        <v>3</v>
      </c>
      <c r="F18" s="29" t="s">
        <v>22</v>
      </c>
      <c r="G18" s="32" t="s">
        <v>5</v>
      </c>
      <c r="H18" s="29" t="s">
        <v>39</v>
      </c>
      <c r="I18" s="30" t="s">
        <v>324</v>
      </c>
      <c r="J18" s="30" t="s">
        <v>325</v>
      </c>
      <c r="K18" s="31" t="s">
        <v>42</v>
      </c>
    </row>
    <row r="19" spans="1:11" ht="45" customHeight="1" x14ac:dyDescent="0.2">
      <c r="A19" s="18" t="s">
        <v>129</v>
      </c>
      <c r="B19" s="18" t="s">
        <v>128</v>
      </c>
      <c r="C19" s="41">
        <v>31.96</v>
      </c>
      <c r="D19" s="42">
        <v>1036676.16</v>
      </c>
      <c r="E19" s="42">
        <v>86389.68</v>
      </c>
      <c r="F19" s="44">
        <v>30696</v>
      </c>
      <c r="G19" s="46">
        <v>2558</v>
      </c>
      <c r="H19" s="44">
        <v>1179</v>
      </c>
      <c r="I19" s="45">
        <v>4.5</v>
      </c>
      <c r="J19" s="45" t="s">
        <v>131</v>
      </c>
      <c r="K19" s="56" t="str">
        <f>HYPERLINK(J19)</f>
        <v>https://amazon.com/dp/B0CP538LN1</v>
      </c>
    </row>
    <row r="20" spans="1:11" ht="45" customHeight="1" x14ac:dyDescent="0.2">
      <c r="A20" s="18" t="s">
        <v>237</v>
      </c>
      <c r="B20" s="18" t="s">
        <v>236</v>
      </c>
      <c r="C20" s="41">
        <v>33.9</v>
      </c>
      <c r="D20" s="42">
        <v>399353.04</v>
      </c>
      <c r="E20" s="42">
        <v>33279.42</v>
      </c>
      <c r="F20" s="44">
        <v>12780</v>
      </c>
      <c r="G20" s="46">
        <v>1065</v>
      </c>
      <c r="H20" s="44">
        <v>363</v>
      </c>
      <c r="I20" s="45">
        <v>4.5</v>
      </c>
      <c r="J20" s="45" t="s">
        <v>238</v>
      </c>
      <c r="K20" s="56" t="str">
        <f>HYPERLINK(J20)</f>
        <v>https://amazon.com/dp/B0CW65T636</v>
      </c>
    </row>
    <row r="21" spans="1:11" ht="45" customHeight="1" x14ac:dyDescent="0.2">
      <c r="A21" s="18" t="s">
        <v>580</v>
      </c>
      <c r="B21" s="18" t="s">
        <v>581</v>
      </c>
      <c r="C21" s="41">
        <v>47.46</v>
      </c>
      <c r="D21" s="42">
        <v>26674.799999999999</v>
      </c>
      <c r="E21" s="42">
        <v>2222.9</v>
      </c>
      <c r="F21" s="44">
        <v>540</v>
      </c>
      <c r="G21" s="46">
        <v>45</v>
      </c>
      <c r="H21" s="44">
        <v>48</v>
      </c>
      <c r="I21" s="45">
        <v>4.4000000000000004</v>
      </c>
      <c r="J21" s="45" t="s">
        <v>582</v>
      </c>
      <c r="K21" s="56" t="str">
        <f>HYPERLINK(J21)</f>
        <v>https://amazon.com/dp/B0DXP6S228</v>
      </c>
    </row>
    <row r="22" spans="1:11" ht="45" customHeight="1" x14ac:dyDescent="0.2">
      <c r="A22" s="18" t="s">
        <v>583</v>
      </c>
      <c r="B22" s="18" t="s">
        <v>584</v>
      </c>
      <c r="C22" s="41">
        <v>29.99</v>
      </c>
      <c r="D22" s="42">
        <v>4597.5599999999986</v>
      </c>
      <c r="E22" s="42">
        <v>383.13</v>
      </c>
      <c r="F22" s="44">
        <v>156</v>
      </c>
      <c r="G22" s="46">
        <v>13</v>
      </c>
      <c r="H22" s="44">
        <v>25</v>
      </c>
      <c r="I22" s="45">
        <v>4.4000000000000004</v>
      </c>
      <c r="J22" s="45" t="s">
        <v>585</v>
      </c>
      <c r="K22" s="56" t="str">
        <f>HYPERLINK(J22)</f>
        <v>https://amazon.com/dp/B0DYNS468T</v>
      </c>
    </row>
    <row r="23" spans="1:11" ht="45" customHeight="1" x14ac:dyDescent="0.2">
      <c r="A23" s="18" t="s">
        <v>586</v>
      </c>
      <c r="B23" s="18" t="s">
        <v>587</v>
      </c>
      <c r="C23" s="41">
        <v>29.99</v>
      </c>
      <c r="D23" s="42">
        <v>900</v>
      </c>
      <c r="E23" s="42">
        <v>75</v>
      </c>
      <c r="F23" s="44">
        <v>24</v>
      </c>
      <c r="G23" s="46">
        <v>2</v>
      </c>
      <c r="H23" s="44">
        <v>24</v>
      </c>
      <c r="I23" s="45">
        <v>4.3</v>
      </c>
      <c r="J23" s="45" t="s">
        <v>588</v>
      </c>
      <c r="K23" s="56" t="str">
        <f>HYPERLINK(J23)</f>
        <v>https://amazon.com/dp/B0DYNM86H2</v>
      </c>
    </row>
    <row r="24" spans="1:11" ht="17" customHeight="1" x14ac:dyDescent="0.2">
      <c r="A24" s="21" t="s">
        <v>321</v>
      </c>
      <c r="B24" s="21"/>
      <c r="C24" s="58"/>
      <c r="D24" s="58"/>
      <c r="E24" s="58"/>
      <c r="F24" s="103">
        <f>SUM(WINWEND!F19:F23)</f>
        <v>44196</v>
      </c>
      <c r="G24" s="103">
        <f>SUM(WINWEND!G19:G23)</f>
        <v>3683</v>
      </c>
      <c r="H24" s="59"/>
      <c r="I24" s="60"/>
      <c r="J24" s="21"/>
      <c r="K24" s="20"/>
    </row>
  </sheetData>
  <mergeCells count="3">
    <mergeCell ref="A17:K17"/>
    <mergeCell ref="A7:K7"/>
    <mergeCell ref="A1:K5"/>
  </mergeCells>
  <pageMargins left="0.7" right="0.7" top="0.75" bottom="0.75" header="0.3" footer="0.3"/>
  <pageSetup orientation="portrait"/>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208"/>
  <sheetViews>
    <sheetView workbookViewId="0">
      <selection sqref="A1:K5"/>
    </sheetView>
  </sheetViews>
  <sheetFormatPr baseColWidth="10" defaultColWidth="12.6640625" defaultRowHeight="16" x14ac:dyDescent="0.2"/>
  <cols>
    <col min="1" max="1" width="50.6640625" style="19" customWidth="1"/>
    <col min="2" max="2" width="12.6640625" style="19" customWidth="1"/>
    <col min="3" max="3" width="10.83203125" style="40" bestFit="1" customWidth="1"/>
    <col min="4" max="4" width="24.83203125" style="40" bestFit="1" customWidth="1"/>
    <col min="5" max="5" width="17.6640625" style="48" bestFit="1" customWidth="1"/>
    <col min="6" max="6" width="21.6640625" style="48" bestFit="1" customWidth="1"/>
    <col min="7" max="7" width="19.1640625" style="48" bestFit="1" customWidth="1"/>
    <col min="8" max="8" width="13.5" style="23" bestFit="1" customWidth="1"/>
    <col min="9" max="9" width="12.6640625" style="19" bestFit="1" customWidth="1"/>
    <col min="10" max="10" width="28.1640625" style="19" hidden="1" customWidth="1"/>
    <col min="11" max="11" width="35.6640625" style="19" customWidth="1"/>
    <col min="12" max="12" width="12.6640625" style="19" customWidth="1"/>
    <col min="13" max="16384" width="12.6640625" style="19"/>
  </cols>
  <sheetData>
    <row r="1" spans="1:11" x14ac:dyDescent="0.2">
      <c r="A1" s="122" t="e" vm="8">
        <v>#VALUE!</v>
      </c>
      <c r="B1" s="122"/>
      <c r="C1" s="122"/>
      <c r="D1" s="122"/>
      <c r="E1" s="122"/>
      <c r="F1" s="122"/>
      <c r="G1" s="122"/>
      <c r="H1" s="122"/>
      <c r="I1" s="122"/>
      <c r="J1" s="122"/>
      <c r="K1" s="122"/>
    </row>
    <row r="2" spans="1:11" x14ac:dyDescent="0.2">
      <c r="A2" s="122"/>
      <c r="B2" s="122"/>
      <c r="C2" s="122"/>
      <c r="D2" s="122"/>
      <c r="E2" s="122"/>
      <c r="F2" s="122"/>
      <c r="G2" s="122"/>
      <c r="H2" s="122"/>
      <c r="I2" s="122"/>
      <c r="J2" s="122"/>
      <c r="K2" s="122"/>
    </row>
    <row r="3" spans="1:11" x14ac:dyDescent="0.2">
      <c r="A3" s="122"/>
      <c r="B3" s="122"/>
      <c r="C3" s="122"/>
      <c r="D3" s="122"/>
      <c r="E3" s="122"/>
      <c r="F3" s="122"/>
      <c r="G3" s="122"/>
      <c r="H3" s="122"/>
      <c r="I3" s="122"/>
      <c r="J3" s="122"/>
      <c r="K3" s="122"/>
    </row>
    <row r="4" spans="1:11" x14ac:dyDescent="0.2">
      <c r="A4" s="122"/>
      <c r="B4" s="122"/>
      <c r="C4" s="122"/>
      <c r="D4" s="122"/>
      <c r="E4" s="122"/>
      <c r="F4" s="122"/>
      <c r="G4" s="122"/>
      <c r="H4" s="122"/>
      <c r="I4" s="122"/>
      <c r="J4" s="122"/>
      <c r="K4" s="122"/>
    </row>
    <row r="5" spans="1:11" x14ac:dyDescent="0.2">
      <c r="A5" s="122"/>
      <c r="B5" s="122"/>
      <c r="C5" s="122"/>
      <c r="D5" s="122"/>
      <c r="E5" s="122"/>
      <c r="F5" s="122"/>
      <c r="G5" s="122"/>
      <c r="H5" s="122"/>
      <c r="I5" s="122"/>
      <c r="J5" s="122"/>
      <c r="K5" s="122"/>
    </row>
    <row r="6" spans="1:11" x14ac:dyDescent="0.2">
      <c r="B6" s="37"/>
      <c r="D6" s="37"/>
      <c r="E6" s="38"/>
      <c r="F6" s="38"/>
      <c r="G6" s="38"/>
      <c r="H6" s="39"/>
      <c r="I6" s="37"/>
    </row>
    <row r="7" spans="1:11" x14ac:dyDescent="0.2">
      <c r="A7" s="121" t="s">
        <v>552</v>
      </c>
      <c r="B7" s="117"/>
      <c r="C7" s="118"/>
      <c r="D7" s="118"/>
      <c r="E7" s="119"/>
      <c r="F7" s="119"/>
      <c r="G7" s="119"/>
      <c r="H7" s="120"/>
      <c r="I7" s="117"/>
      <c r="J7" s="117"/>
      <c r="K7" s="117"/>
    </row>
    <row r="8" spans="1:11" ht="17" customHeight="1" x14ac:dyDescent="0.2">
      <c r="A8" s="24" t="s">
        <v>29</v>
      </c>
      <c r="B8" s="25" t="s">
        <v>28</v>
      </c>
      <c r="C8" s="26" t="s">
        <v>316</v>
      </c>
      <c r="D8" s="27" t="s">
        <v>4</v>
      </c>
      <c r="E8" s="25" t="s">
        <v>3</v>
      </c>
      <c r="F8" s="29" t="s">
        <v>22</v>
      </c>
      <c r="G8" s="32" t="s">
        <v>5</v>
      </c>
      <c r="H8" s="29" t="s">
        <v>39</v>
      </c>
      <c r="I8" s="30" t="s">
        <v>324</v>
      </c>
      <c r="J8" s="30" t="s">
        <v>325</v>
      </c>
      <c r="K8" s="31" t="s">
        <v>42</v>
      </c>
    </row>
    <row r="9" spans="1:11" ht="45" customHeight="1" x14ac:dyDescent="0.2">
      <c r="A9" s="18" t="s">
        <v>589</v>
      </c>
      <c r="B9" s="18" t="s">
        <v>590</v>
      </c>
      <c r="C9" s="41">
        <v>999.99</v>
      </c>
      <c r="D9" s="42">
        <v>96581.759999999995</v>
      </c>
      <c r="E9" s="43">
        <v>8048.48</v>
      </c>
      <c r="F9" s="44">
        <v>96</v>
      </c>
      <c r="G9" s="44">
        <v>8</v>
      </c>
      <c r="H9" s="44">
        <v>2</v>
      </c>
      <c r="I9" s="45">
        <v>4.5</v>
      </c>
      <c r="J9" s="45" t="s">
        <v>591</v>
      </c>
      <c r="K9" s="56" t="str">
        <f t="shared" ref="K9:K40" si="0">HYPERLINK(J9)</f>
        <v>https://amazon.com/dp/B0DLW66T4W</v>
      </c>
    </row>
    <row r="10" spans="1:11" ht="45" customHeight="1" x14ac:dyDescent="0.2">
      <c r="A10" s="18" t="s">
        <v>592</v>
      </c>
      <c r="B10" s="18" t="s">
        <v>593</v>
      </c>
      <c r="C10" s="41">
        <v>369.99</v>
      </c>
      <c r="D10" s="42">
        <v>93314.16</v>
      </c>
      <c r="E10" s="43">
        <v>7776.18</v>
      </c>
      <c r="F10" s="44">
        <v>252</v>
      </c>
      <c r="G10" s="44">
        <v>21</v>
      </c>
      <c r="H10" s="44">
        <v>2</v>
      </c>
      <c r="I10" s="45">
        <v>5</v>
      </c>
      <c r="J10" s="45" t="s">
        <v>594</v>
      </c>
      <c r="K10" s="56" t="str">
        <f t="shared" si="0"/>
        <v>https://amazon.com/dp/B0FK294Z6X</v>
      </c>
    </row>
    <row r="11" spans="1:11" ht="45" customHeight="1" x14ac:dyDescent="0.2">
      <c r="A11" s="18" t="s">
        <v>595</v>
      </c>
      <c r="B11" s="18" t="s">
        <v>596</v>
      </c>
      <c r="C11" s="41">
        <v>429.99</v>
      </c>
      <c r="D11" s="42">
        <v>87586.559999999998</v>
      </c>
      <c r="E11" s="43">
        <v>7298.88</v>
      </c>
      <c r="F11" s="44">
        <v>204</v>
      </c>
      <c r="G11" s="44">
        <v>17</v>
      </c>
      <c r="H11" s="44">
        <v>3</v>
      </c>
      <c r="I11" s="45">
        <v>4.5999999999999996</v>
      </c>
      <c r="J11" s="45" t="s">
        <v>597</v>
      </c>
      <c r="K11" s="56" t="str">
        <f t="shared" si="0"/>
        <v>https://amazon.com/dp/B0FKB6Q7DF</v>
      </c>
    </row>
    <row r="12" spans="1:11" ht="45" customHeight="1" x14ac:dyDescent="0.2">
      <c r="A12" s="18" t="s">
        <v>598</v>
      </c>
      <c r="B12" s="18" t="s">
        <v>599</v>
      </c>
      <c r="C12" s="41">
        <v>800.99</v>
      </c>
      <c r="D12" s="42">
        <v>83506.799999999988</v>
      </c>
      <c r="E12" s="43">
        <v>6958.9</v>
      </c>
      <c r="F12" s="44">
        <v>108</v>
      </c>
      <c r="G12" s="44">
        <v>9</v>
      </c>
      <c r="H12" s="44">
        <v>88</v>
      </c>
      <c r="I12" s="45">
        <v>4.3</v>
      </c>
      <c r="J12" s="45" t="s">
        <v>600</v>
      </c>
      <c r="K12" s="56" t="str">
        <f t="shared" si="0"/>
        <v>https://amazon.com/dp/B0B7MGGXJZ</v>
      </c>
    </row>
    <row r="13" spans="1:11" ht="45" customHeight="1" x14ac:dyDescent="0.2">
      <c r="A13" s="18" t="s">
        <v>601</v>
      </c>
      <c r="B13" s="18" t="s">
        <v>602</v>
      </c>
      <c r="C13" s="41">
        <v>769.99</v>
      </c>
      <c r="D13" s="42">
        <v>78442.080000000002</v>
      </c>
      <c r="E13" s="43">
        <v>6536.84</v>
      </c>
      <c r="F13" s="44">
        <v>108</v>
      </c>
      <c r="G13" s="44">
        <v>9</v>
      </c>
      <c r="H13" s="44">
        <v>15</v>
      </c>
      <c r="I13" s="45">
        <v>4.2</v>
      </c>
      <c r="J13" s="45" t="s">
        <v>603</v>
      </c>
      <c r="K13" s="56" t="str">
        <f t="shared" si="0"/>
        <v>https://amazon.com/dp/B0CYSTX8HK</v>
      </c>
    </row>
    <row r="14" spans="1:11" ht="45" customHeight="1" x14ac:dyDescent="0.2">
      <c r="A14" s="18" t="s">
        <v>604</v>
      </c>
      <c r="B14" s="18" t="s">
        <v>605</v>
      </c>
      <c r="C14" s="41">
        <v>699.99</v>
      </c>
      <c r="D14" s="42">
        <v>77509.440000000002</v>
      </c>
      <c r="E14" s="43">
        <v>6459.12</v>
      </c>
      <c r="F14" s="44">
        <v>108</v>
      </c>
      <c r="G14" s="44">
        <v>9</v>
      </c>
      <c r="H14" s="44">
        <v>15</v>
      </c>
      <c r="I14" s="45">
        <v>4.2</v>
      </c>
      <c r="J14" s="45" t="s">
        <v>606</v>
      </c>
      <c r="K14" s="56" t="str">
        <f t="shared" si="0"/>
        <v>https://amazon.com/dp/B0CYSS11DP</v>
      </c>
    </row>
    <row r="15" spans="1:11" ht="45" customHeight="1" x14ac:dyDescent="0.2">
      <c r="A15" s="18" t="s">
        <v>607</v>
      </c>
      <c r="B15" s="18" t="s">
        <v>608</v>
      </c>
      <c r="C15" s="41">
        <v>880</v>
      </c>
      <c r="D15" s="42">
        <v>76979.64</v>
      </c>
      <c r="E15" s="43">
        <v>6414.97</v>
      </c>
      <c r="F15" s="44">
        <v>84</v>
      </c>
      <c r="G15" s="44">
        <v>7</v>
      </c>
      <c r="H15" s="44">
        <v>88</v>
      </c>
      <c r="I15" s="45">
        <v>4.3</v>
      </c>
      <c r="J15" s="45" t="s">
        <v>609</v>
      </c>
      <c r="K15" s="56" t="str">
        <f t="shared" si="0"/>
        <v>https://amazon.com/dp/B09441WDJ9</v>
      </c>
    </row>
    <row r="16" spans="1:11" ht="45" customHeight="1" x14ac:dyDescent="0.2">
      <c r="A16" s="18" t="s">
        <v>610</v>
      </c>
      <c r="B16" s="18" t="s">
        <v>611</v>
      </c>
      <c r="C16" s="41">
        <v>659.99</v>
      </c>
      <c r="D16" s="42">
        <v>68954.399999999994</v>
      </c>
      <c r="E16" s="43">
        <v>5746.2</v>
      </c>
      <c r="F16" s="44">
        <v>96</v>
      </c>
      <c r="G16" s="44">
        <v>8</v>
      </c>
      <c r="H16" s="44">
        <v>154</v>
      </c>
      <c r="I16" s="45">
        <v>4.2</v>
      </c>
      <c r="J16" s="45" t="s">
        <v>612</v>
      </c>
      <c r="K16" s="56" t="str">
        <f t="shared" si="0"/>
        <v>https://amazon.com/dp/B093SVJZRZ</v>
      </c>
    </row>
    <row r="17" spans="1:11" ht="60" customHeight="1" x14ac:dyDescent="0.2">
      <c r="A17" s="18" t="s">
        <v>613</v>
      </c>
      <c r="B17" s="18" t="s">
        <v>614</v>
      </c>
      <c r="C17" s="41">
        <v>699.99</v>
      </c>
      <c r="D17" s="42">
        <v>62562.600000000013</v>
      </c>
      <c r="E17" s="43">
        <v>5213.55</v>
      </c>
      <c r="F17" s="44">
        <v>84</v>
      </c>
      <c r="G17" s="44">
        <v>7</v>
      </c>
      <c r="H17" s="44">
        <v>26</v>
      </c>
      <c r="I17" s="45">
        <v>4.4000000000000004</v>
      </c>
      <c r="J17" s="45" t="s">
        <v>615</v>
      </c>
      <c r="K17" s="56" t="str">
        <f t="shared" si="0"/>
        <v>https://amazon.com/dp/B0D5M7WTV8</v>
      </c>
    </row>
    <row r="18" spans="1:11" ht="45" customHeight="1" x14ac:dyDescent="0.2">
      <c r="A18" s="18" t="s">
        <v>616</v>
      </c>
      <c r="B18" s="18" t="s">
        <v>617</v>
      </c>
      <c r="C18" s="41">
        <v>599.99</v>
      </c>
      <c r="D18" s="42">
        <v>62509.2</v>
      </c>
      <c r="E18" s="43">
        <v>5209.1000000000004</v>
      </c>
      <c r="F18" s="44">
        <v>108</v>
      </c>
      <c r="G18" s="44">
        <v>9</v>
      </c>
      <c r="H18" s="44">
        <v>86</v>
      </c>
      <c r="I18" s="45">
        <v>4.3</v>
      </c>
      <c r="J18" s="45" t="s">
        <v>618</v>
      </c>
      <c r="K18" s="56" t="str">
        <f t="shared" si="0"/>
        <v>https://amazon.com/dp/B0BJKTWZBV</v>
      </c>
    </row>
    <row r="19" spans="1:11" ht="45" customHeight="1" x14ac:dyDescent="0.2">
      <c r="A19" s="18" t="s">
        <v>619</v>
      </c>
      <c r="B19" s="18" t="s">
        <v>620</v>
      </c>
      <c r="C19" s="41">
        <v>699.99</v>
      </c>
      <c r="D19" s="42">
        <v>55775.88</v>
      </c>
      <c r="E19" s="43">
        <v>4647.99</v>
      </c>
      <c r="F19" s="44">
        <v>72</v>
      </c>
      <c r="G19" s="44">
        <v>6</v>
      </c>
      <c r="H19" s="44">
        <v>154</v>
      </c>
      <c r="I19" s="45">
        <v>4.2</v>
      </c>
      <c r="J19" s="45" t="s">
        <v>621</v>
      </c>
      <c r="K19" s="56" t="str">
        <f t="shared" si="0"/>
        <v>https://amazon.com/dp/B093SXC6X7</v>
      </c>
    </row>
    <row r="20" spans="1:11" ht="30" customHeight="1" x14ac:dyDescent="0.2">
      <c r="A20" s="18" t="s">
        <v>622</v>
      </c>
      <c r="B20" s="18" t="s">
        <v>623</v>
      </c>
      <c r="C20" s="41">
        <v>849.99</v>
      </c>
      <c r="D20" s="42">
        <v>55736.759999999987</v>
      </c>
      <c r="E20" s="43">
        <v>4644.7299999999996</v>
      </c>
      <c r="F20" s="44">
        <v>60</v>
      </c>
      <c r="G20" s="44">
        <v>5</v>
      </c>
      <c r="H20" s="44">
        <v>26</v>
      </c>
      <c r="I20" s="45">
        <v>4.4000000000000004</v>
      </c>
      <c r="J20" s="45" t="s">
        <v>624</v>
      </c>
      <c r="K20" s="56" t="str">
        <f t="shared" si="0"/>
        <v>https://amazon.com/dp/B0D5M8F5Z3</v>
      </c>
    </row>
    <row r="21" spans="1:11" ht="45" customHeight="1" x14ac:dyDescent="0.2">
      <c r="A21" s="18" t="s">
        <v>625</v>
      </c>
      <c r="B21" s="18" t="s">
        <v>626</v>
      </c>
      <c r="C21" s="41">
        <v>499.99</v>
      </c>
      <c r="D21" s="42">
        <v>53997.600000000013</v>
      </c>
      <c r="E21" s="43">
        <v>4499.8</v>
      </c>
      <c r="F21" s="44">
        <v>108</v>
      </c>
      <c r="G21" s="44">
        <v>9</v>
      </c>
      <c r="H21" s="44">
        <v>1</v>
      </c>
      <c r="I21" s="45">
        <v>5</v>
      </c>
      <c r="J21" s="45" t="s">
        <v>627</v>
      </c>
      <c r="K21" s="56" t="str">
        <f t="shared" si="0"/>
        <v>https://amazon.com/dp/B0FK29787B</v>
      </c>
    </row>
    <row r="22" spans="1:11" ht="45" customHeight="1" x14ac:dyDescent="0.2">
      <c r="A22" s="18" t="s">
        <v>628</v>
      </c>
      <c r="B22" s="18" t="s">
        <v>629</v>
      </c>
      <c r="C22" s="41">
        <v>659.99</v>
      </c>
      <c r="D22" s="42">
        <v>53578.080000000002</v>
      </c>
      <c r="E22" s="43">
        <v>4464.84</v>
      </c>
      <c r="F22" s="44">
        <v>84</v>
      </c>
      <c r="G22" s="44">
        <v>7</v>
      </c>
      <c r="H22" s="44">
        <v>10</v>
      </c>
      <c r="I22" s="45">
        <v>4.8</v>
      </c>
      <c r="J22" s="45" t="s">
        <v>630</v>
      </c>
      <c r="K22" s="56" t="str">
        <f t="shared" si="0"/>
        <v>https://amazon.com/dp/B0D7HQ7MQQ</v>
      </c>
    </row>
    <row r="23" spans="1:11" ht="45" customHeight="1" x14ac:dyDescent="0.2">
      <c r="A23" s="18" t="s">
        <v>631</v>
      </c>
      <c r="B23" s="18" t="s">
        <v>632</v>
      </c>
      <c r="C23" s="41">
        <v>899.99</v>
      </c>
      <c r="D23" s="42">
        <v>51631.44</v>
      </c>
      <c r="E23" s="43">
        <v>4302.62</v>
      </c>
      <c r="F23" s="44">
        <v>60</v>
      </c>
      <c r="G23" s="44">
        <v>5</v>
      </c>
      <c r="H23" s="44">
        <v>2</v>
      </c>
      <c r="I23" s="45">
        <v>5</v>
      </c>
      <c r="J23" s="45" t="s">
        <v>633</v>
      </c>
      <c r="K23" s="56" t="str">
        <f t="shared" si="0"/>
        <v>https://amazon.com/dp/B0DNW997X5</v>
      </c>
    </row>
    <row r="24" spans="1:11" ht="45" customHeight="1" x14ac:dyDescent="0.2">
      <c r="A24" s="18" t="s">
        <v>634</v>
      </c>
      <c r="B24" s="18" t="s">
        <v>635</v>
      </c>
      <c r="C24" s="41">
        <v>849.99</v>
      </c>
      <c r="D24" s="42">
        <v>50993.279999999999</v>
      </c>
      <c r="E24" s="43">
        <v>4249.4399999999996</v>
      </c>
      <c r="F24" s="44">
        <v>60</v>
      </c>
      <c r="G24" s="44">
        <v>5</v>
      </c>
      <c r="H24" s="44">
        <v>2</v>
      </c>
      <c r="I24" s="45">
        <v>5</v>
      </c>
      <c r="J24" s="45" t="s">
        <v>636</v>
      </c>
      <c r="K24" s="56" t="str">
        <f t="shared" si="0"/>
        <v>https://amazon.com/dp/B0DNW97B3J</v>
      </c>
    </row>
    <row r="25" spans="1:11" ht="45" customHeight="1" x14ac:dyDescent="0.2">
      <c r="A25" s="18" t="s">
        <v>637</v>
      </c>
      <c r="B25" s="18" t="s">
        <v>638</v>
      </c>
      <c r="C25" s="41">
        <v>799.99</v>
      </c>
      <c r="D25" s="42">
        <v>49223.399999999987</v>
      </c>
      <c r="E25" s="43">
        <v>4101.95</v>
      </c>
      <c r="F25" s="44">
        <v>60</v>
      </c>
      <c r="G25" s="44">
        <v>5</v>
      </c>
      <c r="H25" s="44">
        <v>10</v>
      </c>
      <c r="I25" s="45">
        <v>4.8</v>
      </c>
      <c r="J25" s="45" t="s">
        <v>639</v>
      </c>
      <c r="K25" s="56" t="str">
        <f t="shared" si="0"/>
        <v>https://amazon.com/dp/B0DWS2LD48</v>
      </c>
    </row>
    <row r="26" spans="1:11" ht="45" customHeight="1" x14ac:dyDescent="0.2">
      <c r="A26" s="18" t="s">
        <v>640</v>
      </c>
      <c r="B26" s="18" t="s">
        <v>641</v>
      </c>
      <c r="C26" s="41">
        <v>999.99</v>
      </c>
      <c r="D26" s="42">
        <v>45092.399999999987</v>
      </c>
      <c r="E26" s="43">
        <v>3757.7</v>
      </c>
      <c r="F26" s="44">
        <v>48</v>
      </c>
      <c r="G26" s="44">
        <v>4</v>
      </c>
      <c r="H26" s="44">
        <v>3</v>
      </c>
      <c r="I26" s="45">
        <v>4.5999999999999996</v>
      </c>
      <c r="J26" s="45" t="s">
        <v>642</v>
      </c>
      <c r="K26" s="56" t="str">
        <f t="shared" si="0"/>
        <v>https://amazon.com/dp/B0DSG3KJY1</v>
      </c>
    </row>
    <row r="27" spans="1:11" ht="45" customHeight="1" x14ac:dyDescent="0.2">
      <c r="A27" s="18" t="s">
        <v>643</v>
      </c>
      <c r="B27" s="18" t="s">
        <v>644</v>
      </c>
      <c r="C27" s="41">
        <v>329.99</v>
      </c>
      <c r="D27" s="42">
        <v>44957.399999999987</v>
      </c>
      <c r="E27" s="43">
        <v>3746.45</v>
      </c>
      <c r="F27" s="44">
        <v>132</v>
      </c>
      <c r="G27" s="44">
        <v>11</v>
      </c>
      <c r="H27" s="44">
        <v>519</v>
      </c>
      <c r="I27" s="45">
        <v>4.2</v>
      </c>
      <c r="J27" s="45" t="s">
        <v>645</v>
      </c>
      <c r="K27" s="56" t="str">
        <f t="shared" si="0"/>
        <v>https://amazon.com/dp/B0B4SDBMPX</v>
      </c>
    </row>
    <row r="28" spans="1:11" ht="17" customHeight="1" x14ac:dyDescent="0.2">
      <c r="A28" s="18" t="s">
        <v>646</v>
      </c>
      <c r="B28" s="18" t="s">
        <v>647</v>
      </c>
      <c r="C28" s="41">
        <v>599.99</v>
      </c>
      <c r="D28" s="42">
        <v>43612.92</v>
      </c>
      <c r="E28" s="43">
        <v>3634.41</v>
      </c>
      <c r="F28" s="44">
        <v>72</v>
      </c>
      <c r="G28" s="44">
        <v>6</v>
      </c>
      <c r="H28" s="44">
        <v>7</v>
      </c>
      <c r="I28" s="45">
        <v>3.5</v>
      </c>
      <c r="J28" s="45" t="s">
        <v>648</v>
      </c>
      <c r="K28" s="56" t="str">
        <f t="shared" si="0"/>
        <v>https://amazon.com/dp/B0CPFFY5PY</v>
      </c>
    </row>
    <row r="29" spans="1:11" ht="45" customHeight="1" x14ac:dyDescent="0.2">
      <c r="A29" s="18" t="s">
        <v>649</v>
      </c>
      <c r="B29" s="18" t="s">
        <v>650</v>
      </c>
      <c r="C29" s="41">
        <v>439.99</v>
      </c>
      <c r="D29" s="42">
        <v>41409.480000000003</v>
      </c>
      <c r="E29" s="43">
        <v>3450.79</v>
      </c>
      <c r="F29" s="44">
        <v>108</v>
      </c>
      <c r="G29" s="44">
        <v>9</v>
      </c>
      <c r="H29" s="44">
        <v>519</v>
      </c>
      <c r="I29" s="45">
        <v>4.2</v>
      </c>
      <c r="J29" s="45" t="s">
        <v>651</v>
      </c>
      <c r="K29" s="56" t="str">
        <f t="shared" si="0"/>
        <v>https://amazon.com/dp/B07PWZ3KKF</v>
      </c>
    </row>
    <row r="30" spans="1:11" ht="45" customHeight="1" x14ac:dyDescent="0.2">
      <c r="A30" s="18" t="s">
        <v>652</v>
      </c>
      <c r="B30" s="18" t="s">
        <v>653</v>
      </c>
      <c r="C30" s="41">
        <v>839.99</v>
      </c>
      <c r="D30" s="42">
        <v>40295.519999999997</v>
      </c>
      <c r="E30" s="43">
        <v>3357.96</v>
      </c>
      <c r="F30" s="44">
        <v>48</v>
      </c>
      <c r="G30" s="44">
        <v>4</v>
      </c>
      <c r="H30" s="44">
        <v>15</v>
      </c>
      <c r="I30" s="45">
        <v>4.2</v>
      </c>
      <c r="J30" s="45" t="s">
        <v>654</v>
      </c>
      <c r="K30" s="56" t="str">
        <f t="shared" si="0"/>
        <v>https://amazon.com/dp/B0CYSJHBGQ</v>
      </c>
    </row>
    <row r="31" spans="1:11" ht="45" customHeight="1" x14ac:dyDescent="0.2">
      <c r="A31" s="18" t="s">
        <v>655</v>
      </c>
      <c r="B31" s="18" t="s">
        <v>656</v>
      </c>
      <c r="C31" s="41">
        <v>849.99</v>
      </c>
      <c r="D31" s="42">
        <v>39446.639999999999</v>
      </c>
      <c r="E31" s="43">
        <v>3287.22</v>
      </c>
      <c r="F31" s="44">
        <v>48</v>
      </c>
      <c r="G31" s="44">
        <v>4</v>
      </c>
      <c r="H31" s="44">
        <v>25</v>
      </c>
      <c r="I31" s="45">
        <v>4.4000000000000004</v>
      </c>
      <c r="J31" s="45" t="s">
        <v>657</v>
      </c>
      <c r="K31" s="56" t="str">
        <f t="shared" si="0"/>
        <v>https://amazon.com/dp/B0FFMQ54P9</v>
      </c>
    </row>
    <row r="32" spans="1:11" ht="45" customHeight="1" x14ac:dyDescent="0.2">
      <c r="A32" s="18" t="s">
        <v>658</v>
      </c>
      <c r="B32" s="18" t="s">
        <v>659</v>
      </c>
      <c r="C32" s="41">
        <v>699.99</v>
      </c>
      <c r="D32" s="42">
        <v>38699.040000000001</v>
      </c>
      <c r="E32" s="43">
        <v>3224.92</v>
      </c>
      <c r="F32" s="44">
        <v>60</v>
      </c>
      <c r="G32" s="44">
        <v>5</v>
      </c>
      <c r="H32" s="44">
        <v>86</v>
      </c>
      <c r="I32" s="45">
        <v>4.3</v>
      </c>
      <c r="J32" s="45" t="s">
        <v>660</v>
      </c>
      <c r="K32" s="56" t="str">
        <f t="shared" si="0"/>
        <v>https://amazon.com/dp/B0CBS872G4</v>
      </c>
    </row>
    <row r="33" spans="1:11" ht="45" customHeight="1" x14ac:dyDescent="0.2">
      <c r="A33" s="18" t="s">
        <v>661</v>
      </c>
      <c r="B33" s="18" t="s">
        <v>662</v>
      </c>
      <c r="C33" s="41">
        <v>439.99</v>
      </c>
      <c r="D33" s="42">
        <v>36957.24</v>
      </c>
      <c r="E33" s="43">
        <v>3079.77</v>
      </c>
      <c r="F33" s="44">
        <v>84</v>
      </c>
      <c r="G33" s="44">
        <v>7</v>
      </c>
      <c r="H33" s="44">
        <v>519</v>
      </c>
      <c r="I33" s="45">
        <v>4.2</v>
      </c>
      <c r="J33" s="45" t="s">
        <v>663</v>
      </c>
      <c r="K33" s="56" t="str">
        <f t="shared" si="0"/>
        <v>https://amazon.com/dp/B0CYH6NPFK</v>
      </c>
    </row>
    <row r="34" spans="1:11" ht="45" customHeight="1" x14ac:dyDescent="0.2">
      <c r="A34" s="18" t="s">
        <v>664</v>
      </c>
      <c r="B34" s="18" t="s">
        <v>665</v>
      </c>
      <c r="C34" s="41">
        <v>439.99</v>
      </c>
      <c r="D34" s="42">
        <v>36829.800000000003</v>
      </c>
      <c r="E34" s="43">
        <v>3069.15</v>
      </c>
      <c r="F34" s="44">
        <v>84</v>
      </c>
      <c r="G34" s="44">
        <v>7</v>
      </c>
      <c r="H34" s="44">
        <v>519</v>
      </c>
      <c r="I34" s="45">
        <v>4.2</v>
      </c>
      <c r="J34" s="45" t="s">
        <v>666</v>
      </c>
      <c r="K34" s="56" t="str">
        <f t="shared" si="0"/>
        <v>https://amazon.com/dp/B07PBZZKJD</v>
      </c>
    </row>
    <row r="35" spans="1:11" ht="30" customHeight="1" x14ac:dyDescent="0.2">
      <c r="A35" s="18" t="s">
        <v>667</v>
      </c>
      <c r="B35" s="18" t="s">
        <v>668</v>
      </c>
      <c r="C35" s="41">
        <v>899.99</v>
      </c>
      <c r="D35" s="42">
        <v>36742.199999999997</v>
      </c>
      <c r="E35" s="43">
        <v>3061.85</v>
      </c>
      <c r="F35" s="44">
        <v>36</v>
      </c>
      <c r="G35" s="44">
        <v>3</v>
      </c>
      <c r="H35" s="44">
        <v>10</v>
      </c>
      <c r="I35" s="45">
        <v>4.8</v>
      </c>
      <c r="J35" s="45" t="s">
        <v>669</v>
      </c>
      <c r="K35" s="56" t="str">
        <f t="shared" si="0"/>
        <v>https://amazon.com/dp/B0D7HRSBK7</v>
      </c>
    </row>
    <row r="36" spans="1:11" ht="45" customHeight="1" x14ac:dyDescent="0.2">
      <c r="A36" s="18" t="s">
        <v>670</v>
      </c>
      <c r="B36" s="18" t="s">
        <v>671</v>
      </c>
      <c r="C36" s="41">
        <v>399.99</v>
      </c>
      <c r="D36" s="42">
        <v>36038.519999999997</v>
      </c>
      <c r="E36" s="43">
        <v>3003.21</v>
      </c>
      <c r="F36" s="44">
        <v>96</v>
      </c>
      <c r="G36" s="44">
        <v>8</v>
      </c>
      <c r="H36" s="44">
        <v>16</v>
      </c>
      <c r="I36" s="45">
        <v>4.8</v>
      </c>
      <c r="J36" s="45" t="s">
        <v>672</v>
      </c>
      <c r="K36" s="56" t="str">
        <f t="shared" si="0"/>
        <v>https://amazon.com/dp/B0C3D9GLTK</v>
      </c>
    </row>
    <row r="37" spans="1:11" ht="45" customHeight="1" x14ac:dyDescent="0.2">
      <c r="A37" s="18" t="s">
        <v>673</v>
      </c>
      <c r="B37" s="18" t="s">
        <v>674</v>
      </c>
      <c r="C37" s="41">
        <v>950</v>
      </c>
      <c r="D37" s="42">
        <v>35250.959999999999</v>
      </c>
      <c r="E37" s="43">
        <v>2937.58</v>
      </c>
      <c r="F37" s="44">
        <v>36</v>
      </c>
      <c r="G37" s="44">
        <v>3</v>
      </c>
      <c r="H37" s="44">
        <v>27</v>
      </c>
      <c r="I37" s="45">
        <v>4.3</v>
      </c>
      <c r="J37" s="45" t="s">
        <v>675</v>
      </c>
      <c r="K37" s="56" t="str">
        <f t="shared" si="0"/>
        <v>https://amazon.com/dp/B0D5M8FK1L</v>
      </c>
    </row>
    <row r="38" spans="1:11" ht="45" customHeight="1" x14ac:dyDescent="0.2">
      <c r="A38" s="18" t="s">
        <v>676</v>
      </c>
      <c r="B38" s="18" t="s">
        <v>677</v>
      </c>
      <c r="C38" s="41">
        <v>899.99</v>
      </c>
      <c r="D38" s="42">
        <v>35131.800000000003</v>
      </c>
      <c r="E38" s="43">
        <v>2927.65</v>
      </c>
      <c r="F38" s="44">
        <v>36</v>
      </c>
      <c r="G38" s="44">
        <v>3</v>
      </c>
      <c r="H38" s="44">
        <v>10</v>
      </c>
      <c r="I38" s="45">
        <v>4.8</v>
      </c>
      <c r="J38" s="45" t="s">
        <v>678</v>
      </c>
      <c r="K38" s="56" t="str">
        <f t="shared" si="0"/>
        <v>https://amazon.com/dp/B0D72Y2V4Y</v>
      </c>
    </row>
    <row r="39" spans="1:11" ht="45" customHeight="1" x14ac:dyDescent="0.2">
      <c r="A39" s="18" t="s">
        <v>679</v>
      </c>
      <c r="B39" s="18" t="s">
        <v>680</v>
      </c>
      <c r="C39" s="41">
        <v>700</v>
      </c>
      <c r="D39" s="42">
        <v>34922.879999999997</v>
      </c>
      <c r="E39" s="43">
        <v>2910.24</v>
      </c>
      <c r="F39" s="44">
        <v>36</v>
      </c>
      <c r="G39" s="44">
        <v>3</v>
      </c>
      <c r="H39" s="44">
        <v>25</v>
      </c>
      <c r="I39" s="45">
        <v>4.4000000000000004</v>
      </c>
      <c r="J39" s="45" t="s">
        <v>681</v>
      </c>
      <c r="K39" s="56" t="str">
        <f t="shared" si="0"/>
        <v>https://amazon.com/dp/B0DCSJSYSZ</v>
      </c>
    </row>
    <row r="40" spans="1:11" ht="45" customHeight="1" x14ac:dyDescent="0.2">
      <c r="A40" s="18" t="s">
        <v>682</v>
      </c>
      <c r="B40" s="18" t="s">
        <v>683</v>
      </c>
      <c r="C40" s="41">
        <v>459.99</v>
      </c>
      <c r="D40" s="42">
        <v>34752.36</v>
      </c>
      <c r="E40" s="43">
        <v>2896.03</v>
      </c>
      <c r="F40" s="44">
        <v>72</v>
      </c>
      <c r="G40" s="44">
        <v>6</v>
      </c>
      <c r="H40" s="44">
        <v>80</v>
      </c>
      <c r="I40" s="45">
        <v>4.3</v>
      </c>
      <c r="J40" s="45" t="s">
        <v>684</v>
      </c>
      <c r="K40" s="56" t="str">
        <f t="shared" si="0"/>
        <v>https://amazon.com/dp/B0BJ733KVW</v>
      </c>
    </row>
    <row r="41" spans="1:11" ht="45" customHeight="1" x14ac:dyDescent="0.2">
      <c r="A41" s="18" t="s">
        <v>685</v>
      </c>
      <c r="B41" s="18" t="s">
        <v>686</v>
      </c>
      <c r="C41" s="41">
        <v>599.99</v>
      </c>
      <c r="D41" s="42">
        <v>33772.68</v>
      </c>
      <c r="E41" s="43">
        <v>2814.39</v>
      </c>
      <c r="F41" s="44">
        <v>60</v>
      </c>
      <c r="G41" s="44">
        <v>5</v>
      </c>
      <c r="H41" s="44">
        <v>80</v>
      </c>
      <c r="I41" s="45">
        <v>4.3</v>
      </c>
      <c r="J41" s="45" t="s">
        <v>687</v>
      </c>
      <c r="K41" s="56" t="str">
        <f t="shared" ref="K41:K72" si="1">HYPERLINK(J41)</f>
        <v>https://amazon.com/dp/B0BTYF8KX6</v>
      </c>
    </row>
    <row r="42" spans="1:11" ht="45" customHeight="1" x14ac:dyDescent="0.2">
      <c r="A42" s="18" t="s">
        <v>688</v>
      </c>
      <c r="B42" s="18" t="s">
        <v>689</v>
      </c>
      <c r="C42" s="41">
        <v>449.99</v>
      </c>
      <c r="D42" s="42">
        <v>33400.559999999998</v>
      </c>
      <c r="E42" s="43">
        <v>2783.38</v>
      </c>
      <c r="F42" s="44">
        <v>72</v>
      </c>
      <c r="G42" s="44">
        <v>6</v>
      </c>
      <c r="H42" s="44">
        <v>3</v>
      </c>
      <c r="I42" s="45">
        <v>4.5999999999999996</v>
      </c>
      <c r="J42" s="45" t="s">
        <v>690</v>
      </c>
      <c r="K42" s="56" t="str">
        <f t="shared" si="1"/>
        <v>https://amazon.com/dp/B0FKB5FTTH</v>
      </c>
    </row>
    <row r="43" spans="1:11" ht="45" customHeight="1" x14ac:dyDescent="0.2">
      <c r="A43" s="18" t="s">
        <v>691</v>
      </c>
      <c r="B43" s="18" t="s">
        <v>692</v>
      </c>
      <c r="C43" s="41">
        <v>299.99</v>
      </c>
      <c r="D43" s="42">
        <v>33118.559999999998</v>
      </c>
      <c r="E43" s="43">
        <v>2759.88</v>
      </c>
      <c r="F43" s="44">
        <v>108</v>
      </c>
      <c r="G43" s="44">
        <v>9</v>
      </c>
      <c r="H43" s="44">
        <v>5</v>
      </c>
      <c r="I43" s="45">
        <v>2.9</v>
      </c>
      <c r="J43" s="45" t="s">
        <v>693</v>
      </c>
      <c r="K43" s="56" t="str">
        <f t="shared" si="1"/>
        <v>https://amazon.com/dp/B09HTJP92P</v>
      </c>
    </row>
    <row r="44" spans="1:11" ht="45" customHeight="1" x14ac:dyDescent="0.2">
      <c r="A44" s="18" t="s">
        <v>694</v>
      </c>
      <c r="B44" s="18" t="s">
        <v>695</v>
      </c>
      <c r="C44" s="41">
        <v>699.99</v>
      </c>
      <c r="D44" s="42">
        <v>26704.2</v>
      </c>
      <c r="E44" s="43">
        <v>2225.35</v>
      </c>
      <c r="F44" s="44">
        <v>36</v>
      </c>
      <c r="G44" s="44">
        <v>3</v>
      </c>
      <c r="H44" s="44">
        <v>80</v>
      </c>
      <c r="I44" s="45">
        <v>4.3</v>
      </c>
      <c r="J44" s="45" t="s">
        <v>696</v>
      </c>
      <c r="K44" s="56" t="str">
        <f t="shared" si="1"/>
        <v>https://amazon.com/dp/B0C188GCNS</v>
      </c>
    </row>
    <row r="45" spans="1:11" ht="45" customHeight="1" x14ac:dyDescent="0.2">
      <c r="A45" s="18" t="s">
        <v>697</v>
      </c>
      <c r="B45" s="18" t="s">
        <v>698</v>
      </c>
      <c r="C45" s="41">
        <v>900</v>
      </c>
      <c r="D45" s="42">
        <v>26317.919999999998</v>
      </c>
      <c r="E45" s="43">
        <v>2193.16</v>
      </c>
      <c r="F45" s="44">
        <v>24</v>
      </c>
      <c r="G45" s="44">
        <v>2</v>
      </c>
      <c r="H45" s="44">
        <v>27</v>
      </c>
      <c r="I45" s="45">
        <v>4.3</v>
      </c>
      <c r="J45" s="45" t="s">
        <v>699</v>
      </c>
      <c r="K45" s="56" t="str">
        <f t="shared" si="1"/>
        <v>https://amazon.com/dp/B0DDBQF8S3</v>
      </c>
    </row>
    <row r="46" spans="1:11" ht="45" customHeight="1" x14ac:dyDescent="0.2">
      <c r="A46" s="18" t="s">
        <v>700</v>
      </c>
      <c r="B46" s="18" t="s">
        <v>701</v>
      </c>
      <c r="C46" s="41">
        <v>459.99</v>
      </c>
      <c r="D46" s="42">
        <v>25379.88</v>
      </c>
      <c r="E46" s="43">
        <v>2114.9899999999998</v>
      </c>
      <c r="F46" s="44">
        <v>60</v>
      </c>
      <c r="G46" s="44">
        <v>5</v>
      </c>
      <c r="H46" s="44">
        <v>519</v>
      </c>
      <c r="I46" s="45">
        <v>4.2</v>
      </c>
      <c r="J46" s="45" t="s">
        <v>702</v>
      </c>
      <c r="K46" s="56" t="str">
        <f t="shared" si="1"/>
        <v>https://amazon.com/dp/B07RGV67HY</v>
      </c>
    </row>
    <row r="47" spans="1:11" ht="45" customHeight="1" x14ac:dyDescent="0.2">
      <c r="A47" s="18" t="s">
        <v>703</v>
      </c>
      <c r="B47" s="18" t="s">
        <v>704</v>
      </c>
      <c r="C47" s="41">
        <v>999.99</v>
      </c>
      <c r="D47" s="42">
        <v>24048.240000000002</v>
      </c>
      <c r="E47" s="43">
        <v>2004.02</v>
      </c>
      <c r="F47" s="44">
        <v>24</v>
      </c>
      <c r="G47" s="44">
        <v>2</v>
      </c>
      <c r="H47" s="44">
        <v>27</v>
      </c>
      <c r="I47" s="45">
        <v>4.3</v>
      </c>
      <c r="J47" s="45" t="s">
        <v>705</v>
      </c>
      <c r="K47" s="56" t="str">
        <f t="shared" si="1"/>
        <v>https://amazon.com/dp/B0FFML9DVK</v>
      </c>
    </row>
    <row r="48" spans="1:11" ht="45" customHeight="1" x14ac:dyDescent="0.2">
      <c r="A48" s="18" t="s">
        <v>706</v>
      </c>
      <c r="B48" s="18" t="s">
        <v>707</v>
      </c>
      <c r="C48" s="41">
        <v>899.99</v>
      </c>
      <c r="D48" s="42">
        <v>22897.439999999999</v>
      </c>
      <c r="E48" s="43">
        <v>1908.12</v>
      </c>
      <c r="F48" s="44">
        <v>24</v>
      </c>
      <c r="G48" s="44">
        <v>2</v>
      </c>
      <c r="H48" s="44">
        <v>86</v>
      </c>
      <c r="I48" s="45">
        <v>4.3</v>
      </c>
      <c r="J48" s="45" t="s">
        <v>708</v>
      </c>
      <c r="K48" s="56" t="str">
        <f t="shared" si="1"/>
        <v>https://amazon.com/dp/B0CQYQQ78G</v>
      </c>
    </row>
    <row r="49" spans="1:11" ht="45" customHeight="1" x14ac:dyDescent="0.2">
      <c r="A49" s="18" t="s">
        <v>709</v>
      </c>
      <c r="B49" s="18" t="s">
        <v>710</v>
      </c>
      <c r="C49" s="41">
        <v>799.99</v>
      </c>
      <c r="D49" s="42">
        <v>22060.799999999999</v>
      </c>
      <c r="E49" s="43">
        <v>1838.4</v>
      </c>
      <c r="F49" s="44">
        <v>24</v>
      </c>
      <c r="G49" s="44">
        <v>2</v>
      </c>
      <c r="H49" s="44">
        <v>80</v>
      </c>
      <c r="I49" s="45">
        <v>4.3</v>
      </c>
      <c r="J49" s="45" t="s">
        <v>711</v>
      </c>
      <c r="K49" s="56" t="str">
        <f t="shared" si="1"/>
        <v>https://amazon.com/dp/B0B4CWFVBY</v>
      </c>
    </row>
    <row r="50" spans="1:11" ht="45" customHeight="1" x14ac:dyDescent="0.2">
      <c r="A50" s="18" t="s">
        <v>712</v>
      </c>
      <c r="B50" s="18" t="s">
        <v>713</v>
      </c>
      <c r="C50" s="41">
        <v>999.99</v>
      </c>
      <c r="D50" s="42">
        <v>21876.36</v>
      </c>
      <c r="E50" s="43">
        <v>1823.03</v>
      </c>
      <c r="F50" s="44">
        <v>24</v>
      </c>
      <c r="G50" s="44">
        <v>2</v>
      </c>
      <c r="H50" s="44">
        <v>10</v>
      </c>
      <c r="I50" s="45">
        <v>4.8</v>
      </c>
      <c r="J50" s="45" t="s">
        <v>714</v>
      </c>
      <c r="K50" s="56" t="str">
        <f t="shared" si="1"/>
        <v>https://amazon.com/dp/B0D736PNX1</v>
      </c>
    </row>
    <row r="51" spans="1:11" ht="45" customHeight="1" x14ac:dyDescent="0.2">
      <c r="A51" s="18" t="s">
        <v>715</v>
      </c>
      <c r="B51" s="18" t="s">
        <v>716</v>
      </c>
      <c r="C51" s="41">
        <v>799.99</v>
      </c>
      <c r="D51" s="42">
        <v>21833.88</v>
      </c>
      <c r="E51" s="43">
        <v>1819.49</v>
      </c>
      <c r="F51" s="44">
        <v>24</v>
      </c>
      <c r="G51" s="44">
        <v>2</v>
      </c>
      <c r="H51" s="44">
        <v>3</v>
      </c>
      <c r="I51" s="45">
        <v>4.5</v>
      </c>
      <c r="J51" s="45" t="s">
        <v>717</v>
      </c>
      <c r="K51" s="56" t="str">
        <f t="shared" si="1"/>
        <v>https://amazon.com/dp/B0CRL4S23X</v>
      </c>
    </row>
    <row r="52" spans="1:11" ht="45" customHeight="1" x14ac:dyDescent="0.2">
      <c r="A52" s="18" t="s">
        <v>718</v>
      </c>
      <c r="B52" s="18" t="s">
        <v>719</v>
      </c>
      <c r="C52" s="41">
        <v>799.99</v>
      </c>
      <c r="D52" s="42">
        <v>21477.360000000001</v>
      </c>
      <c r="E52" s="43">
        <v>1789.78</v>
      </c>
      <c r="F52" s="44">
        <v>24</v>
      </c>
      <c r="G52" s="44">
        <v>2</v>
      </c>
      <c r="H52" s="44">
        <v>1</v>
      </c>
      <c r="I52" s="45">
        <v>5</v>
      </c>
      <c r="J52" s="45" t="s">
        <v>720</v>
      </c>
      <c r="K52" s="56" t="str">
        <f t="shared" si="1"/>
        <v>https://amazon.com/dp/B0DGCZ99ZM</v>
      </c>
    </row>
    <row r="53" spans="1:11" ht="45" customHeight="1" x14ac:dyDescent="0.2">
      <c r="A53" s="18" t="s">
        <v>721</v>
      </c>
      <c r="B53" s="18" t="s">
        <v>722</v>
      </c>
      <c r="C53" s="41">
        <v>369.99</v>
      </c>
      <c r="D53" s="42">
        <v>21041.88</v>
      </c>
      <c r="E53" s="43">
        <v>1753.49</v>
      </c>
      <c r="F53" s="44">
        <v>60</v>
      </c>
      <c r="G53" s="44">
        <v>5</v>
      </c>
      <c r="H53" s="44"/>
      <c r="I53" s="45"/>
      <c r="J53" s="45" t="s">
        <v>723</v>
      </c>
      <c r="K53" s="56" t="str">
        <f t="shared" si="1"/>
        <v>https://amazon.com/dp/B0FLPXZR53</v>
      </c>
    </row>
    <row r="54" spans="1:11" ht="45" customHeight="1" x14ac:dyDescent="0.2">
      <c r="A54" s="18" t="s">
        <v>724</v>
      </c>
      <c r="B54" s="18" t="s">
        <v>725</v>
      </c>
      <c r="C54" s="41">
        <v>699.99</v>
      </c>
      <c r="D54" s="42">
        <v>20595.36</v>
      </c>
      <c r="E54" s="43">
        <v>1716.28</v>
      </c>
      <c r="F54" s="44">
        <v>24</v>
      </c>
      <c r="G54" s="44">
        <v>2</v>
      </c>
      <c r="H54" s="44">
        <v>24</v>
      </c>
      <c r="I54" s="45">
        <v>3.1</v>
      </c>
      <c r="J54" s="45" t="s">
        <v>726</v>
      </c>
      <c r="K54" s="56" t="str">
        <f t="shared" si="1"/>
        <v>https://amazon.com/dp/B0BK8NHFJQ</v>
      </c>
    </row>
    <row r="55" spans="1:11" ht="45" customHeight="1" x14ac:dyDescent="0.2">
      <c r="A55" s="18" t="s">
        <v>727</v>
      </c>
      <c r="B55" s="18" t="s">
        <v>728</v>
      </c>
      <c r="C55" s="41">
        <v>599.99</v>
      </c>
      <c r="D55" s="42">
        <v>19766.16</v>
      </c>
      <c r="E55" s="43">
        <v>1647.18</v>
      </c>
      <c r="F55" s="44">
        <v>36</v>
      </c>
      <c r="G55" s="44">
        <v>3</v>
      </c>
      <c r="H55" s="44">
        <v>31</v>
      </c>
      <c r="I55" s="45">
        <v>4.3</v>
      </c>
      <c r="J55" s="45" t="s">
        <v>729</v>
      </c>
      <c r="K55" s="56" t="str">
        <f t="shared" si="1"/>
        <v>https://amazon.com/dp/B0CLLJSCJ9</v>
      </c>
    </row>
    <row r="56" spans="1:11" ht="45" customHeight="1" x14ac:dyDescent="0.2">
      <c r="A56" s="18" t="s">
        <v>730</v>
      </c>
      <c r="B56" s="18" t="s">
        <v>731</v>
      </c>
      <c r="C56" s="41">
        <v>799.99</v>
      </c>
      <c r="D56" s="42">
        <v>18615</v>
      </c>
      <c r="E56" s="43">
        <v>1551.25</v>
      </c>
      <c r="F56" s="44">
        <v>24</v>
      </c>
      <c r="G56" s="44">
        <v>2</v>
      </c>
      <c r="H56" s="44">
        <v>519</v>
      </c>
      <c r="I56" s="45">
        <v>4.2</v>
      </c>
      <c r="J56" s="45" t="s">
        <v>732</v>
      </c>
      <c r="K56" s="56" t="str">
        <f t="shared" si="1"/>
        <v>https://amazon.com/dp/B09HSC4Q8Y</v>
      </c>
    </row>
    <row r="57" spans="1:11" ht="30" customHeight="1" x14ac:dyDescent="0.2">
      <c r="A57" s="18" t="s">
        <v>733</v>
      </c>
      <c r="B57" s="18" t="s">
        <v>734</v>
      </c>
      <c r="C57" s="41">
        <v>499.99</v>
      </c>
      <c r="D57" s="42">
        <v>18067.8</v>
      </c>
      <c r="E57" s="43">
        <v>1505.65</v>
      </c>
      <c r="F57" s="44">
        <v>36</v>
      </c>
      <c r="G57" s="44">
        <v>3</v>
      </c>
      <c r="H57" s="44">
        <v>519</v>
      </c>
      <c r="I57" s="45">
        <v>4.2</v>
      </c>
      <c r="J57" s="45" t="s">
        <v>735</v>
      </c>
      <c r="K57" s="56" t="str">
        <f t="shared" si="1"/>
        <v>https://amazon.com/dp/B0CYGYXDXZ</v>
      </c>
    </row>
    <row r="58" spans="1:11" ht="45" customHeight="1" x14ac:dyDescent="0.2">
      <c r="A58" s="18" t="s">
        <v>736</v>
      </c>
      <c r="B58" s="18" t="s">
        <v>737</v>
      </c>
      <c r="C58" s="41">
        <v>799.99</v>
      </c>
      <c r="D58" s="42">
        <v>17835.599999999999</v>
      </c>
      <c r="E58" s="43">
        <v>1486.3</v>
      </c>
      <c r="F58" s="44">
        <v>24</v>
      </c>
      <c r="G58" s="44">
        <v>2</v>
      </c>
      <c r="H58" s="44">
        <v>3</v>
      </c>
      <c r="I58" s="45">
        <v>3</v>
      </c>
      <c r="J58" s="45" t="s">
        <v>738</v>
      </c>
      <c r="K58" s="56" t="str">
        <f t="shared" si="1"/>
        <v>https://amazon.com/dp/B0DBZP6GCT</v>
      </c>
    </row>
    <row r="59" spans="1:11" ht="45" customHeight="1" x14ac:dyDescent="0.2">
      <c r="A59" s="18" t="s">
        <v>739</v>
      </c>
      <c r="B59" s="18" t="s">
        <v>740</v>
      </c>
      <c r="C59" s="41">
        <v>429.99</v>
      </c>
      <c r="D59" s="42">
        <v>17098.080000000002</v>
      </c>
      <c r="E59" s="43">
        <v>1424.84</v>
      </c>
      <c r="F59" s="44">
        <v>36</v>
      </c>
      <c r="G59" s="44">
        <v>3</v>
      </c>
      <c r="H59" s="44"/>
      <c r="I59" s="45"/>
      <c r="J59" s="45" t="s">
        <v>741</v>
      </c>
      <c r="K59" s="56" t="str">
        <f t="shared" si="1"/>
        <v>https://amazon.com/dp/B0FLQ1TFBW</v>
      </c>
    </row>
    <row r="60" spans="1:11" ht="45" customHeight="1" x14ac:dyDescent="0.2">
      <c r="A60" s="18" t="s">
        <v>742</v>
      </c>
      <c r="B60" s="18" t="s">
        <v>743</v>
      </c>
      <c r="C60" s="41">
        <v>899.99</v>
      </c>
      <c r="D60" s="42">
        <v>16637.88</v>
      </c>
      <c r="E60" s="43">
        <v>1386.49</v>
      </c>
      <c r="F60" s="44">
        <v>12</v>
      </c>
      <c r="G60" s="44">
        <v>1</v>
      </c>
      <c r="H60" s="44">
        <v>1</v>
      </c>
      <c r="I60" s="45">
        <v>5</v>
      </c>
      <c r="J60" s="45" t="s">
        <v>744</v>
      </c>
      <c r="K60" s="56" t="str">
        <f t="shared" si="1"/>
        <v>https://amazon.com/dp/B0G394XQCT</v>
      </c>
    </row>
    <row r="61" spans="1:11" ht="45" customHeight="1" x14ac:dyDescent="0.2">
      <c r="A61" s="18" t="s">
        <v>745</v>
      </c>
      <c r="B61" s="18" t="s">
        <v>746</v>
      </c>
      <c r="C61" s="41">
        <v>569.99</v>
      </c>
      <c r="D61" s="42">
        <v>15053.76</v>
      </c>
      <c r="E61" s="43">
        <v>1254.48</v>
      </c>
      <c r="F61" s="44">
        <v>24</v>
      </c>
      <c r="G61" s="44">
        <v>2</v>
      </c>
      <c r="H61" s="44">
        <v>1</v>
      </c>
      <c r="I61" s="45">
        <v>5</v>
      </c>
      <c r="J61" s="45" t="s">
        <v>747</v>
      </c>
      <c r="K61" s="56" t="str">
        <f t="shared" si="1"/>
        <v>https://amazon.com/dp/B0BJKX93TM</v>
      </c>
    </row>
    <row r="62" spans="1:11" ht="45" customHeight="1" x14ac:dyDescent="0.2">
      <c r="A62" s="18" t="s">
        <v>748</v>
      </c>
      <c r="B62" s="18" t="s">
        <v>749</v>
      </c>
      <c r="C62" s="41">
        <v>899.99</v>
      </c>
      <c r="D62" s="42">
        <v>14848.2</v>
      </c>
      <c r="E62" s="43">
        <v>1237.3499999999999</v>
      </c>
      <c r="F62" s="44">
        <v>12</v>
      </c>
      <c r="G62" s="44">
        <v>1</v>
      </c>
      <c r="H62" s="44">
        <v>80</v>
      </c>
      <c r="I62" s="45">
        <v>4.3</v>
      </c>
      <c r="J62" s="45" t="s">
        <v>750</v>
      </c>
      <c r="K62" s="56" t="str">
        <f t="shared" si="1"/>
        <v>https://amazon.com/dp/B0DSZR774M</v>
      </c>
    </row>
    <row r="63" spans="1:11" ht="45" customHeight="1" x14ac:dyDescent="0.2">
      <c r="A63" s="18" t="s">
        <v>751</v>
      </c>
      <c r="B63" s="18" t="s">
        <v>752</v>
      </c>
      <c r="C63" s="41">
        <v>639.99</v>
      </c>
      <c r="D63" s="42">
        <v>14787</v>
      </c>
      <c r="E63" s="43">
        <v>1232.25</v>
      </c>
      <c r="F63" s="44">
        <v>24</v>
      </c>
      <c r="G63" s="44">
        <v>2</v>
      </c>
      <c r="H63" s="44">
        <v>31</v>
      </c>
      <c r="I63" s="45">
        <v>4.3</v>
      </c>
      <c r="J63" s="45" t="s">
        <v>753</v>
      </c>
      <c r="K63" s="56" t="str">
        <f t="shared" si="1"/>
        <v>https://amazon.com/dp/B0DD78SXJF</v>
      </c>
    </row>
    <row r="64" spans="1:11" ht="45" customHeight="1" x14ac:dyDescent="0.2">
      <c r="A64" s="18" t="s">
        <v>754</v>
      </c>
      <c r="B64" s="18" t="s">
        <v>755</v>
      </c>
      <c r="C64" s="41">
        <v>999.99</v>
      </c>
      <c r="D64" s="42">
        <v>13436.4</v>
      </c>
      <c r="E64" s="43">
        <v>1119.7</v>
      </c>
      <c r="F64" s="44">
        <v>12</v>
      </c>
      <c r="G64" s="44">
        <v>1</v>
      </c>
      <c r="H64" s="44">
        <v>80</v>
      </c>
      <c r="I64" s="45">
        <v>4.3</v>
      </c>
      <c r="J64" s="45" t="s">
        <v>756</v>
      </c>
      <c r="K64" s="56" t="str">
        <f t="shared" si="1"/>
        <v>https://amazon.com/dp/B0BTDDX3LD</v>
      </c>
    </row>
    <row r="65" spans="1:11" ht="45" customHeight="1" x14ac:dyDescent="0.2">
      <c r="A65" s="18" t="s">
        <v>757</v>
      </c>
      <c r="B65" s="18" t="s">
        <v>758</v>
      </c>
      <c r="C65" s="41">
        <v>639.99</v>
      </c>
      <c r="D65" s="42">
        <v>13180.68</v>
      </c>
      <c r="E65" s="43">
        <v>1098.3900000000001</v>
      </c>
      <c r="F65" s="44">
        <v>24</v>
      </c>
      <c r="G65" s="44">
        <v>2</v>
      </c>
      <c r="H65" s="44">
        <v>31</v>
      </c>
      <c r="I65" s="45">
        <v>4.3</v>
      </c>
      <c r="J65" s="45" t="s">
        <v>759</v>
      </c>
      <c r="K65" s="56" t="str">
        <f t="shared" si="1"/>
        <v>https://amazon.com/dp/B0DDXDMTPR</v>
      </c>
    </row>
    <row r="66" spans="1:11" ht="45" customHeight="1" x14ac:dyDescent="0.2">
      <c r="A66" s="18" t="s">
        <v>760</v>
      </c>
      <c r="B66" s="18" t="s">
        <v>761</v>
      </c>
      <c r="C66" s="41">
        <v>399.99</v>
      </c>
      <c r="D66" s="42">
        <v>12211.44</v>
      </c>
      <c r="E66" s="43">
        <v>1017.62</v>
      </c>
      <c r="F66" s="44">
        <v>36</v>
      </c>
      <c r="G66" s="44">
        <v>3</v>
      </c>
      <c r="H66" s="44">
        <v>139</v>
      </c>
      <c r="I66" s="45">
        <v>4.3</v>
      </c>
      <c r="J66" s="45" t="s">
        <v>762</v>
      </c>
      <c r="K66" s="56" t="str">
        <f t="shared" si="1"/>
        <v>https://amazon.com/dp/B07T7G66P8</v>
      </c>
    </row>
    <row r="67" spans="1:11" ht="45" customHeight="1" x14ac:dyDescent="0.2">
      <c r="A67" s="18" t="s">
        <v>763</v>
      </c>
      <c r="B67" s="18" t="s">
        <v>764</v>
      </c>
      <c r="C67" s="41">
        <v>129.99</v>
      </c>
      <c r="D67" s="42">
        <v>12204.36</v>
      </c>
      <c r="E67" s="43">
        <v>1017.03</v>
      </c>
      <c r="F67" s="44">
        <v>96</v>
      </c>
      <c r="G67" s="44">
        <v>8</v>
      </c>
      <c r="H67" s="44"/>
      <c r="I67" s="45"/>
      <c r="J67" s="45" t="s">
        <v>765</v>
      </c>
      <c r="K67" s="56" t="str">
        <f t="shared" si="1"/>
        <v>https://amazon.com/dp/B0FY4YCYG7</v>
      </c>
    </row>
    <row r="68" spans="1:11" ht="45" customHeight="1" x14ac:dyDescent="0.2">
      <c r="A68" s="18" t="s">
        <v>766</v>
      </c>
      <c r="B68" s="18" t="s">
        <v>767</v>
      </c>
      <c r="C68" s="41">
        <v>129.99</v>
      </c>
      <c r="D68" s="42">
        <v>11994.12</v>
      </c>
      <c r="E68" s="43">
        <v>999.51</v>
      </c>
      <c r="F68" s="44">
        <v>96</v>
      </c>
      <c r="G68" s="44">
        <v>8</v>
      </c>
      <c r="H68" s="44"/>
      <c r="I68" s="45"/>
      <c r="J68" s="45" t="s">
        <v>768</v>
      </c>
      <c r="K68" s="56" t="str">
        <f t="shared" si="1"/>
        <v>https://amazon.com/dp/B0F1Y5TN2Q</v>
      </c>
    </row>
    <row r="69" spans="1:11" ht="45" customHeight="1" x14ac:dyDescent="0.2">
      <c r="A69" s="18" t="s">
        <v>769</v>
      </c>
      <c r="B69" s="18" t="s">
        <v>770</v>
      </c>
      <c r="C69" s="41">
        <v>369.94</v>
      </c>
      <c r="D69" s="42">
        <v>10288.68</v>
      </c>
      <c r="E69" s="43">
        <v>857.39</v>
      </c>
      <c r="F69" s="44">
        <v>24</v>
      </c>
      <c r="G69" s="44">
        <v>2</v>
      </c>
      <c r="H69" s="44">
        <v>3</v>
      </c>
      <c r="I69" s="45">
        <v>3.2</v>
      </c>
      <c r="J69" s="45" t="s">
        <v>771</v>
      </c>
      <c r="K69" s="56" t="str">
        <f t="shared" si="1"/>
        <v>https://amazon.com/dp/B0D1CG3JXK</v>
      </c>
    </row>
    <row r="70" spans="1:11" ht="45" customHeight="1" x14ac:dyDescent="0.2">
      <c r="A70" s="18" t="s">
        <v>772</v>
      </c>
      <c r="B70" s="18" t="s">
        <v>773</v>
      </c>
      <c r="C70" s="41">
        <v>329.99</v>
      </c>
      <c r="D70" s="42">
        <v>9988.56</v>
      </c>
      <c r="E70" s="43">
        <v>832.38</v>
      </c>
      <c r="F70" s="44">
        <v>24</v>
      </c>
      <c r="G70" s="44">
        <v>2</v>
      </c>
      <c r="H70" s="44">
        <v>1</v>
      </c>
      <c r="I70" s="45">
        <v>1</v>
      </c>
      <c r="J70" s="45" t="s">
        <v>774</v>
      </c>
      <c r="K70" s="56" t="str">
        <f t="shared" si="1"/>
        <v>https://amazon.com/dp/B0FKB5XRTJ</v>
      </c>
    </row>
    <row r="71" spans="1:11" ht="45" customHeight="1" x14ac:dyDescent="0.2">
      <c r="A71" s="18" t="s">
        <v>775</v>
      </c>
      <c r="B71" s="18" t="s">
        <v>776</v>
      </c>
      <c r="C71" s="41">
        <v>129.99</v>
      </c>
      <c r="D71" s="42">
        <v>9505.44</v>
      </c>
      <c r="E71" s="43">
        <v>792.12</v>
      </c>
      <c r="F71" s="44">
        <v>72</v>
      </c>
      <c r="G71" s="44">
        <v>6</v>
      </c>
      <c r="H71" s="44">
        <v>2</v>
      </c>
      <c r="I71" s="45">
        <v>5</v>
      </c>
      <c r="J71" s="45" t="s">
        <v>777</v>
      </c>
      <c r="K71" s="56" t="str">
        <f t="shared" si="1"/>
        <v>https://amazon.com/dp/B0CNLB131J</v>
      </c>
    </row>
    <row r="72" spans="1:11" ht="30" customHeight="1" x14ac:dyDescent="0.2">
      <c r="A72" s="18" t="s">
        <v>778</v>
      </c>
      <c r="B72" s="18" t="s">
        <v>779</v>
      </c>
      <c r="C72" s="41">
        <v>359.99</v>
      </c>
      <c r="D72" s="42">
        <v>9390.5999999999985</v>
      </c>
      <c r="E72" s="43">
        <v>782.55</v>
      </c>
      <c r="F72" s="44">
        <v>24</v>
      </c>
      <c r="G72" s="44">
        <v>2</v>
      </c>
      <c r="H72" s="44"/>
      <c r="I72" s="45"/>
      <c r="J72" s="45" t="s">
        <v>780</v>
      </c>
      <c r="K72" s="56" t="str">
        <f t="shared" si="1"/>
        <v>https://amazon.com/dp/B0CYL6LHWC</v>
      </c>
    </row>
    <row r="73" spans="1:11" ht="45" customHeight="1" x14ac:dyDescent="0.2">
      <c r="A73" s="18" t="s">
        <v>781</v>
      </c>
      <c r="B73" s="18" t="s">
        <v>782</v>
      </c>
      <c r="C73" s="41">
        <v>999.99</v>
      </c>
      <c r="D73" s="42">
        <v>9327.84</v>
      </c>
      <c r="E73" s="43">
        <v>777.32</v>
      </c>
      <c r="F73" s="44">
        <v>12</v>
      </c>
      <c r="G73" s="44">
        <v>1</v>
      </c>
      <c r="H73" s="44">
        <v>1</v>
      </c>
      <c r="I73" s="45">
        <v>5</v>
      </c>
      <c r="J73" s="45" t="s">
        <v>783</v>
      </c>
      <c r="K73" s="56" t="str">
        <f t="shared" ref="K73:K104" si="2">HYPERLINK(J73)</f>
        <v>https://amazon.com/dp/B0DGCX6G3L</v>
      </c>
    </row>
    <row r="74" spans="1:11" ht="30" customHeight="1" x14ac:dyDescent="0.2">
      <c r="A74" s="18" t="s">
        <v>784</v>
      </c>
      <c r="B74" s="18" t="s">
        <v>785</v>
      </c>
      <c r="C74" s="41">
        <v>500</v>
      </c>
      <c r="D74" s="42">
        <v>7999.7999999999993</v>
      </c>
      <c r="E74" s="43">
        <v>666.65</v>
      </c>
      <c r="F74" s="44">
        <v>12</v>
      </c>
      <c r="G74" s="44">
        <v>1</v>
      </c>
      <c r="H74" s="44">
        <v>169</v>
      </c>
      <c r="I74" s="45">
        <v>3.9</v>
      </c>
      <c r="J74" s="45" t="s">
        <v>786</v>
      </c>
      <c r="K74" s="56" t="str">
        <f t="shared" si="2"/>
        <v>https://amazon.com/dp/B087RC1Z7P</v>
      </c>
    </row>
    <row r="75" spans="1:11" ht="17" customHeight="1" x14ac:dyDescent="0.2">
      <c r="A75" s="18" t="s">
        <v>787</v>
      </c>
      <c r="B75" s="18" t="s">
        <v>788</v>
      </c>
      <c r="C75" s="41">
        <v>669.99</v>
      </c>
      <c r="D75" s="42">
        <v>7690.08</v>
      </c>
      <c r="E75" s="43">
        <v>640.84</v>
      </c>
      <c r="F75" s="44">
        <v>12</v>
      </c>
      <c r="G75" s="44">
        <v>1</v>
      </c>
      <c r="H75" s="44">
        <v>1</v>
      </c>
      <c r="I75" s="45">
        <v>5</v>
      </c>
      <c r="J75" s="45" t="s">
        <v>789</v>
      </c>
      <c r="K75" s="56" t="str">
        <f t="shared" si="2"/>
        <v>https://amazon.com/dp/B0DDT8PRQ7</v>
      </c>
    </row>
    <row r="76" spans="1:11" ht="45" customHeight="1" x14ac:dyDescent="0.2">
      <c r="A76" s="18" t="s">
        <v>790</v>
      </c>
      <c r="B76" s="18" t="s">
        <v>791</v>
      </c>
      <c r="C76" s="41">
        <v>899.99</v>
      </c>
      <c r="D76" s="42">
        <v>6803.76</v>
      </c>
      <c r="E76" s="43">
        <v>566.98</v>
      </c>
      <c r="F76" s="44">
        <v>12</v>
      </c>
      <c r="G76" s="44">
        <v>1</v>
      </c>
      <c r="H76" s="44">
        <v>3</v>
      </c>
      <c r="I76" s="45">
        <v>3</v>
      </c>
      <c r="J76" s="45" t="s">
        <v>792</v>
      </c>
      <c r="K76" s="56" t="str">
        <f t="shared" si="2"/>
        <v>https://amazon.com/dp/B0DKNX4RP9</v>
      </c>
    </row>
    <row r="77" spans="1:11" ht="45" customHeight="1" x14ac:dyDescent="0.2">
      <c r="A77" s="18" t="s">
        <v>793</v>
      </c>
      <c r="B77" s="18" t="s">
        <v>794</v>
      </c>
      <c r="C77" s="41">
        <v>699.99</v>
      </c>
      <c r="D77" s="42">
        <v>6517.08</v>
      </c>
      <c r="E77" s="43">
        <v>543.09</v>
      </c>
      <c r="F77" s="44">
        <v>12</v>
      </c>
      <c r="G77" s="44">
        <v>1</v>
      </c>
      <c r="H77" s="44">
        <v>31</v>
      </c>
      <c r="I77" s="45">
        <v>4.3</v>
      </c>
      <c r="J77" s="45" t="s">
        <v>795</v>
      </c>
      <c r="K77" s="56" t="str">
        <f t="shared" si="2"/>
        <v>https://amazon.com/dp/B0BHKH6JFR</v>
      </c>
    </row>
    <row r="78" spans="1:11" ht="30" customHeight="1" x14ac:dyDescent="0.2">
      <c r="A78" s="18" t="s">
        <v>796</v>
      </c>
      <c r="B78" s="18" t="s">
        <v>797</v>
      </c>
      <c r="C78" s="41">
        <v>569.91999999999996</v>
      </c>
      <c r="D78" s="42">
        <v>6050.88</v>
      </c>
      <c r="E78" s="43">
        <v>504.24</v>
      </c>
      <c r="F78" s="44">
        <v>12</v>
      </c>
      <c r="G78" s="44">
        <v>1</v>
      </c>
      <c r="H78" s="44">
        <v>139</v>
      </c>
      <c r="I78" s="45">
        <v>4.3</v>
      </c>
      <c r="J78" s="45" t="s">
        <v>798</v>
      </c>
      <c r="K78" s="56" t="str">
        <f t="shared" si="2"/>
        <v>https://amazon.com/dp/B08QYX32R7</v>
      </c>
    </row>
    <row r="79" spans="1:11" ht="45" customHeight="1" x14ac:dyDescent="0.2">
      <c r="A79" s="18" t="s">
        <v>799</v>
      </c>
      <c r="B79" s="18" t="s">
        <v>800</v>
      </c>
      <c r="C79" s="41">
        <v>799.99</v>
      </c>
      <c r="D79" s="42">
        <v>4838.3999999999996</v>
      </c>
      <c r="E79" s="43">
        <v>403.2</v>
      </c>
      <c r="F79" s="44">
        <v>12</v>
      </c>
      <c r="G79" s="44">
        <v>1</v>
      </c>
      <c r="H79" s="44">
        <v>31</v>
      </c>
      <c r="I79" s="45">
        <v>4.3</v>
      </c>
      <c r="J79" s="45" t="s">
        <v>801</v>
      </c>
      <c r="K79" s="56" t="str">
        <f t="shared" si="2"/>
        <v>https://amazon.com/dp/B0DD781TXP</v>
      </c>
    </row>
    <row r="80" spans="1:11" ht="30" customHeight="1" x14ac:dyDescent="0.2">
      <c r="A80" s="18" t="s">
        <v>802</v>
      </c>
      <c r="B80" s="18" t="s">
        <v>803</v>
      </c>
      <c r="C80" s="41">
        <v>319.99</v>
      </c>
      <c r="D80" s="42">
        <v>3840.12</v>
      </c>
      <c r="E80" s="43">
        <v>320.01</v>
      </c>
      <c r="F80" s="44">
        <v>12</v>
      </c>
      <c r="G80" s="44">
        <v>1</v>
      </c>
      <c r="H80" s="44"/>
      <c r="I80" s="45"/>
      <c r="J80" s="45" t="s">
        <v>804</v>
      </c>
      <c r="K80" s="56" t="str">
        <f t="shared" si="2"/>
        <v>https://amazon.com/dp/B0CH7QT9YD</v>
      </c>
    </row>
    <row r="81" spans="1:11" ht="45" customHeight="1" x14ac:dyDescent="0.2">
      <c r="A81" s="18" t="s">
        <v>805</v>
      </c>
      <c r="B81" s="18" t="s">
        <v>806</v>
      </c>
      <c r="C81" s="41">
        <v>23.99</v>
      </c>
      <c r="D81" s="42">
        <v>3724.2</v>
      </c>
      <c r="E81" s="43">
        <v>310.35000000000002</v>
      </c>
      <c r="F81" s="44">
        <v>156</v>
      </c>
      <c r="G81" s="44">
        <v>13</v>
      </c>
      <c r="H81" s="44">
        <v>1</v>
      </c>
      <c r="I81" s="45">
        <v>5</v>
      </c>
      <c r="J81" s="45" t="s">
        <v>807</v>
      </c>
      <c r="K81" s="56" t="str">
        <f t="shared" si="2"/>
        <v>https://amazon.com/dp/B0D2ZPKZ3G</v>
      </c>
    </row>
    <row r="82" spans="1:11" ht="17" customHeight="1" x14ac:dyDescent="0.2">
      <c r="A82" s="18" t="s">
        <v>808</v>
      </c>
      <c r="B82" s="18" t="s">
        <v>809</v>
      </c>
      <c r="C82" s="41">
        <v>369.99</v>
      </c>
      <c r="D82" s="42">
        <v>3700.8</v>
      </c>
      <c r="E82" s="43">
        <v>308.39999999999998</v>
      </c>
      <c r="F82" s="44">
        <v>12</v>
      </c>
      <c r="G82" s="44">
        <v>1</v>
      </c>
      <c r="H82" s="44">
        <v>8</v>
      </c>
      <c r="I82" s="45">
        <v>3.2</v>
      </c>
      <c r="J82" s="45" t="s">
        <v>810</v>
      </c>
      <c r="K82" s="56" t="str">
        <f t="shared" si="2"/>
        <v>https://amazon.com/dp/B0CWLBH81V</v>
      </c>
    </row>
    <row r="83" spans="1:11" ht="45" customHeight="1" x14ac:dyDescent="0.2">
      <c r="A83" s="18" t="s">
        <v>811</v>
      </c>
      <c r="B83" s="18" t="s">
        <v>812</v>
      </c>
      <c r="C83" s="41">
        <v>239.92</v>
      </c>
      <c r="D83" s="42">
        <v>3116.28</v>
      </c>
      <c r="E83" s="43">
        <v>259.69</v>
      </c>
      <c r="F83" s="44">
        <v>12</v>
      </c>
      <c r="G83" s="44">
        <v>1</v>
      </c>
      <c r="H83" s="44">
        <v>13</v>
      </c>
      <c r="I83" s="45">
        <v>4.4000000000000004</v>
      </c>
      <c r="J83" s="45" t="s">
        <v>813</v>
      </c>
      <c r="K83" s="56" t="str">
        <f t="shared" si="2"/>
        <v>https://amazon.com/dp/B0B2VN9NCN</v>
      </c>
    </row>
    <row r="84" spans="1:11" ht="45" customHeight="1" x14ac:dyDescent="0.2">
      <c r="A84" s="18" t="s">
        <v>814</v>
      </c>
      <c r="B84" s="18" t="s">
        <v>815</v>
      </c>
      <c r="C84" s="41">
        <v>199.99</v>
      </c>
      <c r="D84" s="42">
        <v>2541</v>
      </c>
      <c r="E84" s="43">
        <v>211.75</v>
      </c>
      <c r="F84" s="44">
        <v>12</v>
      </c>
      <c r="G84" s="44">
        <v>1</v>
      </c>
      <c r="H84" s="44">
        <v>1</v>
      </c>
      <c r="I84" s="45">
        <v>5</v>
      </c>
      <c r="J84" s="45" t="s">
        <v>816</v>
      </c>
      <c r="K84" s="56" t="str">
        <f t="shared" si="2"/>
        <v>https://amazon.com/dp/B0DL9J7SQ5</v>
      </c>
    </row>
    <row r="85" spans="1:11" ht="17" customHeight="1" x14ac:dyDescent="0.2">
      <c r="A85" s="18" t="s">
        <v>817</v>
      </c>
      <c r="B85" s="18" t="s">
        <v>818</v>
      </c>
      <c r="C85" s="41">
        <v>179.94</v>
      </c>
      <c r="D85" s="42">
        <v>2350.6799999999998</v>
      </c>
      <c r="E85" s="43">
        <v>195.89</v>
      </c>
      <c r="F85" s="44">
        <v>12</v>
      </c>
      <c r="G85" s="44">
        <v>1</v>
      </c>
      <c r="H85" s="44"/>
      <c r="I85" s="45"/>
      <c r="J85" s="45" t="s">
        <v>819</v>
      </c>
      <c r="K85" s="56" t="str">
        <f t="shared" si="2"/>
        <v>https://amazon.com/dp/B08X9WQ65K</v>
      </c>
    </row>
    <row r="86" spans="1:11" ht="45" customHeight="1" x14ac:dyDescent="0.2">
      <c r="A86" s="18" t="s">
        <v>820</v>
      </c>
      <c r="B86" s="18" t="s">
        <v>821</v>
      </c>
      <c r="C86" s="41">
        <v>29.99</v>
      </c>
      <c r="D86" s="42">
        <v>2061.7199999999998</v>
      </c>
      <c r="E86" s="43">
        <v>171.81</v>
      </c>
      <c r="F86" s="44">
        <v>72</v>
      </c>
      <c r="G86" s="44">
        <v>6</v>
      </c>
      <c r="H86" s="44">
        <v>5</v>
      </c>
      <c r="I86" s="45">
        <v>3.6</v>
      </c>
      <c r="J86" s="45" t="s">
        <v>822</v>
      </c>
      <c r="K86" s="56" t="str">
        <f t="shared" si="2"/>
        <v>https://amazon.com/dp/B09HKVBX9V</v>
      </c>
    </row>
    <row r="87" spans="1:11" ht="45" customHeight="1" x14ac:dyDescent="0.2">
      <c r="A87" s="18" t="s">
        <v>823</v>
      </c>
      <c r="B87" s="18" t="s">
        <v>824</v>
      </c>
      <c r="C87" s="41">
        <v>699.99</v>
      </c>
      <c r="D87" s="42"/>
      <c r="E87" s="43"/>
      <c r="F87" s="44">
        <v>0</v>
      </c>
      <c r="G87" s="44">
        <v>0</v>
      </c>
      <c r="H87" s="44">
        <v>3</v>
      </c>
      <c r="I87" s="45">
        <v>4.5999999999999996</v>
      </c>
      <c r="J87" s="45" t="s">
        <v>825</v>
      </c>
      <c r="K87" s="56" t="str">
        <f t="shared" si="2"/>
        <v>https://amazon.com/dp/B0FXXGFLTL</v>
      </c>
    </row>
    <row r="88" spans="1:11" ht="30" customHeight="1" x14ac:dyDescent="0.2">
      <c r="A88" s="18" t="s">
        <v>826</v>
      </c>
      <c r="B88" s="18" t="s">
        <v>827</v>
      </c>
      <c r="C88" s="41">
        <v>500</v>
      </c>
      <c r="D88" s="42"/>
      <c r="E88" s="43"/>
      <c r="F88" s="44">
        <v>0</v>
      </c>
      <c r="G88" s="44">
        <v>0</v>
      </c>
      <c r="H88" s="44">
        <v>169</v>
      </c>
      <c r="I88" s="45">
        <v>3.9</v>
      </c>
      <c r="J88" s="45" t="s">
        <v>828</v>
      </c>
      <c r="K88" s="56" t="str">
        <f t="shared" si="2"/>
        <v>https://amazon.com/dp/B0B29BY7N1</v>
      </c>
    </row>
    <row r="89" spans="1:11" ht="45" customHeight="1" x14ac:dyDescent="0.2">
      <c r="A89" s="18" t="s">
        <v>829</v>
      </c>
      <c r="B89" s="18" t="s">
        <v>830</v>
      </c>
      <c r="C89" s="41">
        <v>499.92</v>
      </c>
      <c r="D89" s="42"/>
      <c r="E89" s="43"/>
      <c r="F89" s="44">
        <v>0</v>
      </c>
      <c r="G89" s="44">
        <v>0</v>
      </c>
      <c r="H89" s="44">
        <v>139</v>
      </c>
      <c r="I89" s="45">
        <v>4.3</v>
      </c>
      <c r="J89" s="45" t="s">
        <v>831</v>
      </c>
      <c r="K89" s="56" t="str">
        <f t="shared" si="2"/>
        <v>https://amazon.com/dp/B0FP4TT49F</v>
      </c>
    </row>
    <row r="90" spans="1:11" ht="45" customHeight="1" x14ac:dyDescent="0.2">
      <c r="A90" s="18" t="s">
        <v>832</v>
      </c>
      <c r="B90" s="18" t="s">
        <v>833</v>
      </c>
      <c r="C90" s="41">
        <v>999.99</v>
      </c>
      <c r="D90" s="42"/>
      <c r="E90" s="43"/>
      <c r="F90" s="44">
        <v>0</v>
      </c>
      <c r="G90" s="44">
        <v>0</v>
      </c>
      <c r="H90" s="44">
        <v>2</v>
      </c>
      <c r="I90" s="45">
        <v>3.4</v>
      </c>
      <c r="J90" s="45" t="s">
        <v>834</v>
      </c>
      <c r="K90" s="56" t="str">
        <f t="shared" si="2"/>
        <v>https://amazon.com/dp/B0DJ7L3MCV</v>
      </c>
    </row>
    <row r="91" spans="1:11" ht="45" customHeight="1" x14ac:dyDescent="0.2">
      <c r="A91" s="18" t="s">
        <v>835</v>
      </c>
      <c r="B91" s="18" t="s">
        <v>836</v>
      </c>
      <c r="C91" s="41">
        <v>799.99</v>
      </c>
      <c r="D91" s="42"/>
      <c r="E91" s="43"/>
      <c r="F91" s="44">
        <v>0</v>
      </c>
      <c r="G91" s="44">
        <v>0</v>
      </c>
      <c r="H91" s="44">
        <v>2</v>
      </c>
      <c r="I91" s="45">
        <v>5</v>
      </c>
      <c r="J91" s="45" t="s">
        <v>837</v>
      </c>
      <c r="K91" s="56" t="str">
        <f t="shared" si="2"/>
        <v>https://amazon.com/dp/B0DKX9FZ8M</v>
      </c>
    </row>
    <row r="92" spans="1:11" ht="45" customHeight="1" x14ac:dyDescent="0.2">
      <c r="A92" s="18" t="s">
        <v>838</v>
      </c>
      <c r="B92" s="18" t="s">
        <v>839</v>
      </c>
      <c r="C92" s="41">
        <v>299.99</v>
      </c>
      <c r="D92" s="42"/>
      <c r="E92" s="43"/>
      <c r="F92" s="44">
        <v>0</v>
      </c>
      <c r="G92" s="44">
        <v>0</v>
      </c>
      <c r="H92" s="44">
        <v>13</v>
      </c>
      <c r="I92" s="45">
        <v>4.4000000000000004</v>
      </c>
      <c r="J92" s="45" t="s">
        <v>840</v>
      </c>
      <c r="K92" s="56" t="str">
        <f t="shared" si="2"/>
        <v>https://amazon.com/dp/B0B2VGF8L5</v>
      </c>
    </row>
    <row r="93" spans="1:11" ht="30" customHeight="1" x14ac:dyDescent="0.2">
      <c r="A93" s="18" t="s">
        <v>841</v>
      </c>
      <c r="B93" s="18" t="s">
        <v>842</v>
      </c>
      <c r="C93" s="41">
        <v>500</v>
      </c>
      <c r="D93" s="42"/>
      <c r="E93" s="43"/>
      <c r="F93" s="44">
        <v>0</v>
      </c>
      <c r="G93" s="44">
        <v>0</v>
      </c>
      <c r="H93" s="44">
        <v>169</v>
      </c>
      <c r="I93" s="45">
        <v>3.9</v>
      </c>
      <c r="J93" s="45" t="s">
        <v>843</v>
      </c>
      <c r="K93" s="56" t="str">
        <f t="shared" si="2"/>
        <v>https://amazon.com/dp/B0BDDH8DLR</v>
      </c>
    </row>
    <row r="94" spans="1:11" ht="45" customHeight="1" x14ac:dyDescent="0.2">
      <c r="A94" s="18" t="s">
        <v>844</v>
      </c>
      <c r="B94" s="18" t="s">
        <v>845</v>
      </c>
      <c r="C94" s="41">
        <v>699.99</v>
      </c>
      <c r="D94" s="42"/>
      <c r="E94" s="43"/>
      <c r="F94" s="44">
        <v>0</v>
      </c>
      <c r="G94" s="44">
        <v>0</v>
      </c>
      <c r="H94" s="44">
        <v>1</v>
      </c>
      <c r="I94" s="45">
        <v>5</v>
      </c>
      <c r="J94" s="45" t="s">
        <v>846</v>
      </c>
      <c r="K94" s="56" t="str">
        <f t="shared" si="2"/>
        <v>https://amazon.com/dp/B0DDT5FW1B</v>
      </c>
    </row>
    <row r="95" spans="1:11" ht="45" customHeight="1" x14ac:dyDescent="0.2">
      <c r="A95" s="18" t="s">
        <v>847</v>
      </c>
      <c r="B95" s="18" t="s">
        <v>848</v>
      </c>
      <c r="C95" s="41">
        <v>599.99</v>
      </c>
      <c r="D95" s="42"/>
      <c r="E95" s="43"/>
      <c r="F95" s="44">
        <v>0</v>
      </c>
      <c r="G95" s="44">
        <v>0</v>
      </c>
      <c r="H95" s="44">
        <v>10</v>
      </c>
      <c r="I95" s="45">
        <v>3.3</v>
      </c>
      <c r="J95" s="45" t="s">
        <v>849</v>
      </c>
      <c r="K95" s="56" t="str">
        <f t="shared" si="2"/>
        <v>https://amazon.com/dp/B0DDXT2242</v>
      </c>
    </row>
    <row r="96" spans="1:11" ht="17" customHeight="1" x14ac:dyDescent="0.2">
      <c r="A96" s="18" t="s">
        <v>850</v>
      </c>
      <c r="B96" s="18" t="s">
        <v>851</v>
      </c>
      <c r="C96" s="41">
        <v>299.99</v>
      </c>
      <c r="D96" s="42"/>
      <c r="E96" s="43"/>
      <c r="F96" s="44">
        <v>0</v>
      </c>
      <c r="G96" s="44">
        <v>0</v>
      </c>
      <c r="H96" s="44">
        <v>2</v>
      </c>
      <c r="I96" s="45">
        <v>3.3</v>
      </c>
      <c r="J96" s="45" t="s">
        <v>852</v>
      </c>
      <c r="K96" s="56" t="str">
        <f t="shared" si="2"/>
        <v>https://amazon.com/dp/B0CQ28WJT1</v>
      </c>
    </row>
    <row r="97" spans="1:11" ht="30" customHeight="1" x14ac:dyDescent="0.2">
      <c r="A97" s="18" t="s">
        <v>853</v>
      </c>
      <c r="B97" s="18" t="s">
        <v>854</v>
      </c>
      <c r="C97" s="41">
        <v>799.99</v>
      </c>
      <c r="D97" s="42"/>
      <c r="E97" s="43"/>
      <c r="F97" s="44">
        <v>0</v>
      </c>
      <c r="G97" s="44">
        <v>0</v>
      </c>
      <c r="H97" s="44">
        <v>37</v>
      </c>
      <c r="I97" s="45">
        <v>4</v>
      </c>
      <c r="J97" s="45" t="s">
        <v>855</v>
      </c>
      <c r="K97" s="56" t="str">
        <f t="shared" si="2"/>
        <v>https://amazon.com/dp/B0CQK1GSHP</v>
      </c>
    </row>
    <row r="98" spans="1:11" ht="45" customHeight="1" x14ac:dyDescent="0.2">
      <c r="A98" s="18" t="s">
        <v>856</v>
      </c>
      <c r="B98" s="18" t="s">
        <v>857</v>
      </c>
      <c r="C98" s="41">
        <v>869.99</v>
      </c>
      <c r="D98" s="42"/>
      <c r="E98" s="43"/>
      <c r="F98" s="44">
        <v>0</v>
      </c>
      <c r="G98" s="44">
        <v>0</v>
      </c>
      <c r="H98" s="44">
        <v>1</v>
      </c>
      <c r="I98" s="45">
        <v>5</v>
      </c>
      <c r="J98" s="45" t="s">
        <v>858</v>
      </c>
      <c r="K98" s="56" t="str">
        <f t="shared" si="2"/>
        <v>https://amazon.com/dp/B0DDT8XC2S</v>
      </c>
    </row>
    <row r="99" spans="1:11" ht="17" customHeight="1" x14ac:dyDescent="0.2">
      <c r="A99" s="18" t="s">
        <v>859</v>
      </c>
      <c r="B99" s="18" t="s">
        <v>860</v>
      </c>
      <c r="C99" s="41">
        <v>699.99</v>
      </c>
      <c r="D99" s="42"/>
      <c r="E99" s="43"/>
      <c r="F99" s="44">
        <v>0</v>
      </c>
      <c r="G99" s="44">
        <v>0</v>
      </c>
      <c r="H99" s="44">
        <v>24</v>
      </c>
      <c r="I99" s="45">
        <v>4.0999999999999996</v>
      </c>
      <c r="J99" s="45" t="s">
        <v>861</v>
      </c>
      <c r="K99" s="56" t="str">
        <f t="shared" si="2"/>
        <v>https://amazon.com/dp/B0B2JT9WQD</v>
      </c>
    </row>
    <row r="100" spans="1:11" ht="30" customHeight="1" x14ac:dyDescent="0.2">
      <c r="A100" s="18" t="s">
        <v>862</v>
      </c>
      <c r="B100" s="18" t="s">
        <v>863</v>
      </c>
      <c r="C100" s="41">
        <v>179.99</v>
      </c>
      <c r="D100" s="42"/>
      <c r="E100" s="43"/>
      <c r="F100" s="44">
        <v>0</v>
      </c>
      <c r="G100" s="44">
        <v>0</v>
      </c>
      <c r="H100" s="44">
        <v>21</v>
      </c>
      <c r="I100" s="45">
        <v>4</v>
      </c>
      <c r="J100" s="45" t="s">
        <v>864</v>
      </c>
      <c r="K100" s="56" t="str">
        <f t="shared" si="2"/>
        <v>https://amazon.com/dp/B08HH9899J</v>
      </c>
    </row>
    <row r="101" spans="1:11" ht="30" customHeight="1" x14ac:dyDescent="0.2">
      <c r="A101" s="18" t="s">
        <v>865</v>
      </c>
      <c r="B101" s="18" t="s">
        <v>866</v>
      </c>
      <c r="C101" s="41">
        <v>129.99</v>
      </c>
      <c r="D101" s="42"/>
      <c r="E101" s="43"/>
      <c r="F101" s="44">
        <v>0</v>
      </c>
      <c r="G101" s="44">
        <v>0</v>
      </c>
      <c r="H101" s="44"/>
      <c r="I101" s="45"/>
      <c r="J101" s="45" t="s">
        <v>867</v>
      </c>
      <c r="K101" s="56" t="str">
        <f t="shared" si="2"/>
        <v>https://amazon.com/dp/B0CP638V8G</v>
      </c>
    </row>
    <row r="102" spans="1:11" ht="30" customHeight="1" x14ac:dyDescent="0.2">
      <c r="A102" s="18" t="s">
        <v>868</v>
      </c>
      <c r="B102" s="18" t="s">
        <v>869</v>
      </c>
      <c r="C102" s="41">
        <v>699.99</v>
      </c>
      <c r="D102" s="42"/>
      <c r="E102" s="43"/>
      <c r="F102" s="44">
        <v>0</v>
      </c>
      <c r="G102" s="44">
        <v>0</v>
      </c>
      <c r="H102" s="44">
        <v>21</v>
      </c>
      <c r="I102" s="45">
        <v>3.6</v>
      </c>
      <c r="J102" s="45" t="s">
        <v>870</v>
      </c>
      <c r="K102" s="56" t="str">
        <f t="shared" si="2"/>
        <v>https://amazon.com/dp/B0BVMFRKGZ</v>
      </c>
    </row>
    <row r="103" spans="1:11" ht="45" customHeight="1" x14ac:dyDescent="0.2">
      <c r="A103" s="18" t="s">
        <v>871</v>
      </c>
      <c r="B103" s="18" t="s">
        <v>872</v>
      </c>
      <c r="C103" s="41">
        <v>599.99</v>
      </c>
      <c r="D103" s="42"/>
      <c r="E103" s="43"/>
      <c r="F103" s="44">
        <v>0</v>
      </c>
      <c r="G103" s="44">
        <v>0</v>
      </c>
      <c r="H103" s="44">
        <v>21</v>
      </c>
      <c r="I103" s="45">
        <v>3.6</v>
      </c>
      <c r="J103" s="45" t="s">
        <v>873</v>
      </c>
      <c r="K103" s="56" t="str">
        <f t="shared" si="2"/>
        <v>https://amazon.com/dp/B0DG8V6BSC</v>
      </c>
    </row>
    <row r="104" spans="1:11" ht="45" customHeight="1" x14ac:dyDescent="0.2">
      <c r="A104" s="18" t="s">
        <v>874</v>
      </c>
      <c r="B104" s="18" t="s">
        <v>875</v>
      </c>
      <c r="C104" s="41">
        <v>249.99</v>
      </c>
      <c r="D104" s="42"/>
      <c r="E104" s="43"/>
      <c r="F104" s="44">
        <v>0</v>
      </c>
      <c r="G104" s="44">
        <v>0</v>
      </c>
      <c r="H104" s="44">
        <v>5</v>
      </c>
      <c r="I104" s="45">
        <v>3.6</v>
      </c>
      <c r="J104" s="45" t="s">
        <v>876</v>
      </c>
      <c r="K104" s="56" t="str">
        <f t="shared" si="2"/>
        <v>https://amazon.com/dp/B0CNGTPJWD</v>
      </c>
    </row>
    <row r="105" spans="1:11" ht="45" customHeight="1" x14ac:dyDescent="0.2">
      <c r="A105" s="18" t="s">
        <v>877</v>
      </c>
      <c r="B105" s="18" t="s">
        <v>878</v>
      </c>
      <c r="C105" s="41">
        <v>219.99</v>
      </c>
      <c r="D105" s="42"/>
      <c r="E105" s="43"/>
      <c r="F105" s="44">
        <v>0</v>
      </c>
      <c r="G105" s="44">
        <v>0</v>
      </c>
      <c r="H105" s="44">
        <v>3</v>
      </c>
      <c r="I105" s="45">
        <v>4.5</v>
      </c>
      <c r="J105" s="45" t="s">
        <v>879</v>
      </c>
      <c r="K105" s="56" t="str">
        <f t="shared" ref="K105:K136" si="3">HYPERLINK(J105)</f>
        <v>https://amazon.com/dp/B09HKTGBPK</v>
      </c>
    </row>
    <row r="106" spans="1:11" ht="17" customHeight="1" x14ac:dyDescent="0.2">
      <c r="A106" s="21" t="s">
        <v>321</v>
      </c>
      <c r="B106" s="21"/>
      <c r="C106" s="57"/>
      <c r="D106" s="106">
        <f>SUM(D9:D105)</f>
        <v>2419019.7599999993</v>
      </c>
      <c r="E106" s="106">
        <f>SUM(E9:E105)</f>
        <v>201584.97999999998</v>
      </c>
      <c r="F106" s="59"/>
      <c r="G106" s="59"/>
      <c r="H106" s="59"/>
      <c r="I106" s="60"/>
      <c r="J106" s="21"/>
      <c r="K106" s="20"/>
    </row>
    <row r="109" spans="1:11" x14ac:dyDescent="0.2">
      <c r="A109" s="121" t="s">
        <v>470</v>
      </c>
      <c r="B109" s="117"/>
      <c r="C109" s="118"/>
      <c r="D109" s="118"/>
      <c r="E109" s="119"/>
      <c r="F109" s="119"/>
      <c r="G109" s="119"/>
      <c r="H109" s="120"/>
      <c r="I109" s="117"/>
      <c r="J109" s="117"/>
      <c r="K109" s="117"/>
    </row>
    <row r="110" spans="1:11" ht="17" customHeight="1" x14ac:dyDescent="0.2">
      <c r="A110" s="24" t="s">
        <v>29</v>
      </c>
      <c r="B110" s="25" t="s">
        <v>28</v>
      </c>
      <c r="C110" s="26" t="s">
        <v>316</v>
      </c>
      <c r="D110" s="27" t="s">
        <v>4</v>
      </c>
      <c r="E110" s="25" t="s">
        <v>3</v>
      </c>
      <c r="F110" s="29" t="s">
        <v>22</v>
      </c>
      <c r="G110" s="32" t="s">
        <v>5</v>
      </c>
      <c r="H110" s="29" t="s">
        <v>39</v>
      </c>
      <c r="I110" s="30" t="s">
        <v>324</v>
      </c>
      <c r="J110" s="30" t="s">
        <v>325</v>
      </c>
      <c r="K110" s="31" t="s">
        <v>42</v>
      </c>
    </row>
    <row r="111" spans="1:11" ht="45" customHeight="1" x14ac:dyDescent="0.2">
      <c r="A111" s="18" t="s">
        <v>592</v>
      </c>
      <c r="B111" s="18" t="s">
        <v>593</v>
      </c>
      <c r="C111" s="41">
        <v>369.99</v>
      </c>
      <c r="D111" s="42">
        <v>93314.16</v>
      </c>
      <c r="E111" s="42">
        <v>7776.18</v>
      </c>
      <c r="F111" s="44">
        <v>252</v>
      </c>
      <c r="G111" s="46">
        <v>21</v>
      </c>
      <c r="H111" s="44">
        <v>2</v>
      </c>
      <c r="I111" s="45">
        <v>5</v>
      </c>
      <c r="J111" s="45" t="s">
        <v>594</v>
      </c>
      <c r="K111" s="56" t="str">
        <f t="shared" ref="K111:K142" si="4">HYPERLINK(J111)</f>
        <v>https://amazon.com/dp/B0FK294Z6X</v>
      </c>
    </row>
    <row r="112" spans="1:11" ht="45" customHeight="1" x14ac:dyDescent="0.2">
      <c r="A112" s="18" t="s">
        <v>595</v>
      </c>
      <c r="B112" s="18" t="s">
        <v>596</v>
      </c>
      <c r="C112" s="41">
        <v>429.99</v>
      </c>
      <c r="D112" s="42">
        <v>87586.559999999998</v>
      </c>
      <c r="E112" s="42">
        <v>7298.88</v>
      </c>
      <c r="F112" s="44">
        <v>204</v>
      </c>
      <c r="G112" s="46">
        <v>17</v>
      </c>
      <c r="H112" s="44">
        <v>3</v>
      </c>
      <c r="I112" s="45">
        <v>4.5999999999999996</v>
      </c>
      <c r="J112" s="45" t="s">
        <v>597</v>
      </c>
      <c r="K112" s="56" t="str">
        <f t="shared" si="4"/>
        <v>https://amazon.com/dp/B0FKB6Q7DF</v>
      </c>
    </row>
    <row r="113" spans="1:11" ht="17" customHeight="1" x14ac:dyDescent="0.2">
      <c r="A113" s="18" t="s">
        <v>805</v>
      </c>
      <c r="B113" s="18" t="s">
        <v>806</v>
      </c>
      <c r="C113" s="41">
        <v>23.99</v>
      </c>
      <c r="D113" s="42">
        <v>3724.2</v>
      </c>
      <c r="E113" s="42">
        <v>310.35000000000002</v>
      </c>
      <c r="F113" s="44">
        <v>156</v>
      </c>
      <c r="G113" s="46">
        <v>13</v>
      </c>
      <c r="H113" s="44">
        <v>1</v>
      </c>
      <c r="I113" s="45">
        <v>5</v>
      </c>
      <c r="J113" s="45" t="s">
        <v>807</v>
      </c>
      <c r="K113" s="56" t="str">
        <f t="shared" si="4"/>
        <v>https://amazon.com/dp/B0D2ZPKZ3G</v>
      </c>
    </row>
    <row r="114" spans="1:11" ht="45" customHeight="1" x14ac:dyDescent="0.2">
      <c r="A114" s="18" t="s">
        <v>643</v>
      </c>
      <c r="B114" s="18" t="s">
        <v>644</v>
      </c>
      <c r="C114" s="41">
        <v>329.99</v>
      </c>
      <c r="D114" s="42">
        <v>44957.399999999987</v>
      </c>
      <c r="E114" s="42">
        <v>3746.45</v>
      </c>
      <c r="F114" s="44">
        <v>132</v>
      </c>
      <c r="G114" s="46">
        <v>11</v>
      </c>
      <c r="H114" s="44">
        <v>519</v>
      </c>
      <c r="I114" s="45">
        <v>4.2</v>
      </c>
      <c r="J114" s="45" t="s">
        <v>645</v>
      </c>
      <c r="K114" s="56" t="str">
        <f t="shared" si="4"/>
        <v>https://amazon.com/dp/B0B4SDBMPX</v>
      </c>
    </row>
    <row r="115" spans="1:11" ht="30" customHeight="1" x14ac:dyDescent="0.2">
      <c r="A115" s="18" t="s">
        <v>625</v>
      </c>
      <c r="B115" s="18" t="s">
        <v>626</v>
      </c>
      <c r="C115" s="41">
        <v>499.99</v>
      </c>
      <c r="D115" s="42">
        <v>53997.600000000013</v>
      </c>
      <c r="E115" s="42">
        <v>4499.8</v>
      </c>
      <c r="F115" s="44">
        <v>108</v>
      </c>
      <c r="G115" s="46">
        <v>9</v>
      </c>
      <c r="H115" s="44">
        <v>1</v>
      </c>
      <c r="I115" s="45">
        <v>5</v>
      </c>
      <c r="J115" s="45" t="s">
        <v>627</v>
      </c>
      <c r="K115" s="56" t="str">
        <f t="shared" si="4"/>
        <v>https://amazon.com/dp/B0FK29787B</v>
      </c>
    </row>
    <row r="116" spans="1:11" ht="45" customHeight="1" x14ac:dyDescent="0.2">
      <c r="A116" s="18" t="s">
        <v>691</v>
      </c>
      <c r="B116" s="18" t="s">
        <v>692</v>
      </c>
      <c r="C116" s="41">
        <v>299.99</v>
      </c>
      <c r="D116" s="42">
        <v>33118.559999999998</v>
      </c>
      <c r="E116" s="42">
        <v>2759.88</v>
      </c>
      <c r="F116" s="44">
        <v>108</v>
      </c>
      <c r="G116" s="46">
        <v>9</v>
      </c>
      <c r="H116" s="44">
        <v>5</v>
      </c>
      <c r="I116" s="45">
        <v>2.9</v>
      </c>
      <c r="J116" s="45" t="s">
        <v>693</v>
      </c>
      <c r="K116" s="56" t="str">
        <f t="shared" si="4"/>
        <v>https://amazon.com/dp/B09HTJP92P</v>
      </c>
    </row>
    <row r="117" spans="1:11" ht="45" customHeight="1" x14ac:dyDescent="0.2">
      <c r="A117" s="18" t="s">
        <v>604</v>
      </c>
      <c r="B117" s="18" t="s">
        <v>605</v>
      </c>
      <c r="C117" s="41">
        <v>699.99</v>
      </c>
      <c r="D117" s="42">
        <v>77509.440000000002</v>
      </c>
      <c r="E117" s="42">
        <v>6459.12</v>
      </c>
      <c r="F117" s="44">
        <v>108</v>
      </c>
      <c r="G117" s="46">
        <v>9</v>
      </c>
      <c r="H117" s="44">
        <v>15</v>
      </c>
      <c r="I117" s="45">
        <v>4.2</v>
      </c>
      <c r="J117" s="45" t="s">
        <v>606</v>
      </c>
      <c r="K117" s="56" t="str">
        <f t="shared" si="4"/>
        <v>https://amazon.com/dp/B0CYSS11DP</v>
      </c>
    </row>
    <row r="118" spans="1:11" ht="45" customHeight="1" x14ac:dyDescent="0.2">
      <c r="A118" s="18" t="s">
        <v>649</v>
      </c>
      <c r="B118" s="18" t="s">
        <v>650</v>
      </c>
      <c r="C118" s="41">
        <v>439.99</v>
      </c>
      <c r="D118" s="42">
        <v>41409.480000000003</v>
      </c>
      <c r="E118" s="42">
        <v>3450.79</v>
      </c>
      <c r="F118" s="44">
        <v>108</v>
      </c>
      <c r="G118" s="46">
        <v>9</v>
      </c>
      <c r="H118" s="44">
        <v>519</v>
      </c>
      <c r="I118" s="45">
        <v>4.2</v>
      </c>
      <c r="J118" s="45" t="s">
        <v>651</v>
      </c>
      <c r="K118" s="56" t="str">
        <f t="shared" si="4"/>
        <v>https://amazon.com/dp/B07PWZ3KKF</v>
      </c>
    </row>
    <row r="119" spans="1:11" ht="45" customHeight="1" x14ac:dyDescent="0.2">
      <c r="A119" s="18" t="s">
        <v>598</v>
      </c>
      <c r="B119" s="18" t="s">
        <v>599</v>
      </c>
      <c r="C119" s="41">
        <v>800.99</v>
      </c>
      <c r="D119" s="42">
        <v>83506.799999999988</v>
      </c>
      <c r="E119" s="42">
        <v>6958.9</v>
      </c>
      <c r="F119" s="44">
        <v>108</v>
      </c>
      <c r="G119" s="46">
        <v>9</v>
      </c>
      <c r="H119" s="44">
        <v>88</v>
      </c>
      <c r="I119" s="45">
        <v>4.3</v>
      </c>
      <c r="J119" s="45" t="s">
        <v>600</v>
      </c>
      <c r="K119" s="56" t="str">
        <f t="shared" si="4"/>
        <v>https://amazon.com/dp/B0B7MGGXJZ</v>
      </c>
    </row>
    <row r="120" spans="1:11" ht="45" customHeight="1" x14ac:dyDescent="0.2">
      <c r="A120" s="18" t="s">
        <v>601</v>
      </c>
      <c r="B120" s="18" t="s">
        <v>602</v>
      </c>
      <c r="C120" s="41">
        <v>769.99</v>
      </c>
      <c r="D120" s="42">
        <v>78442.080000000002</v>
      </c>
      <c r="E120" s="42">
        <v>6536.84</v>
      </c>
      <c r="F120" s="44">
        <v>108</v>
      </c>
      <c r="G120" s="46">
        <v>9</v>
      </c>
      <c r="H120" s="44">
        <v>15</v>
      </c>
      <c r="I120" s="45">
        <v>4.2</v>
      </c>
      <c r="J120" s="45" t="s">
        <v>603</v>
      </c>
      <c r="K120" s="56" t="str">
        <f t="shared" si="4"/>
        <v>https://amazon.com/dp/B0CYSTX8HK</v>
      </c>
    </row>
    <row r="121" spans="1:11" ht="45" customHeight="1" x14ac:dyDescent="0.2">
      <c r="A121" s="18" t="s">
        <v>616</v>
      </c>
      <c r="B121" s="18" t="s">
        <v>617</v>
      </c>
      <c r="C121" s="41">
        <v>599.99</v>
      </c>
      <c r="D121" s="42">
        <v>62509.2</v>
      </c>
      <c r="E121" s="42">
        <v>5209.1000000000004</v>
      </c>
      <c r="F121" s="44">
        <v>108</v>
      </c>
      <c r="G121" s="46">
        <v>9</v>
      </c>
      <c r="H121" s="44">
        <v>86</v>
      </c>
      <c r="I121" s="45">
        <v>4.3</v>
      </c>
      <c r="J121" s="45" t="s">
        <v>618</v>
      </c>
      <c r="K121" s="56" t="str">
        <f t="shared" si="4"/>
        <v>https://amazon.com/dp/B0BJKTWZBV</v>
      </c>
    </row>
    <row r="122" spans="1:11" ht="45" customHeight="1" x14ac:dyDescent="0.2">
      <c r="A122" s="18" t="s">
        <v>763</v>
      </c>
      <c r="B122" s="18" t="s">
        <v>764</v>
      </c>
      <c r="C122" s="41">
        <v>129.99</v>
      </c>
      <c r="D122" s="42">
        <v>12204.36</v>
      </c>
      <c r="E122" s="42">
        <v>1017.03</v>
      </c>
      <c r="F122" s="44">
        <v>96</v>
      </c>
      <c r="G122" s="46">
        <v>8</v>
      </c>
      <c r="H122" s="44"/>
      <c r="I122" s="45"/>
      <c r="J122" s="45" t="s">
        <v>765</v>
      </c>
      <c r="K122" s="56" t="str">
        <f t="shared" si="4"/>
        <v>https://amazon.com/dp/B0FY4YCYG7</v>
      </c>
    </row>
    <row r="123" spans="1:11" ht="45" customHeight="1" x14ac:dyDescent="0.2">
      <c r="A123" s="18" t="s">
        <v>766</v>
      </c>
      <c r="B123" s="18" t="s">
        <v>767</v>
      </c>
      <c r="C123" s="41">
        <v>129.99</v>
      </c>
      <c r="D123" s="42">
        <v>11994.12</v>
      </c>
      <c r="E123" s="42">
        <v>999.51</v>
      </c>
      <c r="F123" s="44">
        <v>96</v>
      </c>
      <c r="G123" s="46">
        <v>8</v>
      </c>
      <c r="H123" s="44"/>
      <c r="I123" s="45"/>
      <c r="J123" s="45" t="s">
        <v>768</v>
      </c>
      <c r="K123" s="56" t="str">
        <f t="shared" si="4"/>
        <v>https://amazon.com/dp/B0F1Y5TN2Q</v>
      </c>
    </row>
    <row r="124" spans="1:11" ht="45" customHeight="1" x14ac:dyDescent="0.2">
      <c r="A124" s="18" t="s">
        <v>670</v>
      </c>
      <c r="B124" s="18" t="s">
        <v>671</v>
      </c>
      <c r="C124" s="41">
        <v>399.99</v>
      </c>
      <c r="D124" s="42">
        <v>36038.519999999997</v>
      </c>
      <c r="E124" s="42">
        <v>3003.21</v>
      </c>
      <c r="F124" s="44">
        <v>96</v>
      </c>
      <c r="G124" s="46">
        <v>8</v>
      </c>
      <c r="H124" s="44">
        <v>16</v>
      </c>
      <c r="I124" s="45">
        <v>4.8</v>
      </c>
      <c r="J124" s="45" t="s">
        <v>672</v>
      </c>
      <c r="K124" s="56" t="str">
        <f t="shared" si="4"/>
        <v>https://amazon.com/dp/B0C3D9GLTK</v>
      </c>
    </row>
    <row r="125" spans="1:11" ht="45" customHeight="1" x14ac:dyDescent="0.2">
      <c r="A125" s="18" t="s">
        <v>589</v>
      </c>
      <c r="B125" s="18" t="s">
        <v>590</v>
      </c>
      <c r="C125" s="41">
        <v>999.99</v>
      </c>
      <c r="D125" s="42">
        <v>96581.759999999995</v>
      </c>
      <c r="E125" s="42">
        <v>8048.48</v>
      </c>
      <c r="F125" s="44">
        <v>96</v>
      </c>
      <c r="G125" s="46">
        <v>8</v>
      </c>
      <c r="H125" s="44">
        <v>2</v>
      </c>
      <c r="I125" s="45">
        <v>4.5</v>
      </c>
      <c r="J125" s="45" t="s">
        <v>591</v>
      </c>
      <c r="K125" s="56" t="str">
        <f t="shared" si="4"/>
        <v>https://amazon.com/dp/B0DLW66T4W</v>
      </c>
    </row>
    <row r="126" spans="1:11" ht="45" customHeight="1" x14ac:dyDescent="0.2">
      <c r="A126" s="18" t="s">
        <v>610</v>
      </c>
      <c r="B126" s="18" t="s">
        <v>611</v>
      </c>
      <c r="C126" s="41">
        <v>659.99</v>
      </c>
      <c r="D126" s="42">
        <v>68954.399999999994</v>
      </c>
      <c r="E126" s="42">
        <v>5746.2</v>
      </c>
      <c r="F126" s="44">
        <v>96</v>
      </c>
      <c r="G126" s="46">
        <v>8</v>
      </c>
      <c r="H126" s="44">
        <v>154</v>
      </c>
      <c r="I126" s="45">
        <v>4.2</v>
      </c>
      <c r="J126" s="45" t="s">
        <v>612</v>
      </c>
      <c r="K126" s="56" t="str">
        <f t="shared" si="4"/>
        <v>https://amazon.com/dp/B093SVJZRZ</v>
      </c>
    </row>
    <row r="127" spans="1:11" ht="45" customHeight="1" x14ac:dyDescent="0.2">
      <c r="A127" s="18" t="s">
        <v>661</v>
      </c>
      <c r="B127" s="18" t="s">
        <v>662</v>
      </c>
      <c r="C127" s="41">
        <v>439.99</v>
      </c>
      <c r="D127" s="42">
        <v>36957.24</v>
      </c>
      <c r="E127" s="42">
        <v>3079.77</v>
      </c>
      <c r="F127" s="44">
        <v>84</v>
      </c>
      <c r="G127" s="46">
        <v>7</v>
      </c>
      <c r="H127" s="44">
        <v>519</v>
      </c>
      <c r="I127" s="45">
        <v>4.2</v>
      </c>
      <c r="J127" s="45" t="s">
        <v>663</v>
      </c>
      <c r="K127" s="56" t="str">
        <f t="shared" si="4"/>
        <v>https://amazon.com/dp/B0CYH6NPFK</v>
      </c>
    </row>
    <row r="128" spans="1:11" ht="60" customHeight="1" x14ac:dyDescent="0.2">
      <c r="A128" s="18" t="s">
        <v>664</v>
      </c>
      <c r="B128" s="18" t="s">
        <v>665</v>
      </c>
      <c r="C128" s="41">
        <v>439.99</v>
      </c>
      <c r="D128" s="42">
        <v>36829.800000000003</v>
      </c>
      <c r="E128" s="42">
        <v>3069.15</v>
      </c>
      <c r="F128" s="44">
        <v>84</v>
      </c>
      <c r="G128" s="46">
        <v>7</v>
      </c>
      <c r="H128" s="44">
        <v>519</v>
      </c>
      <c r="I128" s="45">
        <v>4.2</v>
      </c>
      <c r="J128" s="45" t="s">
        <v>666</v>
      </c>
      <c r="K128" s="56" t="str">
        <f t="shared" si="4"/>
        <v>https://amazon.com/dp/B07PBZZKJD</v>
      </c>
    </row>
    <row r="129" spans="1:11" ht="45" customHeight="1" x14ac:dyDescent="0.2">
      <c r="A129" s="18" t="s">
        <v>628</v>
      </c>
      <c r="B129" s="18" t="s">
        <v>629</v>
      </c>
      <c r="C129" s="41">
        <v>659.99</v>
      </c>
      <c r="D129" s="42">
        <v>53578.080000000002</v>
      </c>
      <c r="E129" s="42">
        <v>4464.84</v>
      </c>
      <c r="F129" s="44">
        <v>84</v>
      </c>
      <c r="G129" s="46">
        <v>7</v>
      </c>
      <c r="H129" s="44">
        <v>10</v>
      </c>
      <c r="I129" s="45">
        <v>4.8</v>
      </c>
      <c r="J129" s="45" t="s">
        <v>630</v>
      </c>
      <c r="K129" s="56" t="str">
        <f t="shared" si="4"/>
        <v>https://amazon.com/dp/B0D7HQ7MQQ</v>
      </c>
    </row>
    <row r="130" spans="1:11" ht="45" customHeight="1" x14ac:dyDescent="0.2">
      <c r="A130" s="18" t="s">
        <v>613</v>
      </c>
      <c r="B130" s="18" t="s">
        <v>614</v>
      </c>
      <c r="C130" s="41">
        <v>699.99</v>
      </c>
      <c r="D130" s="42">
        <v>62562.600000000013</v>
      </c>
      <c r="E130" s="42">
        <v>5213.55</v>
      </c>
      <c r="F130" s="44">
        <v>84</v>
      </c>
      <c r="G130" s="46">
        <v>7</v>
      </c>
      <c r="H130" s="44">
        <v>26</v>
      </c>
      <c r="I130" s="45">
        <v>4.4000000000000004</v>
      </c>
      <c r="J130" s="45" t="s">
        <v>615</v>
      </c>
      <c r="K130" s="56" t="str">
        <f t="shared" si="4"/>
        <v>https://amazon.com/dp/B0D5M7WTV8</v>
      </c>
    </row>
    <row r="131" spans="1:11" ht="45" customHeight="1" x14ac:dyDescent="0.2">
      <c r="A131" s="18" t="s">
        <v>607</v>
      </c>
      <c r="B131" s="18" t="s">
        <v>608</v>
      </c>
      <c r="C131" s="41">
        <v>880</v>
      </c>
      <c r="D131" s="42">
        <v>76979.64</v>
      </c>
      <c r="E131" s="42">
        <v>6414.97</v>
      </c>
      <c r="F131" s="44">
        <v>84</v>
      </c>
      <c r="G131" s="46">
        <v>7</v>
      </c>
      <c r="H131" s="44">
        <v>88</v>
      </c>
      <c r="I131" s="45">
        <v>4.3</v>
      </c>
      <c r="J131" s="45" t="s">
        <v>609</v>
      </c>
      <c r="K131" s="56" t="str">
        <f t="shared" si="4"/>
        <v>https://amazon.com/dp/B09441WDJ9</v>
      </c>
    </row>
    <row r="132" spans="1:11" ht="45" customHeight="1" x14ac:dyDescent="0.2">
      <c r="A132" s="18" t="s">
        <v>775</v>
      </c>
      <c r="B132" s="18" t="s">
        <v>776</v>
      </c>
      <c r="C132" s="41">
        <v>129.99</v>
      </c>
      <c r="D132" s="42">
        <v>9505.44</v>
      </c>
      <c r="E132" s="42">
        <v>792.12</v>
      </c>
      <c r="F132" s="44">
        <v>72</v>
      </c>
      <c r="G132" s="46">
        <v>6</v>
      </c>
      <c r="H132" s="44">
        <v>2</v>
      </c>
      <c r="I132" s="45">
        <v>5</v>
      </c>
      <c r="J132" s="45" t="s">
        <v>777</v>
      </c>
      <c r="K132" s="56" t="str">
        <f t="shared" si="4"/>
        <v>https://amazon.com/dp/B0CNLB131J</v>
      </c>
    </row>
    <row r="133" spans="1:11" ht="45" customHeight="1" x14ac:dyDescent="0.2">
      <c r="A133" s="18" t="s">
        <v>619</v>
      </c>
      <c r="B133" s="18" t="s">
        <v>620</v>
      </c>
      <c r="C133" s="41">
        <v>699.99</v>
      </c>
      <c r="D133" s="42">
        <v>55775.88</v>
      </c>
      <c r="E133" s="42">
        <v>4647.99</v>
      </c>
      <c r="F133" s="44">
        <v>72</v>
      </c>
      <c r="G133" s="46">
        <v>6</v>
      </c>
      <c r="H133" s="44">
        <v>154</v>
      </c>
      <c r="I133" s="45">
        <v>4.2</v>
      </c>
      <c r="J133" s="45" t="s">
        <v>621</v>
      </c>
      <c r="K133" s="56" t="str">
        <f t="shared" si="4"/>
        <v>https://amazon.com/dp/B093SXC6X7</v>
      </c>
    </row>
    <row r="134" spans="1:11" ht="45" customHeight="1" x14ac:dyDescent="0.2">
      <c r="A134" s="18" t="s">
        <v>688</v>
      </c>
      <c r="B134" s="18" t="s">
        <v>689</v>
      </c>
      <c r="C134" s="41">
        <v>449.99</v>
      </c>
      <c r="D134" s="42">
        <v>33400.559999999998</v>
      </c>
      <c r="E134" s="42">
        <v>2783.38</v>
      </c>
      <c r="F134" s="44">
        <v>72</v>
      </c>
      <c r="G134" s="46">
        <v>6</v>
      </c>
      <c r="H134" s="44">
        <v>3</v>
      </c>
      <c r="I134" s="45">
        <v>4.5999999999999996</v>
      </c>
      <c r="J134" s="45" t="s">
        <v>690</v>
      </c>
      <c r="K134" s="56" t="str">
        <f t="shared" si="4"/>
        <v>https://amazon.com/dp/B0FKB5FTTH</v>
      </c>
    </row>
    <row r="135" spans="1:11" ht="45" customHeight="1" x14ac:dyDescent="0.2">
      <c r="A135" s="18" t="s">
        <v>682</v>
      </c>
      <c r="B135" s="18" t="s">
        <v>683</v>
      </c>
      <c r="C135" s="41">
        <v>459.99</v>
      </c>
      <c r="D135" s="42">
        <v>34752.36</v>
      </c>
      <c r="E135" s="42">
        <v>2896.03</v>
      </c>
      <c r="F135" s="44">
        <v>72</v>
      </c>
      <c r="G135" s="46">
        <v>6</v>
      </c>
      <c r="H135" s="44">
        <v>80</v>
      </c>
      <c r="I135" s="45">
        <v>4.3</v>
      </c>
      <c r="J135" s="45" t="s">
        <v>684</v>
      </c>
      <c r="K135" s="56" t="str">
        <f t="shared" si="4"/>
        <v>https://amazon.com/dp/B0BJ733KVW</v>
      </c>
    </row>
    <row r="136" spans="1:11" ht="45" customHeight="1" x14ac:dyDescent="0.2">
      <c r="A136" s="18" t="s">
        <v>820</v>
      </c>
      <c r="B136" s="18" t="s">
        <v>821</v>
      </c>
      <c r="C136" s="41">
        <v>29.99</v>
      </c>
      <c r="D136" s="42">
        <v>2061.7199999999998</v>
      </c>
      <c r="E136" s="42">
        <v>171.81</v>
      </c>
      <c r="F136" s="44">
        <v>72</v>
      </c>
      <c r="G136" s="46">
        <v>6</v>
      </c>
      <c r="H136" s="44">
        <v>5</v>
      </c>
      <c r="I136" s="45">
        <v>3.6</v>
      </c>
      <c r="J136" s="45" t="s">
        <v>822</v>
      </c>
      <c r="K136" s="56" t="str">
        <f t="shared" si="4"/>
        <v>https://amazon.com/dp/B09HKVBX9V</v>
      </c>
    </row>
    <row r="137" spans="1:11" ht="45" customHeight="1" x14ac:dyDescent="0.2">
      <c r="A137" s="18" t="s">
        <v>646</v>
      </c>
      <c r="B137" s="18" t="s">
        <v>647</v>
      </c>
      <c r="C137" s="41">
        <v>599.99</v>
      </c>
      <c r="D137" s="42">
        <v>43612.92</v>
      </c>
      <c r="E137" s="42">
        <v>3634.41</v>
      </c>
      <c r="F137" s="44">
        <v>72</v>
      </c>
      <c r="G137" s="46">
        <v>6</v>
      </c>
      <c r="H137" s="44">
        <v>7</v>
      </c>
      <c r="I137" s="45">
        <v>3.5</v>
      </c>
      <c r="J137" s="45" t="s">
        <v>648</v>
      </c>
      <c r="K137" s="56" t="str">
        <f t="shared" si="4"/>
        <v>https://amazon.com/dp/B0CPFFY5PY</v>
      </c>
    </row>
    <row r="138" spans="1:11" ht="45" customHeight="1" x14ac:dyDescent="0.2">
      <c r="A138" s="18" t="s">
        <v>631</v>
      </c>
      <c r="B138" s="18" t="s">
        <v>632</v>
      </c>
      <c r="C138" s="41">
        <v>899.99</v>
      </c>
      <c r="D138" s="42">
        <v>51631.44</v>
      </c>
      <c r="E138" s="42">
        <v>4302.62</v>
      </c>
      <c r="F138" s="44">
        <v>60</v>
      </c>
      <c r="G138" s="46">
        <v>5</v>
      </c>
      <c r="H138" s="44">
        <v>2</v>
      </c>
      <c r="I138" s="45">
        <v>5</v>
      </c>
      <c r="J138" s="45" t="s">
        <v>633</v>
      </c>
      <c r="K138" s="56" t="str">
        <f t="shared" si="4"/>
        <v>https://amazon.com/dp/B0DNW997X5</v>
      </c>
    </row>
    <row r="139" spans="1:11" ht="45" customHeight="1" x14ac:dyDescent="0.2">
      <c r="A139" s="18" t="s">
        <v>685</v>
      </c>
      <c r="B139" s="18" t="s">
        <v>686</v>
      </c>
      <c r="C139" s="41">
        <v>599.99</v>
      </c>
      <c r="D139" s="42">
        <v>33772.68</v>
      </c>
      <c r="E139" s="42">
        <v>2814.39</v>
      </c>
      <c r="F139" s="44">
        <v>60</v>
      </c>
      <c r="G139" s="46">
        <v>5</v>
      </c>
      <c r="H139" s="44">
        <v>80</v>
      </c>
      <c r="I139" s="45">
        <v>4.3</v>
      </c>
      <c r="J139" s="45" t="s">
        <v>687</v>
      </c>
      <c r="K139" s="56" t="str">
        <f t="shared" si="4"/>
        <v>https://amazon.com/dp/B0BTYF8KX6</v>
      </c>
    </row>
    <row r="140" spans="1:11" ht="30" customHeight="1" x14ac:dyDescent="0.2">
      <c r="A140" s="18" t="s">
        <v>634</v>
      </c>
      <c r="B140" s="18" t="s">
        <v>635</v>
      </c>
      <c r="C140" s="41">
        <v>849.99</v>
      </c>
      <c r="D140" s="42">
        <v>50993.279999999999</v>
      </c>
      <c r="E140" s="42">
        <v>4249.4399999999996</v>
      </c>
      <c r="F140" s="44">
        <v>60</v>
      </c>
      <c r="G140" s="46">
        <v>5</v>
      </c>
      <c r="H140" s="44">
        <v>2</v>
      </c>
      <c r="I140" s="45">
        <v>5</v>
      </c>
      <c r="J140" s="45" t="s">
        <v>636</v>
      </c>
      <c r="K140" s="56" t="str">
        <f t="shared" si="4"/>
        <v>https://amazon.com/dp/B0DNW97B3J</v>
      </c>
    </row>
    <row r="141" spans="1:11" ht="45" customHeight="1" x14ac:dyDescent="0.2">
      <c r="A141" s="18" t="s">
        <v>721</v>
      </c>
      <c r="B141" s="18" t="s">
        <v>722</v>
      </c>
      <c r="C141" s="41">
        <v>369.99</v>
      </c>
      <c r="D141" s="42">
        <v>21041.88</v>
      </c>
      <c r="E141" s="42">
        <v>1753.49</v>
      </c>
      <c r="F141" s="44">
        <v>60</v>
      </c>
      <c r="G141" s="46">
        <v>5</v>
      </c>
      <c r="H141" s="44"/>
      <c r="I141" s="45"/>
      <c r="J141" s="45" t="s">
        <v>723</v>
      </c>
      <c r="K141" s="56" t="str">
        <f t="shared" si="4"/>
        <v>https://amazon.com/dp/B0FLPXZR53</v>
      </c>
    </row>
    <row r="142" spans="1:11" ht="17" customHeight="1" x14ac:dyDescent="0.2">
      <c r="A142" s="18" t="s">
        <v>658</v>
      </c>
      <c r="B142" s="18" t="s">
        <v>659</v>
      </c>
      <c r="C142" s="41">
        <v>699.99</v>
      </c>
      <c r="D142" s="42">
        <v>38699.040000000001</v>
      </c>
      <c r="E142" s="42">
        <v>3224.92</v>
      </c>
      <c r="F142" s="44">
        <v>60</v>
      </c>
      <c r="G142" s="46">
        <v>5</v>
      </c>
      <c r="H142" s="44">
        <v>86</v>
      </c>
      <c r="I142" s="45">
        <v>4.3</v>
      </c>
      <c r="J142" s="45" t="s">
        <v>660</v>
      </c>
      <c r="K142" s="56" t="str">
        <f t="shared" si="4"/>
        <v>https://amazon.com/dp/B0CBS872G4</v>
      </c>
    </row>
    <row r="143" spans="1:11" ht="45" customHeight="1" x14ac:dyDescent="0.2">
      <c r="A143" s="18" t="s">
        <v>622</v>
      </c>
      <c r="B143" s="18" t="s">
        <v>623</v>
      </c>
      <c r="C143" s="41">
        <v>849.99</v>
      </c>
      <c r="D143" s="42">
        <v>55736.759999999987</v>
      </c>
      <c r="E143" s="42">
        <v>4644.7299999999996</v>
      </c>
      <c r="F143" s="44">
        <v>60</v>
      </c>
      <c r="G143" s="46">
        <v>5</v>
      </c>
      <c r="H143" s="44">
        <v>26</v>
      </c>
      <c r="I143" s="45">
        <v>4.4000000000000004</v>
      </c>
      <c r="J143" s="45" t="s">
        <v>624</v>
      </c>
      <c r="K143" s="56" t="str">
        <f t="shared" ref="K143:K174" si="5">HYPERLINK(J143)</f>
        <v>https://amazon.com/dp/B0D5M8F5Z3</v>
      </c>
    </row>
    <row r="144" spans="1:11" ht="45" customHeight="1" x14ac:dyDescent="0.2">
      <c r="A144" s="18" t="s">
        <v>637</v>
      </c>
      <c r="B144" s="18" t="s">
        <v>638</v>
      </c>
      <c r="C144" s="41">
        <v>799.99</v>
      </c>
      <c r="D144" s="42">
        <v>49223.399999999987</v>
      </c>
      <c r="E144" s="42">
        <v>4101.95</v>
      </c>
      <c r="F144" s="44">
        <v>60</v>
      </c>
      <c r="G144" s="46">
        <v>5</v>
      </c>
      <c r="H144" s="44">
        <v>10</v>
      </c>
      <c r="I144" s="45">
        <v>4.8</v>
      </c>
      <c r="J144" s="45" t="s">
        <v>639</v>
      </c>
      <c r="K144" s="56" t="str">
        <f t="shared" si="5"/>
        <v>https://amazon.com/dp/B0DWS2LD48</v>
      </c>
    </row>
    <row r="145" spans="1:11" ht="45" customHeight="1" x14ac:dyDescent="0.2">
      <c r="A145" s="18" t="s">
        <v>700</v>
      </c>
      <c r="B145" s="18" t="s">
        <v>701</v>
      </c>
      <c r="C145" s="41">
        <v>459.99</v>
      </c>
      <c r="D145" s="42">
        <v>25379.88</v>
      </c>
      <c r="E145" s="42">
        <v>2114.9899999999998</v>
      </c>
      <c r="F145" s="44">
        <v>60</v>
      </c>
      <c r="G145" s="46">
        <v>5</v>
      </c>
      <c r="H145" s="44">
        <v>519</v>
      </c>
      <c r="I145" s="45">
        <v>4.2</v>
      </c>
      <c r="J145" s="45" t="s">
        <v>702</v>
      </c>
      <c r="K145" s="56" t="str">
        <f t="shared" si="5"/>
        <v>https://amazon.com/dp/B07RGV67HY</v>
      </c>
    </row>
    <row r="146" spans="1:11" ht="45" customHeight="1" x14ac:dyDescent="0.2">
      <c r="A146" s="18" t="s">
        <v>652</v>
      </c>
      <c r="B146" s="18" t="s">
        <v>653</v>
      </c>
      <c r="C146" s="41">
        <v>839.99</v>
      </c>
      <c r="D146" s="42">
        <v>40295.519999999997</v>
      </c>
      <c r="E146" s="42">
        <v>3357.96</v>
      </c>
      <c r="F146" s="44">
        <v>48</v>
      </c>
      <c r="G146" s="46">
        <v>4</v>
      </c>
      <c r="H146" s="44">
        <v>15</v>
      </c>
      <c r="I146" s="45">
        <v>4.2</v>
      </c>
      <c r="J146" s="45" t="s">
        <v>654</v>
      </c>
      <c r="K146" s="56" t="str">
        <f t="shared" si="5"/>
        <v>https://amazon.com/dp/B0CYSJHBGQ</v>
      </c>
    </row>
    <row r="147" spans="1:11" ht="30" customHeight="1" x14ac:dyDescent="0.2">
      <c r="A147" s="18" t="s">
        <v>655</v>
      </c>
      <c r="B147" s="18" t="s">
        <v>656</v>
      </c>
      <c r="C147" s="41">
        <v>849.99</v>
      </c>
      <c r="D147" s="42">
        <v>39446.639999999999</v>
      </c>
      <c r="E147" s="42">
        <v>3287.22</v>
      </c>
      <c r="F147" s="44">
        <v>48</v>
      </c>
      <c r="G147" s="46">
        <v>4</v>
      </c>
      <c r="H147" s="44">
        <v>25</v>
      </c>
      <c r="I147" s="45">
        <v>4.4000000000000004</v>
      </c>
      <c r="J147" s="45" t="s">
        <v>657</v>
      </c>
      <c r="K147" s="56" t="str">
        <f t="shared" si="5"/>
        <v>https://amazon.com/dp/B0FFMQ54P9</v>
      </c>
    </row>
    <row r="148" spans="1:11" ht="45" customHeight="1" x14ac:dyDescent="0.2">
      <c r="A148" s="18" t="s">
        <v>640</v>
      </c>
      <c r="B148" s="18" t="s">
        <v>641</v>
      </c>
      <c r="C148" s="41">
        <v>999.99</v>
      </c>
      <c r="D148" s="42">
        <v>45092.399999999987</v>
      </c>
      <c r="E148" s="42">
        <v>3757.7</v>
      </c>
      <c r="F148" s="44">
        <v>48</v>
      </c>
      <c r="G148" s="46">
        <v>4</v>
      </c>
      <c r="H148" s="44">
        <v>3</v>
      </c>
      <c r="I148" s="45">
        <v>4.5999999999999996</v>
      </c>
      <c r="J148" s="45" t="s">
        <v>642</v>
      </c>
      <c r="K148" s="56" t="str">
        <f t="shared" si="5"/>
        <v>https://amazon.com/dp/B0DSG3KJY1</v>
      </c>
    </row>
    <row r="149" spans="1:11" ht="45" customHeight="1" x14ac:dyDescent="0.2">
      <c r="A149" s="18" t="s">
        <v>694</v>
      </c>
      <c r="B149" s="18" t="s">
        <v>695</v>
      </c>
      <c r="C149" s="41">
        <v>699.99</v>
      </c>
      <c r="D149" s="42">
        <v>26704.2</v>
      </c>
      <c r="E149" s="42">
        <v>2225.35</v>
      </c>
      <c r="F149" s="44">
        <v>36</v>
      </c>
      <c r="G149" s="46">
        <v>3</v>
      </c>
      <c r="H149" s="44">
        <v>80</v>
      </c>
      <c r="I149" s="45">
        <v>4.3</v>
      </c>
      <c r="J149" s="45" t="s">
        <v>696</v>
      </c>
      <c r="K149" s="56" t="str">
        <f t="shared" si="5"/>
        <v>https://amazon.com/dp/B0C188GCNS</v>
      </c>
    </row>
    <row r="150" spans="1:11" ht="45" customHeight="1" x14ac:dyDescent="0.2">
      <c r="A150" s="18" t="s">
        <v>760</v>
      </c>
      <c r="B150" s="18" t="s">
        <v>761</v>
      </c>
      <c r="C150" s="41">
        <v>399.99</v>
      </c>
      <c r="D150" s="42">
        <v>12211.44</v>
      </c>
      <c r="E150" s="42">
        <v>1017.62</v>
      </c>
      <c r="F150" s="44">
        <v>36</v>
      </c>
      <c r="G150" s="46">
        <v>3</v>
      </c>
      <c r="H150" s="44">
        <v>139</v>
      </c>
      <c r="I150" s="45">
        <v>4.3</v>
      </c>
      <c r="J150" s="45" t="s">
        <v>762</v>
      </c>
      <c r="K150" s="56" t="str">
        <f t="shared" si="5"/>
        <v>https://amazon.com/dp/B07T7G66P8</v>
      </c>
    </row>
    <row r="151" spans="1:11" ht="45" customHeight="1" x14ac:dyDescent="0.2">
      <c r="A151" s="18" t="s">
        <v>733</v>
      </c>
      <c r="B151" s="18" t="s">
        <v>734</v>
      </c>
      <c r="C151" s="41">
        <v>499.99</v>
      </c>
      <c r="D151" s="42">
        <v>18067.8</v>
      </c>
      <c r="E151" s="42">
        <v>1505.65</v>
      </c>
      <c r="F151" s="44">
        <v>36</v>
      </c>
      <c r="G151" s="46">
        <v>3</v>
      </c>
      <c r="H151" s="44">
        <v>519</v>
      </c>
      <c r="I151" s="45">
        <v>4.2</v>
      </c>
      <c r="J151" s="45" t="s">
        <v>735</v>
      </c>
      <c r="K151" s="56" t="str">
        <f t="shared" si="5"/>
        <v>https://amazon.com/dp/B0CYGYXDXZ</v>
      </c>
    </row>
    <row r="152" spans="1:11" ht="30" customHeight="1" x14ac:dyDescent="0.2">
      <c r="A152" s="18" t="s">
        <v>673</v>
      </c>
      <c r="B152" s="18" t="s">
        <v>674</v>
      </c>
      <c r="C152" s="41">
        <v>950</v>
      </c>
      <c r="D152" s="42">
        <v>35250.959999999999</v>
      </c>
      <c r="E152" s="42">
        <v>2937.58</v>
      </c>
      <c r="F152" s="44">
        <v>36</v>
      </c>
      <c r="G152" s="46">
        <v>3</v>
      </c>
      <c r="H152" s="44">
        <v>27</v>
      </c>
      <c r="I152" s="45">
        <v>4.3</v>
      </c>
      <c r="J152" s="45" t="s">
        <v>675</v>
      </c>
      <c r="K152" s="56" t="str">
        <f t="shared" si="5"/>
        <v>https://amazon.com/dp/B0D5M8FK1L</v>
      </c>
    </row>
    <row r="153" spans="1:11" ht="45" customHeight="1" x14ac:dyDescent="0.2">
      <c r="A153" s="18" t="s">
        <v>679</v>
      </c>
      <c r="B153" s="18" t="s">
        <v>680</v>
      </c>
      <c r="C153" s="41">
        <v>700</v>
      </c>
      <c r="D153" s="42">
        <v>34922.879999999997</v>
      </c>
      <c r="E153" s="42">
        <v>2910.24</v>
      </c>
      <c r="F153" s="44">
        <v>36</v>
      </c>
      <c r="G153" s="46">
        <v>3</v>
      </c>
      <c r="H153" s="44">
        <v>25</v>
      </c>
      <c r="I153" s="45">
        <v>4.4000000000000004</v>
      </c>
      <c r="J153" s="45" t="s">
        <v>681</v>
      </c>
      <c r="K153" s="56" t="str">
        <f t="shared" si="5"/>
        <v>https://amazon.com/dp/B0DCSJSYSZ</v>
      </c>
    </row>
    <row r="154" spans="1:11" ht="45" customHeight="1" x14ac:dyDescent="0.2">
      <c r="A154" s="18" t="s">
        <v>727</v>
      </c>
      <c r="B154" s="18" t="s">
        <v>728</v>
      </c>
      <c r="C154" s="41">
        <v>599.99</v>
      </c>
      <c r="D154" s="42">
        <v>19766.16</v>
      </c>
      <c r="E154" s="42">
        <v>1647.18</v>
      </c>
      <c r="F154" s="44">
        <v>36</v>
      </c>
      <c r="G154" s="46">
        <v>3</v>
      </c>
      <c r="H154" s="44">
        <v>31</v>
      </c>
      <c r="I154" s="45">
        <v>4.3</v>
      </c>
      <c r="J154" s="45" t="s">
        <v>729</v>
      </c>
      <c r="K154" s="56" t="str">
        <f t="shared" si="5"/>
        <v>https://amazon.com/dp/B0CLLJSCJ9</v>
      </c>
    </row>
    <row r="155" spans="1:11" ht="45" customHeight="1" x14ac:dyDescent="0.2">
      <c r="A155" s="18" t="s">
        <v>676</v>
      </c>
      <c r="B155" s="18" t="s">
        <v>677</v>
      </c>
      <c r="C155" s="41">
        <v>899.99</v>
      </c>
      <c r="D155" s="42">
        <v>35131.800000000003</v>
      </c>
      <c r="E155" s="42">
        <v>2927.65</v>
      </c>
      <c r="F155" s="44">
        <v>36</v>
      </c>
      <c r="G155" s="46">
        <v>3</v>
      </c>
      <c r="H155" s="44">
        <v>10</v>
      </c>
      <c r="I155" s="45">
        <v>4.8</v>
      </c>
      <c r="J155" s="45" t="s">
        <v>678</v>
      </c>
      <c r="K155" s="56" t="str">
        <f t="shared" si="5"/>
        <v>https://amazon.com/dp/B0D72Y2V4Y</v>
      </c>
    </row>
    <row r="156" spans="1:11" ht="45" customHeight="1" x14ac:dyDescent="0.2">
      <c r="A156" s="18" t="s">
        <v>667</v>
      </c>
      <c r="B156" s="18" t="s">
        <v>668</v>
      </c>
      <c r="C156" s="41">
        <v>899.99</v>
      </c>
      <c r="D156" s="42">
        <v>36742.199999999997</v>
      </c>
      <c r="E156" s="42">
        <v>3061.85</v>
      </c>
      <c r="F156" s="44">
        <v>36</v>
      </c>
      <c r="G156" s="46">
        <v>3</v>
      </c>
      <c r="H156" s="44">
        <v>10</v>
      </c>
      <c r="I156" s="45">
        <v>4.8</v>
      </c>
      <c r="J156" s="45" t="s">
        <v>669</v>
      </c>
      <c r="K156" s="56" t="str">
        <f t="shared" si="5"/>
        <v>https://amazon.com/dp/B0D7HRSBK7</v>
      </c>
    </row>
    <row r="157" spans="1:11" ht="45" customHeight="1" x14ac:dyDescent="0.2">
      <c r="A157" s="18" t="s">
        <v>739</v>
      </c>
      <c r="B157" s="18" t="s">
        <v>740</v>
      </c>
      <c r="C157" s="41">
        <v>429.99</v>
      </c>
      <c r="D157" s="42">
        <v>17098.080000000002</v>
      </c>
      <c r="E157" s="42">
        <v>1424.84</v>
      </c>
      <c r="F157" s="44">
        <v>36</v>
      </c>
      <c r="G157" s="46">
        <v>3</v>
      </c>
      <c r="H157" s="44"/>
      <c r="I157" s="45"/>
      <c r="J157" s="45" t="s">
        <v>741</v>
      </c>
      <c r="K157" s="56" t="str">
        <f t="shared" si="5"/>
        <v>https://amazon.com/dp/B0FLQ1TFBW</v>
      </c>
    </row>
    <row r="158" spans="1:11" ht="45" customHeight="1" x14ac:dyDescent="0.2">
      <c r="A158" s="18" t="s">
        <v>709</v>
      </c>
      <c r="B158" s="18" t="s">
        <v>710</v>
      </c>
      <c r="C158" s="41">
        <v>799.99</v>
      </c>
      <c r="D158" s="42">
        <v>22060.799999999999</v>
      </c>
      <c r="E158" s="42">
        <v>1838.4</v>
      </c>
      <c r="F158" s="44">
        <v>24</v>
      </c>
      <c r="G158" s="46">
        <v>2</v>
      </c>
      <c r="H158" s="44">
        <v>80</v>
      </c>
      <c r="I158" s="45">
        <v>4.3</v>
      </c>
      <c r="J158" s="45" t="s">
        <v>711</v>
      </c>
      <c r="K158" s="56" t="str">
        <f t="shared" si="5"/>
        <v>https://amazon.com/dp/B0B4CWFVBY</v>
      </c>
    </row>
    <row r="159" spans="1:11" ht="45" customHeight="1" x14ac:dyDescent="0.2">
      <c r="A159" s="18" t="s">
        <v>769</v>
      </c>
      <c r="B159" s="18" t="s">
        <v>770</v>
      </c>
      <c r="C159" s="41">
        <v>369.94</v>
      </c>
      <c r="D159" s="42">
        <v>10288.68</v>
      </c>
      <c r="E159" s="42">
        <v>857.39</v>
      </c>
      <c r="F159" s="44">
        <v>24</v>
      </c>
      <c r="G159" s="46">
        <v>2</v>
      </c>
      <c r="H159" s="44">
        <v>3</v>
      </c>
      <c r="I159" s="45">
        <v>3.2</v>
      </c>
      <c r="J159" s="45" t="s">
        <v>771</v>
      </c>
      <c r="K159" s="56" t="str">
        <f t="shared" si="5"/>
        <v>https://amazon.com/dp/B0D1CG3JXK</v>
      </c>
    </row>
    <row r="160" spans="1:11" ht="45" customHeight="1" x14ac:dyDescent="0.2">
      <c r="A160" s="18" t="s">
        <v>715</v>
      </c>
      <c r="B160" s="18" t="s">
        <v>716</v>
      </c>
      <c r="C160" s="41">
        <v>799.99</v>
      </c>
      <c r="D160" s="42">
        <v>21833.88</v>
      </c>
      <c r="E160" s="42">
        <v>1819.49</v>
      </c>
      <c r="F160" s="44">
        <v>24</v>
      </c>
      <c r="G160" s="46">
        <v>2</v>
      </c>
      <c r="H160" s="44">
        <v>3</v>
      </c>
      <c r="I160" s="45">
        <v>4.5</v>
      </c>
      <c r="J160" s="45" t="s">
        <v>717</v>
      </c>
      <c r="K160" s="56" t="str">
        <f t="shared" si="5"/>
        <v>https://amazon.com/dp/B0CRL4S23X</v>
      </c>
    </row>
    <row r="161" spans="1:11" ht="45" customHeight="1" x14ac:dyDescent="0.2">
      <c r="A161" s="18" t="s">
        <v>718</v>
      </c>
      <c r="B161" s="18" t="s">
        <v>719</v>
      </c>
      <c r="C161" s="41">
        <v>799.99</v>
      </c>
      <c r="D161" s="42">
        <v>21477.360000000001</v>
      </c>
      <c r="E161" s="42">
        <v>1789.78</v>
      </c>
      <c r="F161" s="44">
        <v>24</v>
      </c>
      <c r="G161" s="46">
        <v>2</v>
      </c>
      <c r="H161" s="44">
        <v>1</v>
      </c>
      <c r="I161" s="45">
        <v>5</v>
      </c>
      <c r="J161" s="45" t="s">
        <v>720</v>
      </c>
      <c r="K161" s="56" t="str">
        <f t="shared" si="5"/>
        <v>https://amazon.com/dp/B0DGCZ99ZM</v>
      </c>
    </row>
    <row r="162" spans="1:11" ht="45" customHeight="1" x14ac:dyDescent="0.2">
      <c r="A162" s="18" t="s">
        <v>778</v>
      </c>
      <c r="B162" s="18" t="s">
        <v>779</v>
      </c>
      <c r="C162" s="41">
        <v>359.99</v>
      </c>
      <c r="D162" s="42">
        <v>9390.5999999999985</v>
      </c>
      <c r="E162" s="42">
        <v>782.55</v>
      </c>
      <c r="F162" s="44">
        <v>24</v>
      </c>
      <c r="G162" s="46">
        <v>2</v>
      </c>
      <c r="H162" s="44"/>
      <c r="I162" s="45"/>
      <c r="J162" s="45" t="s">
        <v>780</v>
      </c>
      <c r="K162" s="56" t="str">
        <f t="shared" si="5"/>
        <v>https://amazon.com/dp/B0CYL6LHWC</v>
      </c>
    </row>
    <row r="163" spans="1:11" ht="45" customHeight="1" x14ac:dyDescent="0.2">
      <c r="A163" s="18" t="s">
        <v>772</v>
      </c>
      <c r="B163" s="18" t="s">
        <v>773</v>
      </c>
      <c r="C163" s="41">
        <v>329.99</v>
      </c>
      <c r="D163" s="42">
        <v>9988.56</v>
      </c>
      <c r="E163" s="42">
        <v>832.38</v>
      </c>
      <c r="F163" s="44">
        <v>24</v>
      </c>
      <c r="G163" s="46">
        <v>2</v>
      </c>
      <c r="H163" s="44">
        <v>1</v>
      </c>
      <c r="I163" s="45">
        <v>1</v>
      </c>
      <c r="J163" s="45" t="s">
        <v>774</v>
      </c>
      <c r="K163" s="56" t="str">
        <f t="shared" si="5"/>
        <v>https://amazon.com/dp/B0FKB5XRTJ</v>
      </c>
    </row>
    <row r="164" spans="1:11" ht="45" customHeight="1" x14ac:dyDescent="0.2">
      <c r="A164" s="18" t="s">
        <v>724</v>
      </c>
      <c r="B164" s="18" t="s">
        <v>725</v>
      </c>
      <c r="C164" s="41">
        <v>699.99</v>
      </c>
      <c r="D164" s="42">
        <v>20595.36</v>
      </c>
      <c r="E164" s="42">
        <v>1716.28</v>
      </c>
      <c r="F164" s="44">
        <v>24</v>
      </c>
      <c r="G164" s="46">
        <v>2</v>
      </c>
      <c r="H164" s="44">
        <v>24</v>
      </c>
      <c r="I164" s="45">
        <v>3.1</v>
      </c>
      <c r="J164" s="45" t="s">
        <v>726</v>
      </c>
      <c r="K164" s="56" t="str">
        <f t="shared" si="5"/>
        <v>https://amazon.com/dp/B0BK8NHFJQ</v>
      </c>
    </row>
    <row r="165" spans="1:11" ht="45" customHeight="1" x14ac:dyDescent="0.2">
      <c r="A165" s="18" t="s">
        <v>745</v>
      </c>
      <c r="B165" s="18" t="s">
        <v>746</v>
      </c>
      <c r="C165" s="41">
        <v>569.99</v>
      </c>
      <c r="D165" s="42">
        <v>15053.76</v>
      </c>
      <c r="E165" s="42">
        <v>1254.48</v>
      </c>
      <c r="F165" s="44">
        <v>24</v>
      </c>
      <c r="G165" s="46">
        <v>2</v>
      </c>
      <c r="H165" s="44">
        <v>1</v>
      </c>
      <c r="I165" s="45">
        <v>5</v>
      </c>
      <c r="J165" s="45" t="s">
        <v>747</v>
      </c>
      <c r="K165" s="56" t="str">
        <f t="shared" si="5"/>
        <v>https://amazon.com/dp/B0BJKX93TM</v>
      </c>
    </row>
    <row r="166" spans="1:11" ht="30" customHeight="1" x14ac:dyDescent="0.2">
      <c r="A166" s="18" t="s">
        <v>730</v>
      </c>
      <c r="B166" s="18" t="s">
        <v>731</v>
      </c>
      <c r="C166" s="41">
        <v>799.99</v>
      </c>
      <c r="D166" s="42">
        <v>18615</v>
      </c>
      <c r="E166" s="42">
        <v>1551.25</v>
      </c>
      <c r="F166" s="44">
        <v>24</v>
      </c>
      <c r="G166" s="46">
        <v>2</v>
      </c>
      <c r="H166" s="44">
        <v>519</v>
      </c>
      <c r="I166" s="45">
        <v>4.2</v>
      </c>
      <c r="J166" s="45" t="s">
        <v>732</v>
      </c>
      <c r="K166" s="56" t="str">
        <f t="shared" si="5"/>
        <v>https://amazon.com/dp/B09HSC4Q8Y</v>
      </c>
    </row>
    <row r="167" spans="1:11" ht="45" customHeight="1" x14ac:dyDescent="0.2">
      <c r="A167" s="18" t="s">
        <v>706</v>
      </c>
      <c r="B167" s="18" t="s">
        <v>707</v>
      </c>
      <c r="C167" s="41">
        <v>899.99</v>
      </c>
      <c r="D167" s="42">
        <v>22897.439999999999</v>
      </c>
      <c r="E167" s="42">
        <v>1908.12</v>
      </c>
      <c r="F167" s="44">
        <v>24</v>
      </c>
      <c r="G167" s="46">
        <v>2</v>
      </c>
      <c r="H167" s="44">
        <v>86</v>
      </c>
      <c r="I167" s="45">
        <v>4.3</v>
      </c>
      <c r="J167" s="45" t="s">
        <v>708</v>
      </c>
      <c r="K167" s="56" t="str">
        <f t="shared" si="5"/>
        <v>https://amazon.com/dp/B0CQYQQ78G</v>
      </c>
    </row>
    <row r="168" spans="1:11" ht="45" customHeight="1" x14ac:dyDescent="0.2">
      <c r="A168" s="18" t="s">
        <v>712</v>
      </c>
      <c r="B168" s="18" t="s">
        <v>713</v>
      </c>
      <c r="C168" s="41">
        <v>999.99</v>
      </c>
      <c r="D168" s="42">
        <v>21876.36</v>
      </c>
      <c r="E168" s="42">
        <v>1823.03</v>
      </c>
      <c r="F168" s="44">
        <v>24</v>
      </c>
      <c r="G168" s="46">
        <v>2</v>
      </c>
      <c r="H168" s="44">
        <v>10</v>
      </c>
      <c r="I168" s="45">
        <v>4.8</v>
      </c>
      <c r="J168" s="45" t="s">
        <v>714</v>
      </c>
      <c r="K168" s="56" t="str">
        <f t="shared" si="5"/>
        <v>https://amazon.com/dp/B0D736PNX1</v>
      </c>
    </row>
    <row r="169" spans="1:11" ht="45" customHeight="1" x14ac:dyDescent="0.2">
      <c r="A169" s="18" t="s">
        <v>736</v>
      </c>
      <c r="B169" s="18" t="s">
        <v>737</v>
      </c>
      <c r="C169" s="41">
        <v>799.99</v>
      </c>
      <c r="D169" s="42">
        <v>17835.599999999999</v>
      </c>
      <c r="E169" s="42">
        <v>1486.3</v>
      </c>
      <c r="F169" s="44">
        <v>24</v>
      </c>
      <c r="G169" s="46">
        <v>2</v>
      </c>
      <c r="H169" s="44">
        <v>3</v>
      </c>
      <c r="I169" s="45">
        <v>3</v>
      </c>
      <c r="J169" s="45" t="s">
        <v>738</v>
      </c>
      <c r="K169" s="56" t="str">
        <f t="shared" si="5"/>
        <v>https://amazon.com/dp/B0DBZP6GCT</v>
      </c>
    </row>
    <row r="170" spans="1:11" ht="45" customHeight="1" x14ac:dyDescent="0.2">
      <c r="A170" s="18" t="s">
        <v>703</v>
      </c>
      <c r="B170" s="18" t="s">
        <v>704</v>
      </c>
      <c r="C170" s="41">
        <v>999.99</v>
      </c>
      <c r="D170" s="42">
        <v>24048.240000000002</v>
      </c>
      <c r="E170" s="42">
        <v>2004.02</v>
      </c>
      <c r="F170" s="44">
        <v>24</v>
      </c>
      <c r="G170" s="46">
        <v>2</v>
      </c>
      <c r="H170" s="44">
        <v>27</v>
      </c>
      <c r="I170" s="45">
        <v>4.3</v>
      </c>
      <c r="J170" s="45" t="s">
        <v>705</v>
      </c>
      <c r="K170" s="56" t="str">
        <f t="shared" si="5"/>
        <v>https://amazon.com/dp/B0FFML9DVK</v>
      </c>
    </row>
    <row r="171" spans="1:11" ht="17" customHeight="1" x14ac:dyDescent="0.2">
      <c r="A171" s="18" t="s">
        <v>697</v>
      </c>
      <c r="B171" s="18" t="s">
        <v>698</v>
      </c>
      <c r="C171" s="41">
        <v>900</v>
      </c>
      <c r="D171" s="42">
        <v>26317.919999999998</v>
      </c>
      <c r="E171" s="42">
        <v>2193.16</v>
      </c>
      <c r="F171" s="44">
        <v>24</v>
      </c>
      <c r="G171" s="46">
        <v>2</v>
      </c>
      <c r="H171" s="44">
        <v>27</v>
      </c>
      <c r="I171" s="45">
        <v>4.3</v>
      </c>
      <c r="J171" s="45" t="s">
        <v>699</v>
      </c>
      <c r="K171" s="56" t="str">
        <f t="shared" si="5"/>
        <v>https://amazon.com/dp/B0DDBQF8S3</v>
      </c>
    </row>
    <row r="172" spans="1:11" ht="30" customHeight="1" x14ac:dyDescent="0.2">
      <c r="A172" s="18" t="s">
        <v>751</v>
      </c>
      <c r="B172" s="18" t="s">
        <v>752</v>
      </c>
      <c r="C172" s="41">
        <v>639.99</v>
      </c>
      <c r="D172" s="42">
        <v>14787</v>
      </c>
      <c r="E172" s="42">
        <v>1232.25</v>
      </c>
      <c r="F172" s="44">
        <v>24</v>
      </c>
      <c r="G172" s="46">
        <v>2</v>
      </c>
      <c r="H172" s="44">
        <v>31</v>
      </c>
      <c r="I172" s="45">
        <v>4.3</v>
      </c>
      <c r="J172" s="45" t="s">
        <v>753</v>
      </c>
      <c r="K172" s="56" t="str">
        <f t="shared" si="5"/>
        <v>https://amazon.com/dp/B0DD78SXJF</v>
      </c>
    </row>
    <row r="173" spans="1:11" ht="45" customHeight="1" x14ac:dyDescent="0.2">
      <c r="A173" s="18" t="s">
        <v>757</v>
      </c>
      <c r="B173" s="18" t="s">
        <v>758</v>
      </c>
      <c r="C173" s="41">
        <v>639.99</v>
      </c>
      <c r="D173" s="42">
        <v>13180.68</v>
      </c>
      <c r="E173" s="42">
        <v>1098.3900000000001</v>
      </c>
      <c r="F173" s="44">
        <v>24</v>
      </c>
      <c r="G173" s="46">
        <v>2</v>
      </c>
      <c r="H173" s="44">
        <v>31</v>
      </c>
      <c r="I173" s="45">
        <v>4.3</v>
      </c>
      <c r="J173" s="45" t="s">
        <v>759</v>
      </c>
      <c r="K173" s="56" t="str">
        <f t="shared" si="5"/>
        <v>https://amazon.com/dp/B0DDXDMTPR</v>
      </c>
    </row>
    <row r="174" spans="1:11" ht="17" customHeight="1" x14ac:dyDescent="0.2">
      <c r="A174" s="18" t="s">
        <v>781</v>
      </c>
      <c r="B174" s="18" t="s">
        <v>782</v>
      </c>
      <c r="C174" s="41">
        <v>999.99</v>
      </c>
      <c r="D174" s="42">
        <v>9327.84</v>
      </c>
      <c r="E174" s="42">
        <v>777.32</v>
      </c>
      <c r="F174" s="44">
        <v>12</v>
      </c>
      <c r="G174" s="46">
        <v>1</v>
      </c>
      <c r="H174" s="44">
        <v>1</v>
      </c>
      <c r="I174" s="45">
        <v>5</v>
      </c>
      <c r="J174" s="45" t="s">
        <v>783</v>
      </c>
      <c r="K174" s="56" t="str">
        <f t="shared" si="5"/>
        <v>https://amazon.com/dp/B0DGCX6G3L</v>
      </c>
    </row>
    <row r="175" spans="1:11" ht="45" customHeight="1" x14ac:dyDescent="0.2">
      <c r="A175" s="18" t="s">
        <v>817</v>
      </c>
      <c r="B175" s="18" t="s">
        <v>818</v>
      </c>
      <c r="C175" s="41">
        <v>179.94</v>
      </c>
      <c r="D175" s="42">
        <v>2350.6799999999998</v>
      </c>
      <c r="E175" s="42">
        <v>195.89</v>
      </c>
      <c r="F175" s="44">
        <v>12</v>
      </c>
      <c r="G175" s="46">
        <v>1</v>
      </c>
      <c r="H175" s="44"/>
      <c r="I175" s="45"/>
      <c r="J175" s="45" t="s">
        <v>819</v>
      </c>
      <c r="K175" s="56" t="str">
        <f t="shared" ref="K175:K206" si="6">HYPERLINK(J175)</f>
        <v>https://amazon.com/dp/B08X9WQ65K</v>
      </c>
    </row>
    <row r="176" spans="1:11" ht="45" customHeight="1" x14ac:dyDescent="0.2">
      <c r="A176" s="18" t="s">
        <v>802</v>
      </c>
      <c r="B176" s="18" t="s">
        <v>803</v>
      </c>
      <c r="C176" s="41">
        <v>319.99</v>
      </c>
      <c r="D176" s="42">
        <v>3840.12</v>
      </c>
      <c r="E176" s="42">
        <v>320.01</v>
      </c>
      <c r="F176" s="44">
        <v>12</v>
      </c>
      <c r="G176" s="46">
        <v>1</v>
      </c>
      <c r="H176" s="44"/>
      <c r="I176" s="45"/>
      <c r="J176" s="45" t="s">
        <v>804</v>
      </c>
      <c r="K176" s="56" t="str">
        <f t="shared" si="6"/>
        <v>https://amazon.com/dp/B0CH7QT9YD</v>
      </c>
    </row>
    <row r="177" spans="1:11" ht="30" customHeight="1" x14ac:dyDescent="0.2">
      <c r="A177" s="18" t="s">
        <v>808</v>
      </c>
      <c r="B177" s="18" t="s">
        <v>809</v>
      </c>
      <c r="C177" s="41">
        <v>369.99</v>
      </c>
      <c r="D177" s="42">
        <v>3700.8</v>
      </c>
      <c r="E177" s="42">
        <v>308.39999999999998</v>
      </c>
      <c r="F177" s="44">
        <v>12</v>
      </c>
      <c r="G177" s="46">
        <v>1</v>
      </c>
      <c r="H177" s="44">
        <v>8</v>
      </c>
      <c r="I177" s="45">
        <v>3.2</v>
      </c>
      <c r="J177" s="45" t="s">
        <v>810</v>
      </c>
      <c r="K177" s="56" t="str">
        <f t="shared" si="6"/>
        <v>https://amazon.com/dp/B0CWLBH81V</v>
      </c>
    </row>
    <row r="178" spans="1:11" ht="45" customHeight="1" x14ac:dyDescent="0.2">
      <c r="A178" s="18" t="s">
        <v>787</v>
      </c>
      <c r="B178" s="18" t="s">
        <v>788</v>
      </c>
      <c r="C178" s="41">
        <v>669.99</v>
      </c>
      <c r="D178" s="42">
        <v>7690.08</v>
      </c>
      <c r="E178" s="42">
        <v>640.84</v>
      </c>
      <c r="F178" s="44">
        <v>12</v>
      </c>
      <c r="G178" s="46">
        <v>1</v>
      </c>
      <c r="H178" s="44">
        <v>1</v>
      </c>
      <c r="I178" s="45">
        <v>5</v>
      </c>
      <c r="J178" s="45" t="s">
        <v>789</v>
      </c>
      <c r="K178" s="56" t="str">
        <f t="shared" si="6"/>
        <v>https://amazon.com/dp/B0DDT8PRQ7</v>
      </c>
    </row>
    <row r="179" spans="1:11" ht="45" customHeight="1" x14ac:dyDescent="0.2">
      <c r="A179" s="18" t="s">
        <v>793</v>
      </c>
      <c r="B179" s="18" t="s">
        <v>794</v>
      </c>
      <c r="C179" s="41">
        <v>699.99</v>
      </c>
      <c r="D179" s="42">
        <v>6517.08</v>
      </c>
      <c r="E179" s="42">
        <v>543.09</v>
      </c>
      <c r="F179" s="44">
        <v>12</v>
      </c>
      <c r="G179" s="46">
        <v>1</v>
      </c>
      <c r="H179" s="44">
        <v>31</v>
      </c>
      <c r="I179" s="45">
        <v>4.3</v>
      </c>
      <c r="J179" s="45" t="s">
        <v>795</v>
      </c>
      <c r="K179" s="56" t="str">
        <f t="shared" si="6"/>
        <v>https://amazon.com/dp/B0BHKH6JFR</v>
      </c>
    </row>
    <row r="180" spans="1:11" ht="45" customHeight="1" x14ac:dyDescent="0.2">
      <c r="A180" s="18" t="s">
        <v>784</v>
      </c>
      <c r="B180" s="18" t="s">
        <v>785</v>
      </c>
      <c r="C180" s="41">
        <v>500</v>
      </c>
      <c r="D180" s="42">
        <v>7999.7999999999993</v>
      </c>
      <c r="E180" s="42">
        <v>666.65</v>
      </c>
      <c r="F180" s="44">
        <v>12</v>
      </c>
      <c r="G180" s="46">
        <v>1</v>
      </c>
      <c r="H180" s="44">
        <v>169</v>
      </c>
      <c r="I180" s="45">
        <v>3.9</v>
      </c>
      <c r="J180" s="45" t="s">
        <v>786</v>
      </c>
      <c r="K180" s="56" t="str">
        <f t="shared" si="6"/>
        <v>https://amazon.com/dp/B087RC1Z7P</v>
      </c>
    </row>
    <row r="181" spans="1:11" ht="45" customHeight="1" x14ac:dyDescent="0.2">
      <c r="A181" s="18" t="s">
        <v>814</v>
      </c>
      <c r="B181" s="18" t="s">
        <v>815</v>
      </c>
      <c r="C181" s="41">
        <v>199.99</v>
      </c>
      <c r="D181" s="42">
        <v>2541</v>
      </c>
      <c r="E181" s="42">
        <v>211.75</v>
      </c>
      <c r="F181" s="44">
        <v>12</v>
      </c>
      <c r="G181" s="46">
        <v>1</v>
      </c>
      <c r="H181" s="44">
        <v>1</v>
      </c>
      <c r="I181" s="45">
        <v>5</v>
      </c>
      <c r="J181" s="45" t="s">
        <v>816</v>
      </c>
      <c r="K181" s="56" t="str">
        <f t="shared" si="6"/>
        <v>https://amazon.com/dp/B0DL9J7SQ5</v>
      </c>
    </row>
    <row r="182" spans="1:11" ht="45" customHeight="1" x14ac:dyDescent="0.2">
      <c r="A182" s="18" t="s">
        <v>754</v>
      </c>
      <c r="B182" s="18" t="s">
        <v>755</v>
      </c>
      <c r="C182" s="41">
        <v>999.99</v>
      </c>
      <c r="D182" s="42">
        <v>13436.4</v>
      </c>
      <c r="E182" s="42">
        <v>1119.7</v>
      </c>
      <c r="F182" s="44">
        <v>12</v>
      </c>
      <c r="G182" s="46">
        <v>1</v>
      </c>
      <c r="H182" s="44">
        <v>80</v>
      </c>
      <c r="I182" s="45">
        <v>4.3</v>
      </c>
      <c r="J182" s="45" t="s">
        <v>756</v>
      </c>
      <c r="K182" s="56" t="str">
        <f t="shared" si="6"/>
        <v>https://amazon.com/dp/B0BTDDX3LD</v>
      </c>
    </row>
    <row r="183" spans="1:11" ht="45" customHeight="1" x14ac:dyDescent="0.2">
      <c r="A183" s="18" t="s">
        <v>799</v>
      </c>
      <c r="B183" s="18" t="s">
        <v>800</v>
      </c>
      <c r="C183" s="41">
        <v>799.99</v>
      </c>
      <c r="D183" s="42">
        <v>4838.3999999999996</v>
      </c>
      <c r="E183" s="42">
        <v>403.2</v>
      </c>
      <c r="F183" s="44">
        <v>12</v>
      </c>
      <c r="G183" s="46">
        <v>1</v>
      </c>
      <c r="H183" s="44">
        <v>31</v>
      </c>
      <c r="I183" s="45">
        <v>4.3</v>
      </c>
      <c r="J183" s="45" t="s">
        <v>801</v>
      </c>
      <c r="K183" s="56" t="str">
        <f t="shared" si="6"/>
        <v>https://amazon.com/dp/B0DD781TXP</v>
      </c>
    </row>
    <row r="184" spans="1:11" ht="45" customHeight="1" x14ac:dyDescent="0.2">
      <c r="A184" s="18" t="s">
        <v>796</v>
      </c>
      <c r="B184" s="18" t="s">
        <v>797</v>
      </c>
      <c r="C184" s="41">
        <v>569.91999999999996</v>
      </c>
      <c r="D184" s="42">
        <v>6050.88</v>
      </c>
      <c r="E184" s="42">
        <v>504.24</v>
      </c>
      <c r="F184" s="44">
        <v>12</v>
      </c>
      <c r="G184" s="46">
        <v>1</v>
      </c>
      <c r="H184" s="44">
        <v>139</v>
      </c>
      <c r="I184" s="45">
        <v>4.3</v>
      </c>
      <c r="J184" s="45" t="s">
        <v>798</v>
      </c>
      <c r="K184" s="56" t="str">
        <f t="shared" si="6"/>
        <v>https://amazon.com/dp/B08QYX32R7</v>
      </c>
    </row>
    <row r="185" spans="1:11" ht="45" customHeight="1" x14ac:dyDescent="0.2">
      <c r="A185" s="18" t="s">
        <v>748</v>
      </c>
      <c r="B185" s="18" t="s">
        <v>749</v>
      </c>
      <c r="C185" s="41">
        <v>899.99</v>
      </c>
      <c r="D185" s="42">
        <v>14848.2</v>
      </c>
      <c r="E185" s="42">
        <v>1237.3499999999999</v>
      </c>
      <c r="F185" s="44">
        <v>12</v>
      </c>
      <c r="G185" s="46">
        <v>1</v>
      </c>
      <c r="H185" s="44">
        <v>80</v>
      </c>
      <c r="I185" s="45">
        <v>4.3</v>
      </c>
      <c r="J185" s="45" t="s">
        <v>750</v>
      </c>
      <c r="K185" s="56" t="str">
        <f t="shared" si="6"/>
        <v>https://amazon.com/dp/B0DSZR774M</v>
      </c>
    </row>
    <row r="186" spans="1:11" ht="45" customHeight="1" x14ac:dyDescent="0.2">
      <c r="A186" s="18" t="s">
        <v>790</v>
      </c>
      <c r="B186" s="18" t="s">
        <v>791</v>
      </c>
      <c r="C186" s="41">
        <v>899.99</v>
      </c>
      <c r="D186" s="42">
        <v>6803.76</v>
      </c>
      <c r="E186" s="42">
        <v>566.98</v>
      </c>
      <c r="F186" s="44">
        <v>12</v>
      </c>
      <c r="G186" s="46">
        <v>1</v>
      </c>
      <c r="H186" s="44">
        <v>3</v>
      </c>
      <c r="I186" s="45">
        <v>3</v>
      </c>
      <c r="J186" s="45" t="s">
        <v>792</v>
      </c>
      <c r="K186" s="56" t="str">
        <f t="shared" si="6"/>
        <v>https://amazon.com/dp/B0DKNX4RP9</v>
      </c>
    </row>
    <row r="187" spans="1:11" ht="45" customHeight="1" x14ac:dyDescent="0.2">
      <c r="A187" s="18" t="s">
        <v>742</v>
      </c>
      <c r="B187" s="18" t="s">
        <v>743</v>
      </c>
      <c r="C187" s="41">
        <v>899.99</v>
      </c>
      <c r="D187" s="42">
        <v>16637.88</v>
      </c>
      <c r="E187" s="42">
        <v>1386.49</v>
      </c>
      <c r="F187" s="44">
        <v>12</v>
      </c>
      <c r="G187" s="46">
        <v>1</v>
      </c>
      <c r="H187" s="44">
        <v>1</v>
      </c>
      <c r="I187" s="45">
        <v>5</v>
      </c>
      <c r="J187" s="45" t="s">
        <v>744</v>
      </c>
      <c r="K187" s="56" t="str">
        <f t="shared" si="6"/>
        <v>https://amazon.com/dp/B0G394XQCT</v>
      </c>
    </row>
    <row r="188" spans="1:11" ht="30" customHeight="1" x14ac:dyDescent="0.2">
      <c r="A188" s="18" t="s">
        <v>811</v>
      </c>
      <c r="B188" s="18" t="s">
        <v>812</v>
      </c>
      <c r="C188" s="41">
        <v>239.92</v>
      </c>
      <c r="D188" s="42">
        <v>3116.28</v>
      </c>
      <c r="E188" s="42">
        <v>259.69</v>
      </c>
      <c r="F188" s="44">
        <v>12</v>
      </c>
      <c r="G188" s="46">
        <v>1</v>
      </c>
      <c r="H188" s="44">
        <v>13</v>
      </c>
      <c r="I188" s="45">
        <v>4.4000000000000004</v>
      </c>
      <c r="J188" s="45" t="s">
        <v>813</v>
      </c>
      <c r="K188" s="56" t="str">
        <f t="shared" si="6"/>
        <v>https://amazon.com/dp/B0B2VN9NCN</v>
      </c>
    </row>
    <row r="189" spans="1:11" ht="45" customHeight="1" x14ac:dyDescent="0.2">
      <c r="A189" s="18" t="s">
        <v>880</v>
      </c>
      <c r="B189" s="18" t="s">
        <v>881</v>
      </c>
      <c r="C189" s="41">
        <v>329.99</v>
      </c>
      <c r="D189" s="42"/>
      <c r="E189" s="42"/>
      <c r="F189" s="44">
        <v>0</v>
      </c>
      <c r="G189" s="46">
        <v>0</v>
      </c>
      <c r="H189" s="44"/>
      <c r="I189" s="45"/>
      <c r="J189" s="45" t="s">
        <v>882</v>
      </c>
      <c r="K189" s="56" t="str">
        <f t="shared" si="6"/>
        <v>https://amazon.com/dp/B0FJXCH1DG</v>
      </c>
    </row>
    <row r="190" spans="1:11" ht="45" customHeight="1" x14ac:dyDescent="0.2">
      <c r="A190" s="18" t="s">
        <v>883</v>
      </c>
      <c r="B190" s="18" t="s">
        <v>884</v>
      </c>
      <c r="C190" s="41">
        <v>759.99</v>
      </c>
      <c r="D190" s="42"/>
      <c r="E190" s="42"/>
      <c r="F190" s="44">
        <v>0</v>
      </c>
      <c r="G190" s="46">
        <v>0</v>
      </c>
      <c r="H190" s="44">
        <v>50</v>
      </c>
      <c r="I190" s="45">
        <v>4.0999999999999996</v>
      </c>
      <c r="J190" s="45" t="s">
        <v>885</v>
      </c>
      <c r="K190" s="56" t="str">
        <f t="shared" si="6"/>
        <v>https://amazon.com/dp/B0FPQRJL3Z</v>
      </c>
    </row>
    <row r="191" spans="1:11" ht="30" customHeight="1" x14ac:dyDescent="0.2">
      <c r="A191" s="18" t="s">
        <v>886</v>
      </c>
      <c r="B191" s="18" t="s">
        <v>887</v>
      </c>
      <c r="C191" s="41">
        <v>269.99</v>
      </c>
      <c r="D191" s="42"/>
      <c r="E191" s="42"/>
      <c r="F191" s="44">
        <v>0</v>
      </c>
      <c r="G191" s="46">
        <v>0</v>
      </c>
      <c r="H191" s="44"/>
      <c r="I191" s="45"/>
      <c r="J191" s="45" t="s">
        <v>888</v>
      </c>
      <c r="K191" s="56" t="str">
        <f t="shared" si="6"/>
        <v>https://amazon.com/dp/B0DK6XRYRH</v>
      </c>
    </row>
    <row r="192" spans="1:11" ht="30" customHeight="1" x14ac:dyDescent="0.2">
      <c r="A192" s="18" t="s">
        <v>889</v>
      </c>
      <c r="B192" s="18" t="s">
        <v>890</v>
      </c>
      <c r="C192" s="41">
        <v>559.99</v>
      </c>
      <c r="D192" s="42"/>
      <c r="E192" s="42"/>
      <c r="F192" s="44">
        <v>0</v>
      </c>
      <c r="G192" s="46">
        <v>0</v>
      </c>
      <c r="H192" s="44">
        <v>52</v>
      </c>
      <c r="I192" s="45">
        <v>3.9</v>
      </c>
      <c r="J192" s="45" t="s">
        <v>891</v>
      </c>
      <c r="K192" s="56" t="str">
        <f t="shared" si="6"/>
        <v>https://amazon.com/dp/B07RJNLX96</v>
      </c>
    </row>
    <row r="193" spans="1:11" ht="30" customHeight="1" x14ac:dyDescent="0.2">
      <c r="A193" s="18" t="s">
        <v>892</v>
      </c>
      <c r="B193" s="18" t="s">
        <v>893</v>
      </c>
      <c r="C193" s="41">
        <v>699.99</v>
      </c>
      <c r="D193" s="42"/>
      <c r="E193" s="42"/>
      <c r="F193" s="44">
        <v>0</v>
      </c>
      <c r="G193" s="46">
        <v>0</v>
      </c>
      <c r="H193" s="44">
        <v>1</v>
      </c>
      <c r="I193" s="45">
        <v>2</v>
      </c>
      <c r="J193" s="45" t="s">
        <v>894</v>
      </c>
      <c r="K193" s="56" t="str">
        <f t="shared" si="6"/>
        <v>https://amazon.com/dp/B0CVZVDNMP</v>
      </c>
    </row>
    <row r="194" spans="1:11" ht="45" customHeight="1" x14ac:dyDescent="0.2">
      <c r="A194" s="18" t="s">
        <v>895</v>
      </c>
      <c r="B194" s="18" t="s">
        <v>896</v>
      </c>
      <c r="C194" s="41">
        <v>999.99</v>
      </c>
      <c r="D194" s="42"/>
      <c r="E194" s="42"/>
      <c r="F194" s="44">
        <v>0</v>
      </c>
      <c r="G194" s="46">
        <v>0</v>
      </c>
      <c r="H194" s="44">
        <v>2</v>
      </c>
      <c r="I194" s="45">
        <v>3</v>
      </c>
      <c r="J194" s="45" t="s">
        <v>897</v>
      </c>
      <c r="K194" s="56" t="str">
        <f t="shared" si="6"/>
        <v>https://amazon.com/dp/B0DJ7JVYZF</v>
      </c>
    </row>
    <row r="195" spans="1:11" ht="30" customHeight="1" x14ac:dyDescent="0.2">
      <c r="A195" s="18" t="s">
        <v>898</v>
      </c>
      <c r="B195" s="18" t="s">
        <v>899</v>
      </c>
      <c r="C195" s="41">
        <v>179.94</v>
      </c>
      <c r="D195" s="42"/>
      <c r="E195" s="42"/>
      <c r="F195" s="44">
        <v>0</v>
      </c>
      <c r="G195" s="46">
        <v>0</v>
      </c>
      <c r="H195" s="44"/>
      <c r="I195" s="45"/>
      <c r="J195" s="45" t="s">
        <v>900</v>
      </c>
      <c r="K195" s="56" t="str">
        <f t="shared" si="6"/>
        <v>https://amazon.com/dp/B0BD4GFCPY</v>
      </c>
    </row>
    <row r="196" spans="1:11" ht="45" customHeight="1" x14ac:dyDescent="0.2">
      <c r="A196" s="18" t="s">
        <v>901</v>
      </c>
      <c r="B196" s="18" t="s">
        <v>902</v>
      </c>
      <c r="C196" s="41">
        <v>369.94</v>
      </c>
      <c r="D196" s="42"/>
      <c r="E196" s="42"/>
      <c r="F196" s="44">
        <v>0</v>
      </c>
      <c r="G196" s="46">
        <v>0</v>
      </c>
      <c r="H196" s="44"/>
      <c r="I196" s="45"/>
      <c r="J196" s="45" t="s">
        <v>903</v>
      </c>
      <c r="K196" s="56" t="str">
        <f t="shared" si="6"/>
        <v>https://amazon.com/dp/B0D9VVW5XV</v>
      </c>
    </row>
    <row r="197" spans="1:11" ht="17" customHeight="1" x14ac:dyDescent="0.2">
      <c r="A197" s="18" t="s">
        <v>904</v>
      </c>
      <c r="B197" s="18" t="s">
        <v>905</v>
      </c>
      <c r="C197" s="41">
        <v>699.99</v>
      </c>
      <c r="D197" s="42"/>
      <c r="E197" s="42"/>
      <c r="F197" s="44">
        <v>0</v>
      </c>
      <c r="G197" s="46">
        <v>0</v>
      </c>
      <c r="H197" s="44">
        <v>1</v>
      </c>
      <c r="I197" s="45">
        <v>5</v>
      </c>
      <c r="J197" s="45" t="s">
        <v>906</v>
      </c>
      <c r="K197" s="56" t="str">
        <f t="shared" si="6"/>
        <v>https://amazon.com/dp/B0BP7RP3F2</v>
      </c>
    </row>
    <row r="198" spans="1:11" ht="45" customHeight="1" x14ac:dyDescent="0.2">
      <c r="A198" s="18" t="s">
        <v>907</v>
      </c>
      <c r="B198" s="18" t="s">
        <v>908</v>
      </c>
      <c r="C198" s="41">
        <v>129.99</v>
      </c>
      <c r="D198" s="42"/>
      <c r="E198" s="42"/>
      <c r="F198" s="44">
        <v>0</v>
      </c>
      <c r="G198" s="46">
        <v>0</v>
      </c>
      <c r="H198" s="44"/>
      <c r="I198" s="45"/>
      <c r="J198" s="45" t="s">
        <v>909</v>
      </c>
      <c r="K198" s="56" t="str">
        <f t="shared" si="6"/>
        <v>https://amazon.com/dp/B0B6YNP8N2</v>
      </c>
    </row>
    <row r="199" spans="1:11" ht="45" customHeight="1" x14ac:dyDescent="0.2">
      <c r="A199" s="18" t="s">
        <v>910</v>
      </c>
      <c r="B199" s="18" t="s">
        <v>911</v>
      </c>
      <c r="C199" s="41">
        <v>899.99</v>
      </c>
      <c r="D199" s="42"/>
      <c r="E199" s="42"/>
      <c r="F199" s="44">
        <v>0</v>
      </c>
      <c r="G199" s="46">
        <v>0</v>
      </c>
      <c r="H199" s="44">
        <v>2</v>
      </c>
      <c r="I199" s="45">
        <v>3.6</v>
      </c>
      <c r="J199" s="45" t="s">
        <v>912</v>
      </c>
      <c r="K199" s="56" t="str">
        <f t="shared" si="6"/>
        <v>https://amazon.com/dp/B0DDT8R3BJ</v>
      </c>
    </row>
    <row r="200" spans="1:11" ht="17" customHeight="1" x14ac:dyDescent="0.2">
      <c r="A200" s="18" t="s">
        <v>913</v>
      </c>
      <c r="B200" s="18" t="s">
        <v>914</v>
      </c>
      <c r="C200" s="41">
        <v>129.99</v>
      </c>
      <c r="D200" s="42"/>
      <c r="E200" s="42"/>
      <c r="F200" s="44">
        <v>0</v>
      </c>
      <c r="G200" s="46">
        <v>0</v>
      </c>
      <c r="H200" s="44"/>
      <c r="I200" s="45"/>
      <c r="J200" s="45" t="s">
        <v>915</v>
      </c>
      <c r="K200" s="56" t="str">
        <f t="shared" si="6"/>
        <v>https://amazon.com/dp/B09MFBXTBD</v>
      </c>
    </row>
    <row r="201" spans="1:11" ht="45" customHeight="1" x14ac:dyDescent="0.2">
      <c r="A201" s="18" t="s">
        <v>916</v>
      </c>
      <c r="B201" s="18" t="s">
        <v>917</v>
      </c>
      <c r="C201" s="41">
        <v>699.99</v>
      </c>
      <c r="D201" s="42"/>
      <c r="E201" s="42"/>
      <c r="F201" s="44">
        <v>0</v>
      </c>
      <c r="G201" s="46">
        <v>0</v>
      </c>
      <c r="H201" s="44"/>
      <c r="I201" s="45"/>
      <c r="J201" s="45" t="s">
        <v>918</v>
      </c>
      <c r="K201" s="56" t="str">
        <f t="shared" si="6"/>
        <v>https://amazon.com/dp/B0DXP75RHR</v>
      </c>
    </row>
    <row r="202" spans="1:11" ht="45" customHeight="1" x14ac:dyDescent="0.2">
      <c r="A202" s="18" t="s">
        <v>919</v>
      </c>
      <c r="B202" s="18" t="s">
        <v>920</v>
      </c>
      <c r="C202" s="41">
        <v>29.99</v>
      </c>
      <c r="D202" s="42"/>
      <c r="E202" s="42"/>
      <c r="F202" s="44">
        <v>0</v>
      </c>
      <c r="G202" s="46">
        <v>0</v>
      </c>
      <c r="H202" s="44">
        <v>1</v>
      </c>
      <c r="I202" s="45">
        <v>5</v>
      </c>
      <c r="J202" s="45" t="s">
        <v>921</v>
      </c>
      <c r="K202" s="56" t="str">
        <f t="shared" si="6"/>
        <v>https://amazon.com/dp/B0D25K6FZJ</v>
      </c>
    </row>
    <row r="203" spans="1:11" ht="30" customHeight="1" x14ac:dyDescent="0.2">
      <c r="A203" s="18" t="s">
        <v>922</v>
      </c>
      <c r="B203" s="18" t="s">
        <v>923</v>
      </c>
      <c r="C203" s="41">
        <v>699.99</v>
      </c>
      <c r="D203" s="42"/>
      <c r="E203" s="42"/>
      <c r="F203" s="44">
        <v>0</v>
      </c>
      <c r="G203" s="46">
        <v>0</v>
      </c>
      <c r="H203" s="44">
        <v>8</v>
      </c>
      <c r="I203" s="45">
        <v>3.7</v>
      </c>
      <c r="J203" s="45" t="s">
        <v>924</v>
      </c>
      <c r="K203" s="56" t="str">
        <f t="shared" si="6"/>
        <v>https://amazon.com/dp/B0DCJMR14T</v>
      </c>
    </row>
    <row r="204" spans="1:11" ht="45" customHeight="1" x14ac:dyDescent="0.2">
      <c r="A204" s="18" t="s">
        <v>823</v>
      </c>
      <c r="B204" s="18" t="s">
        <v>824</v>
      </c>
      <c r="C204" s="41">
        <v>699.99</v>
      </c>
      <c r="D204" s="42"/>
      <c r="E204" s="42"/>
      <c r="F204" s="44">
        <v>0</v>
      </c>
      <c r="G204" s="46">
        <v>0</v>
      </c>
      <c r="H204" s="44">
        <v>3</v>
      </c>
      <c r="I204" s="45">
        <v>4.5999999999999996</v>
      </c>
      <c r="J204" s="45" t="s">
        <v>825</v>
      </c>
      <c r="K204" s="56" t="str">
        <f t="shared" si="6"/>
        <v>https://amazon.com/dp/B0FXXGFLTL</v>
      </c>
    </row>
    <row r="205" spans="1:11" ht="45" customHeight="1" x14ac:dyDescent="0.2">
      <c r="A205" s="18" t="s">
        <v>877</v>
      </c>
      <c r="B205" s="18" t="s">
        <v>878</v>
      </c>
      <c r="C205" s="41">
        <v>219.99</v>
      </c>
      <c r="D205" s="42"/>
      <c r="E205" s="42"/>
      <c r="F205" s="44">
        <v>0</v>
      </c>
      <c r="G205" s="46">
        <v>0</v>
      </c>
      <c r="H205" s="44">
        <v>3</v>
      </c>
      <c r="I205" s="45">
        <v>4.5</v>
      </c>
      <c r="J205" s="45" t="s">
        <v>879</v>
      </c>
      <c r="K205" s="56" t="str">
        <f t="shared" si="6"/>
        <v>https://amazon.com/dp/B09HKTGBPK</v>
      </c>
    </row>
    <row r="206" spans="1:11" ht="45" customHeight="1" x14ac:dyDescent="0.2">
      <c r="A206" s="18" t="s">
        <v>874</v>
      </c>
      <c r="B206" s="18" t="s">
        <v>875</v>
      </c>
      <c r="C206" s="41">
        <v>249.99</v>
      </c>
      <c r="D206" s="42"/>
      <c r="E206" s="42"/>
      <c r="F206" s="44">
        <v>0</v>
      </c>
      <c r="G206" s="46">
        <v>0</v>
      </c>
      <c r="H206" s="44">
        <v>5</v>
      </c>
      <c r="I206" s="45">
        <v>3.6</v>
      </c>
      <c r="J206" s="45" t="s">
        <v>876</v>
      </c>
      <c r="K206" s="56" t="str">
        <f t="shared" si="6"/>
        <v>https://amazon.com/dp/B0CNGTPJWD</v>
      </c>
    </row>
    <row r="207" spans="1:11" ht="45" customHeight="1" x14ac:dyDescent="0.2">
      <c r="A207" s="18" t="s">
        <v>838</v>
      </c>
      <c r="B207" s="18" t="s">
        <v>839</v>
      </c>
      <c r="C207" s="41">
        <v>299.99</v>
      </c>
      <c r="D207" s="42"/>
      <c r="E207" s="42"/>
      <c r="F207" s="44">
        <v>0</v>
      </c>
      <c r="G207" s="46">
        <v>0</v>
      </c>
      <c r="H207" s="44">
        <v>13</v>
      </c>
      <c r="I207" s="45">
        <v>4.4000000000000004</v>
      </c>
      <c r="J207" s="45" t="s">
        <v>840</v>
      </c>
      <c r="K207" s="56" t="str">
        <f t="shared" ref="K207:K238" si="7">HYPERLINK(J207)</f>
        <v>https://amazon.com/dp/B0B2VGF8L5</v>
      </c>
    </row>
    <row r="208" spans="1:11" ht="17" customHeight="1" x14ac:dyDescent="0.2">
      <c r="A208" s="21" t="s">
        <v>321</v>
      </c>
      <c r="B208" s="21"/>
      <c r="C208" s="58"/>
      <c r="D208" s="58"/>
      <c r="E208" s="58"/>
      <c r="F208" s="103">
        <f>SUM(ANYSUN!F111:F207)</f>
        <v>4344</v>
      </c>
      <c r="G208" s="103">
        <f>SUM(ANYSUN!G111:G207)</f>
        <v>362</v>
      </c>
      <c r="H208" s="59"/>
      <c r="I208" s="60"/>
      <c r="J208" s="21"/>
      <c r="K208" s="20"/>
    </row>
  </sheetData>
  <mergeCells count="3">
    <mergeCell ref="A109:K109"/>
    <mergeCell ref="A7:K7"/>
    <mergeCell ref="A1:K5"/>
  </mergeCells>
  <pageMargins left="0.7" right="0.7" top="0.75" bottom="0.75" header="0.3" footer="0.3"/>
  <pageSetup orientation="portrait"/>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5"/>
  <dimension ref="A1:K84"/>
  <sheetViews>
    <sheetView workbookViewId="0">
      <selection sqref="A1:K5"/>
    </sheetView>
  </sheetViews>
  <sheetFormatPr baseColWidth="10" defaultColWidth="11.1640625" defaultRowHeight="16" x14ac:dyDescent="0.2"/>
  <cols>
    <col min="1" max="1" width="50.6640625" style="19" customWidth="1"/>
    <col min="2" max="2" width="12.6640625" style="19" customWidth="1"/>
    <col min="3" max="3" width="10.83203125" style="19" bestFit="1" customWidth="1"/>
    <col min="4" max="4" width="24.83203125" style="19" bestFit="1" customWidth="1"/>
    <col min="5" max="5" width="17.6640625" style="48" bestFit="1" customWidth="1"/>
    <col min="6" max="6" width="21.6640625" style="48" bestFit="1" customWidth="1"/>
    <col min="7" max="7" width="19.1640625" style="48" bestFit="1" customWidth="1"/>
    <col min="8" max="8" width="13.5" style="23" bestFit="1" customWidth="1"/>
    <col min="9" max="9" width="12.6640625" style="19" bestFit="1" customWidth="1"/>
    <col min="10" max="10" width="34.33203125" style="19" hidden="1" customWidth="1"/>
    <col min="11" max="11" width="35.6640625" style="19" customWidth="1"/>
    <col min="12" max="12" width="12.6640625" style="19" customWidth="1"/>
    <col min="13" max="13" width="11.1640625" style="19" customWidth="1"/>
    <col min="14" max="16384" width="11.1640625" style="19"/>
  </cols>
  <sheetData>
    <row r="1" spans="1:11" ht="15.75" customHeight="1" x14ac:dyDescent="0.2">
      <c r="A1" s="123" t="e" vm="9">
        <v>#VALUE!</v>
      </c>
      <c r="B1" s="123"/>
      <c r="C1" s="123"/>
      <c r="D1" s="123"/>
      <c r="E1" s="123"/>
      <c r="F1" s="123"/>
      <c r="G1" s="123"/>
      <c r="H1" s="123"/>
      <c r="I1" s="123"/>
      <c r="J1" s="123"/>
      <c r="K1" s="123"/>
    </row>
    <row r="2" spans="1:11" ht="15.75" customHeight="1" x14ac:dyDescent="0.2">
      <c r="A2" s="123"/>
      <c r="B2" s="123"/>
      <c r="C2" s="123"/>
      <c r="D2" s="123"/>
      <c r="E2" s="123"/>
      <c r="F2" s="123"/>
      <c r="G2" s="123"/>
      <c r="H2" s="123"/>
      <c r="I2" s="123"/>
      <c r="J2" s="123"/>
      <c r="K2" s="123"/>
    </row>
    <row r="3" spans="1:11" ht="15.75" customHeight="1" x14ac:dyDescent="0.2">
      <c r="A3" s="123"/>
      <c r="B3" s="123"/>
      <c r="C3" s="123"/>
      <c r="D3" s="123"/>
      <c r="E3" s="123"/>
      <c r="F3" s="123"/>
      <c r="G3" s="123"/>
      <c r="H3" s="123"/>
      <c r="I3" s="123"/>
      <c r="J3" s="123"/>
      <c r="K3" s="123"/>
    </row>
    <row r="4" spans="1:11" ht="15.75" customHeight="1" x14ac:dyDescent="0.2">
      <c r="A4" s="123"/>
      <c r="B4" s="123"/>
      <c r="C4" s="123"/>
      <c r="D4" s="123"/>
      <c r="E4" s="123"/>
      <c r="F4" s="123"/>
      <c r="G4" s="123"/>
      <c r="H4" s="123"/>
      <c r="I4" s="123"/>
      <c r="J4" s="123"/>
      <c r="K4" s="123"/>
    </row>
    <row r="5" spans="1:11" ht="15.75" customHeight="1" x14ac:dyDescent="0.2">
      <c r="A5" s="123"/>
      <c r="B5" s="123"/>
      <c r="C5" s="123"/>
      <c r="D5" s="123"/>
      <c r="E5" s="123"/>
      <c r="F5" s="123"/>
      <c r="G5" s="123"/>
      <c r="H5" s="123"/>
      <c r="I5" s="123"/>
      <c r="J5" s="123"/>
      <c r="K5" s="123"/>
    </row>
    <row r="6" spans="1:11" x14ac:dyDescent="0.2">
      <c r="A6" s="17"/>
      <c r="B6" s="17"/>
      <c r="C6" s="33"/>
      <c r="D6" s="34"/>
      <c r="E6" s="34"/>
      <c r="F6" s="34"/>
      <c r="G6" s="34"/>
      <c r="H6" s="35"/>
      <c r="I6" s="36"/>
    </row>
    <row r="7" spans="1:11" x14ac:dyDescent="0.2">
      <c r="A7" s="121" t="s">
        <v>323</v>
      </c>
      <c r="B7" s="117"/>
      <c r="C7" s="117"/>
      <c r="D7" s="117"/>
      <c r="E7" s="119"/>
      <c r="F7" s="119"/>
      <c r="G7" s="119"/>
      <c r="H7" s="120"/>
      <c r="I7" s="117"/>
      <c r="J7" s="117"/>
      <c r="K7" s="117"/>
    </row>
    <row r="8" spans="1:11" ht="17" customHeight="1" x14ac:dyDescent="0.2">
      <c r="A8" s="24" t="s">
        <v>29</v>
      </c>
      <c r="B8" s="25" t="s">
        <v>28</v>
      </c>
      <c r="C8" s="26" t="s">
        <v>316</v>
      </c>
      <c r="D8" s="27" t="s">
        <v>4</v>
      </c>
      <c r="E8" s="28" t="s">
        <v>3</v>
      </c>
      <c r="F8" s="29" t="s">
        <v>22</v>
      </c>
      <c r="G8" s="29" t="s">
        <v>5</v>
      </c>
      <c r="H8" s="29" t="s">
        <v>39</v>
      </c>
      <c r="I8" s="30" t="s">
        <v>324</v>
      </c>
      <c r="J8" s="30" t="s">
        <v>325</v>
      </c>
      <c r="K8" s="31" t="s">
        <v>42</v>
      </c>
    </row>
    <row r="9" spans="1:11" ht="45" customHeight="1" x14ac:dyDescent="0.2">
      <c r="A9" s="18" t="s">
        <v>96</v>
      </c>
      <c r="B9" s="18" t="s">
        <v>95</v>
      </c>
      <c r="C9" s="41">
        <v>781.9</v>
      </c>
      <c r="D9" s="42">
        <v>1333750.08</v>
      </c>
      <c r="E9" s="43">
        <v>111145.84</v>
      </c>
      <c r="F9" s="44">
        <v>2244</v>
      </c>
      <c r="G9" s="44">
        <v>187</v>
      </c>
      <c r="H9" s="44">
        <v>25</v>
      </c>
      <c r="I9" s="45">
        <v>4.0999999999999996</v>
      </c>
      <c r="J9" s="81" t="s">
        <v>102</v>
      </c>
      <c r="K9" s="22" t="str">
        <f t="shared" ref="K9:K42" si="0">HYPERLINK(J9)</f>
        <v>https://amazon.com/dp/B0CM3FBXJT</v>
      </c>
    </row>
    <row r="10" spans="1:11" ht="45" customHeight="1" x14ac:dyDescent="0.2">
      <c r="A10" s="18" t="s">
        <v>175</v>
      </c>
      <c r="B10" s="18" t="s">
        <v>174</v>
      </c>
      <c r="C10" s="41">
        <v>102.99</v>
      </c>
      <c r="D10" s="42">
        <v>593201.76</v>
      </c>
      <c r="E10" s="43">
        <v>49433.48</v>
      </c>
      <c r="F10" s="44">
        <v>7200</v>
      </c>
      <c r="G10" s="44">
        <v>600</v>
      </c>
      <c r="H10" s="44">
        <v>470</v>
      </c>
      <c r="I10" s="45">
        <v>4.5999999999999996</v>
      </c>
      <c r="J10" s="107" t="s">
        <v>177</v>
      </c>
      <c r="K10" s="22" t="str">
        <f t="shared" si="0"/>
        <v>https://amazon.com/dp/B0C9GR791B</v>
      </c>
    </row>
    <row r="11" spans="1:11" ht="45" customHeight="1" x14ac:dyDescent="0.2">
      <c r="A11" s="18" t="s">
        <v>925</v>
      </c>
      <c r="B11" s="18" t="s">
        <v>926</v>
      </c>
      <c r="C11" s="41">
        <v>57.65</v>
      </c>
      <c r="D11" s="42">
        <v>346126.08000000002</v>
      </c>
      <c r="E11" s="43">
        <v>28843.84</v>
      </c>
      <c r="F11" s="44">
        <v>6420</v>
      </c>
      <c r="G11" s="44">
        <v>535</v>
      </c>
      <c r="H11" s="44">
        <v>619</v>
      </c>
      <c r="I11" s="45">
        <v>4.5</v>
      </c>
      <c r="J11" s="107" t="s">
        <v>927</v>
      </c>
      <c r="K11" s="22" t="str">
        <f t="shared" si="0"/>
        <v>https://amazon.com/dp/B0BVMFYQNS</v>
      </c>
    </row>
    <row r="12" spans="1:11" ht="45" customHeight="1" x14ac:dyDescent="0.2">
      <c r="A12" s="18" t="s">
        <v>928</v>
      </c>
      <c r="B12" s="18" t="s">
        <v>929</v>
      </c>
      <c r="C12" s="41">
        <v>460.11</v>
      </c>
      <c r="D12" s="42">
        <v>311901.59999999998</v>
      </c>
      <c r="E12" s="43">
        <v>25991.8</v>
      </c>
      <c r="F12" s="44">
        <v>672</v>
      </c>
      <c r="G12" s="44">
        <v>56</v>
      </c>
      <c r="H12" s="44">
        <v>175</v>
      </c>
      <c r="I12" s="45">
        <v>3.9</v>
      </c>
      <c r="J12" s="107" t="s">
        <v>930</v>
      </c>
      <c r="K12" s="22" t="str">
        <f t="shared" si="0"/>
        <v>https://amazon.com/dp/B0C1B657ST</v>
      </c>
    </row>
    <row r="13" spans="1:11" ht="45" customHeight="1" x14ac:dyDescent="0.2">
      <c r="A13" s="18" t="s">
        <v>931</v>
      </c>
      <c r="B13" s="18" t="s">
        <v>932</v>
      </c>
      <c r="C13" s="41">
        <v>699.99</v>
      </c>
      <c r="D13" s="42">
        <v>287234.76</v>
      </c>
      <c r="E13" s="43">
        <v>23936.23</v>
      </c>
      <c r="F13" s="44">
        <v>540</v>
      </c>
      <c r="G13" s="44">
        <v>45</v>
      </c>
      <c r="H13" s="44">
        <v>16</v>
      </c>
      <c r="I13" s="45">
        <v>3.4</v>
      </c>
      <c r="J13" s="107" t="s">
        <v>933</v>
      </c>
      <c r="K13" s="22" t="str">
        <f t="shared" si="0"/>
        <v>https://amazon.com/dp/B0DNMF126P</v>
      </c>
    </row>
    <row r="14" spans="1:11" ht="45" customHeight="1" x14ac:dyDescent="0.2">
      <c r="A14" s="18" t="s">
        <v>934</v>
      </c>
      <c r="B14" s="18" t="s">
        <v>935</v>
      </c>
      <c r="C14" s="41">
        <v>220.9</v>
      </c>
      <c r="D14" s="42">
        <v>244437.24</v>
      </c>
      <c r="E14" s="43">
        <v>20369.77</v>
      </c>
      <c r="F14" s="44">
        <v>1104</v>
      </c>
      <c r="G14" s="44">
        <v>92</v>
      </c>
      <c r="H14" s="44">
        <v>89</v>
      </c>
      <c r="I14" s="45">
        <v>4.2</v>
      </c>
      <c r="J14" s="107" t="s">
        <v>936</v>
      </c>
      <c r="K14" s="22" t="str">
        <f t="shared" si="0"/>
        <v>https://amazon.com/dp/B0CYPV6964</v>
      </c>
    </row>
    <row r="15" spans="1:11" ht="45" customHeight="1" x14ac:dyDescent="0.2">
      <c r="A15" s="18" t="s">
        <v>937</v>
      </c>
      <c r="B15" s="18" t="s">
        <v>938</v>
      </c>
      <c r="C15" s="41">
        <v>799.99</v>
      </c>
      <c r="D15" s="42">
        <v>152095.92000000001</v>
      </c>
      <c r="E15" s="43">
        <v>12674.66</v>
      </c>
      <c r="F15" s="44">
        <v>192</v>
      </c>
      <c r="G15" s="44">
        <v>16</v>
      </c>
      <c r="H15" s="44">
        <v>16</v>
      </c>
      <c r="I15" s="45">
        <v>3.4</v>
      </c>
      <c r="J15" s="107" t="s">
        <v>939</v>
      </c>
      <c r="K15" s="22" t="str">
        <f t="shared" si="0"/>
        <v>https://amazon.com/dp/B0DNMHPJR6</v>
      </c>
    </row>
    <row r="16" spans="1:11" ht="30" customHeight="1" x14ac:dyDescent="0.2">
      <c r="A16" s="18" t="s">
        <v>940</v>
      </c>
      <c r="B16" s="18" t="s">
        <v>941</v>
      </c>
      <c r="C16" s="41">
        <v>45.99</v>
      </c>
      <c r="D16" s="42">
        <v>137924.76</v>
      </c>
      <c r="E16" s="43">
        <v>11493.73</v>
      </c>
      <c r="F16" s="44">
        <v>3756</v>
      </c>
      <c r="G16" s="44">
        <v>313</v>
      </c>
      <c r="H16" s="44">
        <v>207</v>
      </c>
      <c r="I16" s="45">
        <v>4.4000000000000004</v>
      </c>
      <c r="J16" s="107" t="s">
        <v>942</v>
      </c>
      <c r="K16" s="22" t="str">
        <f t="shared" si="0"/>
        <v>https://amazon.com/dp/B0DJGFL6B8</v>
      </c>
    </row>
    <row r="17" spans="1:11" ht="45" customHeight="1" x14ac:dyDescent="0.2">
      <c r="A17" s="18" t="s">
        <v>943</v>
      </c>
      <c r="B17" s="18" t="s">
        <v>944</v>
      </c>
      <c r="C17" s="41">
        <v>59.99</v>
      </c>
      <c r="D17" s="42">
        <v>128401.44</v>
      </c>
      <c r="E17" s="43">
        <v>10700.12</v>
      </c>
      <c r="F17" s="44">
        <v>2436</v>
      </c>
      <c r="G17" s="44">
        <v>203</v>
      </c>
      <c r="H17" s="44">
        <v>615</v>
      </c>
      <c r="I17" s="45">
        <v>4.5</v>
      </c>
      <c r="J17" s="107" t="s">
        <v>945</v>
      </c>
      <c r="K17" s="22" t="str">
        <f t="shared" si="0"/>
        <v>https://amazon.com/dp/B0DJGFZQ5X</v>
      </c>
    </row>
    <row r="18" spans="1:11" ht="45" customHeight="1" x14ac:dyDescent="0.2">
      <c r="A18" s="18" t="s">
        <v>946</v>
      </c>
      <c r="B18" s="18" t="s">
        <v>947</v>
      </c>
      <c r="C18" s="41">
        <v>699.99</v>
      </c>
      <c r="D18" s="42">
        <v>119788.8</v>
      </c>
      <c r="E18" s="43">
        <v>9982.4</v>
      </c>
      <c r="F18" s="44">
        <v>168</v>
      </c>
      <c r="G18" s="44">
        <v>14</v>
      </c>
      <c r="H18" s="44">
        <v>4</v>
      </c>
      <c r="I18" s="45">
        <v>4.8</v>
      </c>
      <c r="J18" s="107" t="s">
        <v>948</v>
      </c>
      <c r="K18" s="22" t="str">
        <f t="shared" si="0"/>
        <v>https://amazon.com/dp/B0DNMGM6MH</v>
      </c>
    </row>
    <row r="19" spans="1:11" ht="45" customHeight="1" x14ac:dyDescent="0.2">
      <c r="A19" s="18" t="s">
        <v>949</v>
      </c>
      <c r="B19" s="18" t="s">
        <v>950</v>
      </c>
      <c r="C19" s="41">
        <v>467.99</v>
      </c>
      <c r="D19" s="42">
        <v>105098.52</v>
      </c>
      <c r="E19" s="43">
        <v>8758.2099999999991</v>
      </c>
      <c r="F19" s="44">
        <v>240</v>
      </c>
      <c r="G19" s="44">
        <v>20</v>
      </c>
      <c r="H19" s="44">
        <v>80</v>
      </c>
      <c r="I19" s="45">
        <v>4.0999999999999996</v>
      </c>
      <c r="J19" s="107" t="s">
        <v>951</v>
      </c>
      <c r="K19" s="22" t="str">
        <f t="shared" si="0"/>
        <v>https://amazon.com/dp/B0BV2SYJDK</v>
      </c>
    </row>
    <row r="20" spans="1:11" ht="45" customHeight="1" x14ac:dyDescent="0.2">
      <c r="A20" s="18" t="s">
        <v>952</v>
      </c>
      <c r="B20" s="18" t="s">
        <v>953</v>
      </c>
      <c r="C20" s="41">
        <v>59.99</v>
      </c>
      <c r="D20" s="42">
        <v>98361.12</v>
      </c>
      <c r="E20" s="43">
        <v>8196.76</v>
      </c>
      <c r="F20" s="44">
        <v>1956</v>
      </c>
      <c r="G20" s="44">
        <v>163</v>
      </c>
      <c r="H20" s="44">
        <v>283</v>
      </c>
      <c r="I20" s="45">
        <v>4.2</v>
      </c>
      <c r="J20" s="107" t="s">
        <v>954</v>
      </c>
      <c r="K20" s="22" t="str">
        <f t="shared" si="0"/>
        <v>https://amazon.com/dp/B0DGTFVHF3</v>
      </c>
    </row>
    <row r="21" spans="1:11" ht="45" customHeight="1" x14ac:dyDescent="0.2">
      <c r="A21" s="18" t="s">
        <v>955</v>
      </c>
      <c r="B21" s="18" t="s">
        <v>956</v>
      </c>
      <c r="C21" s="41">
        <v>215.99</v>
      </c>
      <c r="D21" s="42">
        <v>92489.040000000008</v>
      </c>
      <c r="E21" s="43">
        <v>7707.42</v>
      </c>
      <c r="F21" s="44">
        <v>468</v>
      </c>
      <c r="G21" s="44">
        <v>39</v>
      </c>
      <c r="H21" s="44">
        <v>31</v>
      </c>
      <c r="I21" s="45">
        <v>4.0999999999999996</v>
      </c>
      <c r="J21" s="107" t="s">
        <v>957</v>
      </c>
      <c r="K21" s="22" t="str">
        <f t="shared" si="0"/>
        <v>https://amazon.com/dp/B0FPBZ2R5N</v>
      </c>
    </row>
    <row r="22" spans="1:11" ht="45" customHeight="1" x14ac:dyDescent="0.2">
      <c r="A22" s="18" t="s">
        <v>958</v>
      </c>
      <c r="B22" s="18" t="s">
        <v>959</v>
      </c>
      <c r="C22" s="41">
        <v>699.99</v>
      </c>
      <c r="D22" s="42">
        <v>83894.64</v>
      </c>
      <c r="E22" s="43">
        <v>6991.22</v>
      </c>
      <c r="F22" s="44">
        <v>132</v>
      </c>
      <c r="G22" s="44">
        <v>11</v>
      </c>
      <c r="H22" s="44">
        <v>9</v>
      </c>
      <c r="I22" s="45">
        <v>4.7</v>
      </c>
      <c r="J22" s="107" t="s">
        <v>960</v>
      </c>
      <c r="K22" s="22" t="str">
        <f t="shared" si="0"/>
        <v>https://amazon.com/dp/B0DNMH4MR6</v>
      </c>
    </row>
    <row r="23" spans="1:11" ht="45" customHeight="1" x14ac:dyDescent="0.2">
      <c r="A23" s="18" t="s">
        <v>961</v>
      </c>
      <c r="B23" s="18" t="s">
        <v>962</v>
      </c>
      <c r="C23" s="41">
        <v>62.99</v>
      </c>
      <c r="D23" s="42">
        <v>80508</v>
      </c>
      <c r="E23" s="43">
        <v>6709</v>
      </c>
      <c r="F23" s="44">
        <v>1536</v>
      </c>
      <c r="G23" s="44">
        <v>128</v>
      </c>
      <c r="H23" s="44">
        <v>207</v>
      </c>
      <c r="I23" s="45">
        <v>4.4000000000000004</v>
      </c>
      <c r="J23" s="107" t="s">
        <v>963</v>
      </c>
      <c r="K23" s="22" t="str">
        <f t="shared" si="0"/>
        <v>https://amazon.com/dp/B0DHRTVQZB</v>
      </c>
    </row>
    <row r="24" spans="1:11" ht="45" customHeight="1" x14ac:dyDescent="0.2">
      <c r="A24" s="18" t="s">
        <v>964</v>
      </c>
      <c r="B24" s="18" t="s">
        <v>965</v>
      </c>
      <c r="C24" s="41">
        <v>613.11</v>
      </c>
      <c r="D24" s="42">
        <v>71209.440000000002</v>
      </c>
      <c r="E24" s="43">
        <v>5934.12</v>
      </c>
      <c r="F24" s="44">
        <v>108</v>
      </c>
      <c r="G24" s="44">
        <v>9</v>
      </c>
      <c r="H24" s="44">
        <v>173</v>
      </c>
      <c r="I24" s="45">
        <v>3.9</v>
      </c>
      <c r="J24" s="107" t="s">
        <v>966</v>
      </c>
      <c r="K24" s="22" t="str">
        <f t="shared" si="0"/>
        <v>https://amazon.com/dp/B0DNMFPQ9L</v>
      </c>
    </row>
    <row r="25" spans="1:11" ht="45" customHeight="1" x14ac:dyDescent="0.2">
      <c r="A25" s="18" t="s">
        <v>967</v>
      </c>
      <c r="B25" s="18" t="s">
        <v>968</v>
      </c>
      <c r="C25" s="41">
        <v>475.99</v>
      </c>
      <c r="D25" s="42">
        <v>70995.72</v>
      </c>
      <c r="E25" s="43">
        <v>5916.31</v>
      </c>
      <c r="F25" s="44">
        <v>144</v>
      </c>
      <c r="G25" s="44">
        <v>12</v>
      </c>
      <c r="H25" s="44">
        <v>84</v>
      </c>
      <c r="I25" s="45">
        <v>3.9</v>
      </c>
      <c r="J25" s="107" t="s">
        <v>969</v>
      </c>
      <c r="K25" s="22" t="str">
        <f t="shared" si="0"/>
        <v>https://amazon.com/dp/B0BTP4K3H7</v>
      </c>
    </row>
    <row r="26" spans="1:11" ht="45" customHeight="1" x14ac:dyDescent="0.2">
      <c r="A26" s="18" t="s">
        <v>970</v>
      </c>
      <c r="B26" s="18" t="s">
        <v>971</v>
      </c>
      <c r="C26" s="41">
        <v>259.99</v>
      </c>
      <c r="D26" s="42">
        <v>66319.200000000012</v>
      </c>
      <c r="E26" s="43">
        <v>5526.6</v>
      </c>
      <c r="F26" s="44">
        <v>252</v>
      </c>
      <c r="G26" s="44">
        <v>21</v>
      </c>
      <c r="H26" s="44">
        <v>173</v>
      </c>
      <c r="I26" s="45">
        <v>3.9</v>
      </c>
      <c r="J26" s="107" t="s">
        <v>972</v>
      </c>
      <c r="K26" s="22" t="str">
        <f t="shared" si="0"/>
        <v>https://amazon.com/dp/B0DNYWC4RS</v>
      </c>
    </row>
    <row r="27" spans="1:11" ht="45" customHeight="1" x14ac:dyDescent="0.2">
      <c r="A27" s="18" t="s">
        <v>973</v>
      </c>
      <c r="B27" s="18" t="s">
        <v>974</v>
      </c>
      <c r="C27" s="41">
        <v>575.99</v>
      </c>
      <c r="D27" s="42">
        <v>66051.12</v>
      </c>
      <c r="E27" s="43">
        <v>5504.26</v>
      </c>
      <c r="F27" s="44">
        <v>144</v>
      </c>
      <c r="G27" s="44">
        <v>12</v>
      </c>
      <c r="H27" s="44">
        <v>84</v>
      </c>
      <c r="I27" s="45">
        <v>3.9</v>
      </c>
      <c r="J27" s="107" t="s">
        <v>975</v>
      </c>
      <c r="K27" s="22" t="str">
        <f t="shared" si="0"/>
        <v>https://amazon.com/dp/B0BV2V59XB</v>
      </c>
    </row>
    <row r="28" spans="1:11" ht="45" customHeight="1" x14ac:dyDescent="0.2">
      <c r="A28" s="18" t="s">
        <v>976</v>
      </c>
      <c r="B28" s="18" t="s">
        <v>977</v>
      </c>
      <c r="C28" s="41">
        <v>575.99</v>
      </c>
      <c r="D28" s="42">
        <v>49234.2</v>
      </c>
      <c r="E28" s="43">
        <v>4102.8500000000004</v>
      </c>
      <c r="F28" s="44">
        <v>96</v>
      </c>
      <c r="G28" s="44">
        <v>8</v>
      </c>
      <c r="H28" s="44">
        <v>84</v>
      </c>
      <c r="I28" s="45">
        <v>3.9</v>
      </c>
      <c r="J28" s="107" t="s">
        <v>978</v>
      </c>
      <c r="K28" s="22" t="str">
        <f t="shared" si="0"/>
        <v>https://amazon.com/dp/B0BV2Q92RJ</v>
      </c>
    </row>
    <row r="29" spans="1:11" ht="16" customHeight="1" x14ac:dyDescent="0.2">
      <c r="A29" s="18" t="s">
        <v>979</v>
      </c>
      <c r="B29" s="18" t="s">
        <v>980</v>
      </c>
      <c r="C29" s="41">
        <v>265.89999999999998</v>
      </c>
      <c r="D29" s="42">
        <v>43600.32</v>
      </c>
      <c r="E29" s="43">
        <v>3633.36</v>
      </c>
      <c r="F29" s="44">
        <v>168</v>
      </c>
      <c r="G29" s="44">
        <v>14</v>
      </c>
      <c r="H29" s="44">
        <v>104</v>
      </c>
      <c r="I29" s="45">
        <v>3.9</v>
      </c>
      <c r="J29" s="107" t="s">
        <v>981</v>
      </c>
      <c r="K29" s="22" t="str">
        <f t="shared" si="0"/>
        <v>https://amazon.com/dp/B098XFG46Y</v>
      </c>
    </row>
    <row r="30" spans="1:11" ht="45" customHeight="1" x14ac:dyDescent="0.2">
      <c r="A30" s="18" t="s">
        <v>982</v>
      </c>
      <c r="B30" s="18" t="s">
        <v>983</v>
      </c>
      <c r="C30" s="41">
        <v>699.99</v>
      </c>
      <c r="D30" s="42">
        <v>39788.519999999997</v>
      </c>
      <c r="E30" s="43">
        <v>3315.71</v>
      </c>
      <c r="F30" s="44">
        <v>60</v>
      </c>
      <c r="G30" s="44">
        <v>5</v>
      </c>
      <c r="H30" s="44">
        <v>84</v>
      </c>
      <c r="I30" s="45">
        <v>3.9</v>
      </c>
      <c r="J30" s="107" t="s">
        <v>984</v>
      </c>
      <c r="K30" s="22" t="str">
        <f t="shared" si="0"/>
        <v>https://amazon.com/dp/B0BV2VFMVZ</v>
      </c>
    </row>
    <row r="31" spans="1:11" ht="45" customHeight="1" x14ac:dyDescent="0.2">
      <c r="A31" s="18" t="s">
        <v>985</v>
      </c>
      <c r="B31" s="18" t="s">
        <v>986</v>
      </c>
      <c r="C31" s="41">
        <v>217.2</v>
      </c>
      <c r="D31" s="42">
        <v>32526.6</v>
      </c>
      <c r="E31" s="43">
        <v>2710.55</v>
      </c>
      <c r="F31" s="44">
        <v>156</v>
      </c>
      <c r="G31" s="44">
        <v>13</v>
      </c>
      <c r="H31" s="44">
        <v>89</v>
      </c>
      <c r="I31" s="45">
        <v>4.2</v>
      </c>
      <c r="J31" s="107" t="s">
        <v>987</v>
      </c>
      <c r="K31" s="22" t="str">
        <f t="shared" si="0"/>
        <v>https://amazon.com/dp/B0BYZ4P2ST</v>
      </c>
    </row>
    <row r="32" spans="1:11" ht="45" customHeight="1" x14ac:dyDescent="0.2">
      <c r="A32" s="18" t="s">
        <v>988</v>
      </c>
      <c r="B32" s="18" t="s">
        <v>989</v>
      </c>
      <c r="C32" s="41">
        <v>73.989999999999995</v>
      </c>
      <c r="D32" s="42">
        <v>23305.56</v>
      </c>
      <c r="E32" s="43">
        <v>1942.13</v>
      </c>
      <c r="F32" s="44">
        <v>324</v>
      </c>
      <c r="G32" s="44">
        <v>27</v>
      </c>
      <c r="H32" s="44">
        <v>281</v>
      </c>
      <c r="I32" s="45">
        <v>4.2</v>
      </c>
      <c r="J32" s="107" t="s">
        <v>990</v>
      </c>
      <c r="K32" s="22" t="str">
        <f t="shared" si="0"/>
        <v>https://amazon.com/dp/B0C2Z9ZK9F</v>
      </c>
    </row>
    <row r="33" spans="1:11" ht="45" customHeight="1" x14ac:dyDescent="0.2">
      <c r="A33" s="18" t="s">
        <v>991</v>
      </c>
      <c r="B33" s="18" t="s">
        <v>992</v>
      </c>
      <c r="C33" s="41">
        <v>185.99</v>
      </c>
      <c r="D33" s="42">
        <v>21684.720000000001</v>
      </c>
      <c r="E33" s="43">
        <v>1807.06</v>
      </c>
      <c r="F33" s="44">
        <v>120</v>
      </c>
      <c r="G33" s="44">
        <v>10</v>
      </c>
      <c r="H33" s="44">
        <v>31</v>
      </c>
      <c r="I33" s="45">
        <v>4.0999999999999996</v>
      </c>
      <c r="J33" s="107" t="s">
        <v>993</v>
      </c>
      <c r="K33" s="22" t="str">
        <f t="shared" si="0"/>
        <v>https://amazon.com/dp/B0FP8M3NW4</v>
      </c>
    </row>
    <row r="34" spans="1:11" ht="45" customHeight="1" x14ac:dyDescent="0.2">
      <c r="A34" s="18" t="s">
        <v>994</v>
      </c>
      <c r="B34" s="18" t="s">
        <v>995</v>
      </c>
      <c r="C34" s="41">
        <v>279.99</v>
      </c>
      <c r="D34" s="42">
        <v>10900.2</v>
      </c>
      <c r="E34" s="43">
        <v>908.35</v>
      </c>
      <c r="F34" s="44">
        <v>48</v>
      </c>
      <c r="G34" s="44">
        <v>4</v>
      </c>
      <c r="H34" s="44">
        <v>4</v>
      </c>
      <c r="I34" s="45">
        <v>2.8</v>
      </c>
      <c r="J34" s="107" t="s">
        <v>996</v>
      </c>
      <c r="K34" s="22" t="str">
        <f t="shared" si="0"/>
        <v>https://amazon.com/dp/B0DZ66K1CC</v>
      </c>
    </row>
    <row r="35" spans="1:11" ht="45" customHeight="1" x14ac:dyDescent="0.2">
      <c r="A35" s="18" t="s">
        <v>997</v>
      </c>
      <c r="B35" s="18" t="s">
        <v>998</v>
      </c>
      <c r="C35" s="41">
        <v>23.99</v>
      </c>
      <c r="D35" s="42">
        <v>6019.7999999999993</v>
      </c>
      <c r="E35" s="43">
        <v>501.65</v>
      </c>
      <c r="F35" s="44">
        <v>252</v>
      </c>
      <c r="G35" s="44">
        <v>21</v>
      </c>
      <c r="H35" s="44">
        <v>40</v>
      </c>
      <c r="I35" s="45">
        <v>3.8</v>
      </c>
      <c r="J35" s="107" t="s">
        <v>999</v>
      </c>
      <c r="K35" s="22" t="str">
        <f t="shared" si="0"/>
        <v>https://amazon.com/dp/B0F6CSNVZJ</v>
      </c>
    </row>
    <row r="36" spans="1:11" ht="45" customHeight="1" x14ac:dyDescent="0.2">
      <c r="A36" s="18" t="s">
        <v>1000</v>
      </c>
      <c r="B36" s="18" t="s">
        <v>1001</v>
      </c>
      <c r="C36" s="41">
        <v>23.99</v>
      </c>
      <c r="D36" s="42">
        <v>4416.6000000000004</v>
      </c>
      <c r="E36" s="43">
        <v>368.05</v>
      </c>
      <c r="F36" s="44">
        <v>180</v>
      </c>
      <c r="G36" s="44">
        <v>15</v>
      </c>
      <c r="H36" s="44">
        <v>40</v>
      </c>
      <c r="I36" s="45">
        <v>3.8</v>
      </c>
      <c r="J36" s="107" t="s">
        <v>1002</v>
      </c>
      <c r="K36" s="22" t="str">
        <f t="shared" si="0"/>
        <v>https://amazon.com/dp/B0F6CTJM12</v>
      </c>
    </row>
    <row r="37" spans="1:11" ht="45" customHeight="1" x14ac:dyDescent="0.2">
      <c r="A37" s="18" t="s">
        <v>1003</v>
      </c>
      <c r="B37" s="18" t="s">
        <v>1004</v>
      </c>
      <c r="C37" s="41">
        <v>23.99</v>
      </c>
      <c r="D37" s="42">
        <v>4257.12</v>
      </c>
      <c r="E37" s="43">
        <v>354.76</v>
      </c>
      <c r="F37" s="44">
        <v>180</v>
      </c>
      <c r="G37" s="44">
        <v>15</v>
      </c>
      <c r="H37" s="44">
        <v>15</v>
      </c>
      <c r="I37" s="45">
        <v>4.0999999999999996</v>
      </c>
      <c r="J37" s="107" t="s">
        <v>1005</v>
      </c>
      <c r="K37" s="22" t="str">
        <f t="shared" si="0"/>
        <v>https://amazon.com/dp/B0F6CP46VD</v>
      </c>
    </row>
    <row r="38" spans="1:11" ht="45" customHeight="1" x14ac:dyDescent="0.2">
      <c r="A38" s="18" t="s">
        <v>1006</v>
      </c>
      <c r="B38" s="18" t="s">
        <v>1007</v>
      </c>
      <c r="C38" s="41">
        <v>23.99</v>
      </c>
      <c r="D38" s="42">
        <v>3208.56</v>
      </c>
      <c r="E38" s="43">
        <v>267.38</v>
      </c>
      <c r="F38" s="44">
        <v>132</v>
      </c>
      <c r="G38" s="44">
        <v>11</v>
      </c>
      <c r="H38" s="44">
        <v>15</v>
      </c>
      <c r="I38" s="45">
        <v>4.0999999999999996</v>
      </c>
      <c r="J38" s="81" t="s">
        <v>1008</v>
      </c>
      <c r="K38" s="22" t="str">
        <f t="shared" si="0"/>
        <v>https://amazon.com/dp/B0F6CS8QNY</v>
      </c>
    </row>
    <row r="39" spans="1:11" ht="45" customHeight="1" x14ac:dyDescent="0.2">
      <c r="A39" s="18" t="s">
        <v>1009</v>
      </c>
      <c r="B39" s="18" t="s">
        <v>1010</v>
      </c>
      <c r="C39" s="41">
        <v>26.9</v>
      </c>
      <c r="D39" s="42">
        <v>2308.6799999999998</v>
      </c>
      <c r="E39" s="43">
        <v>192.39</v>
      </c>
      <c r="F39" s="44">
        <v>60</v>
      </c>
      <c r="G39" s="44">
        <v>5</v>
      </c>
      <c r="H39" s="44">
        <v>40</v>
      </c>
      <c r="I39" s="45">
        <v>3.8</v>
      </c>
      <c r="J39" s="81" t="s">
        <v>1011</v>
      </c>
      <c r="K39" s="22" t="str">
        <f t="shared" si="0"/>
        <v>https://amazon.com/dp/B0F6WZPTJZ</v>
      </c>
    </row>
    <row r="40" spans="1:11" ht="45" customHeight="1" x14ac:dyDescent="0.2">
      <c r="A40" s="18" t="s">
        <v>1012</v>
      </c>
      <c r="B40" s="18" t="s">
        <v>1013</v>
      </c>
      <c r="C40" s="41">
        <v>467.9</v>
      </c>
      <c r="D40" s="42"/>
      <c r="E40" s="43"/>
      <c r="F40" s="44">
        <v>0</v>
      </c>
      <c r="G40" s="44">
        <v>0</v>
      </c>
      <c r="H40" s="44">
        <v>173</v>
      </c>
      <c r="I40" s="45">
        <v>3.9</v>
      </c>
      <c r="J40" s="81" t="s">
        <v>1014</v>
      </c>
      <c r="K40" s="22" t="str">
        <f t="shared" si="0"/>
        <v>https://amazon.com/dp/B0C1BN96WB</v>
      </c>
    </row>
    <row r="41" spans="1:11" ht="45" customHeight="1" x14ac:dyDescent="0.2">
      <c r="A41" s="18" t="s">
        <v>1015</v>
      </c>
      <c r="B41" s="18" t="s">
        <v>1016</v>
      </c>
      <c r="C41" s="41">
        <v>475.99</v>
      </c>
      <c r="D41" s="42"/>
      <c r="E41" s="43"/>
      <c r="F41" s="44">
        <v>0</v>
      </c>
      <c r="G41" s="44">
        <v>0</v>
      </c>
      <c r="H41" s="44">
        <v>84</v>
      </c>
      <c r="I41" s="45">
        <v>3.9</v>
      </c>
      <c r="J41" s="107" t="s">
        <v>1017</v>
      </c>
      <c r="K41" s="22" t="str">
        <f t="shared" si="0"/>
        <v>https://amazon.com/dp/B0B3R4L85C</v>
      </c>
    </row>
    <row r="42" spans="1:11" ht="45" customHeight="1" x14ac:dyDescent="0.2">
      <c r="A42" s="18" t="s">
        <v>1018</v>
      </c>
      <c r="B42" s="18" t="s">
        <v>1019</v>
      </c>
      <c r="C42" s="41">
        <v>443.99</v>
      </c>
      <c r="D42" s="42"/>
      <c r="E42" s="43"/>
      <c r="F42" s="44">
        <v>0</v>
      </c>
      <c r="G42" s="44">
        <v>0</v>
      </c>
      <c r="H42" s="44">
        <v>6</v>
      </c>
      <c r="I42" s="45">
        <v>3.5</v>
      </c>
      <c r="J42" s="107" t="s">
        <v>1020</v>
      </c>
      <c r="K42" s="22" t="str">
        <f t="shared" si="0"/>
        <v>https://amazon.com/dp/B0DNYTF8L4</v>
      </c>
    </row>
    <row r="43" spans="1:11" ht="45" customHeight="1" x14ac:dyDescent="0.2">
      <c r="A43" s="18"/>
      <c r="B43" s="18"/>
      <c r="C43" s="41"/>
      <c r="D43" s="42"/>
      <c r="E43" s="43"/>
      <c r="F43" s="44"/>
      <c r="G43" s="44"/>
      <c r="H43" s="44"/>
      <c r="I43" s="45"/>
      <c r="J43" s="107"/>
      <c r="K43" s="22"/>
    </row>
    <row r="44" spans="1:11" ht="17" customHeight="1" x14ac:dyDescent="0.2">
      <c r="A44" s="21" t="s">
        <v>321</v>
      </c>
      <c r="B44" s="20"/>
      <c r="C44" s="20"/>
      <c r="D44" s="40">
        <f>SUM(D9:D43)</f>
        <v>4631040.1199999982</v>
      </c>
      <c r="E44" s="40">
        <f>SUM(E9:E43)</f>
        <v>385920.00999999995</v>
      </c>
      <c r="H44" s="48"/>
      <c r="I44" s="23"/>
    </row>
    <row r="47" spans="1:11" x14ac:dyDescent="0.2">
      <c r="A47" s="121" t="s">
        <v>470</v>
      </c>
      <c r="B47" s="117"/>
      <c r="C47" s="117"/>
      <c r="D47" s="117"/>
      <c r="E47" s="119"/>
      <c r="F47" s="119"/>
      <c r="G47" s="119"/>
      <c r="H47" s="120"/>
      <c r="I47" s="117"/>
      <c r="J47" s="117"/>
      <c r="K47" s="117"/>
    </row>
    <row r="48" spans="1:11" ht="17" customHeight="1" x14ac:dyDescent="0.2">
      <c r="A48" s="24" t="s">
        <v>29</v>
      </c>
      <c r="B48" s="25" t="s">
        <v>28</v>
      </c>
      <c r="C48" s="26" t="s">
        <v>316</v>
      </c>
      <c r="D48" s="27" t="s">
        <v>4</v>
      </c>
      <c r="E48" s="25" t="s">
        <v>3</v>
      </c>
      <c r="F48" s="29" t="s">
        <v>22</v>
      </c>
      <c r="G48" s="32" t="s">
        <v>5</v>
      </c>
      <c r="H48" s="29" t="s">
        <v>39</v>
      </c>
      <c r="I48" s="30" t="s">
        <v>324</v>
      </c>
      <c r="J48" s="30" t="s">
        <v>325</v>
      </c>
      <c r="K48" s="31" t="s">
        <v>42</v>
      </c>
    </row>
    <row r="49" spans="1:11" ht="45" customHeight="1" x14ac:dyDescent="0.2">
      <c r="A49" s="18" t="s">
        <v>175</v>
      </c>
      <c r="B49" s="18" t="s">
        <v>174</v>
      </c>
      <c r="C49" s="41">
        <v>102.99</v>
      </c>
      <c r="D49" s="42">
        <v>593201.76</v>
      </c>
      <c r="E49" s="42">
        <v>49433.48</v>
      </c>
      <c r="F49" s="44">
        <v>7200</v>
      </c>
      <c r="G49" s="46">
        <v>600</v>
      </c>
      <c r="H49" s="44">
        <v>470</v>
      </c>
      <c r="I49" s="45">
        <v>4.5999999999999996</v>
      </c>
      <c r="J49" s="45" t="s">
        <v>177</v>
      </c>
      <c r="K49" s="22" t="str">
        <f t="shared" ref="K49:K82" si="1">HYPERLINK(J49)</f>
        <v>https://amazon.com/dp/B0C9GR791B</v>
      </c>
    </row>
    <row r="50" spans="1:11" ht="45" customHeight="1" x14ac:dyDescent="0.2">
      <c r="A50" s="18" t="s">
        <v>925</v>
      </c>
      <c r="B50" s="18" t="s">
        <v>926</v>
      </c>
      <c r="C50" s="41">
        <v>57.65</v>
      </c>
      <c r="D50" s="42">
        <v>346126.08000000002</v>
      </c>
      <c r="E50" s="42">
        <v>28843.84</v>
      </c>
      <c r="F50" s="44">
        <v>6420</v>
      </c>
      <c r="G50" s="46">
        <v>535</v>
      </c>
      <c r="H50" s="44">
        <v>619</v>
      </c>
      <c r="I50" s="45">
        <v>4.5</v>
      </c>
      <c r="J50" s="45" t="s">
        <v>927</v>
      </c>
      <c r="K50" s="22" t="str">
        <f t="shared" si="1"/>
        <v>https://amazon.com/dp/B0BVMFYQNS</v>
      </c>
    </row>
    <row r="51" spans="1:11" ht="45" customHeight="1" x14ac:dyDescent="0.2">
      <c r="A51" s="18" t="s">
        <v>940</v>
      </c>
      <c r="B51" s="18" t="s">
        <v>941</v>
      </c>
      <c r="C51" s="41">
        <v>45.99</v>
      </c>
      <c r="D51" s="42">
        <v>137924.76</v>
      </c>
      <c r="E51" s="42">
        <v>11493.73</v>
      </c>
      <c r="F51" s="44">
        <v>3756</v>
      </c>
      <c r="G51" s="46">
        <v>313</v>
      </c>
      <c r="H51" s="44">
        <v>207</v>
      </c>
      <c r="I51" s="45">
        <v>4.4000000000000004</v>
      </c>
      <c r="J51" s="45" t="s">
        <v>942</v>
      </c>
      <c r="K51" s="22" t="str">
        <f t="shared" si="1"/>
        <v>https://amazon.com/dp/B0DJGFL6B8</v>
      </c>
    </row>
    <row r="52" spans="1:11" ht="45" customHeight="1" x14ac:dyDescent="0.2">
      <c r="A52" s="18" t="s">
        <v>943</v>
      </c>
      <c r="B52" s="18" t="s">
        <v>944</v>
      </c>
      <c r="C52" s="41">
        <v>59.99</v>
      </c>
      <c r="D52" s="42">
        <v>128401.44</v>
      </c>
      <c r="E52" s="42">
        <v>10700.12</v>
      </c>
      <c r="F52" s="44">
        <v>2436</v>
      </c>
      <c r="G52" s="46">
        <v>203</v>
      </c>
      <c r="H52" s="44">
        <v>615</v>
      </c>
      <c r="I52" s="45">
        <v>4.5</v>
      </c>
      <c r="J52" s="45" t="s">
        <v>945</v>
      </c>
      <c r="K52" s="22" t="str">
        <f t="shared" si="1"/>
        <v>https://amazon.com/dp/B0DJGFZQ5X</v>
      </c>
    </row>
    <row r="53" spans="1:11" ht="45" customHeight="1" x14ac:dyDescent="0.2">
      <c r="A53" s="18" t="s">
        <v>96</v>
      </c>
      <c r="B53" s="18" t="s">
        <v>95</v>
      </c>
      <c r="C53" s="41">
        <v>781.9</v>
      </c>
      <c r="D53" s="42">
        <v>1333750.08</v>
      </c>
      <c r="E53" s="42">
        <v>111145.84</v>
      </c>
      <c r="F53" s="44">
        <v>2244</v>
      </c>
      <c r="G53" s="46">
        <v>187</v>
      </c>
      <c r="H53" s="44">
        <v>25</v>
      </c>
      <c r="I53" s="45">
        <v>4.0999999999999996</v>
      </c>
      <c r="J53" s="45" t="s">
        <v>102</v>
      </c>
      <c r="K53" s="22" t="str">
        <f t="shared" si="1"/>
        <v>https://amazon.com/dp/B0CM3FBXJT</v>
      </c>
    </row>
    <row r="54" spans="1:11" ht="45" customHeight="1" x14ac:dyDescent="0.2">
      <c r="A54" s="18" t="s">
        <v>952</v>
      </c>
      <c r="B54" s="18" t="s">
        <v>953</v>
      </c>
      <c r="C54" s="41">
        <v>59.99</v>
      </c>
      <c r="D54" s="42">
        <v>98361.12</v>
      </c>
      <c r="E54" s="42">
        <v>8196.76</v>
      </c>
      <c r="F54" s="44">
        <v>1956</v>
      </c>
      <c r="G54" s="46">
        <v>163</v>
      </c>
      <c r="H54" s="44">
        <v>283</v>
      </c>
      <c r="I54" s="45">
        <v>4.2</v>
      </c>
      <c r="J54" s="45" t="s">
        <v>954</v>
      </c>
      <c r="K54" s="22" t="str">
        <f t="shared" si="1"/>
        <v>https://amazon.com/dp/B0DGTFVHF3</v>
      </c>
    </row>
    <row r="55" spans="1:11" ht="45" customHeight="1" x14ac:dyDescent="0.2">
      <c r="A55" s="18" t="s">
        <v>961</v>
      </c>
      <c r="B55" s="18" t="s">
        <v>962</v>
      </c>
      <c r="C55" s="41">
        <v>62.99</v>
      </c>
      <c r="D55" s="42">
        <v>80508</v>
      </c>
      <c r="E55" s="42">
        <v>6709</v>
      </c>
      <c r="F55" s="44">
        <v>1536</v>
      </c>
      <c r="G55" s="46">
        <v>128</v>
      </c>
      <c r="H55" s="44">
        <v>207</v>
      </c>
      <c r="I55" s="45">
        <v>4.4000000000000004</v>
      </c>
      <c r="J55" s="45" t="s">
        <v>963</v>
      </c>
      <c r="K55" s="22" t="str">
        <f t="shared" si="1"/>
        <v>https://amazon.com/dp/B0DHRTVQZB</v>
      </c>
    </row>
    <row r="56" spans="1:11" ht="45" customHeight="1" x14ac:dyDescent="0.2">
      <c r="A56" s="18" t="s">
        <v>934</v>
      </c>
      <c r="B56" s="18" t="s">
        <v>935</v>
      </c>
      <c r="C56" s="41">
        <v>220.9</v>
      </c>
      <c r="D56" s="42">
        <v>244437.24</v>
      </c>
      <c r="E56" s="42">
        <v>20369.77</v>
      </c>
      <c r="F56" s="44">
        <v>1104</v>
      </c>
      <c r="G56" s="46">
        <v>92</v>
      </c>
      <c r="H56" s="44">
        <v>89</v>
      </c>
      <c r="I56" s="45">
        <v>4.2</v>
      </c>
      <c r="J56" s="45" t="s">
        <v>936</v>
      </c>
      <c r="K56" s="22" t="str">
        <f t="shared" si="1"/>
        <v>https://amazon.com/dp/B0CYPV6964</v>
      </c>
    </row>
    <row r="57" spans="1:11" ht="45" customHeight="1" x14ac:dyDescent="0.2">
      <c r="A57" s="18" t="s">
        <v>928</v>
      </c>
      <c r="B57" s="18" t="s">
        <v>929</v>
      </c>
      <c r="C57" s="41">
        <v>460.11</v>
      </c>
      <c r="D57" s="42">
        <v>311901.59999999998</v>
      </c>
      <c r="E57" s="42">
        <v>25991.8</v>
      </c>
      <c r="F57" s="44">
        <v>672</v>
      </c>
      <c r="G57" s="46">
        <v>56</v>
      </c>
      <c r="H57" s="44">
        <v>175</v>
      </c>
      <c r="I57" s="45">
        <v>3.9</v>
      </c>
      <c r="J57" s="45" t="s">
        <v>930</v>
      </c>
      <c r="K57" s="22" t="str">
        <f t="shared" si="1"/>
        <v>https://amazon.com/dp/B0C1B657ST</v>
      </c>
    </row>
    <row r="58" spans="1:11" ht="45" customHeight="1" x14ac:dyDescent="0.2">
      <c r="A58" s="18" t="s">
        <v>931</v>
      </c>
      <c r="B58" s="18" t="s">
        <v>932</v>
      </c>
      <c r="C58" s="41">
        <v>699.99</v>
      </c>
      <c r="D58" s="42">
        <v>287234.76</v>
      </c>
      <c r="E58" s="42">
        <v>23936.23</v>
      </c>
      <c r="F58" s="44">
        <v>540</v>
      </c>
      <c r="G58" s="46">
        <v>45</v>
      </c>
      <c r="H58" s="44">
        <v>16</v>
      </c>
      <c r="I58" s="45">
        <v>3.4</v>
      </c>
      <c r="J58" s="45" t="s">
        <v>933</v>
      </c>
      <c r="K58" s="22" t="str">
        <f t="shared" si="1"/>
        <v>https://amazon.com/dp/B0DNMF126P</v>
      </c>
    </row>
    <row r="59" spans="1:11" ht="45" customHeight="1" x14ac:dyDescent="0.2">
      <c r="A59" s="18" t="s">
        <v>955</v>
      </c>
      <c r="B59" s="18" t="s">
        <v>956</v>
      </c>
      <c r="C59" s="41">
        <v>215.99</v>
      </c>
      <c r="D59" s="42">
        <v>92489.040000000008</v>
      </c>
      <c r="E59" s="42">
        <v>7707.42</v>
      </c>
      <c r="F59" s="44">
        <v>468</v>
      </c>
      <c r="G59" s="46">
        <v>39</v>
      </c>
      <c r="H59" s="44">
        <v>31</v>
      </c>
      <c r="I59" s="45">
        <v>4.0999999999999996</v>
      </c>
      <c r="J59" s="45" t="s">
        <v>957</v>
      </c>
      <c r="K59" s="22" t="str">
        <f t="shared" si="1"/>
        <v>https://amazon.com/dp/B0FPBZ2R5N</v>
      </c>
    </row>
    <row r="60" spans="1:11" ht="45" customHeight="1" x14ac:dyDescent="0.2">
      <c r="A60" s="18" t="s">
        <v>988</v>
      </c>
      <c r="B60" s="18" t="s">
        <v>989</v>
      </c>
      <c r="C60" s="41">
        <v>73.989999999999995</v>
      </c>
      <c r="D60" s="42">
        <v>23305.56</v>
      </c>
      <c r="E60" s="42">
        <v>1942.13</v>
      </c>
      <c r="F60" s="44">
        <v>324</v>
      </c>
      <c r="G60" s="46">
        <v>27</v>
      </c>
      <c r="H60" s="44">
        <v>281</v>
      </c>
      <c r="I60" s="45">
        <v>4.2</v>
      </c>
      <c r="J60" s="45" t="s">
        <v>990</v>
      </c>
      <c r="K60" s="22" t="str">
        <f t="shared" si="1"/>
        <v>https://amazon.com/dp/B0C2Z9ZK9F</v>
      </c>
    </row>
    <row r="61" spans="1:11" ht="45" customHeight="1" x14ac:dyDescent="0.2">
      <c r="A61" s="18" t="s">
        <v>970</v>
      </c>
      <c r="B61" s="18" t="s">
        <v>971</v>
      </c>
      <c r="C61" s="41">
        <v>259.99</v>
      </c>
      <c r="D61" s="42">
        <v>66319.200000000012</v>
      </c>
      <c r="E61" s="42">
        <v>5526.6</v>
      </c>
      <c r="F61" s="44">
        <v>252</v>
      </c>
      <c r="G61" s="46">
        <v>21</v>
      </c>
      <c r="H61" s="44">
        <v>173</v>
      </c>
      <c r="I61" s="45">
        <v>3.9</v>
      </c>
      <c r="J61" s="45" t="s">
        <v>972</v>
      </c>
      <c r="K61" s="22" t="str">
        <f t="shared" si="1"/>
        <v>https://amazon.com/dp/B0DNYWC4RS</v>
      </c>
    </row>
    <row r="62" spans="1:11" ht="45" customHeight="1" x14ac:dyDescent="0.2">
      <c r="A62" s="18" t="s">
        <v>997</v>
      </c>
      <c r="B62" s="18" t="s">
        <v>998</v>
      </c>
      <c r="C62" s="41">
        <v>23.99</v>
      </c>
      <c r="D62" s="42">
        <v>6019.7999999999993</v>
      </c>
      <c r="E62" s="42">
        <v>501.65</v>
      </c>
      <c r="F62" s="44">
        <v>252</v>
      </c>
      <c r="G62" s="46">
        <v>21</v>
      </c>
      <c r="H62" s="44">
        <v>40</v>
      </c>
      <c r="I62" s="45">
        <v>3.8</v>
      </c>
      <c r="J62" s="45" t="s">
        <v>999</v>
      </c>
      <c r="K62" s="22" t="str">
        <f t="shared" si="1"/>
        <v>https://amazon.com/dp/B0F6CSNVZJ</v>
      </c>
    </row>
    <row r="63" spans="1:11" ht="45" customHeight="1" x14ac:dyDescent="0.2">
      <c r="A63" s="18" t="s">
        <v>949</v>
      </c>
      <c r="B63" s="18" t="s">
        <v>950</v>
      </c>
      <c r="C63" s="41">
        <v>467.99</v>
      </c>
      <c r="D63" s="42">
        <v>105098.52</v>
      </c>
      <c r="E63" s="42">
        <v>8758.2099999999991</v>
      </c>
      <c r="F63" s="44">
        <v>240</v>
      </c>
      <c r="G63" s="46">
        <v>20</v>
      </c>
      <c r="H63" s="44">
        <v>80</v>
      </c>
      <c r="I63" s="45">
        <v>4.0999999999999996</v>
      </c>
      <c r="J63" s="45" t="s">
        <v>951</v>
      </c>
      <c r="K63" s="22" t="str">
        <f t="shared" si="1"/>
        <v>https://amazon.com/dp/B0BV2SYJDK</v>
      </c>
    </row>
    <row r="64" spans="1:11" ht="45" customHeight="1" x14ac:dyDescent="0.2">
      <c r="A64" s="18" t="s">
        <v>937</v>
      </c>
      <c r="B64" s="18" t="s">
        <v>938</v>
      </c>
      <c r="C64" s="41">
        <v>799.99</v>
      </c>
      <c r="D64" s="42">
        <v>152095.92000000001</v>
      </c>
      <c r="E64" s="42">
        <v>12674.66</v>
      </c>
      <c r="F64" s="44">
        <v>192</v>
      </c>
      <c r="G64" s="46">
        <v>16</v>
      </c>
      <c r="H64" s="44">
        <v>16</v>
      </c>
      <c r="I64" s="45">
        <v>3.4</v>
      </c>
      <c r="J64" s="45" t="s">
        <v>939</v>
      </c>
      <c r="K64" s="22" t="str">
        <f t="shared" si="1"/>
        <v>https://amazon.com/dp/B0DNMHPJR6</v>
      </c>
    </row>
    <row r="65" spans="1:11" ht="45" customHeight="1" x14ac:dyDescent="0.2">
      <c r="A65" s="18" t="s">
        <v>1003</v>
      </c>
      <c r="B65" s="18" t="s">
        <v>1004</v>
      </c>
      <c r="C65" s="41">
        <v>23.99</v>
      </c>
      <c r="D65" s="42">
        <v>4257.12</v>
      </c>
      <c r="E65" s="42">
        <v>354.76</v>
      </c>
      <c r="F65" s="44">
        <v>180</v>
      </c>
      <c r="G65" s="46">
        <v>15</v>
      </c>
      <c r="H65" s="44">
        <v>15</v>
      </c>
      <c r="I65" s="45">
        <v>4.0999999999999996</v>
      </c>
      <c r="J65" s="45" t="s">
        <v>1005</v>
      </c>
      <c r="K65" s="22" t="str">
        <f t="shared" si="1"/>
        <v>https://amazon.com/dp/B0F6CP46VD</v>
      </c>
    </row>
    <row r="66" spans="1:11" ht="30" customHeight="1" x14ac:dyDescent="0.2">
      <c r="A66" s="18" t="s">
        <v>1000</v>
      </c>
      <c r="B66" s="18" t="s">
        <v>1001</v>
      </c>
      <c r="C66" s="41">
        <v>23.99</v>
      </c>
      <c r="D66" s="42">
        <v>4416.6000000000004</v>
      </c>
      <c r="E66" s="42">
        <v>368.05</v>
      </c>
      <c r="F66" s="44">
        <v>180</v>
      </c>
      <c r="G66" s="46">
        <v>15</v>
      </c>
      <c r="H66" s="44">
        <v>40</v>
      </c>
      <c r="I66" s="45">
        <v>3.8</v>
      </c>
      <c r="J66" s="45" t="s">
        <v>1002</v>
      </c>
      <c r="K66" s="22" t="str">
        <f t="shared" si="1"/>
        <v>https://amazon.com/dp/B0F6CTJM12</v>
      </c>
    </row>
    <row r="67" spans="1:11" ht="45" customHeight="1" x14ac:dyDescent="0.2">
      <c r="A67" s="18" t="s">
        <v>946</v>
      </c>
      <c r="B67" s="18" t="s">
        <v>947</v>
      </c>
      <c r="C67" s="41">
        <v>699.99</v>
      </c>
      <c r="D67" s="42">
        <v>119788.8</v>
      </c>
      <c r="E67" s="42">
        <v>9982.4</v>
      </c>
      <c r="F67" s="44">
        <v>168</v>
      </c>
      <c r="G67" s="46">
        <v>14</v>
      </c>
      <c r="H67" s="44">
        <v>4</v>
      </c>
      <c r="I67" s="45">
        <v>4.8</v>
      </c>
      <c r="J67" s="45" t="s">
        <v>948</v>
      </c>
      <c r="K67" s="22" t="str">
        <f t="shared" si="1"/>
        <v>https://amazon.com/dp/B0DNMGM6MH</v>
      </c>
    </row>
    <row r="68" spans="1:11" ht="45" customHeight="1" x14ac:dyDescent="0.2">
      <c r="A68" s="18" t="s">
        <v>979</v>
      </c>
      <c r="B68" s="18" t="s">
        <v>980</v>
      </c>
      <c r="C68" s="41">
        <v>265.89999999999998</v>
      </c>
      <c r="D68" s="42">
        <v>43600.32</v>
      </c>
      <c r="E68" s="42">
        <v>3633.36</v>
      </c>
      <c r="F68" s="44">
        <v>168</v>
      </c>
      <c r="G68" s="46">
        <v>14</v>
      </c>
      <c r="H68" s="44">
        <v>104</v>
      </c>
      <c r="I68" s="45">
        <v>3.9</v>
      </c>
      <c r="J68" s="45" t="s">
        <v>981</v>
      </c>
      <c r="K68" s="22" t="str">
        <f t="shared" si="1"/>
        <v>https://amazon.com/dp/B098XFG46Y</v>
      </c>
    </row>
    <row r="69" spans="1:11" ht="45" customHeight="1" x14ac:dyDescent="0.2">
      <c r="A69" s="18" t="s">
        <v>985</v>
      </c>
      <c r="B69" s="18" t="s">
        <v>986</v>
      </c>
      <c r="C69" s="41">
        <v>217.2</v>
      </c>
      <c r="D69" s="42">
        <v>32526.6</v>
      </c>
      <c r="E69" s="42">
        <v>2710.55</v>
      </c>
      <c r="F69" s="44">
        <v>156</v>
      </c>
      <c r="G69" s="46">
        <v>13</v>
      </c>
      <c r="H69" s="44">
        <v>89</v>
      </c>
      <c r="I69" s="45">
        <v>4.2</v>
      </c>
      <c r="J69" s="45" t="s">
        <v>987</v>
      </c>
      <c r="K69" s="22" t="str">
        <f t="shared" si="1"/>
        <v>https://amazon.com/dp/B0BYZ4P2ST</v>
      </c>
    </row>
    <row r="70" spans="1:11" ht="45" customHeight="1" x14ac:dyDescent="0.2">
      <c r="A70" s="18" t="s">
        <v>973</v>
      </c>
      <c r="B70" s="18" t="s">
        <v>974</v>
      </c>
      <c r="C70" s="41">
        <v>575.99</v>
      </c>
      <c r="D70" s="42">
        <v>66051.12</v>
      </c>
      <c r="E70" s="42">
        <v>5504.26</v>
      </c>
      <c r="F70" s="44">
        <v>144</v>
      </c>
      <c r="G70" s="46">
        <v>12</v>
      </c>
      <c r="H70" s="44">
        <v>84</v>
      </c>
      <c r="I70" s="45">
        <v>3.9</v>
      </c>
      <c r="J70" s="45" t="s">
        <v>975</v>
      </c>
      <c r="K70" s="22" t="str">
        <f t="shared" si="1"/>
        <v>https://amazon.com/dp/B0BV2V59XB</v>
      </c>
    </row>
    <row r="71" spans="1:11" ht="45" customHeight="1" x14ac:dyDescent="0.2">
      <c r="A71" s="18" t="s">
        <v>967</v>
      </c>
      <c r="B71" s="18" t="s">
        <v>968</v>
      </c>
      <c r="C71" s="41">
        <v>475.99</v>
      </c>
      <c r="D71" s="42">
        <v>70995.72</v>
      </c>
      <c r="E71" s="42">
        <v>5916.31</v>
      </c>
      <c r="F71" s="44">
        <v>144</v>
      </c>
      <c r="G71" s="46">
        <v>12</v>
      </c>
      <c r="H71" s="44">
        <v>84</v>
      </c>
      <c r="I71" s="45">
        <v>3.9</v>
      </c>
      <c r="J71" s="45" t="s">
        <v>969</v>
      </c>
      <c r="K71" s="22" t="str">
        <f t="shared" si="1"/>
        <v>https://amazon.com/dp/B0BTP4K3H7</v>
      </c>
    </row>
    <row r="72" spans="1:11" ht="45" customHeight="1" x14ac:dyDescent="0.2">
      <c r="A72" s="18" t="s">
        <v>1006</v>
      </c>
      <c r="B72" s="18" t="s">
        <v>1007</v>
      </c>
      <c r="C72" s="41">
        <v>23.99</v>
      </c>
      <c r="D72" s="42">
        <v>3208.56</v>
      </c>
      <c r="E72" s="42">
        <v>267.38</v>
      </c>
      <c r="F72" s="44">
        <v>132</v>
      </c>
      <c r="G72" s="46">
        <v>11</v>
      </c>
      <c r="H72" s="44">
        <v>15</v>
      </c>
      <c r="I72" s="45">
        <v>4.0999999999999996</v>
      </c>
      <c r="J72" s="45" t="s">
        <v>1008</v>
      </c>
      <c r="K72" s="22" t="str">
        <f t="shared" si="1"/>
        <v>https://amazon.com/dp/B0F6CS8QNY</v>
      </c>
    </row>
    <row r="73" spans="1:11" ht="45" customHeight="1" x14ac:dyDescent="0.2">
      <c r="A73" s="18" t="s">
        <v>958</v>
      </c>
      <c r="B73" s="18" t="s">
        <v>959</v>
      </c>
      <c r="C73" s="41">
        <v>699.99</v>
      </c>
      <c r="D73" s="42">
        <v>83894.64</v>
      </c>
      <c r="E73" s="42">
        <v>6991.22</v>
      </c>
      <c r="F73" s="44">
        <v>132</v>
      </c>
      <c r="G73" s="46">
        <v>11</v>
      </c>
      <c r="H73" s="44">
        <v>9</v>
      </c>
      <c r="I73" s="45">
        <v>4.7</v>
      </c>
      <c r="J73" s="45" t="s">
        <v>960</v>
      </c>
      <c r="K73" s="22" t="str">
        <f t="shared" si="1"/>
        <v>https://amazon.com/dp/B0DNMH4MR6</v>
      </c>
    </row>
    <row r="74" spans="1:11" ht="45" customHeight="1" x14ac:dyDescent="0.2">
      <c r="A74" s="18" t="s">
        <v>991</v>
      </c>
      <c r="B74" s="18" t="s">
        <v>992</v>
      </c>
      <c r="C74" s="41">
        <v>185.99</v>
      </c>
      <c r="D74" s="42">
        <v>21684.720000000001</v>
      </c>
      <c r="E74" s="42">
        <v>1807.06</v>
      </c>
      <c r="F74" s="44">
        <v>120</v>
      </c>
      <c r="G74" s="46">
        <v>10</v>
      </c>
      <c r="H74" s="44">
        <v>31</v>
      </c>
      <c r="I74" s="45">
        <v>4.0999999999999996</v>
      </c>
      <c r="J74" s="45" t="s">
        <v>993</v>
      </c>
      <c r="K74" s="22" t="str">
        <f t="shared" si="1"/>
        <v>https://amazon.com/dp/B0FP8M3NW4</v>
      </c>
    </row>
    <row r="75" spans="1:11" ht="45" customHeight="1" x14ac:dyDescent="0.2">
      <c r="A75" s="18" t="s">
        <v>964</v>
      </c>
      <c r="B75" s="18" t="s">
        <v>965</v>
      </c>
      <c r="C75" s="41">
        <v>613.11</v>
      </c>
      <c r="D75" s="42">
        <v>71209.440000000002</v>
      </c>
      <c r="E75" s="42">
        <v>5934.12</v>
      </c>
      <c r="F75" s="44">
        <v>108</v>
      </c>
      <c r="G75" s="46">
        <v>9</v>
      </c>
      <c r="H75" s="44">
        <v>173</v>
      </c>
      <c r="I75" s="45">
        <v>3.9</v>
      </c>
      <c r="J75" s="45" t="s">
        <v>966</v>
      </c>
      <c r="K75" s="22" t="str">
        <f t="shared" si="1"/>
        <v>https://amazon.com/dp/B0DNMFPQ9L</v>
      </c>
    </row>
    <row r="76" spans="1:11" ht="45" customHeight="1" x14ac:dyDescent="0.2">
      <c r="A76" s="18" t="s">
        <v>976</v>
      </c>
      <c r="B76" s="18" t="s">
        <v>977</v>
      </c>
      <c r="C76" s="41">
        <v>575.99</v>
      </c>
      <c r="D76" s="42">
        <v>49234.2</v>
      </c>
      <c r="E76" s="42">
        <v>4102.8500000000004</v>
      </c>
      <c r="F76" s="44">
        <v>96</v>
      </c>
      <c r="G76" s="46">
        <v>8</v>
      </c>
      <c r="H76" s="44">
        <v>84</v>
      </c>
      <c r="I76" s="45">
        <v>3.9</v>
      </c>
      <c r="J76" s="45" t="s">
        <v>978</v>
      </c>
      <c r="K76" s="22" t="str">
        <f t="shared" si="1"/>
        <v>https://amazon.com/dp/B0BV2Q92RJ</v>
      </c>
    </row>
    <row r="77" spans="1:11" ht="45" customHeight="1" x14ac:dyDescent="0.2">
      <c r="A77" s="18" t="s">
        <v>982</v>
      </c>
      <c r="B77" s="18" t="s">
        <v>983</v>
      </c>
      <c r="C77" s="41">
        <v>699.99</v>
      </c>
      <c r="D77" s="42">
        <v>39788.519999999997</v>
      </c>
      <c r="E77" s="42">
        <v>3315.71</v>
      </c>
      <c r="F77" s="44">
        <v>60</v>
      </c>
      <c r="G77" s="46">
        <v>5</v>
      </c>
      <c r="H77" s="44">
        <v>84</v>
      </c>
      <c r="I77" s="45">
        <v>3.9</v>
      </c>
      <c r="J77" s="45" t="s">
        <v>984</v>
      </c>
      <c r="K77" s="22" t="str">
        <f t="shared" si="1"/>
        <v>https://amazon.com/dp/B0BV2VFMVZ</v>
      </c>
    </row>
    <row r="78" spans="1:11" ht="45" customHeight="1" x14ac:dyDescent="0.2">
      <c r="A78" s="18" t="s">
        <v>1009</v>
      </c>
      <c r="B78" s="18" t="s">
        <v>1010</v>
      </c>
      <c r="C78" s="41">
        <v>26.9</v>
      </c>
      <c r="D78" s="42">
        <v>2308.6799999999998</v>
      </c>
      <c r="E78" s="42">
        <v>192.39</v>
      </c>
      <c r="F78" s="44">
        <v>60</v>
      </c>
      <c r="G78" s="46">
        <v>5</v>
      </c>
      <c r="H78" s="44">
        <v>40</v>
      </c>
      <c r="I78" s="45">
        <v>3.8</v>
      </c>
      <c r="J78" s="45" t="s">
        <v>1011</v>
      </c>
      <c r="K78" s="22" t="str">
        <f t="shared" si="1"/>
        <v>https://amazon.com/dp/B0F6WZPTJZ</v>
      </c>
    </row>
    <row r="79" spans="1:11" ht="45" customHeight="1" x14ac:dyDescent="0.2">
      <c r="A79" s="18" t="s">
        <v>994</v>
      </c>
      <c r="B79" s="18" t="s">
        <v>995</v>
      </c>
      <c r="C79" s="41">
        <v>279.99</v>
      </c>
      <c r="D79" s="42">
        <v>10900.2</v>
      </c>
      <c r="E79" s="42">
        <v>908.35</v>
      </c>
      <c r="F79" s="44">
        <v>48</v>
      </c>
      <c r="G79" s="46">
        <v>4</v>
      </c>
      <c r="H79" s="44">
        <v>4</v>
      </c>
      <c r="I79" s="45">
        <v>2.8</v>
      </c>
      <c r="J79" s="45" t="s">
        <v>996</v>
      </c>
      <c r="K79" s="22" t="str">
        <f t="shared" si="1"/>
        <v>https://amazon.com/dp/B0DZ66K1CC</v>
      </c>
    </row>
    <row r="80" spans="1:11" ht="45" customHeight="1" x14ac:dyDescent="0.2">
      <c r="A80" s="18" t="s">
        <v>1018</v>
      </c>
      <c r="B80" s="18" t="s">
        <v>1019</v>
      </c>
      <c r="C80" s="41">
        <v>443.99</v>
      </c>
      <c r="D80" s="42"/>
      <c r="E80" s="42"/>
      <c r="F80" s="44">
        <v>0</v>
      </c>
      <c r="G80" s="46">
        <v>0</v>
      </c>
      <c r="H80" s="44">
        <v>6</v>
      </c>
      <c r="I80" s="45">
        <v>3.5</v>
      </c>
      <c r="J80" s="45" t="s">
        <v>1020</v>
      </c>
      <c r="K80" s="22" t="str">
        <f t="shared" si="1"/>
        <v>https://amazon.com/dp/B0DNYTF8L4</v>
      </c>
    </row>
    <row r="81" spans="1:11" ht="45" customHeight="1" x14ac:dyDescent="0.2">
      <c r="A81" s="18" t="s">
        <v>1015</v>
      </c>
      <c r="B81" s="18" t="s">
        <v>1016</v>
      </c>
      <c r="C81" s="41">
        <v>475.99</v>
      </c>
      <c r="D81" s="42"/>
      <c r="E81" s="42"/>
      <c r="F81" s="44">
        <v>0</v>
      </c>
      <c r="G81" s="46">
        <v>0</v>
      </c>
      <c r="H81" s="44">
        <v>84</v>
      </c>
      <c r="I81" s="45">
        <v>3.9</v>
      </c>
      <c r="J81" s="45" t="s">
        <v>1017</v>
      </c>
      <c r="K81" s="22" t="str">
        <f t="shared" si="1"/>
        <v>https://amazon.com/dp/B0B3R4L85C</v>
      </c>
    </row>
    <row r="82" spans="1:11" ht="45" customHeight="1" x14ac:dyDescent="0.2">
      <c r="A82" s="18" t="s">
        <v>1012</v>
      </c>
      <c r="B82" s="18" t="s">
        <v>1013</v>
      </c>
      <c r="C82" s="41">
        <v>467.9</v>
      </c>
      <c r="D82" s="42"/>
      <c r="E82" s="42"/>
      <c r="F82" s="44">
        <v>0</v>
      </c>
      <c r="G82" s="46">
        <v>0</v>
      </c>
      <c r="H82" s="44">
        <v>173</v>
      </c>
      <c r="I82" s="45">
        <v>3.9</v>
      </c>
      <c r="J82" s="45" t="s">
        <v>1014</v>
      </c>
      <c r="K82" s="22" t="str">
        <f t="shared" si="1"/>
        <v>https://amazon.com/dp/B0C1BN96WB</v>
      </c>
    </row>
    <row r="83" spans="1:11" ht="45" customHeight="1" x14ac:dyDescent="0.2">
      <c r="A83" s="18"/>
      <c r="B83" s="18"/>
      <c r="C83" s="41"/>
      <c r="D83" s="42"/>
      <c r="E83" s="42"/>
      <c r="F83" s="44"/>
      <c r="G83" s="46"/>
      <c r="H83" s="44"/>
      <c r="I83" s="45"/>
      <c r="J83" s="45"/>
      <c r="K83" s="22"/>
    </row>
    <row r="84" spans="1:11" ht="17" customHeight="1" x14ac:dyDescent="0.2">
      <c r="A84" s="21" t="s">
        <v>321</v>
      </c>
      <c r="B84" s="20"/>
      <c r="C84" s="20"/>
      <c r="D84" s="20"/>
      <c r="E84" s="20"/>
      <c r="F84" s="48">
        <f>SUM(VEVOR!F49:F83)</f>
        <v>31488</v>
      </c>
      <c r="G84" s="48">
        <f>SUM(VEVOR!G49:G83)</f>
        <v>2624</v>
      </c>
      <c r="H84" s="48"/>
      <c r="I84" s="23"/>
    </row>
  </sheetData>
  <mergeCells count="3">
    <mergeCell ref="A47:K47"/>
    <mergeCell ref="A7:K7"/>
    <mergeCell ref="A1:K5"/>
  </mergeCells>
  <hyperlinks>
    <hyperlink ref="J9" r:id="rId1" xr:uid="{00000000-0004-0000-1000-000000000000}"/>
    <hyperlink ref="K9" r:id="rId2" display="https://amazon.com/dp/B07S7H86Z1" xr:uid="{00000000-0004-0000-1000-000001000000}"/>
    <hyperlink ref="K38" r:id="rId3" display="https://amazon.com/dp/B07S7H86Z1" xr:uid="{00000000-0004-0000-1000-000002000000}"/>
    <hyperlink ref="K39" r:id="rId4" display="https://amazon.com/dp/B07S7H86Z1" xr:uid="{00000000-0004-0000-1000-000003000000}"/>
    <hyperlink ref="K40" r:id="rId5" display="https://amazon.com/dp/B07S7H86Z1" xr:uid="{00000000-0004-0000-1000-000004000000}"/>
    <hyperlink ref="K49" r:id="rId6" display="https://amazon.com/dp/B07S7H86Z1" xr:uid="{00000000-0004-0000-1000-000005000000}"/>
  </hyperlinks>
  <pageMargins left="0.7" right="0.7" top="0.75" bottom="0.75" header="0.3" footer="0.3"/>
  <tableParts count="2">
    <tablePart r:id="rId7"/>
    <tablePart r:id="rId8"/>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48"/>
  <sheetViews>
    <sheetView zoomScale="75" workbookViewId="0">
      <selection activeCell="F49" sqref="F49"/>
    </sheetView>
  </sheetViews>
  <sheetFormatPr baseColWidth="10" defaultColWidth="11.1640625" defaultRowHeight="16" x14ac:dyDescent="0.2"/>
  <cols>
    <col min="1" max="1" width="50.6640625" style="19" customWidth="1"/>
    <col min="2" max="2" width="12.6640625" style="19" customWidth="1"/>
    <col min="3" max="3" width="10.83203125" style="19" bestFit="1" customWidth="1"/>
    <col min="4" max="4" width="24.83203125" style="19" bestFit="1" customWidth="1"/>
    <col min="5" max="5" width="17.6640625" style="48" bestFit="1" customWidth="1"/>
    <col min="6" max="6" width="21.6640625" style="48" bestFit="1" customWidth="1"/>
    <col min="7" max="7" width="19.1640625" style="48" bestFit="1" customWidth="1"/>
    <col min="8" max="8" width="13.5" style="23" bestFit="1" customWidth="1"/>
    <col min="9" max="9" width="12.6640625" style="19" bestFit="1" customWidth="1"/>
    <col min="10" max="10" width="33" style="19" hidden="1" customWidth="1"/>
    <col min="11" max="11" width="35.6640625" style="19" customWidth="1"/>
    <col min="12" max="12" width="12.6640625" style="19" customWidth="1"/>
    <col min="13" max="13" width="11.1640625" style="19" customWidth="1"/>
    <col min="14" max="16384" width="11.1640625" style="19"/>
  </cols>
  <sheetData>
    <row r="1" spans="1:11" ht="15.75" customHeight="1" x14ac:dyDescent="0.2">
      <c r="A1" s="123" t="e" vm="10">
        <v>#VALUE!</v>
      </c>
      <c r="B1" s="117"/>
      <c r="C1" s="117"/>
      <c r="D1" s="117"/>
      <c r="E1" s="119"/>
      <c r="F1" s="119"/>
      <c r="G1" s="119"/>
      <c r="H1" s="120"/>
      <c r="I1" s="117"/>
      <c r="J1" s="117"/>
      <c r="K1" s="117"/>
    </row>
    <row r="2" spans="1:11" ht="15.75" customHeight="1" x14ac:dyDescent="0.2">
      <c r="A2" s="117"/>
      <c r="B2" s="117"/>
      <c r="C2" s="117"/>
      <c r="D2" s="117"/>
      <c r="E2" s="119"/>
      <c r="F2" s="119"/>
      <c r="G2" s="119"/>
      <c r="H2" s="120"/>
      <c r="I2" s="117"/>
      <c r="J2" s="117"/>
      <c r="K2" s="117"/>
    </row>
    <row r="3" spans="1:11" ht="15.75" customHeight="1" x14ac:dyDescent="0.2">
      <c r="A3" s="117"/>
      <c r="B3" s="117"/>
      <c r="C3" s="117"/>
      <c r="D3" s="117"/>
      <c r="E3" s="119"/>
      <c r="F3" s="119"/>
      <c r="G3" s="119"/>
      <c r="H3" s="120"/>
      <c r="I3" s="117"/>
      <c r="J3" s="117"/>
      <c r="K3" s="117"/>
    </row>
    <row r="4" spans="1:11" ht="15.75" customHeight="1" x14ac:dyDescent="0.2">
      <c r="A4" s="117"/>
      <c r="B4" s="117"/>
      <c r="C4" s="117"/>
      <c r="D4" s="117"/>
      <c r="E4" s="119"/>
      <c r="F4" s="119"/>
      <c r="G4" s="119"/>
      <c r="H4" s="120"/>
      <c r="I4" s="117"/>
      <c r="J4" s="117"/>
      <c r="K4" s="117"/>
    </row>
    <row r="5" spans="1:11" ht="15.75" customHeight="1" x14ac:dyDescent="0.2">
      <c r="A5" s="117"/>
      <c r="B5" s="117"/>
      <c r="C5" s="117"/>
      <c r="D5" s="117"/>
      <c r="E5" s="119"/>
      <c r="F5" s="119"/>
      <c r="G5" s="119"/>
      <c r="H5" s="120"/>
      <c r="I5" s="117"/>
      <c r="J5" s="117"/>
      <c r="K5" s="117"/>
    </row>
    <row r="6" spans="1:11" x14ac:dyDescent="0.2">
      <c r="A6" s="17"/>
      <c r="B6" s="17"/>
      <c r="C6" s="33"/>
      <c r="D6" s="34"/>
      <c r="E6" s="34"/>
      <c r="F6" s="34"/>
      <c r="G6" s="34"/>
      <c r="H6" s="35"/>
      <c r="I6" s="36"/>
    </row>
    <row r="7" spans="1:11" x14ac:dyDescent="0.2">
      <c r="A7" s="121" t="s">
        <v>323</v>
      </c>
      <c r="B7" s="117"/>
      <c r="C7" s="117"/>
      <c r="D7" s="117"/>
      <c r="E7" s="119"/>
      <c r="F7" s="119"/>
      <c r="G7" s="119"/>
      <c r="H7" s="120"/>
      <c r="I7" s="117"/>
      <c r="J7" s="117"/>
      <c r="K7" s="117"/>
    </row>
    <row r="8" spans="1:11" ht="17" customHeight="1" x14ac:dyDescent="0.2">
      <c r="A8" s="24" t="s">
        <v>29</v>
      </c>
      <c r="B8" s="25" t="s">
        <v>28</v>
      </c>
      <c r="C8" s="26" t="s">
        <v>316</v>
      </c>
      <c r="D8" s="27" t="s">
        <v>4</v>
      </c>
      <c r="E8" s="28" t="s">
        <v>3</v>
      </c>
      <c r="F8" s="29" t="s">
        <v>22</v>
      </c>
      <c r="G8" s="29" t="s">
        <v>5</v>
      </c>
      <c r="H8" s="29" t="s">
        <v>39</v>
      </c>
      <c r="I8" s="30" t="s">
        <v>324</v>
      </c>
      <c r="J8" s="30" t="s">
        <v>325</v>
      </c>
      <c r="K8" s="31" t="s">
        <v>42</v>
      </c>
    </row>
    <row r="9" spans="1:11" ht="45" customHeight="1" x14ac:dyDescent="0.2">
      <c r="A9" s="18" t="s">
        <v>199</v>
      </c>
      <c r="B9" s="18" t="s">
        <v>198</v>
      </c>
      <c r="C9" s="41">
        <v>72.989999999999995</v>
      </c>
      <c r="D9" s="42">
        <v>503011.68</v>
      </c>
      <c r="E9" s="43">
        <v>41917.64</v>
      </c>
      <c r="F9" s="44">
        <v>7560</v>
      </c>
      <c r="G9" s="44">
        <v>630</v>
      </c>
      <c r="H9" s="44">
        <v>34</v>
      </c>
      <c r="I9" s="45">
        <v>4.5999999999999996</v>
      </c>
      <c r="J9" s="81" t="s">
        <v>201</v>
      </c>
      <c r="K9" s="22" t="str">
        <f t="shared" ref="K9:K25" si="0">HYPERLINK(J9)</f>
        <v>https://amazon.com/dp/B0FGJ8WVGP</v>
      </c>
    </row>
    <row r="10" spans="1:11" ht="60" customHeight="1" x14ac:dyDescent="0.2">
      <c r="A10" s="18" t="s">
        <v>300</v>
      </c>
      <c r="B10" s="18" t="s">
        <v>299</v>
      </c>
      <c r="C10" s="41">
        <v>39.99</v>
      </c>
      <c r="D10" s="42">
        <v>353871.72</v>
      </c>
      <c r="E10" s="43">
        <v>29489.31</v>
      </c>
      <c r="F10" s="44">
        <v>8304</v>
      </c>
      <c r="G10" s="44">
        <v>692</v>
      </c>
      <c r="H10" s="44">
        <v>598</v>
      </c>
      <c r="I10" s="45">
        <v>4.5</v>
      </c>
      <c r="J10" s="107" t="s">
        <v>301</v>
      </c>
      <c r="K10" s="22" t="str">
        <f t="shared" si="0"/>
        <v>https://amazon.com/dp/B0C9L96KF7</v>
      </c>
    </row>
    <row r="11" spans="1:11" ht="45" customHeight="1" x14ac:dyDescent="0.2">
      <c r="A11" s="18" t="s">
        <v>271</v>
      </c>
      <c r="B11" s="18" t="s">
        <v>270</v>
      </c>
      <c r="C11" s="41">
        <v>27.99</v>
      </c>
      <c r="D11" s="42">
        <v>314760.36</v>
      </c>
      <c r="E11" s="43">
        <v>26230.03</v>
      </c>
      <c r="F11" s="44">
        <v>11256</v>
      </c>
      <c r="G11" s="44">
        <v>938</v>
      </c>
      <c r="H11" s="44">
        <v>255</v>
      </c>
      <c r="I11" s="45">
        <v>4.5</v>
      </c>
      <c r="J11" s="107" t="s">
        <v>272</v>
      </c>
      <c r="K11" s="22" t="str">
        <f t="shared" si="0"/>
        <v>https://amazon.com/dp/B0DQW68W1T</v>
      </c>
    </row>
    <row r="12" spans="1:11" ht="45" customHeight="1" x14ac:dyDescent="0.2">
      <c r="A12" s="18" t="s">
        <v>1021</v>
      </c>
      <c r="B12" s="18" t="s">
        <v>1022</v>
      </c>
      <c r="C12" s="41">
        <v>55.99</v>
      </c>
      <c r="D12" s="42">
        <v>280636.08</v>
      </c>
      <c r="E12" s="43">
        <v>23386.34</v>
      </c>
      <c r="F12" s="44">
        <v>4872</v>
      </c>
      <c r="G12" s="44">
        <v>406</v>
      </c>
      <c r="H12" s="44">
        <v>46</v>
      </c>
      <c r="I12" s="45">
        <v>4.7</v>
      </c>
      <c r="J12" s="107" t="s">
        <v>1023</v>
      </c>
      <c r="K12" s="22" t="str">
        <f t="shared" si="0"/>
        <v>https://amazon.com/dp/B0FLNCK645</v>
      </c>
    </row>
    <row r="13" spans="1:11" ht="45" customHeight="1" x14ac:dyDescent="0.2">
      <c r="A13" s="18" t="s">
        <v>1024</v>
      </c>
      <c r="B13" s="18" t="s">
        <v>1025</v>
      </c>
      <c r="C13" s="41">
        <v>49.99</v>
      </c>
      <c r="D13" s="42">
        <v>259798.8</v>
      </c>
      <c r="E13" s="43">
        <v>21649.9</v>
      </c>
      <c r="F13" s="44">
        <v>5352</v>
      </c>
      <c r="G13" s="44">
        <v>446</v>
      </c>
      <c r="H13" s="44">
        <v>255</v>
      </c>
      <c r="I13" s="45">
        <v>4.5</v>
      </c>
      <c r="J13" s="107" t="s">
        <v>1026</v>
      </c>
      <c r="K13" s="22" t="str">
        <f t="shared" si="0"/>
        <v>https://amazon.com/dp/B0FGDC15DP</v>
      </c>
    </row>
    <row r="14" spans="1:11" ht="45" customHeight="1" x14ac:dyDescent="0.2">
      <c r="A14" s="18" t="s">
        <v>264</v>
      </c>
      <c r="B14" s="18" t="s">
        <v>263</v>
      </c>
      <c r="C14" s="41">
        <v>16.100000000000001</v>
      </c>
      <c r="D14" s="42">
        <v>237107.76</v>
      </c>
      <c r="E14" s="43">
        <v>19758.98</v>
      </c>
      <c r="F14" s="44">
        <v>12036</v>
      </c>
      <c r="G14" s="44">
        <v>1003</v>
      </c>
      <c r="H14" s="44">
        <v>151</v>
      </c>
      <c r="I14" s="45">
        <v>4.5</v>
      </c>
      <c r="J14" s="107" t="s">
        <v>265</v>
      </c>
      <c r="K14" s="22" t="str">
        <f t="shared" si="0"/>
        <v>https://amazon.com/dp/B0CKPG2P7F</v>
      </c>
    </row>
    <row r="15" spans="1:11" ht="60" customHeight="1" x14ac:dyDescent="0.2">
      <c r="A15" s="18" t="s">
        <v>1027</v>
      </c>
      <c r="B15" s="18" t="s">
        <v>1028</v>
      </c>
      <c r="C15" s="41">
        <v>26.15</v>
      </c>
      <c r="D15" s="42">
        <v>133592.88</v>
      </c>
      <c r="E15" s="43">
        <v>11132.74</v>
      </c>
      <c r="F15" s="44">
        <v>3576</v>
      </c>
      <c r="G15" s="44">
        <v>298</v>
      </c>
      <c r="H15" s="44">
        <v>727</v>
      </c>
      <c r="I15" s="45">
        <v>4.4000000000000004</v>
      </c>
      <c r="J15" s="107" t="s">
        <v>1029</v>
      </c>
      <c r="K15" s="22" t="str">
        <f t="shared" si="0"/>
        <v>https://amazon.com/dp/B0C9C4H2ZH</v>
      </c>
    </row>
    <row r="16" spans="1:11" ht="60" customHeight="1" x14ac:dyDescent="0.2">
      <c r="A16" s="18" t="s">
        <v>1030</v>
      </c>
      <c r="B16" s="18" t="s">
        <v>1031</v>
      </c>
      <c r="C16" s="41">
        <v>79.989999999999995</v>
      </c>
      <c r="D16" s="42">
        <v>110436.36</v>
      </c>
      <c r="E16" s="43">
        <v>9203.0300000000007</v>
      </c>
      <c r="F16" s="44">
        <v>1380</v>
      </c>
      <c r="G16" s="44">
        <v>115</v>
      </c>
      <c r="H16" s="44">
        <v>141</v>
      </c>
      <c r="I16" s="45">
        <v>4.4000000000000004</v>
      </c>
      <c r="J16" s="107" t="s">
        <v>1032</v>
      </c>
      <c r="K16" s="22" t="str">
        <f t="shared" si="0"/>
        <v>https://amazon.com/dp/B0C9L5V3J9</v>
      </c>
    </row>
    <row r="17" spans="1:11" ht="60" customHeight="1" x14ac:dyDescent="0.2">
      <c r="A17" s="18" t="s">
        <v>1033</v>
      </c>
      <c r="B17" s="18" t="s">
        <v>1034</v>
      </c>
      <c r="C17" s="41">
        <v>25.19</v>
      </c>
      <c r="D17" s="42">
        <v>98095.92</v>
      </c>
      <c r="E17" s="43">
        <v>8174.66</v>
      </c>
      <c r="F17" s="44">
        <v>2688</v>
      </c>
      <c r="G17" s="44">
        <v>224</v>
      </c>
      <c r="H17" s="44">
        <v>723</v>
      </c>
      <c r="I17" s="45">
        <v>4.4000000000000004</v>
      </c>
      <c r="J17" s="107" t="s">
        <v>1035</v>
      </c>
      <c r="K17" s="22" t="str">
        <f t="shared" si="0"/>
        <v>https://amazon.com/dp/B0C9D8MTNC</v>
      </c>
    </row>
    <row r="18" spans="1:11" ht="60" customHeight="1" x14ac:dyDescent="0.2">
      <c r="A18" s="18" t="s">
        <v>1036</v>
      </c>
      <c r="B18" s="18" t="s">
        <v>1037</v>
      </c>
      <c r="C18" s="41">
        <v>472.46</v>
      </c>
      <c r="D18" s="42">
        <v>64182.48</v>
      </c>
      <c r="E18" s="43">
        <v>5348.54</v>
      </c>
      <c r="F18" s="44">
        <v>180</v>
      </c>
      <c r="G18" s="44">
        <v>15</v>
      </c>
      <c r="H18" s="44">
        <v>84</v>
      </c>
      <c r="I18" s="45">
        <v>4.2</v>
      </c>
      <c r="J18" s="107" t="s">
        <v>1038</v>
      </c>
      <c r="K18" s="22" t="str">
        <f t="shared" si="0"/>
        <v>https://amazon.com/dp/B0B74SDPH4</v>
      </c>
    </row>
    <row r="19" spans="1:11" ht="45" customHeight="1" x14ac:dyDescent="0.2">
      <c r="A19" s="18" t="s">
        <v>1039</v>
      </c>
      <c r="B19" s="18" t="s">
        <v>1040</v>
      </c>
      <c r="C19" s="41">
        <v>49.98</v>
      </c>
      <c r="D19" s="42">
        <v>39294.600000000013</v>
      </c>
      <c r="E19" s="43">
        <v>3274.55</v>
      </c>
      <c r="F19" s="44">
        <v>792</v>
      </c>
      <c r="G19" s="44">
        <v>66</v>
      </c>
      <c r="H19" s="44">
        <v>601</v>
      </c>
      <c r="I19" s="45">
        <v>4.5</v>
      </c>
      <c r="J19" s="107" t="s">
        <v>1041</v>
      </c>
      <c r="K19" s="22" t="str">
        <f t="shared" si="0"/>
        <v>https://amazon.com/dp/B0DCNM5MGW</v>
      </c>
    </row>
    <row r="20" spans="1:11" ht="45" customHeight="1" x14ac:dyDescent="0.2">
      <c r="A20" s="18" t="s">
        <v>1042</v>
      </c>
      <c r="B20" s="18" t="s">
        <v>1043</v>
      </c>
      <c r="C20" s="41">
        <v>199.99</v>
      </c>
      <c r="D20" s="42">
        <v>17047.8</v>
      </c>
      <c r="E20" s="43">
        <v>1420.65</v>
      </c>
      <c r="F20" s="44">
        <v>84</v>
      </c>
      <c r="G20" s="44">
        <v>7</v>
      </c>
      <c r="H20" s="44">
        <v>3</v>
      </c>
      <c r="I20" s="45">
        <v>4.5999999999999996</v>
      </c>
      <c r="J20" s="107" t="s">
        <v>1044</v>
      </c>
      <c r="K20" s="22" t="str">
        <f t="shared" si="0"/>
        <v>https://amazon.com/dp/B0DZMN1941</v>
      </c>
    </row>
    <row r="21" spans="1:11" ht="45" customHeight="1" x14ac:dyDescent="0.2">
      <c r="A21" s="18" t="s">
        <v>1045</v>
      </c>
      <c r="B21" s="18" t="s">
        <v>1046</v>
      </c>
      <c r="C21" s="41">
        <v>119.99</v>
      </c>
      <c r="D21" s="42">
        <v>4022.04</v>
      </c>
      <c r="E21" s="43">
        <v>335.17</v>
      </c>
      <c r="F21" s="44">
        <v>36</v>
      </c>
      <c r="G21" s="44">
        <v>3</v>
      </c>
      <c r="H21" s="44">
        <v>22</v>
      </c>
      <c r="I21" s="45">
        <v>4.7</v>
      </c>
      <c r="J21" s="107" t="s">
        <v>1047</v>
      </c>
      <c r="K21" s="22" t="str">
        <f t="shared" si="0"/>
        <v>https://amazon.com/dp/B0CHH8NY8G</v>
      </c>
    </row>
    <row r="22" spans="1:11" ht="45" customHeight="1" x14ac:dyDescent="0.2">
      <c r="A22" s="18" t="s">
        <v>1048</v>
      </c>
      <c r="B22" s="18" t="s">
        <v>1049</v>
      </c>
      <c r="C22" s="41">
        <v>16.100000000000001</v>
      </c>
      <c r="D22" s="42"/>
      <c r="E22" s="43"/>
      <c r="F22" s="44">
        <v>0</v>
      </c>
      <c r="G22" s="44">
        <v>0</v>
      </c>
      <c r="H22" s="44">
        <v>151</v>
      </c>
      <c r="I22" s="45">
        <v>4.5</v>
      </c>
      <c r="J22" s="107" t="s">
        <v>1050</v>
      </c>
      <c r="K22" s="22" t="str">
        <f t="shared" si="0"/>
        <v>https://amazon.com/dp/B0CKPHBXXT</v>
      </c>
    </row>
    <row r="23" spans="1:11" ht="45" customHeight="1" x14ac:dyDescent="0.2">
      <c r="A23" s="18" t="s">
        <v>1051</v>
      </c>
      <c r="B23" s="18" t="s">
        <v>1052</v>
      </c>
      <c r="C23" s="41">
        <v>16.100000000000001</v>
      </c>
      <c r="D23" s="42"/>
      <c r="E23" s="43"/>
      <c r="F23" s="44">
        <v>0</v>
      </c>
      <c r="G23" s="44">
        <v>0</v>
      </c>
      <c r="H23" s="44">
        <v>151</v>
      </c>
      <c r="I23" s="45">
        <v>4.5</v>
      </c>
      <c r="J23" s="107" t="s">
        <v>1053</v>
      </c>
      <c r="K23" s="22" t="str">
        <f t="shared" si="0"/>
        <v>https://amazon.com/dp/B0CKPG4WCV</v>
      </c>
    </row>
    <row r="24" spans="1:11" ht="45" customHeight="1" x14ac:dyDescent="0.2">
      <c r="A24" s="18" t="s">
        <v>1036</v>
      </c>
      <c r="B24" s="18" t="s">
        <v>1054</v>
      </c>
      <c r="C24" s="41">
        <v>169.99</v>
      </c>
      <c r="D24" s="42"/>
      <c r="E24" s="43"/>
      <c r="F24" s="44">
        <v>0</v>
      </c>
      <c r="G24" s="44">
        <v>0</v>
      </c>
      <c r="H24" s="44"/>
      <c r="I24" s="45"/>
      <c r="J24" s="107" t="s">
        <v>1055</v>
      </c>
      <c r="K24" s="22" t="str">
        <f t="shared" si="0"/>
        <v>https://amazon.com/dp/B0G1MM25PR</v>
      </c>
    </row>
    <row r="25" spans="1:11" ht="45" customHeight="1" x14ac:dyDescent="0.2">
      <c r="A25" s="18" t="s">
        <v>1056</v>
      </c>
      <c r="B25" s="18" t="s">
        <v>1057</v>
      </c>
      <c r="C25" s="41">
        <v>33.99</v>
      </c>
      <c r="D25" s="42"/>
      <c r="E25" s="43"/>
      <c r="F25" s="44">
        <v>0</v>
      </c>
      <c r="G25" s="44">
        <v>0</v>
      </c>
      <c r="H25" s="44">
        <v>141</v>
      </c>
      <c r="I25" s="45">
        <v>4.4000000000000004</v>
      </c>
      <c r="J25" s="107" t="s">
        <v>1058</v>
      </c>
      <c r="K25" s="22" t="str">
        <f t="shared" si="0"/>
        <v>https://amazon.com/dp/B0CN69DJFX</v>
      </c>
    </row>
    <row r="26" spans="1:11" ht="17" customHeight="1" x14ac:dyDescent="0.2">
      <c r="A26" s="21" t="s">
        <v>321</v>
      </c>
      <c r="B26" s="20"/>
      <c r="C26" s="20"/>
      <c r="D26" s="47">
        <f>SUM(D9:D25)</f>
        <v>2415858.4799999995</v>
      </c>
      <c r="E26" s="47">
        <f>SUM(E9:E25)</f>
        <v>201321.54</v>
      </c>
      <c r="H26" s="48"/>
      <c r="I26" s="23"/>
    </row>
    <row r="29" spans="1:11" x14ac:dyDescent="0.2">
      <c r="A29" s="121" t="s">
        <v>470</v>
      </c>
      <c r="B29" s="117"/>
      <c r="C29" s="117"/>
      <c r="D29" s="117"/>
      <c r="E29" s="119"/>
      <c r="F29" s="119"/>
      <c r="G29" s="119"/>
      <c r="H29" s="120"/>
      <c r="I29" s="117"/>
      <c r="J29" s="117"/>
      <c r="K29" s="117"/>
    </row>
    <row r="30" spans="1:11" ht="17" customHeight="1" x14ac:dyDescent="0.2">
      <c r="A30" s="24" t="s">
        <v>29</v>
      </c>
      <c r="B30" s="25" t="s">
        <v>28</v>
      </c>
      <c r="C30" s="26" t="s">
        <v>316</v>
      </c>
      <c r="D30" s="27" t="s">
        <v>4</v>
      </c>
      <c r="E30" s="25" t="s">
        <v>3</v>
      </c>
      <c r="F30" s="29" t="s">
        <v>22</v>
      </c>
      <c r="G30" s="32" t="s">
        <v>5</v>
      </c>
      <c r="H30" s="29" t="s">
        <v>39</v>
      </c>
      <c r="I30" s="30" t="s">
        <v>324</v>
      </c>
      <c r="J30" s="30" t="s">
        <v>325</v>
      </c>
      <c r="K30" s="31" t="s">
        <v>42</v>
      </c>
    </row>
    <row r="31" spans="1:11" ht="60" customHeight="1" x14ac:dyDescent="0.2">
      <c r="A31" s="18" t="s">
        <v>264</v>
      </c>
      <c r="B31" s="18" t="s">
        <v>263</v>
      </c>
      <c r="C31" s="41">
        <v>16.100000000000001</v>
      </c>
      <c r="D31" s="42">
        <v>237107.76</v>
      </c>
      <c r="E31" s="42">
        <v>19758.98</v>
      </c>
      <c r="F31" s="44">
        <v>12036</v>
      </c>
      <c r="G31" s="46">
        <v>1003</v>
      </c>
      <c r="H31" s="44">
        <v>151</v>
      </c>
      <c r="I31" s="45">
        <v>4.5</v>
      </c>
      <c r="J31" s="45" t="s">
        <v>265</v>
      </c>
      <c r="K31" s="22" t="str">
        <f t="shared" ref="K31:K47" si="1">HYPERLINK(J31)</f>
        <v>https://amazon.com/dp/B0CKPG2P7F</v>
      </c>
    </row>
    <row r="32" spans="1:11" ht="45" customHeight="1" x14ac:dyDescent="0.2">
      <c r="A32" s="18" t="s">
        <v>271</v>
      </c>
      <c r="B32" s="18" t="s">
        <v>270</v>
      </c>
      <c r="C32" s="41">
        <v>27.99</v>
      </c>
      <c r="D32" s="42">
        <v>314760.36</v>
      </c>
      <c r="E32" s="42">
        <v>26230.03</v>
      </c>
      <c r="F32" s="44">
        <v>11256</v>
      </c>
      <c r="G32" s="46">
        <v>938</v>
      </c>
      <c r="H32" s="44">
        <v>255</v>
      </c>
      <c r="I32" s="45">
        <v>4.5</v>
      </c>
      <c r="J32" s="45" t="s">
        <v>272</v>
      </c>
      <c r="K32" s="22" t="str">
        <f t="shared" si="1"/>
        <v>https://amazon.com/dp/B0DQW68W1T</v>
      </c>
    </row>
    <row r="33" spans="1:11" ht="45" customHeight="1" x14ac:dyDescent="0.2">
      <c r="A33" s="18" t="s">
        <v>300</v>
      </c>
      <c r="B33" s="18" t="s">
        <v>299</v>
      </c>
      <c r="C33" s="41">
        <v>39.99</v>
      </c>
      <c r="D33" s="42">
        <v>353871.72</v>
      </c>
      <c r="E33" s="42">
        <v>29489.31</v>
      </c>
      <c r="F33" s="44">
        <v>8304</v>
      </c>
      <c r="G33" s="46">
        <v>692</v>
      </c>
      <c r="H33" s="44">
        <v>598</v>
      </c>
      <c r="I33" s="45">
        <v>4.5</v>
      </c>
      <c r="J33" s="45" t="s">
        <v>301</v>
      </c>
      <c r="K33" s="22" t="str">
        <f t="shared" si="1"/>
        <v>https://amazon.com/dp/B0C9L96KF7</v>
      </c>
    </row>
    <row r="34" spans="1:11" ht="45" customHeight="1" x14ac:dyDescent="0.2">
      <c r="A34" s="18" t="s">
        <v>199</v>
      </c>
      <c r="B34" s="18" t="s">
        <v>198</v>
      </c>
      <c r="C34" s="41">
        <v>72.989999999999995</v>
      </c>
      <c r="D34" s="42">
        <v>503011.68</v>
      </c>
      <c r="E34" s="42">
        <v>41917.64</v>
      </c>
      <c r="F34" s="44">
        <v>7560</v>
      </c>
      <c r="G34" s="46">
        <v>630</v>
      </c>
      <c r="H34" s="44">
        <v>34</v>
      </c>
      <c r="I34" s="45">
        <v>4.5999999999999996</v>
      </c>
      <c r="J34" s="45" t="s">
        <v>201</v>
      </c>
      <c r="K34" s="22" t="str">
        <f t="shared" si="1"/>
        <v>https://amazon.com/dp/B0FGJ8WVGP</v>
      </c>
    </row>
    <row r="35" spans="1:11" ht="60" customHeight="1" x14ac:dyDescent="0.2">
      <c r="A35" s="18" t="s">
        <v>1024</v>
      </c>
      <c r="B35" s="18" t="s">
        <v>1025</v>
      </c>
      <c r="C35" s="41">
        <v>49.99</v>
      </c>
      <c r="D35" s="42">
        <v>259798.8</v>
      </c>
      <c r="E35" s="42">
        <v>21649.9</v>
      </c>
      <c r="F35" s="44">
        <v>5352</v>
      </c>
      <c r="G35" s="46">
        <v>446</v>
      </c>
      <c r="H35" s="44">
        <v>255</v>
      </c>
      <c r="I35" s="45">
        <v>4.5</v>
      </c>
      <c r="J35" s="45" t="s">
        <v>1026</v>
      </c>
      <c r="K35" s="22" t="str">
        <f t="shared" si="1"/>
        <v>https://amazon.com/dp/B0FGDC15DP</v>
      </c>
    </row>
    <row r="36" spans="1:11" ht="45" customHeight="1" x14ac:dyDescent="0.2">
      <c r="A36" s="18" t="s">
        <v>1021</v>
      </c>
      <c r="B36" s="18" t="s">
        <v>1022</v>
      </c>
      <c r="C36" s="41">
        <v>55.99</v>
      </c>
      <c r="D36" s="42">
        <v>280636.08</v>
      </c>
      <c r="E36" s="42">
        <v>23386.34</v>
      </c>
      <c r="F36" s="44">
        <v>4872</v>
      </c>
      <c r="G36" s="46">
        <v>406</v>
      </c>
      <c r="H36" s="44">
        <v>46</v>
      </c>
      <c r="I36" s="45">
        <v>4.7</v>
      </c>
      <c r="J36" s="45" t="s">
        <v>1023</v>
      </c>
      <c r="K36" s="22" t="str">
        <f t="shared" si="1"/>
        <v>https://amazon.com/dp/B0FLNCK645</v>
      </c>
    </row>
    <row r="37" spans="1:11" ht="45" customHeight="1" x14ac:dyDescent="0.2">
      <c r="A37" s="18" t="s">
        <v>1027</v>
      </c>
      <c r="B37" s="18" t="s">
        <v>1028</v>
      </c>
      <c r="C37" s="41">
        <v>26.15</v>
      </c>
      <c r="D37" s="42">
        <v>133592.88</v>
      </c>
      <c r="E37" s="42">
        <v>11132.74</v>
      </c>
      <c r="F37" s="44">
        <v>3576</v>
      </c>
      <c r="G37" s="46">
        <v>298</v>
      </c>
      <c r="H37" s="44">
        <v>727</v>
      </c>
      <c r="I37" s="45">
        <v>4.4000000000000004</v>
      </c>
      <c r="J37" s="45" t="s">
        <v>1029</v>
      </c>
      <c r="K37" s="22" t="str">
        <f t="shared" si="1"/>
        <v>https://amazon.com/dp/B0C9C4H2ZH</v>
      </c>
    </row>
    <row r="38" spans="1:11" ht="45" customHeight="1" x14ac:dyDescent="0.2">
      <c r="A38" s="18" t="s">
        <v>1033</v>
      </c>
      <c r="B38" s="18" t="s">
        <v>1034</v>
      </c>
      <c r="C38" s="41">
        <v>25.19</v>
      </c>
      <c r="D38" s="42">
        <v>98095.92</v>
      </c>
      <c r="E38" s="42">
        <v>8174.66</v>
      </c>
      <c r="F38" s="44">
        <v>2688</v>
      </c>
      <c r="G38" s="46">
        <v>224</v>
      </c>
      <c r="H38" s="44">
        <v>723</v>
      </c>
      <c r="I38" s="45">
        <v>4.4000000000000004</v>
      </c>
      <c r="J38" s="45" t="s">
        <v>1035</v>
      </c>
      <c r="K38" s="22" t="str">
        <f t="shared" si="1"/>
        <v>https://amazon.com/dp/B0C9D8MTNC</v>
      </c>
    </row>
    <row r="39" spans="1:11" ht="45" customHeight="1" x14ac:dyDescent="0.2">
      <c r="A39" s="18" t="s">
        <v>1030</v>
      </c>
      <c r="B39" s="18" t="s">
        <v>1031</v>
      </c>
      <c r="C39" s="41">
        <v>79.989999999999995</v>
      </c>
      <c r="D39" s="42">
        <v>110436.36</v>
      </c>
      <c r="E39" s="42">
        <v>9203.0300000000007</v>
      </c>
      <c r="F39" s="44">
        <v>1380</v>
      </c>
      <c r="G39" s="46">
        <v>115</v>
      </c>
      <c r="H39" s="44">
        <v>141</v>
      </c>
      <c r="I39" s="45">
        <v>4.4000000000000004</v>
      </c>
      <c r="J39" s="45" t="s">
        <v>1032</v>
      </c>
      <c r="K39" s="22" t="str">
        <f t="shared" si="1"/>
        <v>https://amazon.com/dp/B0C9L5V3J9</v>
      </c>
    </row>
    <row r="40" spans="1:11" ht="60" customHeight="1" x14ac:dyDescent="0.2">
      <c r="A40" s="18" t="s">
        <v>1039</v>
      </c>
      <c r="B40" s="18" t="s">
        <v>1040</v>
      </c>
      <c r="C40" s="41">
        <v>49.98</v>
      </c>
      <c r="D40" s="42">
        <v>39294.600000000013</v>
      </c>
      <c r="E40" s="42">
        <v>3274.55</v>
      </c>
      <c r="F40" s="44">
        <v>792</v>
      </c>
      <c r="G40" s="46">
        <v>66</v>
      </c>
      <c r="H40" s="44">
        <v>601</v>
      </c>
      <c r="I40" s="45">
        <v>4.5</v>
      </c>
      <c r="J40" s="45" t="s">
        <v>1041</v>
      </c>
      <c r="K40" s="22" t="str">
        <f t="shared" si="1"/>
        <v>https://amazon.com/dp/B0DCNM5MGW</v>
      </c>
    </row>
    <row r="41" spans="1:11" ht="60" customHeight="1" x14ac:dyDescent="0.2">
      <c r="A41" s="18" t="s">
        <v>1036</v>
      </c>
      <c r="B41" s="18" t="s">
        <v>1037</v>
      </c>
      <c r="C41" s="41">
        <v>472.46</v>
      </c>
      <c r="D41" s="42">
        <v>64182.48</v>
      </c>
      <c r="E41" s="42">
        <v>5348.54</v>
      </c>
      <c r="F41" s="44">
        <v>180</v>
      </c>
      <c r="G41" s="46">
        <v>15</v>
      </c>
      <c r="H41" s="44">
        <v>84</v>
      </c>
      <c r="I41" s="45">
        <v>4.2</v>
      </c>
      <c r="J41" s="45" t="s">
        <v>1038</v>
      </c>
      <c r="K41" s="22" t="str">
        <f t="shared" si="1"/>
        <v>https://amazon.com/dp/B0B74SDPH4</v>
      </c>
    </row>
    <row r="42" spans="1:11" ht="30" customHeight="1" x14ac:dyDescent="0.2">
      <c r="A42" s="18" t="s">
        <v>1042</v>
      </c>
      <c r="B42" s="18" t="s">
        <v>1043</v>
      </c>
      <c r="C42" s="41">
        <v>199.99</v>
      </c>
      <c r="D42" s="42">
        <v>17047.8</v>
      </c>
      <c r="E42" s="42">
        <v>1420.65</v>
      </c>
      <c r="F42" s="44">
        <v>84</v>
      </c>
      <c r="G42" s="46">
        <v>7</v>
      </c>
      <c r="H42" s="44">
        <v>3</v>
      </c>
      <c r="I42" s="45">
        <v>4.5999999999999996</v>
      </c>
      <c r="J42" s="45" t="s">
        <v>1044</v>
      </c>
      <c r="K42" s="22" t="str">
        <f t="shared" si="1"/>
        <v>https://amazon.com/dp/B0DZMN1941</v>
      </c>
    </row>
    <row r="43" spans="1:11" ht="45" customHeight="1" x14ac:dyDescent="0.2">
      <c r="A43" s="18" t="s">
        <v>1045</v>
      </c>
      <c r="B43" s="18" t="s">
        <v>1046</v>
      </c>
      <c r="C43" s="41">
        <v>119.99</v>
      </c>
      <c r="D43" s="42">
        <v>4022.04</v>
      </c>
      <c r="E43" s="42">
        <v>335.17</v>
      </c>
      <c r="F43" s="44">
        <v>36</v>
      </c>
      <c r="G43" s="46">
        <v>3</v>
      </c>
      <c r="H43" s="44">
        <v>22</v>
      </c>
      <c r="I43" s="45">
        <v>4.7</v>
      </c>
      <c r="J43" s="45" t="s">
        <v>1047</v>
      </c>
      <c r="K43" s="22" t="str">
        <f t="shared" si="1"/>
        <v>https://amazon.com/dp/B0CHH8NY8G</v>
      </c>
    </row>
    <row r="44" spans="1:11" ht="45" customHeight="1" x14ac:dyDescent="0.2">
      <c r="A44" s="18" t="s">
        <v>1048</v>
      </c>
      <c r="B44" s="18" t="s">
        <v>1049</v>
      </c>
      <c r="C44" s="41">
        <v>16.100000000000001</v>
      </c>
      <c r="D44" s="42"/>
      <c r="E44" s="42"/>
      <c r="F44" s="44">
        <v>0</v>
      </c>
      <c r="G44" s="46">
        <v>0</v>
      </c>
      <c r="H44" s="44">
        <v>151</v>
      </c>
      <c r="I44" s="45">
        <v>4.5</v>
      </c>
      <c r="J44" s="45" t="s">
        <v>1050</v>
      </c>
      <c r="K44" s="22" t="str">
        <f t="shared" si="1"/>
        <v>https://amazon.com/dp/B0CKPHBXXT</v>
      </c>
    </row>
    <row r="45" spans="1:11" ht="60" customHeight="1" x14ac:dyDescent="0.2">
      <c r="A45" s="18" t="s">
        <v>1051</v>
      </c>
      <c r="B45" s="18" t="s">
        <v>1052</v>
      </c>
      <c r="C45" s="41">
        <v>16.100000000000001</v>
      </c>
      <c r="D45" s="42"/>
      <c r="E45" s="42"/>
      <c r="F45" s="44">
        <v>0</v>
      </c>
      <c r="G45" s="46">
        <v>0</v>
      </c>
      <c r="H45" s="44">
        <v>151</v>
      </c>
      <c r="I45" s="45">
        <v>4.5</v>
      </c>
      <c r="J45" s="45" t="s">
        <v>1053</v>
      </c>
      <c r="K45" s="22" t="str">
        <f t="shared" si="1"/>
        <v>https://amazon.com/dp/B0CKPG4WCV</v>
      </c>
    </row>
    <row r="46" spans="1:11" ht="45" customHeight="1" x14ac:dyDescent="0.2">
      <c r="A46" s="18" t="s">
        <v>1036</v>
      </c>
      <c r="B46" s="18" t="s">
        <v>1054</v>
      </c>
      <c r="C46" s="41">
        <v>169.99</v>
      </c>
      <c r="D46" s="42"/>
      <c r="E46" s="42"/>
      <c r="F46" s="44">
        <v>0</v>
      </c>
      <c r="G46" s="46">
        <v>0</v>
      </c>
      <c r="H46" s="44"/>
      <c r="I46" s="45"/>
      <c r="J46" s="45" t="s">
        <v>1055</v>
      </c>
      <c r="K46" s="22" t="str">
        <f t="shared" si="1"/>
        <v>https://amazon.com/dp/B0G1MM25PR</v>
      </c>
    </row>
    <row r="47" spans="1:11" ht="45" customHeight="1" x14ac:dyDescent="0.2">
      <c r="A47" s="18" t="s">
        <v>1056</v>
      </c>
      <c r="B47" s="18" t="s">
        <v>1057</v>
      </c>
      <c r="C47" s="41">
        <v>33.99</v>
      </c>
      <c r="D47" s="42"/>
      <c r="E47" s="42"/>
      <c r="F47" s="44">
        <v>0</v>
      </c>
      <c r="G47" s="46">
        <v>0</v>
      </c>
      <c r="H47" s="44">
        <v>141</v>
      </c>
      <c r="I47" s="45">
        <v>4.4000000000000004</v>
      </c>
      <c r="J47" s="45" t="s">
        <v>1058</v>
      </c>
      <c r="K47" s="22" t="str">
        <f t="shared" si="1"/>
        <v>https://amazon.com/dp/B0CN69DJFX</v>
      </c>
    </row>
    <row r="48" spans="1:11" ht="17" customHeight="1" x14ac:dyDescent="0.2">
      <c r="A48" s="21" t="s">
        <v>321</v>
      </c>
      <c r="B48" s="20"/>
      <c r="C48" s="20"/>
      <c r="D48" s="20"/>
      <c r="E48" s="20"/>
      <c r="F48" s="48">
        <f>SUM(Anykit!F31:F47)</f>
        <v>58116</v>
      </c>
      <c r="G48" s="48">
        <f>SUM(Anykit!G31:G47)</f>
        <v>4843</v>
      </c>
      <c r="H48" s="48"/>
      <c r="I48" s="23"/>
    </row>
  </sheetData>
  <mergeCells count="3">
    <mergeCell ref="A29:K29"/>
    <mergeCell ref="A7:K7"/>
    <mergeCell ref="A1:K5"/>
  </mergeCells>
  <hyperlinks>
    <hyperlink ref="J9" r:id="rId1" display="https://amazon.com/dp/B0CFF8Z1NF" xr:uid="{00000000-0004-0000-1100-000000000000}"/>
    <hyperlink ref="K9" r:id="rId2" display="https://amazon.com/dp/B07S7H86Z1" xr:uid="{00000000-0004-0000-1100-000001000000}"/>
    <hyperlink ref="K31" r:id="rId3" display="https://amazon.com/dp/B07S7H86Z1" xr:uid="{00000000-0004-0000-1100-000002000000}"/>
  </hyperlinks>
  <pageMargins left="0.7" right="0.7" top="0.75" bottom="0.75" header="0.3" footer="0.3"/>
  <tableParts count="2">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Summary</vt:lpstr>
      <vt:lpstr>Top 50</vt:lpstr>
      <vt:lpstr>Top 50 Type Summary</vt:lpstr>
      <vt:lpstr>Top50 2or4way Summary </vt:lpstr>
      <vt:lpstr>Top 50 Display Summary </vt:lpstr>
      <vt:lpstr>Top50 Lensdiameter Summary  </vt:lpstr>
      <vt:lpstr>Top50 Lens count Summary </vt:lpstr>
      <vt:lpstr>Top50 Cable length Summary  </vt:lpstr>
      <vt:lpstr>Teslong</vt:lpstr>
      <vt:lpstr>DEPSTECH</vt:lpstr>
      <vt:lpstr>KINPTHY</vt:lpstr>
      <vt:lpstr>Acoath</vt:lpstr>
      <vt:lpstr>DAXIONGMAO</vt:lpstr>
      <vt:lpstr>DZXtoz</vt:lpstr>
      <vt:lpstr>WINWEND</vt:lpstr>
      <vt:lpstr>ANYSUN</vt:lpstr>
      <vt:lpstr>VEVOR</vt:lpstr>
      <vt:lpstr>Anykit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Katrina Bruce</dc:creator>
  <cp:lastModifiedBy>Ginny Chen</cp:lastModifiedBy>
  <dcterms:created xsi:type="dcterms:W3CDTF">2023-02-23T16:09:11Z</dcterms:created>
  <dcterms:modified xsi:type="dcterms:W3CDTF">2026-01-14T04:49:52Z</dcterms:modified>
</cp:coreProperties>
</file>