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SpaceRace\Docs\"/>
    </mc:Choice>
  </mc:AlternateContent>
  <bookViews>
    <workbookView xWindow="0" yWindow="0" windowWidth="9615" windowHeight="7965" tabRatio="687" firstSheet="7" activeTab="9" xr2:uid="{00000000-000D-0000-FFFF-FFFF00000000}"/>
  </bookViews>
  <sheets>
    <sheet name="AllMods" sheetId="1" r:id="rId1"/>
    <sheet name="01Island" sheetId="2" r:id="rId2"/>
    <sheet name="All" sheetId="3" r:id="rId3"/>
    <sheet name="02PeopleAndPlaces" sheetId="4" r:id="rId4"/>
    <sheet name="Items" sheetId="5" r:id="rId5"/>
    <sheet name="Shops-Others" sheetId="6" r:id="rId6"/>
    <sheet name="Shops-Village and City" sheetId="7" r:id="rId7"/>
    <sheet name="Shops-Station and Deep" sheetId="9" r:id="rId8"/>
    <sheet name="Biomes" sheetId="11" r:id="rId9"/>
    <sheet name="Ores - InSpace" sheetId="12" r:id="rId10"/>
    <sheet name="Ores - OnLand" sheetId="13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H21" i="7"/>
  <c r="H20" i="7"/>
  <c r="H19" i="7"/>
  <c r="H18" i="7"/>
  <c r="H17" i="7"/>
  <c r="D37" i="7"/>
  <c r="D36" i="7"/>
  <c r="D35" i="7"/>
  <c r="Q15" i="9"/>
  <c r="M15" i="9"/>
  <c r="Q14" i="9"/>
  <c r="M14" i="9"/>
  <c r="Q13" i="9"/>
  <c r="M13" i="9"/>
  <c r="Q12" i="9"/>
  <c r="M12" i="9"/>
  <c r="Q11" i="9"/>
  <c r="M11" i="9"/>
  <c r="Q10" i="9"/>
  <c r="M10" i="9"/>
  <c r="Q9" i="9"/>
  <c r="M9" i="9"/>
  <c r="Q8" i="9"/>
  <c r="M8" i="9"/>
  <c r="Q7" i="9"/>
  <c r="M7" i="9"/>
  <c r="Q6" i="9"/>
  <c r="M6" i="9"/>
  <c r="Q5" i="9"/>
  <c r="M5" i="9"/>
  <c r="Q4" i="9"/>
  <c r="M4" i="9"/>
  <c r="Q3" i="9"/>
  <c r="M3" i="9"/>
  <c r="Q43" i="7"/>
  <c r="M43" i="7"/>
  <c r="Q42" i="7"/>
  <c r="M42" i="7"/>
  <c r="Q41" i="7"/>
  <c r="M41" i="7"/>
  <c r="Q40" i="7"/>
  <c r="M40" i="7"/>
  <c r="Q39" i="7"/>
  <c r="M39" i="7"/>
  <c r="Q38" i="7"/>
  <c r="M38" i="7"/>
  <c r="Q37" i="7"/>
  <c r="M37" i="7"/>
  <c r="Q36" i="7"/>
  <c r="M36" i="7"/>
  <c r="Q35" i="7"/>
  <c r="M35" i="7"/>
  <c r="Q34" i="7"/>
  <c r="M34" i="7"/>
  <c r="Q33" i="7"/>
  <c r="M33" i="7"/>
  <c r="Q32" i="7"/>
  <c r="M32" i="7"/>
  <c r="Q31" i="7"/>
  <c r="M31" i="7"/>
  <c r="Q29" i="7"/>
  <c r="M29" i="7"/>
  <c r="Q28" i="7"/>
  <c r="M28" i="7"/>
  <c r="Q27" i="7"/>
  <c r="M27" i="7"/>
  <c r="Q26" i="7"/>
  <c r="M26" i="7"/>
  <c r="Q25" i="7"/>
  <c r="M25" i="7"/>
  <c r="Q24" i="7"/>
  <c r="M24" i="7"/>
  <c r="Q23" i="7"/>
  <c r="M23" i="7"/>
  <c r="Q22" i="7"/>
  <c r="M22" i="7"/>
  <c r="Q21" i="7"/>
  <c r="M21" i="7"/>
  <c r="Q20" i="7"/>
  <c r="M20" i="7"/>
  <c r="Q19" i="7"/>
  <c r="M19" i="7"/>
  <c r="Q18" i="7"/>
  <c r="M18" i="7"/>
  <c r="Q17" i="7"/>
  <c r="M17" i="7"/>
  <c r="Q15" i="7"/>
  <c r="M15" i="7"/>
  <c r="Q14" i="7"/>
  <c r="M14" i="7"/>
  <c r="Q13" i="7"/>
  <c r="M13" i="7"/>
  <c r="Q12" i="7"/>
  <c r="M12" i="7"/>
  <c r="Q11" i="7"/>
  <c r="M11" i="7"/>
  <c r="Q10" i="7"/>
  <c r="M10" i="7"/>
  <c r="Q9" i="7"/>
  <c r="M9" i="7"/>
  <c r="Q8" i="7"/>
  <c r="M8" i="7"/>
  <c r="Q7" i="7"/>
  <c r="M7" i="7"/>
  <c r="Q6" i="7"/>
  <c r="M6" i="7"/>
  <c r="Q5" i="7"/>
  <c r="M5" i="7"/>
  <c r="Q4" i="7"/>
  <c r="M4" i="7"/>
  <c r="Q3" i="7"/>
  <c r="M3" i="7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50" i="9"/>
  <c r="D50" i="9"/>
  <c r="H49" i="9"/>
  <c r="D49" i="9"/>
  <c r="H48" i="9"/>
  <c r="D48" i="9"/>
  <c r="H47" i="9"/>
  <c r="D47" i="9"/>
  <c r="H46" i="9"/>
  <c r="D46" i="9"/>
  <c r="H45" i="9"/>
  <c r="D45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4" i="9"/>
  <c r="D34" i="9"/>
  <c r="H33" i="9"/>
  <c r="D33" i="9"/>
  <c r="H32" i="9"/>
  <c r="D32" i="9"/>
  <c r="H31" i="9"/>
  <c r="D31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D15" i="9"/>
  <c r="D14" i="9"/>
  <c r="D13" i="9"/>
  <c r="D12" i="9"/>
  <c r="D11" i="9"/>
  <c r="D10" i="9"/>
  <c r="D9" i="9"/>
  <c r="D8" i="9"/>
  <c r="H7" i="9"/>
  <c r="D7" i="9"/>
  <c r="H6" i="9"/>
  <c r="D6" i="9"/>
  <c r="H5" i="9"/>
  <c r="D5" i="9"/>
  <c r="H4" i="9"/>
  <c r="D4" i="9"/>
  <c r="H3" i="9"/>
  <c r="D46" i="7"/>
  <c r="H46" i="7"/>
  <c r="D47" i="7"/>
  <c r="H47" i="7"/>
  <c r="D48" i="7"/>
  <c r="H48" i="7"/>
  <c r="D49" i="7"/>
  <c r="H49" i="7"/>
  <c r="D50" i="7"/>
  <c r="H50" i="7"/>
  <c r="D51" i="7"/>
  <c r="H51" i="7"/>
  <c r="D52" i="7"/>
  <c r="H52" i="7"/>
  <c r="D53" i="7"/>
  <c r="H53" i="7"/>
  <c r="D54" i="7"/>
  <c r="H54" i="7"/>
  <c r="D55" i="7"/>
  <c r="H55" i="7"/>
  <c r="D56" i="7"/>
  <c r="H56" i="7"/>
  <c r="D57" i="7"/>
  <c r="H57" i="7"/>
  <c r="H45" i="7"/>
  <c r="D45" i="7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H45" i="6"/>
  <c r="D45" i="6"/>
  <c r="M4" i="6"/>
  <c r="Q4" i="6"/>
  <c r="M5" i="6"/>
  <c r="Q5" i="6"/>
  <c r="M6" i="6"/>
  <c r="Q6" i="6"/>
  <c r="M7" i="6"/>
  <c r="Q7" i="6"/>
  <c r="M8" i="6"/>
  <c r="Q8" i="6"/>
  <c r="M9" i="6"/>
  <c r="Q9" i="6"/>
  <c r="M10" i="6"/>
  <c r="Q10" i="6"/>
  <c r="M11" i="6"/>
  <c r="Q11" i="6"/>
  <c r="M12" i="6"/>
  <c r="Q12" i="6"/>
  <c r="M13" i="6"/>
  <c r="Q13" i="6"/>
  <c r="M14" i="6"/>
  <c r="Q14" i="6"/>
  <c r="M15" i="6"/>
  <c r="Q15" i="6"/>
  <c r="M18" i="6"/>
  <c r="Q18" i="6"/>
  <c r="M19" i="6"/>
  <c r="Q19" i="6"/>
  <c r="M20" i="6"/>
  <c r="Q20" i="6"/>
  <c r="M21" i="6"/>
  <c r="Q21" i="6"/>
  <c r="M22" i="6"/>
  <c r="Q22" i="6"/>
  <c r="M23" i="6"/>
  <c r="Q23" i="6"/>
  <c r="M24" i="6"/>
  <c r="Q24" i="6"/>
  <c r="M25" i="6"/>
  <c r="Q25" i="6"/>
  <c r="M26" i="6"/>
  <c r="Q26" i="6"/>
  <c r="M27" i="6"/>
  <c r="Q27" i="6"/>
  <c r="M28" i="6"/>
  <c r="Q28" i="6"/>
  <c r="M29" i="6"/>
  <c r="Q29" i="6"/>
  <c r="M32" i="6"/>
  <c r="Q32" i="6"/>
  <c r="M33" i="6"/>
  <c r="Q33" i="6"/>
  <c r="M34" i="6"/>
  <c r="Q34" i="6"/>
  <c r="M35" i="6"/>
  <c r="Q35" i="6"/>
  <c r="M36" i="6"/>
  <c r="Q36" i="6"/>
  <c r="M37" i="6"/>
  <c r="Q37" i="6"/>
  <c r="M38" i="6"/>
  <c r="Q38" i="6"/>
  <c r="M39" i="6"/>
  <c r="Q39" i="6"/>
  <c r="M40" i="6"/>
  <c r="Q40" i="6"/>
  <c r="M41" i="6"/>
  <c r="Q41" i="6"/>
  <c r="M42" i="6"/>
  <c r="Q42" i="6"/>
  <c r="M43" i="6"/>
  <c r="Q43" i="6"/>
  <c r="M46" i="6"/>
  <c r="Q46" i="6"/>
  <c r="M47" i="6"/>
  <c r="Q47" i="6"/>
  <c r="M48" i="6"/>
  <c r="Q48" i="6"/>
  <c r="M49" i="6"/>
  <c r="Q49" i="6"/>
  <c r="M50" i="6"/>
  <c r="Q50" i="6"/>
  <c r="M51" i="6"/>
  <c r="Q51" i="6"/>
  <c r="M52" i="6"/>
  <c r="Q52" i="6"/>
  <c r="M53" i="6"/>
  <c r="Q53" i="6"/>
  <c r="M54" i="6"/>
  <c r="Q54" i="6"/>
  <c r="M55" i="6"/>
  <c r="Q55" i="6"/>
  <c r="M56" i="6"/>
  <c r="Q56" i="6"/>
  <c r="M57" i="6"/>
  <c r="Q57" i="6"/>
  <c r="Q45" i="6"/>
  <c r="M45" i="6"/>
  <c r="Q31" i="6"/>
  <c r="M31" i="6"/>
  <c r="Q17" i="6"/>
  <c r="M17" i="6"/>
  <c r="Q3" i="6"/>
  <c r="M3" i="6"/>
  <c r="M60" i="6"/>
  <c r="Q60" i="6"/>
  <c r="M61" i="6"/>
  <c r="Q61" i="6"/>
  <c r="M62" i="6"/>
  <c r="Q62" i="6"/>
  <c r="M63" i="6"/>
  <c r="Q63" i="6"/>
  <c r="M64" i="6"/>
  <c r="Q64" i="6"/>
  <c r="M65" i="6"/>
  <c r="Q65" i="6"/>
  <c r="M66" i="6"/>
  <c r="Q66" i="6"/>
  <c r="M67" i="6"/>
  <c r="Q67" i="6"/>
  <c r="M68" i="6"/>
  <c r="Q68" i="6"/>
  <c r="M69" i="6"/>
  <c r="Q69" i="6"/>
  <c r="M70" i="6"/>
  <c r="Q70" i="6"/>
  <c r="M71" i="6"/>
  <c r="Q71" i="6"/>
  <c r="M59" i="6"/>
  <c r="Q59" i="6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H36" i="7"/>
  <c r="H35" i="7"/>
  <c r="H34" i="7"/>
  <c r="D34" i="7"/>
  <c r="H33" i="7"/>
  <c r="D33" i="7"/>
  <c r="H32" i="7"/>
  <c r="D32" i="7"/>
  <c r="H31" i="7"/>
  <c r="D31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D21" i="7"/>
  <c r="D20" i="7"/>
  <c r="D19" i="7"/>
  <c r="D18" i="7"/>
  <c r="D17" i="7"/>
  <c r="D15" i="7"/>
  <c r="D14" i="7"/>
  <c r="D13" i="7"/>
  <c r="D12" i="7"/>
  <c r="D11" i="7"/>
  <c r="D10" i="7"/>
  <c r="D9" i="7"/>
  <c r="D8" i="7"/>
  <c r="H7" i="7"/>
  <c r="D7" i="7"/>
  <c r="H6" i="7"/>
  <c r="D6" i="7"/>
  <c r="H5" i="7"/>
  <c r="D5" i="7"/>
  <c r="H4" i="7"/>
  <c r="D4" i="7"/>
  <c r="H3" i="7"/>
  <c r="D3" i="7"/>
  <c r="D25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H31" i="6"/>
  <c r="D31" i="6"/>
  <c r="H18" i="6"/>
  <c r="H19" i="6"/>
  <c r="H20" i="6"/>
  <c r="H21" i="6"/>
  <c r="H22" i="6"/>
  <c r="H23" i="6"/>
  <c r="H24" i="6"/>
  <c r="H25" i="6"/>
  <c r="H26" i="6"/>
  <c r="H27" i="6"/>
  <c r="H28" i="6"/>
  <c r="H29" i="6"/>
  <c r="H17" i="6"/>
  <c r="D18" i="6"/>
  <c r="D19" i="6"/>
  <c r="D20" i="6"/>
  <c r="D21" i="6"/>
  <c r="D22" i="6"/>
  <c r="D23" i="6"/>
  <c r="D24" i="6"/>
  <c r="D26" i="6"/>
  <c r="D27" i="6"/>
  <c r="D28" i="6"/>
  <c r="D29" i="6"/>
  <c r="D17" i="6"/>
  <c r="D8" i="6" l="1"/>
  <c r="H4" i="6"/>
  <c r="H5" i="6"/>
  <c r="H6" i="6"/>
  <c r="H7" i="6"/>
  <c r="H3" i="6"/>
  <c r="D4" i="6"/>
  <c r="D5" i="6"/>
  <c r="D6" i="6"/>
  <c r="D7" i="6"/>
  <c r="D9" i="6"/>
  <c r="D10" i="6"/>
  <c r="D11" i="6"/>
  <c r="D12" i="6"/>
  <c r="D13" i="6"/>
  <c r="D14" i="6"/>
  <c r="D15" i="6"/>
  <c r="D3" i="6"/>
</calcChain>
</file>

<file path=xl/sharedStrings.xml><?xml version="1.0" encoding="utf-8"?>
<sst xmlns="http://schemas.openxmlformats.org/spreadsheetml/2006/main" count="1536" uniqueCount="932">
  <si>
    <t>Technic advanced mods</t>
  </si>
  <si>
    <t>User experience mods</t>
  </si>
  <si>
    <t>RPG mods</t>
  </si>
  <si>
    <t>Developer mods</t>
  </si>
  <si>
    <t>Craft Tweaker</t>
  </si>
  <si>
    <t>Custom stuff 3</t>
  </si>
  <si>
    <t>Immersive engineering</t>
  </si>
  <si>
    <t>Inventory tweaks</t>
  </si>
  <si>
    <t>mouse tweaks</t>
  </si>
  <si>
    <t>JEI</t>
  </si>
  <si>
    <t>MalisiDoors</t>
  </si>
  <si>
    <t>Mod Tweaker</t>
  </si>
  <si>
    <t>Open computers</t>
  </si>
  <si>
    <t>Storage drawers</t>
  </si>
  <si>
    <t>Waila harvest</t>
  </si>
  <si>
    <t>Waila plugins</t>
  </si>
  <si>
    <t>Waila features</t>
  </si>
  <si>
    <t>Environment mods</t>
  </si>
  <si>
    <t>Aqua Creepers</t>
  </si>
  <si>
    <t>AE2</t>
  </si>
  <si>
    <t>Advanced rocketry</t>
  </si>
  <si>
    <t>Damage indicators</t>
  </si>
  <si>
    <t>Chisel</t>
  </si>
  <si>
    <t>Chisel &amp; Bits</t>
  </si>
  <si>
    <t>Chisel &amp; Bytes</t>
  </si>
  <si>
    <t>Cooking for blockheads</t>
  </si>
  <si>
    <t>Coral reef</t>
  </si>
  <si>
    <t>Biome tweaker</t>
  </si>
  <si>
    <t>Custom NPC</t>
  </si>
  <si>
    <t>Davinci Vessels</t>
  </si>
  <si>
    <t>Draconic eolution</t>
  </si>
  <si>
    <t>Ender IO</t>
  </si>
  <si>
    <t>Grapple hooks</t>
  </si>
  <si>
    <t>HQM</t>
  </si>
  <si>
    <t>Harvest tweaks</t>
  </si>
  <si>
    <t>Increase mobs</t>
  </si>
  <si>
    <t>Journey map</t>
  </si>
  <si>
    <t>Forrestry</t>
  </si>
  <si>
    <t>Keeping inventory</t>
  </si>
  <si>
    <t>Mini coal</t>
  </si>
  <si>
    <t>Tinkers construct</t>
  </si>
  <si>
    <t>JEI Bees</t>
  </si>
  <si>
    <t>JEI Resources</t>
  </si>
  <si>
    <t>Pam's harvestraft</t>
  </si>
  <si>
    <t>Translocators</t>
  </si>
  <si>
    <t>The Spice of life</t>
  </si>
  <si>
    <t>World Edit</t>
  </si>
  <si>
    <t>Tinkers Addons</t>
  </si>
  <si>
    <t>Tinkers Taiga</t>
  </si>
  <si>
    <t>Tinkers tool leveling</t>
  </si>
  <si>
    <t>Mystical Agriculture</t>
  </si>
  <si>
    <t>ComputerCraft</t>
  </si>
  <si>
    <t>Custom Stuff 3</t>
  </si>
  <si>
    <t>Tinkers Construct</t>
  </si>
  <si>
    <t>Davincis Vesels</t>
  </si>
  <si>
    <t>HarvestCraft</t>
  </si>
  <si>
    <t>Ghost Overlay</t>
  </si>
  <si>
    <t>PlusTiC</t>
  </si>
  <si>
    <t>WorldEdit CUI</t>
  </si>
  <si>
    <t>PM Dumper</t>
  </si>
  <si>
    <t>Oredict Dumer</t>
  </si>
  <si>
    <t>More Bees</t>
  </si>
  <si>
    <t>EnderZoo</t>
  </si>
  <si>
    <t>Custom background</t>
  </si>
  <si>
    <t>Aroma backup</t>
  </si>
  <si>
    <t>AE2 stuff</t>
  </si>
  <si>
    <t>Toros Health Damage indicators</t>
  </si>
  <si>
    <t>Draconic evolution</t>
  </si>
  <si>
    <t>Actually Aditions</t>
  </si>
  <si>
    <t>Actually Aditions Minig laser</t>
  </si>
  <si>
    <t>Hwyla</t>
  </si>
  <si>
    <r>
      <t xml:space="preserve">Agricraft </t>
    </r>
    <r>
      <rPr>
        <b/>
        <sz val="11"/>
        <color rgb="FFFF0000"/>
        <rFont val="Calibri"/>
        <family val="2"/>
        <charset val="238"/>
        <scheme val="minor"/>
      </rPr>
      <t>a17</t>
    </r>
  </si>
  <si>
    <t>Clay Bucket</t>
  </si>
  <si>
    <t>Chicken Chunks</t>
  </si>
  <si>
    <t>Village</t>
  </si>
  <si>
    <t>Algernon</t>
  </si>
  <si>
    <t>m</t>
  </si>
  <si>
    <t>hornicky predak</t>
  </si>
  <si>
    <t>Tashina</t>
  </si>
  <si>
    <t>f</t>
  </si>
  <si>
    <t>hornicky handlir</t>
  </si>
  <si>
    <t>Ezola</t>
  </si>
  <si>
    <t>zavoznikova zena</t>
  </si>
  <si>
    <t>zavoznik</t>
  </si>
  <si>
    <t>questy</t>
  </si>
  <si>
    <t>obchod</t>
  </si>
  <si>
    <t>obchodnik</t>
  </si>
  <si>
    <t>obchodnikuv pomocnik</t>
  </si>
  <si>
    <t>Tyjon</t>
  </si>
  <si>
    <t>Duval</t>
  </si>
  <si>
    <t>Finley</t>
  </si>
  <si>
    <t>Lanecia</t>
  </si>
  <si>
    <t>lecitelka</t>
  </si>
  <si>
    <t>questy a obchod</t>
  </si>
  <si>
    <t>City</t>
  </si>
  <si>
    <t>smelinar</t>
  </si>
  <si>
    <t>obchod a questy</t>
  </si>
  <si>
    <t>veleknez</t>
  </si>
  <si>
    <t>zasobovacka</t>
  </si>
  <si>
    <t>energetik</t>
  </si>
  <si>
    <t>techik</t>
  </si>
  <si>
    <t>spravkyne doku</t>
  </si>
  <si>
    <t>Smokey</t>
  </si>
  <si>
    <t>Lavan</t>
  </si>
  <si>
    <t>Luther</t>
  </si>
  <si>
    <t>Rashan</t>
  </si>
  <si>
    <t>Eyana</t>
  </si>
  <si>
    <t>Lela</t>
  </si>
  <si>
    <t>Hlubina</t>
  </si>
  <si>
    <t>predak tabora</t>
  </si>
  <si>
    <t>hlavni hornik</t>
  </si>
  <si>
    <t>Darell</t>
  </si>
  <si>
    <t>Aray</t>
  </si>
  <si>
    <t>Stanice</t>
  </si>
  <si>
    <t>kramar</t>
  </si>
  <si>
    <t>botanik</t>
  </si>
  <si>
    <t>vyvoleny chramu</t>
  </si>
  <si>
    <t>chramovy pomocnik</t>
  </si>
  <si>
    <t>asistent dilny</t>
  </si>
  <si>
    <t>questy, obchod</t>
  </si>
  <si>
    <t>Dominic</t>
  </si>
  <si>
    <t>Jaumar</t>
  </si>
  <si>
    <t>Shalonna</t>
  </si>
  <si>
    <t>Debara</t>
  </si>
  <si>
    <t>Cassandra</t>
  </si>
  <si>
    <t>Farma</t>
  </si>
  <si>
    <t>Obchodnik</t>
  </si>
  <si>
    <t>Sedlak</t>
  </si>
  <si>
    <t>Sedlakuv pohunek</t>
  </si>
  <si>
    <t>Krater</t>
  </si>
  <si>
    <t>Palic</t>
  </si>
  <si>
    <t>Hornik</t>
  </si>
  <si>
    <t>Prikop</t>
  </si>
  <si>
    <t>Hlavni Hornik</t>
  </si>
  <si>
    <t>Zasobovac Hlubiny</t>
  </si>
  <si>
    <t>Laguna</t>
  </si>
  <si>
    <t>Predak Tabora</t>
  </si>
  <si>
    <t>Zasobovac Tabora</t>
  </si>
  <si>
    <t>Vrchni Potapec</t>
  </si>
  <si>
    <t>Taborovy Lecitel</t>
  </si>
  <si>
    <t>Info</t>
  </si>
  <si>
    <t>Laura</t>
  </si>
  <si>
    <t>Kea</t>
  </si>
  <si>
    <t>Sharise</t>
  </si>
  <si>
    <t>Monette</t>
  </si>
  <si>
    <t>Ruby</t>
  </si>
  <si>
    <t>Connor</t>
  </si>
  <si>
    <t>Lamark</t>
  </si>
  <si>
    <t>Grant</t>
  </si>
  <si>
    <t>Tion</t>
  </si>
  <si>
    <t>Kordell</t>
  </si>
  <si>
    <t>Booker</t>
  </si>
  <si>
    <t>Jmeno</t>
  </si>
  <si>
    <t>ID</t>
  </si>
  <si>
    <t>Gender</t>
  </si>
  <si>
    <t>Position</t>
  </si>
  <si>
    <t>Role</t>
  </si>
  <si>
    <t>When available</t>
  </si>
  <si>
    <t>Ihned</t>
  </si>
  <si>
    <t>po 1011</t>
  </si>
  <si>
    <t>reputace</t>
  </si>
  <si>
    <t>po 1051</t>
  </si>
  <si>
    <t>slyseni</t>
  </si>
  <si>
    <t>ihned</t>
  </si>
  <si>
    <t>po 2031</t>
  </si>
  <si>
    <t>po 2051</t>
  </si>
  <si>
    <t>po 3011</t>
  </si>
  <si>
    <t>mnich</t>
  </si>
  <si>
    <t>po 4052</t>
  </si>
  <si>
    <t>po 4021</t>
  </si>
  <si>
    <t>When needed</t>
  </si>
  <si>
    <t>Oran</t>
  </si>
  <si>
    <t>spravce pristavu</t>
  </si>
  <si>
    <t>info</t>
  </si>
  <si>
    <t>Dirt</t>
  </si>
  <si>
    <t>Sand</t>
  </si>
  <si>
    <t>Clay</t>
  </si>
  <si>
    <t>Gravel</t>
  </si>
  <si>
    <t>Stone</t>
  </si>
  <si>
    <t>Cobble</t>
  </si>
  <si>
    <t>Coal</t>
  </si>
  <si>
    <t>Iron</t>
  </si>
  <si>
    <t>Nickel</t>
  </si>
  <si>
    <t>Copper</t>
  </si>
  <si>
    <t>Tin</t>
  </si>
  <si>
    <t>Alu</t>
  </si>
  <si>
    <t>Flint</t>
  </si>
  <si>
    <t>EMC</t>
  </si>
  <si>
    <t>Value</t>
  </si>
  <si>
    <t>Ropes</t>
  </si>
  <si>
    <t>Sell</t>
  </si>
  <si>
    <t>Buy</t>
  </si>
  <si>
    <t>Wax</t>
  </si>
  <si>
    <t>Bread</t>
  </si>
  <si>
    <t>SoyMilk</t>
  </si>
  <si>
    <t>Wood Planks</t>
  </si>
  <si>
    <t>po 1041</t>
  </si>
  <si>
    <t>Baaron</t>
  </si>
  <si>
    <t>Redstone</t>
  </si>
  <si>
    <t>Lapis</t>
  </si>
  <si>
    <t>Cactus</t>
  </si>
  <si>
    <t>Candles</t>
  </si>
  <si>
    <t>Jam</t>
  </si>
  <si>
    <t>Ring of Speed</t>
  </si>
  <si>
    <t>Mushroom</t>
  </si>
  <si>
    <t>Acacia Wood</t>
  </si>
  <si>
    <t>Gold</t>
  </si>
  <si>
    <t>Duranite</t>
  </si>
  <si>
    <t>Constantan</t>
  </si>
  <si>
    <t>Duranite Nuget</t>
  </si>
  <si>
    <t>Alu Brass</t>
  </si>
  <si>
    <t>Ring of speed</t>
  </si>
  <si>
    <t>Farm</t>
  </si>
  <si>
    <t>Caldera</t>
  </si>
  <si>
    <t>Abbys</t>
  </si>
  <si>
    <t>Lagoon</t>
  </si>
  <si>
    <t>Deep</t>
  </si>
  <si>
    <t>Station</t>
  </si>
  <si>
    <t>Item</t>
  </si>
  <si>
    <t>Nugget</t>
  </si>
  <si>
    <t>Steel Scaff</t>
  </si>
  <si>
    <t>Steel Fence</t>
  </si>
  <si>
    <t>Light Block</t>
  </si>
  <si>
    <t>Steel</t>
  </si>
  <si>
    <t>Light Engineering</t>
  </si>
  <si>
    <t>Workshop</t>
  </si>
  <si>
    <t>Botanist</t>
  </si>
  <si>
    <t>Trader</t>
  </si>
  <si>
    <t>Dockyard</t>
  </si>
  <si>
    <t>Suplier</t>
  </si>
  <si>
    <t>Conveyor</t>
  </si>
  <si>
    <t>Healer</t>
  </si>
  <si>
    <t>Groom</t>
  </si>
  <si>
    <t>Inciner</t>
  </si>
  <si>
    <t>Miner</t>
  </si>
  <si>
    <t>Diver</t>
  </si>
  <si>
    <t>Sushi</t>
  </si>
  <si>
    <t>Fish Sandwich</t>
  </si>
  <si>
    <t>Fish Taco</t>
  </si>
  <si>
    <t>EXCH Stone to Bronze</t>
  </si>
  <si>
    <t>EXCH Bronze to Stone</t>
  </si>
  <si>
    <t>EXCH Iron to Bronze</t>
  </si>
  <si>
    <t>EXCH Bronze to Iron</t>
  </si>
  <si>
    <t>Carpet</t>
  </si>
  <si>
    <t>Glass</t>
  </si>
  <si>
    <t>Clear Glass</t>
  </si>
  <si>
    <t>Seared Creeperface</t>
  </si>
  <si>
    <t>Chinese Glass</t>
  </si>
  <si>
    <t>Red carpet</t>
  </si>
  <si>
    <t>Yellow carpet</t>
  </si>
  <si>
    <t>Poppy</t>
  </si>
  <si>
    <t>Dendilon</t>
  </si>
  <si>
    <t>Bee Forrest</t>
  </si>
  <si>
    <t>Bee Meadow</t>
  </si>
  <si>
    <t>Beehive</t>
  </si>
  <si>
    <t>Bee product</t>
  </si>
  <si>
    <t>Potion of healing</t>
  </si>
  <si>
    <t>Wood</t>
  </si>
  <si>
    <t>Apples</t>
  </si>
  <si>
    <t>Gunpowder</t>
  </si>
  <si>
    <t>Treated Plank</t>
  </si>
  <si>
    <t>Treated Scaff</t>
  </si>
  <si>
    <t>Treated Fence</t>
  </si>
  <si>
    <t>Rope</t>
  </si>
  <si>
    <t>Fabric</t>
  </si>
  <si>
    <t>Wool</t>
  </si>
  <si>
    <t>Cobweb</t>
  </si>
  <si>
    <t>Furnace</t>
  </si>
  <si>
    <t>WoodPile</t>
  </si>
  <si>
    <t>Green Carpet</t>
  </si>
  <si>
    <t>Blue Carpet</t>
  </si>
  <si>
    <t>Curtains</t>
  </si>
  <si>
    <t>Steel SheetMetal</t>
  </si>
  <si>
    <t>EXCH Iron to Gold</t>
  </si>
  <si>
    <t>EXCH Gold to Iron</t>
  </si>
  <si>
    <t>Diamond</t>
  </si>
  <si>
    <t>Emerald</t>
  </si>
  <si>
    <t>Eezo</t>
  </si>
  <si>
    <t>Netherrack</t>
  </si>
  <si>
    <t>Prometheum</t>
  </si>
  <si>
    <t>Abyssum</t>
  </si>
  <si>
    <t>Paladium</t>
  </si>
  <si>
    <t>Paladium nugget</t>
  </si>
  <si>
    <t>EnderPearl</t>
  </si>
  <si>
    <t>SlimeBall</t>
  </si>
  <si>
    <t>Ring of water breathing</t>
  </si>
  <si>
    <t>maple sapling</t>
  </si>
  <si>
    <t>orange sapling</t>
  </si>
  <si>
    <t>olive sapling</t>
  </si>
  <si>
    <t>cinamon sapling</t>
  </si>
  <si>
    <t>seed sunflower</t>
  </si>
  <si>
    <t>seed water chestnut</t>
  </si>
  <si>
    <t>seed sessame</t>
  </si>
  <si>
    <t>seed curry leaf</t>
  </si>
  <si>
    <t>seed tomato</t>
  </si>
  <si>
    <t>seed kiwi</t>
  </si>
  <si>
    <t>seed chilli pepper</t>
  </si>
  <si>
    <t>seed cranberry</t>
  </si>
  <si>
    <t>seed onion</t>
  </si>
  <si>
    <t>Pomegranate</t>
  </si>
  <si>
    <t>Avocado</t>
  </si>
  <si>
    <t>Plum</t>
  </si>
  <si>
    <t>tool rod bronze</t>
  </si>
  <si>
    <t>treated Stick</t>
  </si>
  <si>
    <t>axeHead Steel</t>
  </si>
  <si>
    <t>axeHead Bronze</t>
  </si>
  <si>
    <t>shovelHead Steel</t>
  </si>
  <si>
    <t>shovelHead Bronze</t>
  </si>
  <si>
    <t>treated Planks</t>
  </si>
  <si>
    <t>Flour</t>
  </si>
  <si>
    <t>Salt</t>
  </si>
  <si>
    <t>Rice</t>
  </si>
  <si>
    <t>Sugar</t>
  </si>
  <si>
    <t>Pears</t>
  </si>
  <si>
    <t>Sapling</t>
  </si>
  <si>
    <t>Lava Bucket</t>
  </si>
  <si>
    <t>Clay Buckets</t>
  </si>
  <si>
    <t>Ash</t>
  </si>
  <si>
    <t>Seared Stone</t>
  </si>
  <si>
    <t>Seared Bricks</t>
  </si>
  <si>
    <t>Leather</t>
  </si>
  <si>
    <t>Steel Shovel</t>
  </si>
  <si>
    <t>Steel Pick</t>
  </si>
  <si>
    <t>Bronze Toolrod</t>
  </si>
  <si>
    <t>Obsidian</t>
  </si>
  <si>
    <t>Stone Bees</t>
  </si>
  <si>
    <t>candlebery</t>
  </si>
  <si>
    <t>Ladder</t>
  </si>
  <si>
    <t>Ardite</t>
  </si>
  <si>
    <t>Karmesine</t>
  </si>
  <si>
    <t>Ovium</t>
  </si>
  <si>
    <t>Jauxum</t>
  </si>
  <si>
    <t>Osram</t>
  </si>
  <si>
    <t>Prosperity shards</t>
  </si>
  <si>
    <t>Proserity</t>
  </si>
  <si>
    <t>Nether Bricks</t>
  </si>
  <si>
    <t>Bricks</t>
  </si>
  <si>
    <t>Water bottles</t>
  </si>
  <si>
    <t>Creamed Corn</t>
  </si>
  <si>
    <t>Pot Roast</t>
  </si>
  <si>
    <t>Donut</t>
  </si>
  <si>
    <t>Chicken Noodle Soup</t>
  </si>
  <si>
    <t>Apple Juice</t>
  </si>
  <si>
    <t>Orange Juice</t>
  </si>
  <si>
    <t>Maple Sausage</t>
  </si>
  <si>
    <t>Maple Candied Beacon</t>
  </si>
  <si>
    <t>Pear Juice</t>
  </si>
  <si>
    <t>Fish</t>
  </si>
  <si>
    <t>Puffish</t>
  </si>
  <si>
    <t>Clownfish</t>
  </si>
  <si>
    <t>Jellyfish</t>
  </si>
  <si>
    <t>Creyfish</t>
  </si>
  <si>
    <t>Seaweed</t>
  </si>
  <si>
    <t>Moss Stone</t>
  </si>
  <si>
    <t>Moss stone</t>
  </si>
  <si>
    <t>Tough Fabric</t>
  </si>
  <si>
    <t>Potion of water breathing</t>
  </si>
  <si>
    <t>Rail</t>
  </si>
  <si>
    <t>Painting</t>
  </si>
  <si>
    <t>Frame</t>
  </si>
  <si>
    <t>Bone</t>
  </si>
  <si>
    <t>Spider eye</t>
  </si>
  <si>
    <t>Book</t>
  </si>
  <si>
    <t>Ink sac</t>
  </si>
  <si>
    <t>Royal jelly</t>
  </si>
  <si>
    <t>scented panelling</t>
  </si>
  <si>
    <t>flint</t>
  </si>
  <si>
    <t>Honey bucket</t>
  </si>
  <si>
    <t>Temple suplier</t>
  </si>
  <si>
    <t>Eggs</t>
  </si>
  <si>
    <t>Inferium Coal</t>
  </si>
  <si>
    <t>Prudentium Coal</t>
  </si>
  <si>
    <t>Dirt Seed</t>
  </si>
  <si>
    <t>Nature Seed</t>
  </si>
  <si>
    <t>Stone Seed</t>
  </si>
  <si>
    <t>Heavy Engineering</t>
  </si>
  <si>
    <t>Hopper</t>
  </si>
  <si>
    <t>Lantern</t>
  </si>
  <si>
    <t>Flood light</t>
  </si>
  <si>
    <t>Strawerry</t>
  </si>
  <si>
    <t>Rapsberry</t>
  </si>
  <si>
    <t>Cantalope</t>
  </si>
  <si>
    <t>Turnip</t>
  </si>
  <si>
    <t>Sweet potatoe</t>
  </si>
  <si>
    <t>Fertilizer</t>
  </si>
  <si>
    <t>Tube Copper</t>
  </si>
  <si>
    <t>Tube Tin</t>
  </si>
  <si>
    <t>Tube Iron</t>
  </si>
  <si>
    <t>Bonemeal</t>
  </si>
  <si>
    <t>Red Carpet</t>
  </si>
  <si>
    <t>Prismarine</t>
  </si>
  <si>
    <t>Cotton cloth</t>
  </si>
  <si>
    <t>Taco</t>
  </si>
  <si>
    <t>Pizza</t>
  </si>
  <si>
    <t>Corn on the Cob</t>
  </si>
  <si>
    <t>Hot Wing</t>
  </si>
  <si>
    <t>Garlic</t>
  </si>
  <si>
    <t>Potatoes</t>
  </si>
  <si>
    <t>Corn</t>
  </si>
  <si>
    <t>Tomatoes</t>
  </si>
  <si>
    <t>Onion</t>
  </si>
  <si>
    <t>Wind Mill</t>
  </si>
  <si>
    <t>Improved Wind Mill</t>
  </si>
  <si>
    <t>Water wheel</t>
  </si>
  <si>
    <t>Netherwart</t>
  </si>
  <si>
    <t>Blazepowder</t>
  </si>
  <si>
    <t>Brewing stand</t>
  </si>
  <si>
    <t>Tag</t>
  </si>
  <si>
    <t>Prosperity</t>
  </si>
  <si>
    <t>NUG Gold</t>
  </si>
  <si>
    <t>NUG Constantan</t>
  </si>
  <si>
    <t>NUG Alu Brass</t>
  </si>
  <si>
    <t>NUG Steel</t>
  </si>
  <si>
    <t>NUG Alu</t>
  </si>
  <si>
    <t>NUG Tin</t>
  </si>
  <si>
    <t>NUG Copper</t>
  </si>
  <si>
    <t>NUG Nickel</t>
  </si>
  <si>
    <t>NUG Iron</t>
  </si>
  <si>
    <t>NUG Diamond</t>
  </si>
  <si>
    <t>NUG Emerald</t>
  </si>
  <si>
    <t>NUG Obsidian</t>
  </si>
  <si>
    <t>NUG Abyssum</t>
  </si>
  <si>
    <t>NUG Osram</t>
  </si>
  <si>
    <t>&lt;taiga:abyssum_ore&gt;</t>
  </si>
  <si>
    <t>&lt;taiga:abyssum_nugget&gt;</t>
  </si>
  <si>
    <t>&lt;immersiveengineering:metal:21&gt;</t>
  </si>
  <si>
    <t>&lt;immersiveengineering:ore:1&gt;</t>
  </si>
  <si>
    <t>&lt;tconstruct:nuggets:5&gt;</t>
  </si>
  <si>
    <t>&lt;tconstruct:ingots:5&gt;</t>
  </si>
  <si>
    <t>&lt;harvestcraft:applejuiceitem&gt;</t>
  </si>
  <si>
    <t>&lt;minecraft:apple&gt;</t>
  </si>
  <si>
    <t>&lt;tconstruct:nuggets:1&gt;</t>
  </si>
  <si>
    <t>&lt;tconstruct:ore:1&gt;</t>
  </si>
  <si>
    <t>&lt;harvestcraft:avocadoitem&gt;</t>
  </si>
  <si>
    <t>&lt;forestry:beeCombs&gt;</t>
  </si>
  <si>
    <t>&lt;forestry:bee_house&gt;</t>
  </si>
  <si>
    <t>&lt;minecraft:blaze_powder&gt;</t>
  </si>
  <si>
    <t>&lt;chisel:carpet_blue&gt;</t>
  </si>
  <si>
    <t>&lt;chisel:carpet_green&gt;</t>
  </si>
  <si>
    <t>&lt;chisel:carpet_red&gt;</t>
  </si>
  <si>
    <t>&lt;chisel:carpet_yellow&gt;</t>
  </si>
  <si>
    <t>&lt;minecraft:bone&gt;</t>
  </si>
  <si>
    <t>&lt;minecraft:book&gt;</t>
  </si>
  <si>
    <t>&lt;minecraft:bread&gt;</t>
  </si>
  <si>
    <t>&lt;minecraft:brewing_stand&gt;</t>
  </si>
  <si>
    <t>&lt;minecraft:brick&gt;</t>
  </si>
  <si>
    <t>&lt;minecraft:cactus&gt;</t>
  </si>
  <si>
    <t>&lt;harvestcraft:candleberryitem&gt;</t>
  </si>
  <si>
    <t>&lt;forestry:candle&gt;</t>
  </si>
  <si>
    <t>&lt;harvestcraft:cantaloupeitem&gt;</t>
  </si>
  <si>
    <t>&lt;harvestcraft:chickennoodlesoupitem&gt;</t>
  </si>
  <si>
    <t>&lt;harvestcraft:cinnamon_sapling&gt;</t>
  </si>
  <si>
    <t>&lt;minecraft:clay_ball&gt;</t>
  </si>
  <si>
    <t>&lt;tconstruct:clear_glass&gt;</t>
  </si>
  <si>
    <t>&lt;minecraft:coal&gt;</t>
  </si>
  <si>
    <t>&lt;minecraft:cobblestone&gt;</t>
  </si>
  <si>
    <t>&lt;minecraft:web&gt;</t>
  </si>
  <si>
    <t>&lt;immersiveengineering:metal:26&gt;</t>
  </si>
  <si>
    <t>&lt;immersiveengineering:metal:6&gt;</t>
  </si>
  <si>
    <t>&lt;immersiveengineering:conveyor&gt;</t>
  </si>
  <si>
    <t>&lt;immersiveengineering:metal:20&gt;</t>
  </si>
  <si>
    <t>&lt;immersiveengineering:ore&gt;</t>
  </si>
  <si>
    <t>&lt;harvestcraft:cornitem&gt;</t>
  </si>
  <si>
    <t>&lt;harvestcraft:cornonthecobitem&gt;</t>
  </si>
  <si>
    <t>&lt;harvestcraft:wovencottonitem&gt;</t>
  </si>
  <si>
    <t>&lt;harvestcraft:creamedcornitem&gt;</t>
  </si>
  <si>
    <t>&lt;minecraft:yellow_flower&gt;</t>
  </si>
  <si>
    <t>&lt;translocator:diamondNugget&gt;</t>
  </si>
  <si>
    <t>&lt;minecraft:diamond_ore&gt;</t>
  </si>
  <si>
    <t>&lt;minecraft:dirt&gt;</t>
  </si>
  <si>
    <t>&lt;mysticalagriculture:dirt_seeds&gt;</t>
  </si>
  <si>
    <t>&lt;harvestcraft:donutitem&gt;</t>
  </si>
  <si>
    <t>&lt;taiga:duranite_nugget&gt;</t>
  </si>
  <si>
    <t>&lt;taiga:duranite_ore&gt;</t>
  </si>
  <si>
    <t>&lt;taiga:eezo_ore&gt;</t>
  </si>
  <si>
    <t>&lt;taiga:eezo_nugget&gt;</t>
  </si>
  <si>
    <t>&lt;minecraft:emerald_ore&gt;</t>
  </si>
  <si>
    <t>&lt;morebees:emeraldFragment&gt;</t>
  </si>
  <si>
    <t>&lt;immersiveengineering:material:5&gt;</t>
  </si>
  <si>
    <t>&lt;actuallyadditions:itemFertilizer&gt;</t>
  </si>
  <si>
    <t>&lt;harvestcraft:fishsandwichitem&gt;</t>
  </si>
  <si>
    <t>&lt;harvestcraft:fishtacoitem&gt;</t>
  </si>
  <si>
    <t>&lt;minecraft:flint&gt;</t>
  </si>
  <si>
    <t>&lt;harvestcraft:flouritem&gt;</t>
  </si>
  <si>
    <t>&lt;minecraft:item_frame&gt;</t>
  </si>
  <si>
    <t>&lt;minecraft:furnace&gt;</t>
  </si>
  <si>
    <t>&lt;harvestcraft:garlicitem&gt;</t>
  </si>
  <si>
    <t>&lt;minecraft:glass&gt;</t>
  </si>
  <si>
    <t>&lt;minecraft:gold_ore&gt;</t>
  </si>
  <si>
    <t>&lt;minecraft:gold_nugget&gt;</t>
  </si>
  <si>
    <t>&lt;minecraft:gravel&gt;</t>
  </si>
  <si>
    <t>&lt;minecraft:gunpowder&gt;</t>
  </si>
  <si>
    <t>&lt;minecraft:hopper&gt;</t>
  </si>
  <si>
    <t>&lt;harvestcraft:hotwingsitem&gt;</t>
  </si>
  <si>
    <t>&lt;mysticalagriculture:coal&gt;</t>
  </si>
  <si>
    <t>&lt;minecraft:dye&gt;</t>
  </si>
  <si>
    <t>&lt;minecraft:iron_ore&gt;</t>
  </si>
  <si>
    <t>&lt;immersiveengineering:metal:29&gt;</t>
  </si>
  <si>
    <t>&lt;actuallyadditions:itemJam&gt;</t>
  </si>
  <si>
    <t>&lt;taiga:jauxum_nugget&gt;</t>
  </si>
  <si>
    <t>&lt;taiga:jauxum_ore&gt;</t>
  </si>
  <si>
    <t>&lt;harvestcraft:jellyfishrawitem&gt;</t>
  </si>
  <si>
    <t>&lt;taiga:karmesine_nugget&gt;</t>
  </si>
  <si>
    <t>&lt;taiga:karmesine_ore&gt;</t>
  </si>
  <si>
    <t>&lt;minecraft:lapis_ore&gt;</t>
  </si>
  <si>
    <t>&lt;minecraft:leather&gt;</t>
  </si>
  <si>
    <t>&lt;harvestcraft:maplecandiedbaconitem&gt;</t>
  </si>
  <si>
    <t>&lt;harvestcraft:maple_sapling&gt;</t>
  </si>
  <si>
    <t>&lt;harvestcraft:maplesausageitem&gt;</t>
  </si>
  <si>
    <t>&lt;minecraft:mossy_cobblestone&gt;</t>
  </si>
  <si>
    <t>&lt;minecraft:red_mushroom&gt;</t>
  </si>
  <si>
    <t>&lt;mysticalagriculture:nature_seeds&gt;</t>
  </si>
  <si>
    <t>&lt;minecraft:nether_brick&gt;</t>
  </si>
  <si>
    <t>&lt;minecraft:netherrack&gt;</t>
  </si>
  <si>
    <t>&lt;minecraft:nether_wart&gt;</t>
  </si>
  <si>
    <t>&lt;immersiveengineering:ore:4&gt;</t>
  </si>
  <si>
    <t>&lt;immersiveengineering:metal:24&gt;</t>
  </si>
  <si>
    <t>&lt;harvestcraft:olive_sapling&gt;</t>
  </si>
  <si>
    <t>&lt;harvestcraft:onionitem&gt;</t>
  </si>
  <si>
    <t>&lt;harvestcraft:orangejuiceitem&gt;</t>
  </si>
  <si>
    <t>&lt;harvestcraft:orange_sapling&gt;</t>
  </si>
  <si>
    <t>&lt;taiga:osram_ore&gt;</t>
  </si>
  <si>
    <t>&lt;taiga:osram_nugget&gt;</t>
  </si>
  <si>
    <t>&lt;taiga:ovium_ore&gt;</t>
  </si>
  <si>
    <t>&lt;taiga:ovium_nugget&gt;</t>
  </si>
  <si>
    <t>&lt;minecraft:painting&gt;</t>
  </si>
  <si>
    <t>&lt;taiga:palladium_ore&gt;</t>
  </si>
  <si>
    <t>&lt;taiga:palladium_nugget&gt;</t>
  </si>
  <si>
    <t>&lt;harvestcraft:pearjuiceitem&gt;</t>
  </si>
  <si>
    <t>&lt;harvestcraft:pearitem&gt;</t>
  </si>
  <si>
    <t>&lt;harvestcraft:pizzaitem&gt;</t>
  </si>
  <si>
    <t>&lt;harvestcraft:plumitem&gt;</t>
  </si>
  <si>
    <t>&lt;harvestcraft:pomegranateitem&gt;</t>
  </si>
  <si>
    <t>&lt;minecraft:red_flower&gt;</t>
  </si>
  <si>
    <t>&lt;harvestcraft:potroastitem&gt;</t>
  </si>
  <si>
    <t>&lt;minecraft:potato&gt;</t>
  </si>
  <si>
    <t>&lt;minecraft:prismarine&gt;</t>
  </si>
  <si>
    <t>&lt;taiga:prometheum_ore&gt;</t>
  </si>
  <si>
    <t>&lt;taiga:prometheum_nugget&gt;</t>
  </si>
  <si>
    <t>&lt;mysticalagriculture:prosperity_ore&gt;</t>
  </si>
  <si>
    <t>&lt;mysticalagriculture:prosperity_shard&gt;</t>
  </si>
  <si>
    <t>&lt;mysticalagriculture:coal:1&gt;</t>
  </si>
  <si>
    <t>&lt;minecraft:rail&gt;</t>
  </si>
  <si>
    <t>&lt;harvestcraft:raspberryitem&gt;</t>
  </si>
  <si>
    <t>&lt;minecraft:redstone&gt;</t>
  </si>
  <si>
    <t>&lt;harvestcraft:riceitem&gt;</t>
  </si>
  <si>
    <t>&lt;immersiveengineering:wirecoil:3&gt;</t>
  </si>
  <si>
    <t>&lt;forestry:royalJelly&gt;</t>
  </si>
  <si>
    <t>&lt;customnpcs:npcRuby&gt;</t>
  </si>
  <si>
    <t>&lt;harvestcraft:saltitem&gt;</t>
  </si>
  <si>
    <t>&lt;minecraft:sand&gt;</t>
  </si>
  <si>
    <t>&lt;minecraft:sapling&gt;</t>
  </si>
  <si>
    <t>&lt;harvestcraft:seaweeditem&gt;</t>
  </si>
  <si>
    <t>&lt;harvestcraft:chilipepperseeditem&gt;</t>
  </si>
  <si>
    <t>&lt;harvestcraft:cranberryseeditem&gt;</t>
  </si>
  <si>
    <t>&lt;harvestcraft:curryleafseeditem&gt;</t>
  </si>
  <si>
    <t>&lt;harvestcraft:kiwiseeditem&gt;</t>
  </si>
  <si>
    <t>&lt;harvestcraft:onionseeditem&gt;</t>
  </si>
  <si>
    <t>&lt;harvestcraft:sesameseedsitem&gt;</t>
  </si>
  <si>
    <t>&lt;harvestcraft:sunflowerseedsitem&gt;</t>
  </si>
  <si>
    <t>&lt;harvestcraft:tomatoseeditem&gt;</t>
  </si>
  <si>
    <t>&lt;harvestcraft:waterchestnutseeditem&gt;</t>
  </si>
  <si>
    <t>&lt;minecraft:slime_ball&gt;</t>
  </si>
  <si>
    <t>&lt;harvestcraft:soymilkitem&gt;</t>
  </si>
  <si>
    <t>&lt;minecraft:spider_eye&gt;</t>
  </si>
  <si>
    <t>&lt;immersiveengineering:metal:8&gt;</t>
  </si>
  <si>
    <t>&lt;immersiveengineering:metal:28&gt;</t>
  </si>
  <si>
    <t>&lt;immersiveengineering:metalDecoration1&gt;</t>
  </si>
  <si>
    <t>&lt;immersiveengineering:metalDecoration1:1&gt;</t>
  </si>
  <si>
    <t>&lt;immersiveengineering:sheetmetal:8&gt;</t>
  </si>
  <si>
    <t>&lt;minecraft:stone&gt;</t>
  </si>
  <si>
    <t>&lt;mysticalagriculture:stone_seeds&gt;</t>
  </si>
  <si>
    <t>&lt;harvestcraft:strawberryitem&gt;</t>
  </si>
  <si>
    <t>&lt;minecraft:sugar&gt;</t>
  </si>
  <si>
    <t>&lt;harvestcraft:sushiitem&gt;</t>
  </si>
  <si>
    <t>&lt;harvestcraft:sweetpotatoitem&gt;</t>
  </si>
  <si>
    <t>&lt;harvestcraft:tacoitem&gt;</t>
  </si>
  <si>
    <t>&lt;forestry:resources:2&gt;</t>
  </si>
  <si>
    <t>&lt;libvulpes:productnugget:5&gt;</t>
  </si>
  <si>
    <t>&lt;harvestcraft:tomatoitem&gt;</t>
  </si>
  <si>
    <t>&lt;immersiveengineering:woodenDecoration&gt;</t>
  </si>
  <si>
    <t>&lt;immersiveengineering:woodenDecoration:1&gt;</t>
  </si>
  <si>
    <t>&lt;immersiveengineering:treatedWood&gt;</t>
  </si>
  <si>
    <t>&lt;immersiveengineering:material&gt;</t>
  </si>
  <si>
    <t>&lt;forestry:thermionicTubes&gt;</t>
  </si>
  <si>
    <t>&lt;forestry:thermionicTubes:1&gt;</t>
  </si>
  <si>
    <t>&lt;forestry:thermionicTubes:3&gt;</t>
  </si>
  <si>
    <t>&lt;harvestcraft:turnipitem&gt;</t>
  </si>
  <si>
    <t>&lt;forestry:beeswax&gt;</t>
  </si>
  <si>
    <t>&lt;minecraft:log&gt;</t>
  </si>
  <si>
    <t>&lt;minecraft:log2&gt;</t>
  </si>
  <si>
    <t>&lt;minecraft:planks&gt;</t>
  </si>
  <si>
    <t>&lt;minecraft:wool&gt;</t>
  </si>
  <si>
    <t>&lt;tconstruct:axe_head&gt;.withTag({"Material":"bronze"})</t>
  </si>
  <si>
    <t>&lt;tconstruct:axe_head&gt;.withTag({"Material":"steel"})</t>
  </si>
  <si>
    <t>&lt;forestry:beehives&gt;</t>
  </si>
  <si>
    <t>&lt;forestry:beehives:1&gt;</t>
  </si>
  <si>
    <t>&lt;minecraft:dye:15&gt;</t>
  </si>
  <si>
    <t>&lt;chisel:glass:1&gt;</t>
  </si>
  <si>
    <t>&lt;minecraft:fish:2&gt;</t>
  </si>
  <si>
    <t>&lt;harvestcraft:crayfishrawitem&gt;</t>
  </si>
  <si>
    <t>&lt;minecraft:fish&gt;</t>
  </si>
  <si>
    <t>&lt;immersiveengineering:metalDevice1:5&gt;</t>
  </si>
  <si>
    <t>&lt;immersiveengineering:metalDecoration0:5&gt;</t>
  </si>
  <si>
    <t>&lt;forge:bucketFilled&gt;.withTag({"FluidName":"for.honey" "Amount":1000})</t>
  </si>
  <si>
    <t>&lt;immersiveengineering:woodenDevice1&gt;</t>
  </si>
  <si>
    <t>&lt;immersiveengineering:woodenDevice1:2&gt;</t>
  </si>
  <si>
    <t>&lt;immersiveengineering:woodenDevice1:1&gt;</t>
  </si>
  <si>
    <t>&lt;actuallyadditions:itemPotionRing&gt;</t>
  </si>
  <si>
    <t>&lt;actuallyadditions:itemPotionRing:7&gt;</t>
  </si>
  <si>
    <t>&lt;forestry:craftingMaterial:6&gt;</t>
  </si>
  <si>
    <t>&lt;tconstruct:seared:8&gt;</t>
  </si>
  <si>
    <t>&lt;tconstruct:shovel_head&gt;.withTag({"Material":"bronze"})</t>
  </si>
  <si>
    <t>&lt;tconstruct:shovel_head&gt;.withTag({"Material":"steel"})</t>
  </si>
  <si>
    <t>&lt;minecraft:fish:3&gt;</t>
  </si>
  <si>
    <t>&lt;tconstruct:tool_rod&gt;.withTag({"Material":"bronze"})</t>
  </si>
  <si>
    <t>Water Seed</t>
  </si>
  <si>
    <t>&lt;mysticalagriculture:water_seeds&gt;</t>
  </si>
  <si>
    <t>&lt;minecraft:potion&gt;.withTag({"Potion":"minecraft:water"})</t>
  </si>
  <si>
    <t>&lt;forestry:pile_wood&gt;.withTag({"TreeSpecies":"forestry:treeOak"})</t>
  </si>
  <si>
    <t>&lt;minecraft:potion&gt;.withTag({"Potion":"minecraft:long_water_breathing"})</t>
  </si>
  <si>
    <t>&lt;minecraft:potion&gt;.withTag({"Potion":"minecraft:strong_healing"})</t>
  </si>
  <si>
    <t>&lt;immersiveengineering:metalDecoration0:4&gt;</t>
  </si>
  <si>
    <t>&lt;immersiveengineering:metalDecoration2:4&gt;</t>
  </si>
  <si>
    <t>Dimensional Controll</t>
  </si>
  <si>
    <t>World Stripper</t>
  </si>
  <si>
    <t>Block Whitelist</t>
  </si>
  <si>
    <t>Name</t>
  </si>
  <si>
    <t>Temperature</t>
  </si>
  <si>
    <t>Rainfall</t>
  </si>
  <si>
    <t>Types</t>
  </si>
  <si>
    <t>Class</t>
  </si>
  <si>
    <t>minecraft:ocean</t>
  </si>
  <si>
    <t>Ocean</t>
  </si>
  <si>
    <t>OCEAN</t>
  </si>
  <si>
    <t>net.minecraft.world.biome.BiomeOcean</t>
  </si>
  <si>
    <t>minecraft:plains</t>
  </si>
  <si>
    <t>Plains</t>
  </si>
  <si>
    <t>PLAINS</t>
  </si>
  <si>
    <t>net.minecraft.world.biome.BiomePlains</t>
  </si>
  <si>
    <t>minecraft:desert</t>
  </si>
  <si>
    <t>Desert</t>
  </si>
  <si>
    <t>HOT, DRY, SANDY</t>
  </si>
  <si>
    <t>net.minecraft.world.biome.BiomeDesert</t>
  </si>
  <si>
    <t>minecraft:extreme_hills</t>
  </si>
  <si>
    <t>MOUNTAIN, HILLS</t>
  </si>
  <si>
    <t>net.minecraft.world.biome.BiomeHills</t>
  </si>
  <si>
    <t>minecraft:forest</t>
  </si>
  <si>
    <t>Forest</t>
  </si>
  <si>
    <t>FOREST</t>
  </si>
  <si>
    <t>net.minecraft.world.biome.BiomeForest</t>
  </si>
  <si>
    <t>minecraft:taiga</t>
  </si>
  <si>
    <t>Taiga</t>
  </si>
  <si>
    <t>COLD, CONIFEROUS, FOREST</t>
  </si>
  <si>
    <t>net.minecraft.world.biome.BiomeTaiga</t>
  </si>
  <si>
    <t>minecraft:swampland</t>
  </si>
  <si>
    <t>Swampland</t>
  </si>
  <si>
    <t>WET, SWAMP</t>
  </si>
  <si>
    <t>net.minecraft.world.biome.BiomeSwamp</t>
  </si>
  <si>
    <t>minecraft:river</t>
  </si>
  <si>
    <t>River</t>
  </si>
  <si>
    <t>RIVER</t>
  </si>
  <si>
    <t>net.minecraft.world.biome.BiomeRiver</t>
  </si>
  <si>
    <t>minecraft:hell</t>
  </si>
  <si>
    <t>Hell</t>
  </si>
  <si>
    <t>HOT, DRY, NETHER</t>
  </si>
  <si>
    <t>net.minecraft.world.biome.BiomeHell</t>
  </si>
  <si>
    <t>minecraft:sky</t>
  </si>
  <si>
    <t>COLD, DRY, END</t>
  </si>
  <si>
    <t>net.minecraft.world.biome.BiomeEnd</t>
  </si>
  <si>
    <t>minecraft:frozen_ocean</t>
  </si>
  <si>
    <t>FrozenOcean</t>
  </si>
  <si>
    <t>COLD, OCEAN, SNOWY</t>
  </si>
  <si>
    <t>minecraft:frozen_river</t>
  </si>
  <si>
    <t>FrozenRiver</t>
  </si>
  <si>
    <t>COLD, RIVER, SNOWY</t>
  </si>
  <si>
    <t>minecraft:ice_flats</t>
  </si>
  <si>
    <t>COLD, SNOWY, WASTELAND</t>
  </si>
  <si>
    <t>net.minecraft.world.biome.BiomeSnow</t>
  </si>
  <si>
    <t>minecraft:ice_mountains</t>
  </si>
  <si>
    <t>COLD, MOUNTAIN, SNOWY</t>
  </si>
  <si>
    <t>minecraft:mushroom_island</t>
  </si>
  <si>
    <t>MushroomIsland</t>
  </si>
  <si>
    <t>MUSHROOM</t>
  </si>
  <si>
    <t>net.minecraft.world.biome.BiomeMushroomIsland</t>
  </si>
  <si>
    <t>minecraft:mushroom_island_shore</t>
  </si>
  <si>
    <t>MushroomIslandShore</t>
  </si>
  <si>
    <t>MUSHROOM, BEACH</t>
  </si>
  <si>
    <t>minecraft:beaches</t>
  </si>
  <si>
    <t>Beach</t>
  </si>
  <si>
    <t>BEACH</t>
  </si>
  <si>
    <t>net.minecraft.world.biome.BiomeBeach</t>
  </si>
  <si>
    <t>minecraft:desert_hills</t>
  </si>
  <si>
    <t>DesertHills</t>
  </si>
  <si>
    <t>HOT, DRY, HILLS, SANDY</t>
  </si>
  <si>
    <t>minecraft:forest_hills</t>
  </si>
  <si>
    <t>ForestHills</t>
  </si>
  <si>
    <t>FOREST, HILLS</t>
  </si>
  <si>
    <t>minecraft:taiga_hills</t>
  </si>
  <si>
    <t>TaigaHills</t>
  </si>
  <si>
    <t>COLD, CONIFEROUS, FOREST, HILLS</t>
  </si>
  <si>
    <t>minecraft:smaller_extreme_hills</t>
  </si>
  <si>
    <t>MOUNTAIN</t>
  </si>
  <si>
    <t>minecraft:jungle</t>
  </si>
  <si>
    <t>Jungle</t>
  </si>
  <si>
    <t>HOT, DENSE, WET, JUNGLE</t>
  </si>
  <si>
    <t>net.minecraft.world.biome.BiomeJungle</t>
  </si>
  <si>
    <t>minecraft:jungle_hills</t>
  </si>
  <si>
    <t>JungleHills</t>
  </si>
  <si>
    <t>HOT, DENSE, WET, JUNGLE, HILLS</t>
  </si>
  <si>
    <t>minecraft:jungle_edge</t>
  </si>
  <si>
    <t>JungleEdge</t>
  </si>
  <si>
    <t>HOT, WET, JUNGLE, FOREST</t>
  </si>
  <si>
    <t>minecraft:deep_ocean</t>
  </si>
  <si>
    <t>minecraft:stone_beach</t>
  </si>
  <si>
    <t>net.minecraft.world.biome.BiomeStoneBeach</t>
  </si>
  <si>
    <t>minecraft:cold_beach</t>
  </si>
  <si>
    <t>COLD, SNOWY, BEACH</t>
  </si>
  <si>
    <t>minecraft:birch_forest</t>
  </si>
  <si>
    <t>minecraft:birch_forest_hills</t>
  </si>
  <si>
    <t>minecraft:roofed_forest</t>
  </si>
  <si>
    <t>DENSE, SPOOKY, FOREST</t>
  </si>
  <si>
    <t>minecraft:taiga_cold</t>
  </si>
  <si>
    <t>COLD, CONIFEROUS, FOREST, SNOWY</t>
  </si>
  <si>
    <t>minecraft:taiga_cold_hills</t>
  </si>
  <si>
    <t>COLD, CONIFEROUS, FOREST, HILLS, SNOWY</t>
  </si>
  <si>
    <t>minecraft:redwood_taiga</t>
  </si>
  <si>
    <t>minecraft:redwood_taiga_hills</t>
  </si>
  <si>
    <t>minecraft:extreme_hills_with_trees</t>
  </si>
  <si>
    <t>SPARSE, FOREST, MOUNTAIN</t>
  </si>
  <si>
    <t>minecraft:savanna</t>
  </si>
  <si>
    <t>Savanna</t>
  </si>
  <si>
    <t>HOT, SPARSE, SAVANNA, PLAINS</t>
  </si>
  <si>
    <t>net.minecraft.world.biome.BiomeSavanna</t>
  </si>
  <si>
    <t>minecraft:savanna_rock</t>
  </si>
  <si>
    <t>minecraft:mesa</t>
  </si>
  <si>
    <t>Mesa</t>
  </si>
  <si>
    <t>MESA, SANDY</t>
  </si>
  <si>
    <t>net.minecraft.world.biome.BiomeMesa</t>
  </si>
  <si>
    <t>minecraft:mesa_rock</t>
  </si>
  <si>
    <t>SPARSE, MESA, SANDY</t>
  </si>
  <si>
    <t>minecraft:mesa_clear_rock</t>
  </si>
  <si>
    <t>minecraft:Moon</t>
  </si>
  <si>
    <t>Moon</t>
  </si>
  <si>
    <t>DRY, PLAINS</t>
  </si>
  <si>
    <t>zmaster587.advancedRocketry.world.biome.BiomeGenMoon</t>
  </si>
  <si>
    <t>zmaster587.advancedRocketry.world.biome.BiomeGenAlienForest</t>
  </si>
  <si>
    <t>HOT, DRY, PLAINS</t>
  </si>
  <si>
    <t>zmaster587.advancedRocketry.world.biome.BiomeGenHotDryRock</t>
  </si>
  <si>
    <t>minecraft:Space</t>
  </si>
  <si>
    <t>Space</t>
  </si>
  <si>
    <t>HOT, RIVER, PLAINS</t>
  </si>
  <si>
    <t>zmaster587.advancedRocketry.world.biome.BiomeGenSpace</t>
  </si>
  <si>
    <t>minecraft:Stormland</t>
  </si>
  <si>
    <t>Stormland</t>
  </si>
  <si>
    <t>HOT, WET, JUNGLE</t>
  </si>
  <si>
    <t>zmaster587.advancedRocketry.world.biome.BiomeGenStormland</t>
  </si>
  <si>
    <t>minecraft:CrystalChasms</t>
  </si>
  <si>
    <t>CrystalChasms</t>
  </si>
  <si>
    <t>COLD, PLAINS</t>
  </si>
  <si>
    <t>zmaster587.advancedRocketry.world.biome.BiomeGenCrystal</t>
  </si>
  <si>
    <t>minecraft:DeepSwamp</t>
  </si>
  <si>
    <t>DeepSwamp</t>
  </si>
  <si>
    <t>HOT, DENSE, WET, JUNGLE, SWAMP</t>
  </si>
  <si>
    <t>zmaster587.advancedRocketry.world.biome.BiomeGenDeepSwamp</t>
  </si>
  <si>
    <t>minecraft:Marsh</t>
  </si>
  <si>
    <t>Marsh</t>
  </si>
  <si>
    <t>zmaster587.advancedRocketry.world.biome.BiomeGenMarsh</t>
  </si>
  <si>
    <t>minecraft:OceanSpires</t>
  </si>
  <si>
    <t>OceanSpires</t>
  </si>
  <si>
    <t>RIVER, PLAINS</t>
  </si>
  <si>
    <t>zmaster587.advancedRocketry.world.biome.BiomeGenOceanSpires</t>
  </si>
  <si>
    <t>minecraft:void</t>
  </si>
  <si>
    <t>net.minecraft.world.biome.BiomeVoid</t>
  </si>
  <si>
    <t>minecraft:mutated_plains</t>
  </si>
  <si>
    <t>minecraft:mutated_desert</t>
  </si>
  <si>
    <t>HOT, DRY, SAVANNA, PLAINS</t>
  </si>
  <si>
    <t>minecraft:mutated_extreme_hills</t>
  </si>
  <si>
    <t>HILLS</t>
  </si>
  <si>
    <t>minecraft:mutated_forest</t>
  </si>
  <si>
    <t>minecraft:mutated_taiga</t>
  </si>
  <si>
    <t>DENSE, FOREST, HILLS</t>
  </si>
  <si>
    <t>minecraft:mutated_swampland</t>
  </si>
  <si>
    <t>SPARSE, WET, SWAMP</t>
  </si>
  <si>
    <t>minecraft:mutated_ice_flats</t>
  </si>
  <si>
    <t>COLD, HILLS, SNOWY</t>
  </si>
  <si>
    <t>minecraft:mutated_jungle</t>
  </si>
  <si>
    <t>minecraft:mutated_jungle_edge</t>
  </si>
  <si>
    <t>HOT, SPARSE, HILLS</t>
  </si>
  <si>
    <t>minecraft:mutated_birch_forest</t>
  </si>
  <si>
    <t>net.minecraft.world.biome.BiomeForestMutated</t>
  </si>
  <si>
    <t>minecraft:mutated_birch_forest_hills</t>
  </si>
  <si>
    <t>minecraft:mutated_roofed_forest</t>
  </si>
  <si>
    <t>minecraft:mutated_taiga_cold</t>
  </si>
  <si>
    <t>COLD, DENSE, CONIFEROUS, FOREST, HILLS, SNOWY</t>
  </si>
  <si>
    <t>minecraft:mutated_redwood_taiga</t>
  </si>
  <si>
    <t>DENSE, FOREST</t>
  </si>
  <si>
    <t>minecraft:mutated_redwood_taiga_hills</t>
  </si>
  <si>
    <t>minecraft:mutated_extreme_hills_with_trees</t>
  </si>
  <si>
    <t>minecraft:mutated_savanna</t>
  </si>
  <si>
    <t>HOT, SPARSE, DRY, SAVANNA, HILLS</t>
  </si>
  <si>
    <t>net.minecraft.world.biome.BiomeSavannaMutated</t>
  </si>
  <si>
    <t>minecraft:mutated_savanna_rock</t>
  </si>
  <si>
    <t>minecraft:mutated_mesa</t>
  </si>
  <si>
    <t>minecraft:mutated_mesa_rock</t>
  </si>
  <si>
    <t>HOT, DRY, SAVANNA, FOREST</t>
  </si>
  <si>
    <t>minecraft:mutated_mesa_clear_rock</t>
  </si>
  <si>
    <t>Registry Name</t>
  </si>
  <si>
    <t>Spawn Chance</t>
  </si>
  <si>
    <t>Root Height</t>
  </si>
  <si>
    <t>Height Variation</t>
  </si>
  <si>
    <t>Extreme Hills</t>
  </si>
  <si>
    <t>The End</t>
  </si>
  <si>
    <t>Ice Plains</t>
  </si>
  <si>
    <t>Ice Mountains</t>
  </si>
  <si>
    <t>Extreme Hills Edge</t>
  </si>
  <si>
    <t>Deep Ocean</t>
  </si>
  <si>
    <t>Stone Beach</t>
  </si>
  <si>
    <t>Cold Beach</t>
  </si>
  <si>
    <t>Birch Forest</t>
  </si>
  <si>
    <t>Birch Forest Hills</t>
  </si>
  <si>
    <t>Roofed Forest</t>
  </si>
  <si>
    <t>Cold Taiga</t>
  </si>
  <si>
    <t>Cold Taiga Hills</t>
  </si>
  <si>
    <t>Mega Taiga</t>
  </si>
  <si>
    <t>Mega Taiga Hills</t>
  </si>
  <si>
    <t>Extreme Hills+</t>
  </si>
  <si>
    <t>Savanna Plateau</t>
  </si>
  <si>
    <t>Mesa Plateau F</t>
  </si>
  <si>
    <t>Mesa Plateau</t>
  </si>
  <si>
    <t>minecraft:Alien Forest</t>
  </si>
  <si>
    <t>Alien Forest</t>
  </si>
  <si>
    <t>minecraft:Hot Dry Rock</t>
  </si>
  <si>
    <t>Hot Dry Rock</t>
  </si>
  <si>
    <t>The Void</t>
  </si>
  <si>
    <t>Sunflower Plains</t>
  </si>
  <si>
    <t>Desert M</t>
  </si>
  <si>
    <t>Extreme Hills M</t>
  </si>
  <si>
    <t>Flower Forest</t>
  </si>
  <si>
    <t>Taiga M</t>
  </si>
  <si>
    <t>Swampland M</t>
  </si>
  <si>
    <t>Ice Plains Spikes</t>
  </si>
  <si>
    <t>Jungle M</t>
  </si>
  <si>
    <t>JungleEdge M</t>
  </si>
  <si>
    <t>Birch Forest M</t>
  </si>
  <si>
    <t>Birch Forest Hills M</t>
  </si>
  <si>
    <t>Roofed Forest M</t>
  </si>
  <si>
    <t>Cold Taiga M</t>
  </si>
  <si>
    <t>Mega Spruce Taiga</t>
  </si>
  <si>
    <t>Redwood Taiga Hills M</t>
  </si>
  <si>
    <t>Extreme Hills+ M</t>
  </si>
  <si>
    <t>Savanna M</t>
  </si>
  <si>
    <t>Savanna Plateau M</t>
  </si>
  <si>
    <t>Mesa (Bryce)</t>
  </si>
  <si>
    <t>Mesa Plateau F M</t>
  </si>
  <si>
    <t>Mesa Plateau M</t>
  </si>
  <si>
    <t>iron</t>
  </si>
  <si>
    <t>gold</t>
  </si>
  <si>
    <t>redstone</t>
  </si>
  <si>
    <t>lapis</t>
  </si>
  <si>
    <t>diamond</t>
  </si>
  <si>
    <t>emerald</t>
  </si>
  <si>
    <t>alu</t>
  </si>
  <si>
    <t>copper</t>
  </si>
  <si>
    <t>tin</t>
  </si>
  <si>
    <t>zinc</t>
  </si>
  <si>
    <t>lead</t>
  </si>
  <si>
    <t>nickel</t>
  </si>
  <si>
    <t>eezo</t>
  </si>
  <si>
    <t>osram</t>
  </si>
  <si>
    <t>basalt</t>
  </si>
  <si>
    <t>coal</t>
  </si>
  <si>
    <t>A3 Moon</t>
  </si>
  <si>
    <t>A3 Ast</t>
  </si>
  <si>
    <t>A1 Hot</t>
  </si>
  <si>
    <t>A2 Forest</t>
  </si>
  <si>
    <t>A2 Cryst</t>
  </si>
  <si>
    <t>A4 Desert</t>
  </si>
  <si>
    <t>meteorite</t>
  </si>
  <si>
    <t>apatite</t>
  </si>
  <si>
    <t>blackQuartz</t>
  </si>
  <si>
    <t>netherrack</t>
  </si>
  <si>
    <t>tiberium</t>
  </si>
  <si>
    <t>soulsand</t>
  </si>
  <si>
    <t>uranium</t>
  </si>
  <si>
    <t>glowstone</t>
  </si>
  <si>
    <t>ovium</t>
  </si>
  <si>
    <t>dilithium</t>
  </si>
  <si>
    <t>jauxum</t>
  </si>
  <si>
    <t>magma</t>
  </si>
  <si>
    <t>valyrium</t>
  </si>
  <si>
    <t>vibranium</t>
  </si>
  <si>
    <t>uru</t>
  </si>
  <si>
    <t>endstone</t>
  </si>
  <si>
    <t>aurorium</t>
  </si>
  <si>
    <t>Nether</t>
  </si>
  <si>
    <t>End Moon</t>
  </si>
  <si>
    <t>UnderEnd</t>
  </si>
  <si>
    <t>B1 Mars</t>
  </si>
  <si>
    <t>B2 Ocean</t>
  </si>
  <si>
    <t>B2 Ast</t>
  </si>
  <si>
    <t>B3 Snow</t>
  </si>
  <si>
    <t>Asteroids</t>
  </si>
  <si>
    <t>Orbital</t>
  </si>
  <si>
    <t>XX</t>
  </si>
  <si>
    <t>YY</t>
  </si>
  <si>
    <t>draconium</t>
  </si>
  <si>
    <t>ardite</t>
  </si>
  <si>
    <t>cobalt</t>
  </si>
  <si>
    <t>quartz</t>
  </si>
  <si>
    <t>abyssum</t>
  </si>
  <si>
    <t>paladium</t>
  </si>
  <si>
    <t>rutil</t>
  </si>
  <si>
    <t>iridium</t>
  </si>
  <si>
    <t>silver</t>
  </si>
  <si>
    <t>karmesine</t>
  </si>
  <si>
    <t>deep Coal</t>
  </si>
  <si>
    <t>deep Redstone</t>
  </si>
  <si>
    <t>deep Iron</t>
  </si>
  <si>
    <t>deep Copper</t>
  </si>
  <si>
    <t>Forrest</t>
  </si>
  <si>
    <t>Deset</t>
  </si>
  <si>
    <t>Flowers</t>
  </si>
  <si>
    <t>Hills</t>
  </si>
  <si>
    <t>Iceberg</t>
  </si>
  <si>
    <t>Messa</t>
  </si>
  <si>
    <t>poor Ores</t>
  </si>
  <si>
    <t>inferium</t>
  </si>
  <si>
    <t>prometheum</t>
  </si>
  <si>
    <t>prosperium</t>
  </si>
  <si>
    <t>duranite</t>
  </si>
  <si>
    <t>Saltpeter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</si>
</sst>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5" borderId="1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5" borderId="3" xfId="0" applyFont="1" applyFill="1" applyBorder="1"/>
    <xf numFmtId="0" fontId="4" fillId="6" borderId="4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5" borderId="5" xfId="0" applyFont="1" applyFill="1" applyBorder="1"/>
    <xf numFmtId="0" fontId="4" fillId="5" borderId="4" xfId="0" applyFont="1" applyFill="1" applyBorder="1"/>
    <xf numFmtId="0" fontId="4" fillId="6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0" borderId="8" xfId="0" applyFont="1" applyBorder="1"/>
    <xf numFmtId="0" fontId="5" fillId="5" borderId="4" xfId="0" applyFont="1" applyFill="1" applyBorder="1"/>
    <xf numFmtId="0" fontId="5" fillId="0" borderId="0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0" fontId="6" fillId="5" borderId="0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4" fillId="6" borderId="3" xfId="0" applyFont="1" applyFill="1" applyBorder="1"/>
    <xf numFmtId="0" fontId="4" fillId="0" borderId="4" xfId="0" applyFont="1" applyFill="1" applyBorder="1"/>
    <xf numFmtId="0" fontId="4" fillId="0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5" borderId="6" xfId="0" applyFont="1" applyFill="1" applyBorder="1"/>
    <xf numFmtId="0" fontId="0" fillId="5" borderId="0" xfId="0" applyFill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6" fillId="0" borderId="0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17" sqref="C17"/>
    </sheetView>
  </sheetViews>
  <sheetFormatPr defaultRowHeight="15" x14ac:dyDescent="0.25"/>
  <cols>
    <col min="1" max="1" width="26.42578125" style="1" customWidth="1"/>
    <col min="2" max="2" width="24.42578125" style="1" customWidth="1"/>
    <col min="3" max="3" width="23.140625" style="1" customWidth="1"/>
    <col min="4" max="4" width="23" style="1" customWidth="1"/>
    <col min="5" max="5" width="25.85546875" style="1" customWidth="1"/>
    <col min="6" max="16384" width="9.140625" style="1"/>
  </cols>
  <sheetData>
    <row r="1" spans="1:5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s="3" t="s">
        <v>68</v>
      </c>
      <c r="B2" s="1" t="s">
        <v>10</v>
      </c>
      <c r="C2" s="1" t="s">
        <v>7</v>
      </c>
      <c r="D2" s="1" t="s">
        <v>28</v>
      </c>
      <c r="E2" s="1" t="s">
        <v>4</v>
      </c>
    </row>
    <row r="3" spans="1:5" x14ac:dyDescent="0.25">
      <c r="A3" s="3" t="s">
        <v>69</v>
      </c>
      <c r="B3" s="1" t="s">
        <v>18</v>
      </c>
      <c r="C3" s="1" t="s">
        <v>8</v>
      </c>
      <c r="D3" s="1" t="s">
        <v>32</v>
      </c>
      <c r="E3" s="1" t="s">
        <v>5</v>
      </c>
    </row>
    <row r="4" spans="1:5" x14ac:dyDescent="0.25">
      <c r="A4" s="1" t="s">
        <v>20</v>
      </c>
      <c r="B4" s="1" t="s">
        <v>22</v>
      </c>
      <c r="C4" s="1" t="s">
        <v>21</v>
      </c>
      <c r="D4" s="1" t="s">
        <v>33</v>
      </c>
      <c r="E4" s="1" t="s">
        <v>11</v>
      </c>
    </row>
    <row r="5" spans="1:5" x14ac:dyDescent="0.25">
      <c r="A5" s="1" t="s">
        <v>19</v>
      </c>
      <c r="B5" s="1" t="s">
        <v>23</v>
      </c>
      <c r="C5" s="3" t="s">
        <v>70</v>
      </c>
      <c r="D5" s="1" t="s">
        <v>38</v>
      </c>
      <c r="E5" s="1" t="s">
        <v>27</v>
      </c>
    </row>
    <row r="6" spans="1:5" x14ac:dyDescent="0.25">
      <c r="A6" s="1" t="s">
        <v>65</v>
      </c>
      <c r="B6" s="1" t="s">
        <v>24</v>
      </c>
      <c r="C6" s="1" t="s">
        <v>14</v>
      </c>
      <c r="D6" s="1" t="s">
        <v>45</v>
      </c>
      <c r="E6" s="1" t="s">
        <v>34</v>
      </c>
    </row>
    <row r="7" spans="1:5" x14ac:dyDescent="0.25">
      <c r="A7" s="3" t="s">
        <v>71</v>
      </c>
      <c r="B7" s="1" t="s">
        <v>26</v>
      </c>
      <c r="C7" s="1" t="s">
        <v>15</v>
      </c>
      <c r="E7" s="1" t="s">
        <v>35</v>
      </c>
    </row>
    <row r="8" spans="1:5" x14ac:dyDescent="0.25">
      <c r="A8" s="1" t="s">
        <v>25</v>
      </c>
      <c r="B8" s="1" t="s">
        <v>62</v>
      </c>
      <c r="C8" s="1" t="s">
        <v>16</v>
      </c>
      <c r="E8" s="1" t="s">
        <v>59</v>
      </c>
    </row>
    <row r="9" spans="1:5" x14ac:dyDescent="0.25">
      <c r="A9" s="3" t="s">
        <v>72</v>
      </c>
      <c r="C9" s="1" t="s">
        <v>36</v>
      </c>
      <c r="E9" s="1" t="s">
        <v>60</v>
      </c>
    </row>
    <row r="10" spans="1:5" x14ac:dyDescent="0.25">
      <c r="A10" s="1" t="s">
        <v>29</v>
      </c>
      <c r="C10" s="1" t="s">
        <v>9</v>
      </c>
      <c r="E10" s="1" t="s">
        <v>46</v>
      </c>
    </row>
    <row r="11" spans="1:5" x14ac:dyDescent="0.25">
      <c r="A11" s="1" t="s">
        <v>30</v>
      </c>
      <c r="C11" s="1" t="s">
        <v>41</v>
      </c>
      <c r="E11" s="1" t="s">
        <v>58</v>
      </c>
    </row>
    <row r="12" spans="1:5" x14ac:dyDescent="0.25">
      <c r="A12" s="1" t="s">
        <v>31</v>
      </c>
      <c r="C12" s="1" t="s">
        <v>42</v>
      </c>
      <c r="E12" s="1" t="s">
        <v>63</v>
      </c>
    </row>
    <row r="13" spans="1:5" x14ac:dyDescent="0.25">
      <c r="A13" s="1" t="s">
        <v>37</v>
      </c>
      <c r="C13" s="1" t="s">
        <v>56</v>
      </c>
      <c r="E13" s="1" t="s">
        <v>64</v>
      </c>
    </row>
    <row r="14" spans="1:5" x14ac:dyDescent="0.25">
      <c r="A14" s="1" t="s">
        <v>6</v>
      </c>
      <c r="C14" s="3" t="s">
        <v>73</v>
      </c>
    </row>
    <row r="15" spans="1:5" x14ac:dyDescent="0.25">
      <c r="A15" s="1" t="s">
        <v>39</v>
      </c>
    </row>
    <row r="16" spans="1:5" x14ac:dyDescent="0.25">
      <c r="A16" s="1" t="s">
        <v>61</v>
      </c>
    </row>
    <row r="17" spans="1:3" x14ac:dyDescent="0.25">
      <c r="A17" s="1" t="s">
        <v>50</v>
      </c>
      <c r="C17" s="3" t="s">
        <v>624</v>
      </c>
    </row>
    <row r="18" spans="1:3" x14ac:dyDescent="0.25">
      <c r="A18" s="1" t="s">
        <v>12</v>
      </c>
      <c r="C18" s="3" t="s">
        <v>625</v>
      </c>
    </row>
    <row r="19" spans="1:3" x14ac:dyDescent="0.25">
      <c r="A19" s="1" t="s">
        <v>43</v>
      </c>
      <c r="C19" s="3" t="s">
        <v>626</v>
      </c>
    </row>
    <row r="20" spans="1:3" x14ac:dyDescent="0.25">
      <c r="A20" s="1" t="s">
        <v>57</v>
      </c>
    </row>
    <row r="21" spans="1:3" x14ac:dyDescent="0.25">
      <c r="A21" s="1" t="s">
        <v>13</v>
      </c>
    </row>
    <row r="22" spans="1:3" x14ac:dyDescent="0.25">
      <c r="A22" s="1" t="s">
        <v>47</v>
      </c>
    </row>
    <row r="23" spans="1:3" x14ac:dyDescent="0.25">
      <c r="A23" s="1" t="s">
        <v>40</v>
      </c>
    </row>
    <row r="24" spans="1:3" x14ac:dyDescent="0.25">
      <c r="A24" s="1" t="s">
        <v>48</v>
      </c>
    </row>
    <row r="25" spans="1:3" x14ac:dyDescent="0.25">
      <c r="A25" s="1" t="s">
        <v>49</v>
      </c>
    </row>
    <row r="26" spans="1:3" x14ac:dyDescent="0.25">
      <c r="A26" s="1" t="s">
        <v>44</v>
      </c>
    </row>
  </sheetData>
  <sortState ref="A4:A25">
    <sortCondition ref="A4"/>
  </sortState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BA62-EE47-4F30-BD9C-769418B440DD}">
  <dimension ref="A1:P48"/>
  <sheetViews>
    <sheetView tabSelected="1" topLeftCell="A10" workbookViewId="0">
      <selection activeCell="M31" sqref="M31"/>
    </sheetView>
  </sheetViews>
  <sheetFormatPr defaultRowHeight="15" x14ac:dyDescent="0.25"/>
  <cols>
    <col min="1" max="1" width="9.140625" style="9"/>
    <col min="2" max="2" width="8.42578125" style="9" customWidth="1"/>
    <col min="3" max="3" width="8.5703125" style="9" customWidth="1"/>
    <col min="4" max="9" width="7.7109375" style="9" customWidth="1"/>
    <col min="10" max="10" width="8.140625" style="9" customWidth="1"/>
    <col min="11" max="16" width="7.7109375" style="9" customWidth="1"/>
    <col min="17" max="16384" width="9.140625" style="9"/>
  </cols>
  <sheetData>
    <row r="1" spans="1:16" ht="14.1" customHeight="1" x14ac:dyDescent="0.25">
      <c r="B1" s="10" t="s">
        <v>872</v>
      </c>
      <c r="C1" s="11" t="s">
        <v>873</v>
      </c>
      <c r="D1" s="11" t="s">
        <v>874</v>
      </c>
      <c r="E1" s="11" t="s">
        <v>875</v>
      </c>
      <c r="F1" s="11" t="s">
        <v>876</v>
      </c>
      <c r="G1" s="12" t="s">
        <v>877</v>
      </c>
      <c r="H1" s="11" t="s">
        <v>898</v>
      </c>
      <c r="I1" s="11" t="s">
        <v>899</v>
      </c>
      <c r="J1" s="11" t="s">
        <v>900</v>
      </c>
      <c r="K1" s="12" t="s">
        <v>901</v>
      </c>
      <c r="L1" s="10" t="s">
        <v>895</v>
      </c>
      <c r="M1" s="11" t="s">
        <v>896</v>
      </c>
      <c r="N1" s="12" t="s">
        <v>897</v>
      </c>
      <c r="O1" s="10" t="s">
        <v>902</v>
      </c>
      <c r="P1" s="12" t="s">
        <v>903</v>
      </c>
    </row>
    <row r="2" spans="1:16" ht="14.1" customHeight="1" thickBot="1" x14ac:dyDescent="0.3">
      <c r="B2" s="13">
        <v>20</v>
      </c>
      <c r="C2" s="14">
        <v>21</v>
      </c>
      <c r="D2" s="14">
        <v>22</v>
      </c>
      <c r="E2" s="14">
        <v>23</v>
      </c>
      <c r="F2" s="14">
        <v>24</v>
      </c>
      <c r="G2" s="15">
        <v>25</v>
      </c>
      <c r="H2" s="14">
        <v>30</v>
      </c>
      <c r="I2" s="14">
        <v>31</v>
      </c>
      <c r="J2" s="14">
        <v>32</v>
      </c>
      <c r="K2" s="15">
        <v>33</v>
      </c>
      <c r="L2" s="13">
        <v>-1</v>
      </c>
      <c r="M2" s="14">
        <v>1</v>
      </c>
      <c r="N2" s="15">
        <v>10</v>
      </c>
      <c r="O2" s="13" t="s">
        <v>904</v>
      </c>
      <c r="P2" s="15" t="s">
        <v>905</v>
      </c>
    </row>
    <row r="3" spans="1:16" ht="14.1" customHeight="1" x14ac:dyDescent="0.25">
      <c r="A3" s="10" t="s">
        <v>856</v>
      </c>
      <c r="B3" s="16"/>
      <c r="C3" s="17"/>
      <c r="D3" s="17"/>
      <c r="E3" s="18"/>
      <c r="F3" s="18"/>
      <c r="G3" s="19"/>
      <c r="H3" s="18"/>
      <c r="I3" s="17"/>
      <c r="J3" s="17"/>
      <c r="K3" s="12"/>
      <c r="L3" s="10"/>
      <c r="M3" s="11"/>
      <c r="N3" s="12"/>
      <c r="O3" s="16"/>
      <c r="P3" s="19"/>
    </row>
    <row r="4" spans="1:16" ht="14.1" customHeight="1" x14ac:dyDescent="0.25">
      <c r="A4" s="13" t="s">
        <v>857</v>
      </c>
      <c r="B4" s="20"/>
      <c r="C4" s="21"/>
      <c r="D4" s="21"/>
      <c r="E4" s="22"/>
      <c r="F4" s="14"/>
      <c r="G4" s="23"/>
      <c r="H4" s="21"/>
      <c r="I4" s="22"/>
      <c r="J4" s="21"/>
      <c r="K4" s="15"/>
      <c r="L4" s="13"/>
      <c r="M4" s="14"/>
      <c r="N4" s="15"/>
      <c r="O4" s="24"/>
      <c r="P4" s="23"/>
    </row>
    <row r="5" spans="1:16" ht="14.1" customHeight="1" x14ac:dyDescent="0.25">
      <c r="A5" s="13" t="s">
        <v>858</v>
      </c>
      <c r="B5" s="20"/>
      <c r="C5" s="21"/>
      <c r="D5" s="22"/>
      <c r="E5" s="21"/>
      <c r="F5" s="22"/>
      <c r="G5" s="23"/>
      <c r="H5" s="22"/>
      <c r="I5" s="21"/>
      <c r="J5" s="22"/>
      <c r="K5" s="23"/>
      <c r="L5" s="13"/>
      <c r="M5" s="14"/>
      <c r="N5" s="15"/>
      <c r="O5" s="24"/>
      <c r="P5" s="15"/>
    </row>
    <row r="6" spans="1:16" ht="14.1" customHeight="1" x14ac:dyDescent="0.25">
      <c r="A6" s="13" t="s">
        <v>859</v>
      </c>
      <c r="B6" s="20"/>
      <c r="C6" s="21"/>
      <c r="D6" s="14"/>
      <c r="E6" s="21"/>
      <c r="F6" s="21"/>
      <c r="G6" s="15"/>
      <c r="H6" s="22"/>
      <c r="I6" s="21"/>
      <c r="J6" s="22"/>
      <c r="K6" s="23"/>
      <c r="L6" s="13"/>
      <c r="M6" s="14"/>
      <c r="N6" s="15"/>
      <c r="O6" s="24"/>
      <c r="P6" s="15"/>
    </row>
    <row r="7" spans="1:16" ht="14.1" customHeight="1" x14ac:dyDescent="0.25">
      <c r="A7" s="13" t="s">
        <v>860</v>
      </c>
      <c r="B7" s="13"/>
      <c r="C7" s="21"/>
      <c r="D7" s="14"/>
      <c r="E7" s="21"/>
      <c r="F7" s="21"/>
      <c r="G7" s="23"/>
      <c r="H7" s="21"/>
      <c r="I7" s="22"/>
      <c r="J7" s="14"/>
      <c r="K7" s="15"/>
      <c r="L7" s="13"/>
      <c r="M7" s="14"/>
      <c r="N7" s="15"/>
      <c r="O7" s="13"/>
      <c r="P7" s="15"/>
    </row>
    <row r="8" spans="1:16" ht="14.1" customHeight="1" x14ac:dyDescent="0.25">
      <c r="A8" s="13" t="s">
        <v>861</v>
      </c>
      <c r="B8" s="20"/>
      <c r="C8" s="14"/>
      <c r="D8" s="14"/>
      <c r="E8" s="21"/>
      <c r="F8" s="21"/>
      <c r="G8" s="15"/>
      <c r="H8" s="21"/>
      <c r="I8" s="22"/>
      <c r="J8" s="21"/>
      <c r="K8" s="15"/>
      <c r="L8" s="13"/>
      <c r="M8" s="14"/>
      <c r="N8" s="15"/>
      <c r="O8" s="13"/>
      <c r="P8" s="15"/>
    </row>
    <row r="9" spans="1:16" ht="14.1" customHeight="1" x14ac:dyDescent="0.25">
      <c r="A9" s="13" t="s">
        <v>862</v>
      </c>
      <c r="B9" s="24"/>
      <c r="C9" s="21"/>
      <c r="D9" s="22"/>
      <c r="E9" s="21"/>
      <c r="F9" s="22"/>
      <c r="G9" s="25"/>
      <c r="H9" s="14"/>
      <c r="I9" s="21"/>
      <c r="J9" s="21"/>
      <c r="K9" s="25"/>
      <c r="L9" s="13"/>
      <c r="M9" s="14"/>
      <c r="N9" s="15"/>
      <c r="O9" s="24"/>
      <c r="P9" s="23"/>
    </row>
    <row r="10" spans="1:16" ht="14.1" customHeight="1" x14ac:dyDescent="0.25">
      <c r="A10" s="13" t="s">
        <v>863</v>
      </c>
      <c r="B10" s="24"/>
      <c r="C10" s="21"/>
      <c r="D10" s="22"/>
      <c r="E10" s="22"/>
      <c r="F10" s="22"/>
      <c r="G10" s="25"/>
      <c r="H10" s="14"/>
      <c r="I10" s="21"/>
      <c r="J10" s="21"/>
      <c r="K10" s="25"/>
      <c r="L10" s="13"/>
      <c r="M10" s="14"/>
      <c r="N10" s="15"/>
      <c r="O10" s="24"/>
      <c r="P10" s="23"/>
    </row>
    <row r="11" spans="1:16" ht="14.1" customHeight="1" x14ac:dyDescent="0.25">
      <c r="A11" s="13" t="s">
        <v>864</v>
      </c>
      <c r="B11" s="24"/>
      <c r="C11" s="21"/>
      <c r="D11" s="22"/>
      <c r="E11" s="22"/>
      <c r="F11" s="22"/>
      <c r="G11" s="25"/>
      <c r="H11" s="14"/>
      <c r="I11" s="21"/>
      <c r="J11" s="21"/>
      <c r="K11" s="25"/>
      <c r="L11" s="13"/>
      <c r="M11" s="14"/>
      <c r="N11" s="15"/>
      <c r="O11" s="24"/>
      <c r="P11" s="23"/>
    </row>
    <row r="12" spans="1:16" ht="14.1" customHeight="1" x14ac:dyDescent="0.25">
      <c r="A12" s="13" t="s">
        <v>865</v>
      </c>
      <c r="B12" s="20"/>
      <c r="C12" s="14"/>
      <c r="D12" s="22"/>
      <c r="E12" s="21"/>
      <c r="F12" s="22"/>
      <c r="G12" s="25"/>
      <c r="H12" s="22"/>
      <c r="I12" s="22"/>
      <c r="J12" s="21"/>
      <c r="K12" s="15"/>
      <c r="L12" s="13"/>
      <c r="M12" s="14"/>
      <c r="N12" s="15"/>
      <c r="O12" s="24"/>
      <c r="P12" s="23"/>
    </row>
    <row r="13" spans="1:16" ht="14.1" customHeight="1" x14ac:dyDescent="0.25">
      <c r="A13" s="13" t="s">
        <v>914</v>
      </c>
      <c r="B13" s="20"/>
      <c r="C13" s="21"/>
      <c r="D13" s="21"/>
      <c r="E13" s="22"/>
      <c r="F13" s="14"/>
      <c r="G13" s="23"/>
      <c r="H13" s="21"/>
      <c r="I13" s="22"/>
      <c r="J13" s="21"/>
      <c r="K13" s="15"/>
      <c r="L13" s="13"/>
      <c r="M13" s="14"/>
      <c r="N13" s="15"/>
      <c r="O13" s="24"/>
      <c r="P13" s="23"/>
    </row>
    <row r="14" spans="1:16" ht="14.1" customHeight="1" x14ac:dyDescent="0.25">
      <c r="A14" s="13" t="s">
        <v>866</v>
      </c>
      <c r="B14" s="13"/>
      <c r="C14" s="14"/>
      <c r="D14" s="21"/>
      <c r="E14" s="22"/>
      <c r="F14" s="21"/>
      <c r="G14" s="25"/>
      <c r="H14" s="21"/>
      <c r="I14" s="22"/>
      <c r="J14" s="14"/>
      <c r="K14" s="15"/>
      <c r="L14" s="13"/>
      <c r="M14" s="14"/>
      <c r="N14" s="15"/>
      <c r="O14" s="13"/>
      <c r="P14" s="23"/>
    </row>
    <row r="15" spans="1:16" ht="14.1" customHeight="1" x14ac:dyDescent="0.25">
      <c r="A15" s="13" t="s">
        <v>867</v>
      </c>
      <c r="B15" s="20"/>
      <c r="C15" s="14"/>
      <c r="D15" s="22"/>
      <c r="E15" s="21"/>
      <c r="F15" s="21"/>
      <c r="G15" s="25"/>
      <c r="H15" s="22"/>
      <c r="I15" s="22"/>
      <c r="J15" s="21"/>
      <c r="K15" s="23"/>
      <c r="L15" s="13"/>
      <c r="M15" s="14"/>
      <c r="N15" s="15"/>
      <c r="O15" s="24"/>
      <c r="P15" s="23"/>
    </row>
    <row r="16" spans="1:16" ht="14.1" customHeight="1" x14ac:dyDescent="0.25">
      <c r="A16" s="13" t="s">
        <v>868</v>
      </c>
      <c r="B16" s="13"/>
      <c r="C16" s="14"/>
      <c r="D16" s="21"/>
      <c r="E16" s="22"/>
      <c r="F16" s="22"/>
      <c r="G16" s="15"/>
      <c r="H16" s="21"/>
      <c r="I16" s="22"/>
      <c r="J16" s="14"/>
      <c r="K16" s="23"/>
      <c r="L16" s="13"/>
      <c r="M16" s="14"/>
      <c r="N16" s="15"/>
      <c r="O16" s="24"/>
      <c r="P16" s="15"/>
    </row>
    <row r="17" spans="1:16" ht="14.1" customHeight="1" x14ac:dyDescent="0.25">
      <c r="A17" s="13" t="s">
        <v>869</v>
      </c>
      <c r="B17" s="20"/>
      <c r="C17" s="14"/>
      <c r="D17" s="22"/>
      <c r="E17" s="22"/>
      <c r="F17" s="21"/>
      <c r="G17" s="23"/>
      <c r="H17" s="21"/>
      <c r="I17" s="21"/>
      <c r="J17" s="14"/>
      <c r="K17" s="23"/>
      <c r="L17" s="13"/>
      <c r="M17" s="14"/>
      <c r="N17" s="15"/>
      <c r="O17" s="24"/>
      <c r="P17" s="23"/>
    </row>
    <row r="18" spans="1:16" ht="14.1" customHeight="1" x14ac:dyDescent="0.25">
      <c r="A18" s="13" t="s">
        <v>870</v>
      </c>
      <c r="B18" s="24"/>
      <c r="C18" s="21"/>
      <c r="D18" s="21"/>
      <c r="E18" s="21"/>
      <c r="F18" s="21"/>
      <c r="G18" s="25"/>
      <c r="H18" s="22"/>
      <c r="I18" s="21"/>
      <c r="J18" s="14"/>
      <c r="K18" s="23"/>
      <c r="L18" s="13"/>
      <c r="M18" s="14"/>
      <c r="N18" s="15"/>
      <c r="O18" s="24"/>
      <c r="P18" s="15"/>
    </row>
    <row r="19" spans="1:16" ht="14.1" customHeight="1" thickBot="1" x14ac:dyDescent="0.3">
      <c r="A19" s="26" t="s">
        <v>871</v>
      </c>
      <c r="B19" s="26"/>
      <c r="C19" s="27"/>
      <c r="D19" s="27"/>
      <c r="E19" s="28"/>
      <c r="F19" s="27"/>
      <c r="G19" s="29"/>
      <c r="H19" s="28"/>
      <c r="I19" s="28"/>
      <c r="J19" s="27"/>
      <c r="K19" s="30"/>
      <c r="L19" s="26"/>
      <c r="M19" s="27"/>
      <c r="N19" s="30"/>
      <c r="O19" s="26"/>
      <c r="P19" s="30"/>
    </row>
    <row r="20" spans="1:16" ht="14.1" customHeight="1" x14ac:dyDescent="0.25">
      <c r="A20" s="10" t="s">
        <v>887</v>
      </c>
      <c r="B20" s="10"/>
      <c r="C20" s="11"/>
      <c r="D20" s="18"/>
      <c r="E20" s="11"/>
      <c r="F20" s="11"/>
      <c r="G20" s="12"/>
      <c r="H20" s="17"/>
      <c r="I20" s="11"/>
      <c r="J20" s="11"/>
      <c r="K20" s="12"/>
      <c r="L20" s="10"/>
      <c r="M20" s="11"/>
      <c r="N20" s="12"/>
      <c r="O20" s="16"/>
      <c r="P20" s="12"/>
    </row>
    <row r="21" spans="1:16" ht="14.1" customHeight="1" x14ac:dyDescent="0.25">
      <c r="A21" s="13" t="s">
        <v>930</v>
      </c>
      <c r="B21" s="36"/>
      <c r="C21" s="32"/>
      <c r="D21" s="33"/>
      <c r="E21" s="33"/>
      <c r="F21" s="32"/>
      <c r="G21" s="35"/>
      <c r="H21" s="32"/>
      <c r="I21" s="33"/>
      <c r="J21" s="32"/>
      <c r="K21" s="35"/>
      <c r="L21" s="36"/>
      <c r="M21" s="32"/>
      <c r="N21" s="35"/>
      <c r="O21" s="36"/>
      <c r="P21" s="35"/>
    </row>
    <row r="22" spans="1:16" ht="14.1" customHeight="1" x14ac:dyDescent="0.25">
      <c r="A22" s="13" t="s">
        <v>915</v>
      </c>
      <c r="B22" s="31"/>
      <c r="C22" s="32"/>
      <c r="D22" s="33"/>
      <c r="E22" s="33"/>
      <c r="F22" s="33"/>
      <c r="G22" s="34"/>
      <c r="H22" s="32"/>
      <c r="I22" s="32"/>
      <c r="J22" s="32"/>
      <c r="K22" s="35"/>
      <c r="L22" s="36"/>
      <c r="M22" s="32"/>
      <c r="N22" s="35"/>
      <c r="O22" s="36"/>
      <c r="P22" s="34"/>
    </row>
    <row r="23" spans="1:16" ht="14.1" customHeight="1" x14ac:dyDescent="0.25">
      <c r="A23" s="13" t="s">
        <v>886</v>
      </c>
      <c r="B23" s="13"/>
      <c r="C23" s="14"/>
      <c r="D23" s="14"/>
      <c r="E23" s="22"/>
      <c r="F23" s="22"/>
      <c r="G23" s="25"/>
      <c r="H23" s="14"/>
      <c r="I23" s="37"/>
      <c r="J23" s="14"/>
      <c r="K23" s="15"/>
      <c r="L23" s="13"/>
      <c r="M23" s="14"/>
      <c r="N23" s="15"/>
      <c r="O23" s="13"/>
      <c r="P23" s="15"/>
    </row>
    <row r="24" spans="1:16" ht="14.1" customHeight="1" x14ac:dyDescent="0.25">
      <c r="A24" s="13" t="s">
        <v>906</v>
      </c>
      <c r="B24" s="13"/>
      <c r="C24" s="14"/>
      <c r="D24" s="14"/>
      <c r="E24" s="22"/>
      <c r="F24" s="14"/>
      <c r="G24" s="15"/>
      <c r="H24" s="14"/>
      <c r="I24" s="14"/>
      <c r="J24" s="14"/>
      <c r="K24" s="15"/>
      <c r="L24" s="13"/>
      <c r="M24" s="21"/>
      <c r="N24" s="15"/>
      <c r="O24" s="13"/>
      <c r="P24" s="15"/>
    </row>
    <row r="25" spans="1:16" ht="14.1" customHeight="1" x14ac:dyDescent="0.25">
      <c r="A25" s="13" t="s">
        <v>878</v>
      </c>
      <c r="B25" s="24"/>
      <c r="C25" s="14"/>
      <c r="D25" s="21"/>
      <c r="E25" s="21"/>
      <c r="F25" s="21"/>
      <c r="G25" s="23"/>
      <c r="H25" s="14"/>
      <c r="I25" s="14"/>
      <c r="J25" s="14"/>
      <c r="K25" s="15"/>
      <c r="L25" s="13"/>
      <c r="M25" s="14"/>
      <c r="N25" s="15"/>
      <c r="O25" s="24"/>
      <c r="P25" s="23"/>
    </row>
    <row r="26" spans="1:16" ht="14.1" customHeight="1" x14ac:dyDescent="0.25">
      <c r="A26" s="13" t="s">
        <v>879</v>
      </c>
      <c r="B26" s="13"/>
      <c r="C26" s="14"/>
      <c r="D26" s="21"/>
      <c r="E26" s="21"/>
      <c r="F26" s="14"/>
      <c r="G26" s="15"/>
      <c r="H26" s="14"/>
      <c r="I26" s="21"/>
      <c r="J26" s="14"/>
      <c r="K26" s="15"/>
      <c r="L26" s="13"/>
      <c r="M26" s="14"/>
      <c r="N26" s="15"/>
      <c r="O26" s="13"/>
      <c r="P26" s="23"/>
    </row>
    <row r="27" spans="1:16" ht="14.1" customHeight="1" x14ac:dyDescent="0.25">
      <c r="A27" s="13" t="s">
        <v>869</v>
      </c>
      <c r="B27" s="13"/>
      <c r="C27" s="14"/>
      <c r="D27" s="21"/>
      <c r="E27" s="21"/>
      <c r="F27" s="21"/>
      <c r="G27" s="15"/>
      <c r="H27" s="14"/>
      <c r="I27" s="14"/>
      <c r="J27" s="14"/>
      <c r="K27" s="15"/>
      <c r="L27" s="13"/>
      <c r="M27" s="14"/>
      <c r="N27" s="15"/>
      <c r="O27" s="24"/>
      <c r="P27" s="15"/>
    </row>
    <row r="28" spans="1:16" ht="14.1" customHeight="1" x14ac:dyDescent="0.25">
      <c r="A28" s="13" t="s">
        <v>880</v>
      </c>
      <c r="B28" s="13"/>
      <c r="C28" s="14"/>
      <c r="D28" s="14"/>
      <c r="E28" s="14"/>
      <c r="F28" s="21"/>
      <c r="G28" s="23"/>
      <c r="H28" s="14"/>
      <c r="I28" s="14"/>
      <c r="J28" s="14"/>
      <c r="K28" s="23"/>
      <c r="L28" s="13"/>
      <c r="M28" s="14"/>
      <c r="N28" s="15"/>
      <c r="O28" s="13"/>
      <c r="P28" s="15"/>
    </row>
    <row r="29" spans="1:16" ht="14.1" customHeight="1" x14ac:dyDescent="0.25">
      <c r="A29" s="13" t="s">
        <v>882</v>
      </c>
      <c r="B29" s="13"/>
      <c r="C29" s="14"/>
      <c r="D29" s="21"/>
      <c r="E29" s="14"/>
      <c r="F29" s="14"/>
      <c r="G29" s="23"/>
      <c r="H29" s="21"/>
      <c r="I29" s="14"/>
      <c r="J29" s="14"/>
      <c r="K29" s="15"/>
      <c r="L29" s="13"/>
      <c r="M29" s="14"/>
      <c r="N29" s="15"/>
      <c r="O29" s="13"/>
      <c r="P29" s="23"/>
    </row>
    <row r="30" spans="1:16" ht="14.1" customHeight="1" x14ac:dyDescent="0.25">
      <c r="A30" s="13" t="s">
        <v>883</v>
      </c>
      <c r="B30" s="13"/>
      <c r="C30" s="14"/>
      <c r="D30" s="14"/>
      <c r="E30" s="14"/>
      <c r="F30" s="14"/>
      <c r="G30" s="23"/>
      <c r="H30" s="21"/>
      <c r="I30" s="14"/>
      <c r="J30" s="14"/>
      <c r="K30" s="15"/>
      <c r="L30" s="13"/>
      <c r="M30" s="14"/>
      <c r="N30" s="15"/>
      <c r="O30" s="13"/>
      <c r="P30" s="15"/>
    </row>
    <row r="31" spans="1:16" ht="14.1" customHeight="1" x14ac:dyDescent="0.25">
      <c r="A31" s="13" t="s">
        <v>884</v>
      </c>
      <c r="B31" s="13"/>
      <c r="C31" s="14"/>
      <c r="D31" s="14"/>
      <c r="E31" s="14"/>
      <c r="F31" s="14"/>
      <c r="G31" s="23"/>
      <c r="H31" s="21"/>
      <c r="I31" s="14"/>
      <c r="J31" s="14"/>
      <c r="K31" s="15"/>
      <c r="L31" s="13"/>
      <c r="M31" s="14"/>
      <c r="N31" s="15"/>
      <c r="O31" s="13"/>
      <c r="P31" s="23"/>
    </row>
    <row r="32" spans="1:16" ht="14.1" customHeight="1" thickBot="1" x14ac:dyDescent="0.3">
      <c r="A32" s="26" t="s">
        <v>885</v>
      </c>
      <c r="B32" s="26"/>
      <c r="C32" s="27"/>
      <c r="D32" s="27"/>
      <c r="E32" s="27"/>
      <c r="F32" s="28"/>
      <c r="G32" s="29"/>
      <c r="H32" s="27"/>
      <c r="I32" s="27"/>
      <c r="J32" s="27"/>
      <c r="K32" s="30"/>
      <c r="L32" s="26"/>
      <c r="M32" s="27"/>
      <c r="N32" s="30"/>
      <c r="O32" s="26"/>
      <c r="P32" s="30"/>
    </row>
    <row r="33" spans="1:16" ht="14.1" customHeight="1" x14ac:dyDescent="0.25">
      <c r="A33" s="13" t="s">
        <v>912</v>
      </c>
      <c r="B33" s="13"/>
      <c r="C33" s="21"/>
      <c r="D33" s="21"/>
      <c r="E33" s="14"/>
      <c r="F33" s="38"/>
      <c r="G33" s="39"/>
      <c r="H33" s="14"/>
      <c r="I33" s="21"/>
      <c r="J33" s="21"/>
      <c r="K33" s="15"/>
      <c r="L33" s="13"/>
      <c r="M33" s="14"/>
      <c r="N33" s="15"/>
      <c r="O33" s="24"/>
      <c r="P33" s="15"/>
    </row>
    <row r="34" spans="1:16" ht="14.1" customHeight="1" thickBot="1" x14ac:dyDescent="0.3">
      <c r="A34" s="13" t="s">
        <v>913</v>
      </c>
      <c r="B34" s="13"/>
      <c r="C34" s="14"/>
      <c r="D34" s="14"/>
      <c r="E34" s="14"/>
      <c r="F34" s="38"/>
      <c r="G34" s="39"/>
      <c r="H34" s="14"/>
      <c r="I34" s="21"/>
      <c r="J34" s="14"/>
      <c r="K34" s="15"/>
      <c r="L34" s="13"/>
      <c r="M34" s="14"/>
      <c r="N34" s="15"/>
      <c r="O34" s="13"/>
      <c r="P34" s="23"/>
    </row>
    <row r="35" spans="1:16" ht="14.1" customHeight="1" x14ac:dyDescent="0.25">
      <c r="A35" s="10" t="s">
        <v>888</v>
      </c>
      <c r="B35" s="10"/>
      <c r="C35" s="11"/>
      <c r="D35" s="11"/>
      <c r="E35" s="11"/>
      <c r="F35" s="11"/>
      <c r="G35" s="12"/>
      <c r="H35" s="17"/>
      <c r="I35" s="11"/>
      <c r="J35" s="18"/>
      <c r="K35" s="19"/>
      <c r="L35" s="10"/>
      <c r="M35" s="11"/>
      <c r="N35" s="12"/>
      <c r="O35" s="10"/>
      <c r="P35" s="12"/>
    </row>
    <row r="36" spans="1:16" ht="14.1" customHeight="1" x14ac:dyDescent="0.25">
      <c r="A36" s="13" t="s">
        <v>889</v>
      </c>
      <c r="B36" s="13"/>
      <c r="C36" s="14"/>
      <c r="D36" s="14"/>
      <c r="E36" s="14"/>
      <c r="F36" s="14"/>
      <c r="G36" s="15"/>
      <c r="H36" s="21"/>
      <c r="I36" s="14"/>
      <c r="J36" s="14"/>
      <c r="K36" s="15"/>
      <c r="L36" s="13"/>
      <c r="M36" s="14"/>
      <c r="N36" s="15"/>
      <c r="O36" s="13"/>
      <c r="P36" s="15"/>
    </row>
    <row r="37" spans="1:16" ht="14.1" customHeight="1" x14ac:dyDescent="0.25">
      <c r="A37" s="13" t="s">
        <v>881</v>
      </c>
      <c r="B37" s="13"/>
      <c r="C37" s="14"/>
      <c r="D37" s="21"/>
      <c r="E37" s="14"/>
      <c r="F37" s="14"/>
      <c r="G37" s="23"/>
      <c r="H37" s="21"/>
      <c r="I37" s="14"/>
      <c r="J37" s="14"/>
      <c r="K37" s="15"/>
      <c r="L37" s="13"/>
      <c r="M37" s="14"/>
      <c r="N37" s="15"/>
      <c r="O37" s="13"/>
      <c r="P37" s="15"/>
    </row>
    <row r="38" spans="1:16" ht="14.1" customHeight="1" x14ac:dyDescent="0.25">
      <c r="A38" s="13" t="s">
        <v>928</v>
      </c>
      <c r="B38" s="13"/>
      <c r="C38" s="14"/>
      <c r="D38" s="14"/>
      <c r="E38" s="14"/>
      <c r="F38" s="14"/>
      <c r="G38" s="23"/>
      <c r="H38" s="38"/>
      <c r="I38" s="38"/>
      <c r="J38" s="21"/>
      <c r="K38" s="39"/>
      <c r="L38" s="24"/>
      <c r="M38" s="14"/>
      <c r="N38" s="15"/>
      <c r="O38" s="13"/>
      <c r="P38" s="15"/>
    </row>
    <row r="39" spans="1:16" ht="14.1" customHeight="1" x14ac:dyDescent="0.25">
      <c r="A39" s="13" t="s">
        <v>890</v>
      </c>
      <c r="B39" s="13"/>
      <c r="C39" s="14"/>
      <c r="D39" s="14"/>
      <c r="E39" s="14"/>
      <c r="F39" s="14"/>
      <c r="G39" s="15"/>
      <c r="H39" s="21"/>
      <c r="I39" s="22"/>
      <c r="J39" s="22"/>
      <c r="K39" s="15"/>
      <c r="L39" s="13"/>
      <c r="M39" s="14"/>
      <c r="N39" s="15"/>
      <c r="O39" s="13"/>
      <c r="P39" s="15"/>
    </row>
    <row r="40" spans="1:16" ht="14.1" customHeight="1" x14ac:dyDescent="0.25">
      <c r="A40" s="13" t="s">
        <v>891</v>
      </c>
      <c r="B40" s="13"/>
      <c r="C40" s="14"/>
      <c r="D40" s="14"/>
      <c r="E40" s="14"/>
      <c r="F40" s="14"/>
      <c r="G40" s="15"/>
      <c r="H40" s="14"/>
      <c r="I40" s="21"/>
      <c r="J40" s="14"/>
      <c r="K40" s="15"/>
      <c r="L40" s="13"/>
      <c r="M40" s="14"/>
      <c r="N40" s="15"/>
      <c r="O40" s="13"/>
      <c r="P40" s="15"/>
    </row>
    <row r="41" spans="1:16" ht="14.1" customHeight="1" x14ac:dyDescent="0.25">
      <c r="A41" s="13" t="s">
        <v>892</v>
      </c>
      <c r="B41" s="13"/>
      <c r="C41" s="14"/>
      <c r="D41" s="14"/>
      <c r="E41" s="14"/>
      <c r="F41" s="14"/>
      <c r="G41" s="15"/>
      <c r="H41" s="14"/>
      <c r="I41" s="14"/>
      <c r="J41" s="14"/>
      <c r="K41" s="23"/>
      <c r="L41" s="13"/>
      <c r="M41" s="14"/>
      <c r="N41" s="15"/>
      <c r="O41" s="13"/>
      <c r="P41" s="15"/>
    </row>
    <row r="42" spans="1:16" ht="14.1" customHeight="1" x14ac:dyDescent="0.25">
      <c r="A42" s="13" t="s">
        <v>893</v>
      </c>
      <c r="B42" s="13"/>
      <c r="C42" s="14"/>
      <c r="D42" s="14"/>
      <c r="E42" s="14"/>
      <c r="F42" s="14"/>
      <c r="G42" s="15"/>
      <c r="H42" s="14"/>
      <c r="I42" s="14"/>
      <c r="J42" s="14"/>
      <c r="K42" s="23"/>
      <c r="L42" s="13"/>
      <c r="M42" s="14"/>
      <c r="N42" s="15"/>
      <c r="O42" s="13"/>
      <c r="P42" s="15"/>
    </row>
    <row r="43" spans="1:16" ht="14.1" customHeight="1" thickBot="1" x14ac:dyDescent="0.3">
      <c r="A43" s="26" t="s">
        <v>894</v>
      </c>
      <c r="B43" s="26"/>
      <c r="C43" s="27"/>
      <c r="D43" s="27"/>
      <c r="E43" s="27"/>
      <c r="F43" s="27"/>
      <c r="G43" s="30"/>
      <c r="H43" s="27"/>
      <c r="I43" s="27"/>
      <c r="J43" s="27"/>
      <c r="K43" s="29"/>
      <c r="L43" s="26"/>
      <c r="M43" s="27"/>
      <c r="N43" s="30"/>
      <c r="O43" s="26"/>
      <c r="P43" s="30"/>
    </row>
    <row r="44" spans="1:16" ht="14.1" customHeight="1" x14ac:dyDescent="0.25">
      <c r="A44" s="40" t="s">
        <v>907</v>
      </c>
      <c r="B44" s="10"/>
      <c r="C44" s="17"/>
      <c r="D44" s="11"/>
      <c r="E44" s="11"/>
      <c r="F44" s="11"/>
      <c r="G44" s="41"/>
      <c r="H44" s="18"/>
      <c r="I44" s="11"/>
      <c r="J44" s="17"/>
      <c r="K44" s="11"/>
      <c r="L44" s="16"/>
      <c r="M44" s="11"/>
      <c r="N44" s="12"/>
      <c r="O44" s="17"/>
      <c r="P44" s="12"/>
    </row>
    <row r="45" spans="1:16" ht="14.1" customHeight="1" x14ac:dyDescent="0.25">
      <c r="A45" s="42" t="s">
        <v>908</v>
      </c>
      <c r="B45" s="13"/>
      <c r="C45" s="21"/>
      <c r="D45" s="14"/>
      <c r="E45" s="14"/>
      <c r="F45" s="14"/>
      <c r="G45" s="25"/>
      <c r="H45" s="22"/>
      <c r="I45" s="14"/>
      <c r="J45" s="21"/>
      <c r="K45" s="14"/>
      <c r="L45" s="24"/>
      <c r="M45" s="14"/>
      <c r="N45" s="15"/>
      <c r="O45" s="22"/>
      <c r="P45" s="15"/>
    </row>
    <row r="46" spans="1:16" ht="14.1" customHeight="1" thickBot="1" x14ac:dyDescent="0.3">
      <c r="A46" s="43" t="s">
        <v>909</v>
      </c>
      <c r="B46" s="26"/>
      <c r="C46" s="44"/>
      <c r="D46" s="28"/>
      <c r="E46" s="27"/>
      <c r="F46" s="27"/>
      <c r="G46" s="45"/>
      <c r="H46" s="28"/>
      <c r="I46" s="27"/>
      <c r="J46" s="44"/>
      <c r="K46" s="27"/>
      <c r="L46" s="46"/>
      <c r="M46" s="27"/>
      <c r="N46" s="30"/>
      <c r="O46" s="28"/>
      <c r="P46" s="30"/>
    </row>
    <row r="47" spans="1:16" ht="14.1" customHeight="1" x14ac:dyDescent="0.25">
      <c r="A47" s="40" t="s">
        <v>910</v>
      </c>
      <c r="B47" s="10"/>
      <c r="C47" s="11"/>
      <c r="D47" s="11"/>
      <c r="E47" s="11"/>
      <c r="F47" s="11"/>
      <c r="G47" s="12"/>
      <c r="H47" s="11"/>
      <c r="I47" s="11"/>
      <c r="J47" s="11"/>
      <c r="K47" s="17"/>
      <c r="L47" s="10"/>
      <c r="M47" s="17"/>
      <c r="N47" s="19"/>
      <c r="O47" s="11"/>
      <c r="P47" s="12"/>
    </row>
    <row r="48" spans="1:16" ht="14.1" customHeight="1" thickBot="1" x14ac:dyDescent="0.3">
      <c r="A48" s="43" t="s">
        <v>911</v>
      </c>
      <c r="B48" s="26"/>
      <c r="C48" s="27"/>
      <c r="D48" s="27"/>
      <c r="E48" s="27"/>
      <c r="F48" s="27"/>
      <c r="G48" s="30"/>
      <c r="H48" s="27"/>
      <c r="I48" s="27"/>
      <c r="J48" s="27"/>
      <c r="K48" s="28"/>
      <c r="L48" s="26"/>
      <c r="M48" s="28"/>
      <c r="N48" s="29"/>
      <c r="O48" s="27"/>
      <c r="P48" s="30"/>
    </row>
  </sheetData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766B-F956-4D95-BF2E-66558B011810}">
  <dimension ref="A1:K33"/>
  <sheetViews>
    <sheetView workbookViewId="0">
      <selection activeCell="A17" sqref="A17"/>
    </sheetView>
  </sheetViews>
  <sheetFormatPr defaultRowHeight="15" x14ac:dyDescent="0.25"/>
  <sheetData>
    <row r="1" spans="1:11" ht="15.75" thickBot="1" x14ac:dyDescent="0.3">
      <c r="A1" s="9"/>
      <c r="B1" s="10" t="s">
        <v>920</v>
      </c>
      <c r="C1" s="11" t="s">
        <v>704</v>
      </c>
      <c r="D1" s="11" t="s">
        <v>731</v>
      </c>
      <c r="E1" s="11" t="s">
        <v>921</v>
      </c>
      <c r="F1" s="11" t="s">
        <v>922</v>
      </c>
      <c r="G1" s="12" t="s">
        <v>923</v>
      </c>
      <c r="H1" s="11" t="s">
        <v>652</v>
      </c>
      <c r="I1" s="11" t="s">
        <v>924</v>
      </c>
      <c r="J1" s="11" t="s">
        <v>925</v>
      </c>
      <c r="K1" s="12" t="s">
        <v>897</v>
      </c>
    </row>
    <row r="2" spans="1:11" x14ac:dyDescent="0.25">
      <c r="A2" s="10" t="s">
        <v>856</v>
      </c>
      <c r="B2" s="40"/>
      <c r="C2" s="48"/>
      <c r="D2" s="17"/>
      <c r="E2" s="48"/>
      <c r="F2" s="48"/>
      <c r="G2" s="19"/>
      <c r="H2" s="40"/>
      <c r="I2" s="48"/>
      <c r="J2" s="48"/>
      <c r="K2" s="49"/>
    </row>
    <row r="3" spans="1:11" x14ac:dyDescent="0.25">
      <c r="A3" s="13" t="s">
        <v>857</v>
      </c>
      <c r="B3" s="42"/>
      <c r="C3" s="38"/>
      <c r="D3" s="38"/>
      <c r="E3" s="38"/>
      <c r="F3" s="38"/>
      <c r="G3" s="39"/>
      <c r="H3" s="24"/>
      <c r="I3" s="21"/>
      <c r="J3" s="21"/>
      <c r="K3" s="39"/>
    </row>
    <row r="4" spans="1:11" x14ac:dyDescent="0.25">
      <c r="A4" s="13" t="s">
        <v>858</v>
      </c>
      <c r="B4" s="42"/>
      <c r="C4" s="38"/>
      <c r="D4" s="38"/>
      <c r="E4" s="21"/>
      <c r="F4" s="38"/>
      <c r="G4" s="39"/>
      <c r="H4" s="42"/>
      <c r="I4" s="38"/>
      <c r="J4" s="38"/>
      <c r="K4" s="39"/>
    </row>
    <row r="5" spans="1:11" x14ac:dyDescent="0.25">
      <c r="A5" s="13" t="s">
        <v>859</v>
      </c>
      <c r="B5" s="42"/>
      <c r="C5" s="21"/>
      <c r="D5" s="38"/>
      <c r="E5" s="38"/>
      <c r="F5" s="38"/>
      <c r="G5" s="23"/>
      <c r="H5" s="42"/>
      <c r="I5" s="38"/>
      <c r="J5" s="21"/>
      <c r="K5" s="39"/>
    </row>
    <row r="6" spans="1:11" x14ac:dyDescent="0.25">
      <c r="A6" s="13" t="s">
        <v>860</v>
      </c>
      <c r="B6" s="42"/>
      <c r="C6" s="38"/>
      <c r="D6" s="38"/>
      <c r="E6" s="21"/>
      <c r="F6" s="38"/>
      <c r="G6" s="23"/>
      <c r="H6" s="24"/>
      <c r="I6" s="38"/>
      <c r="J6" s="38"/>
      <c r="K6" s="39"/>
    </row>
    <row r="7" spans="1:11" x14ac:dyDescent="0.25">
      <c r="A7" s="13" t="s">
        <v>861</v>
      </c>
      <c r="B7" s="42"/>
      <c r="C7" s="38"/>
      <c r="D7" s="38"/>
      <c r="E7" s="21"/>
      <c r="F7" s="38"/>
      <c r="G7" s="23"/>
      <c r="H7" s="42"/>
      <c r="I7" s="38"/>
      <c r="J7" s="38"/>
      <c r="K7" s="39"/>
    </row>
    <row r="8" spans="1:11" x14ac:dyDescent="0.25">
      <c r="A8" s="13" t="s">
        <v>862</v>
      </c>
      <c r="B8" s="24"/>
      <c r="C8" s="38"/>
      <c r="D8" s="21"/>
      <c r="E8" s="38"/>
      <c r="F8" s="38"/>
      <c r="G8" s="39"/>
      <c r="H8" s="24"/>
      <c r="I8" s="38"/>
      <c r="J8" s="38"/>
      <c r="K8" s="39"/>
    </row>
    <row r="9" spans="1:11" x14ac:dyDescent="0.25">
      <c r="A9" s="13" t="s">
        <v>863</v>
      </c>
      <c r="B9" s="42"/>
      <c r="C9" s="38"/>
      <c r="D9" s="38"/>
      <c r="E9" s="38"/>
      <c r="F9" s="21"/>
      <c r="G9" s="39"/>
      <c r="H9" s="42"/>
      <c r="I9" s="38"/>
      <c r="J9" s="38"/>
      <c r="K9" s="39"/>
    </row>
    <row r="10" spans="1:11" x14ac:dyDescent="0.25">
      <c r="A10" s="13" t="s">
        <v>864</v>
      </c>
      <c r="B10" s="24"/>
      <c r="C10" s="21"/>
      <c r="D10" s="38"/>
      <c r="E10" s="38"/>
      <c r="F10" s="38"/>
      <c r="G10" s="39"/>
      <c r="H10" s="42"/>
      <c r="I10" s="38"/>
      <c r="J10" s="38"/>
      <c r="K10" s="39"/>
    </row>
    <row r="11" spans="1:11" x14ac:dyDescent="0.25">
      <c r="A11" s="13" t="s">
        <v>865</v>
      </c>
      <c r="B11" s="42"/>
      <c r="C11" s="38"/>
      <c r="D11" s="38"/>
      <c r="E11" s="38"/>
      <c r="F11" s="21"/>
      <c r="G11" s="39"/>
      <c r="H11" s="24"/>
      <c r="I11" s="38"/>
      <c r="J11" s="38"/>
      <c r="K11" s="39"/>
    </row>
    <row r="12" spans="1:11" x14ac:dyDescent="0.25">
      <c r="A12" s="13" t="s">
        <v>914</v>
      </c>
      <c r="B12" s="42"/>
      <c r="C12" s="38"/>
      <c r="D12" s="38"/>
      <c r="E12" s="38"/>
      <c r="F12" s="38"/>
      <c r="G12" s="39"/>
      <c r="H12" s="42"/>
      <c r="I12" s="21"/>
      <c r="J12" s="21"/>
      <c r="K12" s="39"/>
    </row>
    <row r="13" spans="1:11" x14ac:dyDescent="0.25">
      <c r="A13" s="13" t="s">
        <v>866</v>
      </c>
      <c r="B13" s="42"/>
      <c r="C13" s="38"/>
      <c r="D13" s="38"/>
      <c r="E13" s="38"/>
      <c r="F13" s="38"/>
      <c r="G13" s="39"/>
      <c r="H13" s="42"/>
      <c r="I13" s="21"/>
      <c r="J13" s="38"/>
      <c r="K13" s="39"/>
    </row>
    <row r="14" spans="1:11" x14ac:dyDescent="0.25">
      <c r="A14" s="13" t="s">
        <v>867</v>
      </c>
      <c r="B14" s="42"/>
      <c r="C14" s="21"/>
      <c r="D14" s="21"/>
      <c r="E14" s="38"/>
      <c r="F14" s="38"/>
      <c r="G14" s="39"/>
      <c r="H14" s="42"/>
      <c r="I14" s="38"/>
      <c r="J14" s="38"/>
      <c r="K14" s="39"/>
    </row>
    <row r="15" spans="1:11" x14ac:dyDescent="0.25">
      <c r="A15" s="13" t="s">
        <v>868</v>
      </c>
      <c r="B15" s="42"/>
      <c r="C15" s="21"/>
      <c r="D15" s="21"/>
      <c r="E15" s="38"/>
      <c r="F15" s="38"/>
      <c r="G15" s="39"/>
      <c r="H15" s="42"/>
      <c r="I15" s="38"/>
      <c r="J15" s="38"/>
      <c r="K15" s="39"/>
    </row>
    <row r="16" spans="1:11" x14ac:dyDescent="0.25">
      <c r="A16" s="13" t="s">
        <v>869</v>
      </c>
      <c r="B16" s="42"/>
      <c r="C16" s="38"/>
      <c r="D16" s="38"/>
      <c r="E16" s="38"/>
      <c r="F16" s="38"/>
      <c r="G16" s="39"/>
      <c r="H16" s="24"/>
      <c r="I16" s="21"/>
      <c r="J16" s="38"/>
      <c r="K16" s="39"/>
    </row>
    <row r="17" spans="1:11" x14ac:dyDescent="0.25">
      <c r="A17" s="13" t="s">
        <v>930</v>
      </c>
      <c r="B17" s="24"/>
      <c r="C17" s="38"/>
      <c r="D17" s="38"/>
      <c r="E17" s="38"/>
      <c r="F17" s="38"/>
      <c r="G17" s="39"/>
      <c r="H17" s="42"/>
      <c r="I17" s="38"/>
      <c r="J17" s="38"/>
      <c r="K17" s="23"/>
    </row>
    <row r="18" spans="1:11" x14ac:dyDescent="0.25">
      <c r="A18" s="13" t="s">
        <v>931</v>
      </c>
      <c r="B18" s="42"/>
      <c r="C18" s="38"/>
      <c r="D18" s="38"/>
      <c r="E18" s="21"/>
      <c r="F18" s="38"/>
      <c r="G18" s="39"/>
      <c r="H18" s="42"/>
      <c r="I18" s="38"/>
      <c r="J18" s="38"/>
      <c r="K18" s="39"/>
    </row>
    <row r="19" spans="1:11" x14ac:dyDescent="0.25">
      <c r="A19" s="13" t="s">
        <v>870</v>
      </c>
      <c r="B19" s="24"/>
      <c r="C19" s="38"/>
      <c r="D19" s="38"/>
      <c r="E19" s="38"/>
      <c r="F19" s="38"/>
      <c r="G19" s="39"/>
      <c r="H19" s="42"/>
      <c r="I19" s="38"/>
      <c r="J19" s="38"/>
      <c r="K19" s="39"/>
    </row>
    <row r="20" spans="1:11" ht="15.75" thickBot="1" x14ac:dyDescent="0.3">
      <c r="A20" s="26" t="s">
        <v>871</v>
      </c>
      <c r="B20" s="43"/>
      <c r="C20" s="28"/>
      <c r="D20" s="50"/>
      <c r="E20" s="50"/>
      <c r="F20" s="28"/>
      <c r="G20" s="51"/>
      <c r="H20" s="43"/>
      <c r="I20" s="50"/>
      <c r="J20" s="50"/>
      <c r="K20" s="51"/>
    </row>
    <row r="21" spans="1:11" x14ac:dyDescent="0.25">
      <c r="A21" s="10" t="s">
        <v>927</v>
      </c>
      <c r="B21" s="16"/>
      <c r="C21" s="17"/>
      <c r="D21" s="17"/>
      <c r="E21" s="17"/>
      <c r="F21" s="17"/>
      <c r="G21" s="19"/>
      <c r="H21" s="17"/>
      <c r="I21" s="17"/>
      <c r="J21" s="17"/>
      <c r="K21" s="49"/>
    </row>
    <row r="22" spans="1:11" x14ac:dyDescent="0.25">
      <c r="A22" s="13" t="s">
        <v>929</v>
      </c>
      <c r="B22" s="36"/>
      <c r="C22" s="32"/>
      <c r="D22" s="32"/>
      <c r="E22" s="32"/>
      <c r="F22" s="32"/>
      <c r="G22" s="35"/>
      <c r="H22" s="32"/>
      <c r="I22" s="32"/>
      <c r="J22" s="32"/>
      <c r="K22" s="34"/>
    </row>
    <row r="23" spans="1:11" x14ac:dyDescent="0.25">
      <c r="A23" s="13" t="s">
        <v>928</v>
      </c>
      <c r="B23" s="42"/>
      <c r="C23" s="38"/>
      <c r="D23" s="38"/>
      <c r="E23" s="38"/>
      <c r="F23" s="38"/>
      <c r="G23" s="39"/>
      <c r="H23" s="38"/>
      <c r="I23" s="52"/>
      <c r="J23" s="21"/>
      <c r="K23" s="39"/>
    </row>
    <row r="24" spans="1:11" ht="15.75" thickBot="1" x14ac:dyDescent="0.3">
      <c r="A24" s="43" t="s">
        <v>909</v>
      </c>
      <c r="B24" s="42"/>
      <c r="C24" s="38"/>
      <c r="D24" s="38"/>
      <c r="E24" s="38"/>
      <c r="F24" s="38"/>
      <c r="G24" s="39"/>
      <c r="H24" s="38"/>
      <c r="I24" s="38"/>
      <c r="J24" s="21"/>
      <c r="K24" s="39"/>
    </row>
    <row r="25" spans="1:11" x14ac:dyDescent="0.25">
      <c r="A25" s="13" t="s">
        <v>881</v>
      </c>
      <c r="B25" s="42"/>
      <c r="C25" s="38"/>
      <c r="D25" s="38"/>
      <c r="E25" s="38"/>
      <c r="F25" s="38"/>
      <c r="G25" s="39"/>
      <c r="H25" s="38"/>
      <c r="I25" s="38"/>
      <c r="J25" s="21"/>
      <c r="K25" s="39"/>
    </row>
    <row r="26" spans="1:11" ht="15.75" thickBot="1" x14ac:dyDescent="0.3">
      <c r="A26" s="13" t="s">
        <v>893</v>
      </c>
      <c r="B26" s="42"/>
      <c r="C26" s="38"/>
      <c r="D26" s="38"/>
      <c r="E26" s="38"/>
      <c r="F26" s="38"/>
      <c r="G26" s="39"/>
      <c r="H26" s="38"/>
      <c r="I26" s="38"/>
      <c r="J26" s="38"/>
      <c r="K26" s="23"/>
    </row>
    <row r="27" spans="1:11" x14ac:dyDescent="0.25">
      <c r="A27" s="40" t="s">
        <v>910</v>
      </c>
      <c r="B27" s="10"/>
      <c r="C27" s="11"/>
      <c r="D27" s="11"/>
      <c r="E27" s="11"/>
      <c r="F27" s="11"/>
      <c r="G27" s="12"/>
      <c r="H27" s="10"/>
      <c r="I27" s="11"/>
      <c r="J27" s="11"/>
      <c r="K27" s="19"/>
    </row>
    <row r="28" spans="1:11" ht="15.75" thickBot="1" x14ac:dyDescent="0.3">
      <c r="A28" s="43" t="s">
        <v>911</v>
      </c>
      <c r="B28" s="26"/>
      <c r="C28" s="27"/>
      <c r="D28" s="27"/>
      <c r="E28" s="27"/>
      <c r="F28" s="27"/>
      <c r="G28" s="30"/>
      <c r="H28" s="26"/>
      <c r="I28" s="27"/>
      <c r="J28" s="27"/>
      <c r="K28" s="29"/>
    </row>
    <row r="29" spans="1:11" x14ac:dyDescent="0.25">
      <c r="A29" s="42" t="s">
        <v>916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1" x14ac:dyDescent="0.25">
      <c r="A30" s="42" t="s">
        <v>917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1" x14ac:dyDescent="0.25">
      <c r="A31" s="42" t="s">
        <v>918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x14ac:dyDescent="0.25">
      <c r="A32" s="42" t="s">
        <v>919</v>
      </c>
      <c r="B32" s="47"/>
      <c r="C32" s="47"/>
      <c r="D32" s="47"/>
      <c r="E32" s="47"/>
      <c r="F32" s="47"/>
      <c r="G32" s="47"/>
      <c r="H32" s="47"/>
      <c r="I32" s="47"/>
      <c r="J32" s="47"/>
    </row>
    <row r="33" spans="1:10" x14ac:dyDescent="0.25">
      <c r="A33" s="42" t="s">
        <v>926</v>
      </c>
      <c r="B33" s="47"/>
      <c r="C33" s="47"/>
      <c r="D33" s="47"/>
      <c r="E33" s="47"/>
      <c r="F33" s="47"/>
      <c r="G33" s="47"/>
      <c r="H33" s="47"/>
      <c r="I33" s="47"/>
      <c r="J33" s="47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s="3" t="s">
        <v>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2"/>
  <sheetViews>
    <sheetView workbookViewId="0">
      <selection activeCell="A10" sqref="A10"/>
    </sheetView>
  </sheetViews>
  <sheetFormatPr defaultRowHeight="15" x14ac:dyDescent="0.25"/>
  <cols>
    <col min="1" max="1" width="29" customWidth="1"/>
  </cols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1" t="s">
        <v>20</v>
      </c>
    </row>
    <row r="4" spans="1:1" x14ac:dyDescent="0.25">
      <c r="A4" s="1" t="s">
        <v>19</v>
      </c>
    </row>
    <row r="5" spans="1:1" x14ac:dyDescent="0.25">
      <c r="A5" s="1" t="s">
        <v>65</v>
      </c>
    </row>
    <row r="6" spans="1:1" x14ac:dyDescent="0.25">
      <c r="A6" s="3" t="s">
        <v>71</v>
      </c>
    </row>
    <row r="7" spans="1:1" x14ac:dyDescent="0.25">
      <c r="A7" s="1" t="s">
        <v>18</v>
      </c>
    </row>
    <row r="8" spans="1:1" x14ac:dyDescent="0.25">
      <c r="A8" s="1" t="s">
        <v>64</v>
      </c>
    </row>
    <row r="9" spans="1:1" x14ac:dyDescent="0.25">
      <c r="A9" s="1" t="s">
        <v>27</v>
      </c>
    </row>
    <row r="10" spans="1:1" x14ac:dyDescent="0.25">
      <c r="A10" s="3" t="s">
        <v>73</v>
      </c>
    </row>
    <row r="11" spans="1:1" x14ac:dyDescent="0.25">
      <c r="A11" s="3" t="s">
        <v>72</v>
      </c>
    </row>
    <row r="12" spans="1:1" x14ac:dyDescent="0.25">
      <c r="A12" s="1" t="s">
        <v>25</v>
      </c>
    </row>
    <row r="13" spans="1:1" x14ac:dyDescent="0.25">
      <c r="A13" s="1" t="s">
        <v>26</v>
      </c>
    </row>
    <row r="14" spans="1:1" x14ac:dyDescent="0.25">
      <c r="A14" s="1" t="s">
        <v>4</v>
      </c>
    </row>
    <row r="15" spans="1:1" x14ac:dyDescent="0.25">
      <c r="A15" s="1" t="s">
        <v>63</v>
      </c>
    </row>
    <row r="16" spans="1:1" x14ac:dyDescent="0.25">
      <c r="A16" s="1" t="s">
        <v>28</v>
      </c>
    </row>
    <row r="17" spans="1:1" x14ac:dyDescent="0.25">
      <c r="A17" s="1" t="s">
        <v>5</v>
      </c>
    </row>
    <row r="18" spans="1:1" x14ac:dyDescent="0.25">
      <c r="A18" s="1" t="s">
        <v>29</v>
      </c>
    </row>
    <row r="19" spans="1:1" x14ac:dyDescent="0.25">
      <c r="A19" s="3" t="s">
        <v>67</v>
      </c>
    </row>
    <row r="20" spans="1:1" x14ac:dyDescent="0.25">
      <c r="A20" s="1" t="s">
        <v>31</v>
      </c>
    </row>
    <row r="21" spans="1:1" x14ac:dyDescent="0.25">
      <c r="A21" s="1" t="s">
        <v>62</v>
      </c>
    </row>
    <row r="22" spans="1:1" x14ac:dyDescent="0.25">
      <c r="A22" s="1" t="s">
        <v>37</v>
      </c>
    </row>
    <row r="23" spans="1:1" x14ac:dyDescent="0.25">
      <c r="A23" s="1" t="s">
        <v>56</v>
      </c>
    </row>
    <row r="24" spans="1:1" x14ac:dyDescent="0.25">
      <c r="A24" s="1" t="s">
        <v>32</v>
      </c>
    </row>
    <row r="25" spans="1:1" x14ac:dyDescent="0.25">
      <c r="A25" s="1" t="s">
        <v>34</v>
      </c>
    </row>
    <row r="26" spans="1:1" x14ac:dyDescent="0.25">
      <c r="A26" s="1" t="s">
        <v>33</v>
      </c>
    </row>
    <row r="27" spans="1:1" x14ac:dyDescent="0.25">
      <c r="A27" s="1" t="s">
        <v>22</v>
      </c>
    </row>
    <row r="28" spans="1:1" x14ac:dyDescent="0.25">
      <c r="A28" s="1" t="s">
        <v>23</v>
      </c>
    </row>
    <row r="29" spans="1:1" x14ac:dyDescent="0.25">
      <c r="A29" s="1" t="s">
        <v>24</v>
      </c>
    </row>
    <row r="30" spans="1:1" x14ac:dyDescent="0.25">
      <c r="A30" s="1" t="s">
        <v>6</v>
      </c>
    </row>
    <row r="31" spans="1:1" x14ac:dyDescent="0.25">
      <c r="A31" s="2" t="s">
        <v>35</v>
      </c>
    </row>
    <row r="32" spans="1:1" x14ac:dyDescent="0.25">
      <c r="A32" s="1" t="s">
        <v>7</v>
      </c>
    </row>
    <row r="33" spans="1:1" x14ac:dyDescent="0.25">
      <c r="A33" s="1" t="s">
        <v>9</v>
      </c>
    </row>
    <row r="34" spans="1:1" x14ac:dyDescent="0.25">
      <c r="A34" s="1" t="s">
        <v>41</v>
      </c>
    </row>
    <row r="35" spans="1:1" x14ac:dyDescent="0.25">
      <c r="A35" s="1" t="s">
        <v>42</v>
      </c>
    </row>
    <row r="36" spans="1:1" x14ac:dyDescent="0.25">
      <c r="A36" s="1" t="s">
        <v>36</v>
      </c>
    </row>
    <row r="37" spans="1:1" x14ac:dyDescent="0.25">
      <c r="A37" s="1" t="s">
        <v>38</v>
      </c>
    </row>
    <row r="38" spans="1:1" x14ac:dyDescent="0.25">
      <c r="A38" s="1" t="s">
        <v>10</v>
      </c>
    </row>
    <row r="39" spans="1:1" x14ac:dyDescent="0.25">
      <c r="A39" s="1" t="s">
        <v>39</v>
      </c>
    </row>
    <row r="40" spans="1:1" x14ac:dyDescent="0.25">
      <c r="A40" s="1" t="s">
        <v>11</v>
      </c>
    </row>
    <row r="41" spans="1:1" x14ac:dyDescent="0.25">
      <c r="A41" s="1" t="s">
        <v>61</v>
      </c>
    </row>
    <row r="42" spans="1:1" x14ac:dyDescent="0.25">
      <c r="A42" s="1" t="s">
        <v>8</v>
      </c>
    </row>
    <row r="43" spans="1:1" x14ac:dyDescent="0.25">
      <c r="A43" s="1" t="s">
        <v>50</v>
      </c>
    </row>
    <row r="44" spans="1:1" x14ac:dyDescent="0.25">
      <c r="A44" s="1" t="s">
        <v>12</v>
      </c>
    </row>
    <row r="45" spans="1:1" x14ac:dyDescent="0.25">
      <c r="A45" s="1" t="s">
        <v>60</v>
      </c>
    </row>
    <row r="46" spans="1:1" x14ac:dyDescent="0.25">
      <c r="A46" s="1" t="s">
        <v>43</v>
      </c>
    </row>
    <row r="47" spans="1:1" x14ac:dyDescent="0.25">
      <c r="A47" s="1" t="s">
        <v>57</v>
      </c>
    </row>
    <row r="48" spans="1:1" x14ac:dyDescent="0.25">
      <c r="A48" s="1" t="s">
        <v>59</v>
      </c>
    </row>
    <row r="49" spans="1:1" x14ac:dyDescent="0.25">
      <c r="A49" s="1" t="s">
        <v>13</v>
      </c>
    </row>
    <row r="50" spans="1:1" x14ac:dyDescent="0.25">
      <c r="A50" s="1" t="s">
        <v>45</v>
      </c>
    </row>
    <row r="51" spans="1:1" x14ac:dyDescent="0.25">
      <c r="A51" s="1" t="s">
        <v>47</v>
      </c>
    </row>
    <row r="52" spans="1:1" x14ac:dyDescent="0.25">
      <c r="A52" s="1" t="s">
        <v>40</v>
      </c>
    </row>
    <row r="53" spans="1:1" x14ac:dyDescent="0.25">
      <c r="A53" s="1" t="s">
        <v>48</v>
      </c>
    </row>
    <row r="54" spans="1:1" x14ac:dyDescent="0.25">
      <c r="A54" s="1" t="s">
        <v>49</v>
      </c>
    </row>
    <row r="55" spans="1:1" x14ac:dyDescent="0.25">
      <c r="A55" s="3" t="s">
        <v>66</v>
      </c>
    </row>
    <row r="56" spans="1:1" x14ac:dyDescent="0.25">
      <c r="A56" s="1" t="s">
        <v>44</v>
      </c>
    </row>
    <row r="57" spans="1:1" x14ac:dyDescent="0.25">
      <c r="A57" s="3" t="s">
        <v>70</v>
      </c>
    </row>
    <row r="58" spans="1:1" x14ac:dyDescent="0.25">
      <c r="A58" s="1" t="s">
        <v>16</v>
      </c>
    </row>
    <row r="59" spans="1:1" x14ac:dyDescent="0.25">
      <c r="A59" s="1" t="s">
        <v>14</v>
      </c>
    </row>
    <row r="60" spans="1:1" x14ac:dyDescent="0.25">
      <c r="A60" s="1" t="s">
        <v>15</v>
      </c>
    </row>
    <row r="61" spans="1:1" x14ac:dyDescent="0.25">
      <c r="A61" s="1" t="s">
        <v>46</v>
      </c>
    </row>
    <row r="62" spans="1:1" x14ac:dyDescent="0.25">
      <c r="A62" s="1" t="s">
        <v>58</v>
      </c>
    </row>
  </sheetData>
  <sortState ref="A1:A62">
    <sortCondition ref="A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workbookViewId="0">
      <selection activeCell="B17" sqref="B17"/>
    </sheetView>
  </sheetViews>
  <sheetFormatPr defaultRowHeight="15" x14ac:dyDescent="0.25"/>
  <cols>
    <col min="1" max="1" width="12" customWidth="1"/>
    <col min="4" max="4" width="28" customWidth="1"/>
    <col min="5" max="5" width="15.85546875" customWidth="1"/>
    <col min="6" max="6" width="16.28515625" customWidth="1"/>
    <col min="7" max="7" width="14" customWidth="1"/>
  </cols>
  <sheetData>
    <row r="1" spans="1:7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170</v>
      </c>
    </row>
    <row r="2" spans="1:7" x14ac:dyDescent="0.25">
      <c r="A2" s="4" t="s">
        <v>74</v>
      </c>
      <c r="B2" s="4">
        <v>1</v>
      </c>
      <c r="C2" s="4"/>
      <c r="D2" s="4"/>
      <c r="E2" s="4"/>
      <c r="F2" s="4"/>
    </row>
    <row r="3" spans="1:7" x14ac:dyDescent="0.25">
      <c r="A3" t="s">
        <v>75</v>
      </c>
      <c r="B3">
        <v>101</v>
      </c>
      <c r="C3" t="s">
        <v>76</v>
      </c>
      <c r="D3" t="s">
        <v>77</v>
      </c>
      <c r="E3" t="s">
        <v>84</v>
      </c>
      <c r="F3" t="s">
        <v>158</v>
      </c>
    </row>
    <row r="4" spans="1:7" x14ac:dyDescent="0.25">
      <c r="A4" s="6" t="s">
        <v>78</v>
      </c>
      <c r="B4">
        <v>102</v>
      </c>
      <c r="C4" t="s">
        <v>79</v>
      </c>
      <c r="D4" t="s">
        <v>80</v>
      </c>
      <c r="E4" t="s">
        <v>85</v>
      </c>
      <c r="F4" t="s">
        <v>159</v>
      </c>
    </row>
    <row r="5" spans="1:7" x14ac:dyDescent="0.25">
      <c r="A5" s="6" t="s">
        <v>88</v>
      </c>
      <c r="B5">
        <v>103</v>
      </c>
      <c r="C5" t="s">
        <v>76</v>
      </c>
      <c r="D5" t="s">
        <v>83</v>
      </c>
      <c r="E5" t="s">
        <v>85</v>
      </c>
      <c r="F5" t="s">
        <v>196</v>
      </c>
    </row>
    <row r="6" spans="1:7" x14ac:dyDescent="0.25">
      <c r="A6" t="s">
        <v>81</v>
      </c>
      <c r="B6">
        <v>104</v>
      </c>
      <c r="C6" t="s">
        <v>79</v>
      </c>
      <c r="D6" t="s">
        <v>82</v>
      </c>
      <c r="E6" t="s">
        <v>84</v>
      </c>
      <c r="F6" t="s">
        <v>158</v>
      </c>
    </row>
    <row r="7" spans="1:7" x14ac:dyDescent="0.25">
      <c r="A7" t="s">
        <v>89</v>
      </c>
      <c r="B7">
        <v>105</v>
      </c>
      <c r="C7" t="s">
        <v>76</v>
      </c>
      <c r="D7" t="s">
        <v>86</v>
      </c>
      <c r="E7" t="s">
        <v>84</v>
      </c>
      <c r="F7" t="s">
        <v>160</v>
      </c>
      <c r="G7">
        <v>2</v>
      </c>
    </row>
    <row r="8" spans="1:7" x14ac:dyDescent="0.25">
      <c r="A8" s="6" t="s">
        <v>90</v>
      </c>
      <c r="B8">
        <v>106</v>
      </c>
      <c r="C8" t="s">
        <v>76</v>
      </c>
      <c r="D8" t="s">
        <v>87</v>
      </c>
      <c r="E8" t="s">
        <v>85</v>
      </c>
      <c r="F8" t="s">
        <v>161</v>
      </c>
    </row>
    <row r="9" spans="1:7" x14ac:dyDescent="0.25">
      <c r="A9" s="6" t="s">
        <v>91</v>
      </c>
      <c r="B9">
        <v>107</v>
      </c>
      <c r="C9" t="s">
        <v>79</v>
      </c>
      <c r="D9" t="s">
        <v>92</v>
      </c>
      <c r="E9" t="s">
        <v>93</v>
      </c>
      <c r="F9" t="s">
        <v>158</v>
      </c>
    </row>
    <row r="10" spans="1:7" x14ac:dyDescent="0.25">
      <c r="A10" t="s">
        <v>171</v>
      </c>
      <c r="B10">
        <v>108</v>
      </c>
      <c r="C10" t="s">
        <v>76</v>
      </c>
      <c r="D10" t="s">
        <v>172</v>
      </c>
      <c r="E10" t="s">
        <v>173</v>
      </c>
      <c r="F10" t="s">
        <v>158</v>
      </c>
    </row>
    <row r="11" spans="1:7" x14ac:dyDescent="0.25">
      <c r="A11" s="4" t="s">
        <v>94</v>
      </c>
      <c r="B11" s="4">
        <v>2</v>
      </c>
      <c r="C11" s="4"/>
      <c r="D11" s="4"/>
      <c r="E11" s="4"/>
      <c r="F11" s="4"/>
    </row>
    <row r="12" spans="1:7" x14ac:dyDescent="0.25">
      <c r="A12" t="s">
        <v>102</v>
      </c>
      <c r="B12">
        <v>201</v>
      </c>
      <c r="C12" t="s">
        <v>76</v>
      </c>
      <c r="D12" t="s">
        <v>95</v>
      </c>
      <c r="E12" t="s">
        <v>96</v>
      </c>
      <c r="F12" t="s">
        <v>160</v>
      </c>
      <c r="G12">
        <v>4</v>
      </c>
    </row>
    <row r="13" spans="1:7" x14ac:dyDescent="0.25">
      <c r="A13" t="s">
        <v>103</v>
      </c>
      <c r="B13">
        <v>202</v>
      </c>
      <c r="C13" t="s">
        <v>76</v>
      </c>
      <c r="D13" t="s">
        <v>97</v>
      </c>
      <c r="E13" t="s">
        <v>84</v>
      </c>
      <c r="F13" t="s">
        <v>162</v>
      </c>
    </row>
    <row r="14" spans="1:7" x14ac:dyDescent="0.25">
      <c r="A14" t="s">
        <v>104</v>
      </c>
      <c r="B14">
        <v>203</v>
      </c>
      <c r="C14" t="s">
        <v>76</v>
      </c>
      <c r="D14" t="s">
        <v>99</v>
      </c>
      <c r="E14" t="s">
        <v>84</v>
      </c>
      <c r="F14" t="s">
        <v>163</v>
      </c>
    </row>
    <row r="15" spans="1:7" x14ac:dyDescent="0.25">
      <c r="A15" t="s">
        <v>106</v>
      </c>
      <c r="B15">
        <v>204</v>
      </c>
      <c r="C15" t="s">
        <v>79</v>
      </c>
      <c r="D15" t="s">
        <v>98</v>
      </c>
      <c r="E15" t="s">
        <v>85</v>
      </c>
      <c r="F15" t="s">
        <v>164</v>
      </c>
    </row>
    <row r="16" spans="1:7" x14ac:dyDescent="0.25">
      <c r="A16" t="s">
        <v>105</v>
      </c>
      <c r="B16">
        <v>205</v>
      </c>
      <c r="C16" t="s">
        <v>76</v>
      </c>
      <c r="D16" t="s">
        <v>100</v>
      </c>
      <c r="E16" t="s">
        <v>84</v>
      </c>
      <c r="F16" t="s">
        <v>160</v>
      </c>
      <c r="G16">
        <v>6</v>
      </c>
    </row>
    <row r="17" spans="1:7" x14ac:dyDescent="0.25">
      <c r="A17" t="s">
        <v>107</v>
      </c>
      <c r="B17">
        <v>206</v>
      </c>
      <c r="C17" t="s">
        <v>79</v>
      </c>
      <c r="D17" t="s">
        <v>101</v>
      </c>
      <c r="E17" t="s">
        <v>85</v>
      </c>
      <c r="F17" t="s">
        <v>165</v>
      </c>
    </row>
    <row r="18" spans="1:7" x14ac:dyDescent="0.25">
      <c r="A18" s="4" t="s">
        <v>108</v>
      </c>
      <c r="B18" s="4">
        <v>3</v>
      </c>
      <c r="C18" s="4"/>
      <c r="D18" s="4"/>
      <c r="E18" s="4"/>
      <c r="F18" s="4"/>
    </row>
    <row r="19" spans="1:7" x14ac:dyDescent="0.25">
      <c r="A19" t="s">
        <v>111</v>
      </c>
      <c r="B19">
        <v>301</v>
      </c>
      <c r="C19" t="s">
        <v>76</v>
      </c>
      <c r="D19" t="s">
        <v>109</v>
      </c>
      <c r="E19" t="s">
        <v>84</v>
      </c>
      <c r="F19" t="s">
        <v>163</v>
      </c>
    </row>
    <row r="20" spans="1:7" x14ac:dyDescent="0.25">
      <c r="A20" t="s">
        <v>112</v>
      </c>
      <c r="B20">
        <v>302</v>
      </c>
      <c r="C20" t="s">
        <v>76</v>
      </c>
      <c r="D20" t="s">
        <v>110</v>
      </c>
      <c r="E20" t="s">
        <v>85</v>
      </c>
      <c r="F20" t="s">
        <v>166</v>
      </c>
    </row>
    <row r="21" spans="1:7" x14ac:dyDescent="0.25">
      <c r="A21" s="4" t="s">
        <v>113</v>
      </c>
      <c r="B21" s="4">
        <v>4</v>
      </c>
      <c r="C21" s="4"/>
      <c r="D21" s="4"/>
      <c r="E21" s="4"/>
      <c r="F21" s="4"/>
    </row>
    <row r="22" spans="1:7" x14ac:dyDescent="0.25">
      <c r="A22" t="s">
        <v>197</v>
      </c>
      <c r="B22">
        <v>401</v>
      </c>
      <c r="C22" t="s">
        <v>76</v>
      </c>
      <c r="D22" t="s">
        <v>114</v>
      </c>
      <c r="E22" t="s">
        <v>119</v>
      </c>
      <c r="F22" t="s">
        <v>160</v>
      </c>
      <c r="G22">
        <v>6</v>
      </c>
    </row>
    <row r="23" spans="1:7" x14ac:dyDescent="0.25">
      <c r="A23" t="s">
        <v>122</v>
      </c>
      <c r="B23">
        <v>402</v>
      </c>
      <c r="C23" t="s">
        <v>79</v>
      </c>
      <c r="D23" t="s">
        <v>167</v>
      </c>
      <c r="E23" t="s">
        <v>84</v>
      </c>
      <c r="F23" t="s">
        <v>160</v>
      </c>
      <c r="G23">
        <v>8</v>
      </c>
    </row>
    <row r="24" spans="1:7" x14ac:dyDescent="0.25">
      <c r="A24" t="s">
        <v>120</v>
      </c>
      <c r="B24">
        <v>403</v>
      </c>
      <c r="C24" t="s">
        <v>76</v>
      </c>
      <c r="D24" t="s">
        <v>118</v>
      </c>
      <c r="E24" t="s">
        <v>85</v>
      </c>
      <c r="F24" t="s">
        <v>169</v>
      </c>
    </row>
    <row r="25" spans="1:7" x14ac:dyDescent="0.25">
      <c r="A25" t="s">
        <v>123</v>
      </c>
      <c r="B25">
        <v>404</v>
      </c>
      <c r="C25" t="s">
        <v>79</v>
      </c>
      <c r="D25" t="s">
        <v>115</v>
      </c>
      <c r="E25" t="s">
        <v>119</v>
      </c>
      <c r="F25" t="s">
        <v>160</v>
      </c>
      <c r="G25">
        <v>9</v>
      </c>
    </row>
    <row r="26" spans="1:7" x14ac:dyDescent="0.25">
      <c r="A26" t="s">
        <v>124</v>
      </c>
      <c r="B26">
        <v>405</v>
      </c>
      <c r="C26" t="s">
        <v>79</v>
      </c>
      <c r="D26" t="s">
        <v>116</v>
      </c>
      <c r="E26" t="s">
        <v>84</v>
      </c>
      <c r="F26" t="s">
        <v>163</v>
      </c>
    </row>
    <row r="27" spans="1:7" x14ac:dyDescent="0.25">
      <c r="A27" t="s">
        <v>121</v>
      </c>
      <c r="B27">
        <v>406</v>
      </c>
      <c r="C27" t="s">
        <v>76</v>
      </c>
      <c r="D27" t="s">
        <v>117</v>
      </c>
      <c r="E27" t="s">
        <v>85</v>
      </c>
      <c r="F27" t="s">
        <v>168</v>
      </c>
    </row>
    <row r="28" spans="1:7" x14ac:dyDescent="0.25">
      <c r="A28" s="4" t="s">
        <v>125</v>
      </c>
      <c r="B28" s="4"/>
      <c r="C28" s="4"/>
      <c r="D28" s="4"/>
      <c r="E28" s="4"/>
      <c r="F28" s="4"/>
    </row>
    <row r="29" spans="1:7" x14ac:dyDescent="0.25">
      <c r="A29" t="s">
        <v>145</v>
      </c>
      <c r="B29">
        <v>501</v>
      </c>
      <c r="C29" t="s">
        <v>79</v>
      </c>
      <c r="D29" t="s">
        <v>126</v>
      </c>
      <c r="E29" t="s">
        <v>85</v>
      </c>
      <c r="F29" t="s">
        <v>163</v>
      </c>
    </row>
    <row r="30" spans="1:7" x14ac:dyDescent="0.25">
      <c r="A30" t="s">
        <v>146</v>
      </c>
      <c r="B30">
        <v>502</v>
      </c>
      <c r="C30" t="s">
        <v>76</v>
      </c>
      <c r="D30" t="s">
        <v>127</v>
      </c>
      <c r="E30" t="s">
        <v>84</v>
      </c>
      <c r="F30" t="s">
        <v>163</v>
      </c>
    </row>
    <row r="31" spans="1:7" x14ac:dyDescent="0.25">
      <c r="A31" t="s">
        <v>147</v>
      </c>
      <c r="B31">
        <v>503</v>
      </c>
      <c r="C31" t="s">
        <v>76</v>
      </c>
      <c r="D31" t="s">
        <v>128</v>
      </c>
      <c r="E31" t="s">
        <v>85</v>
      </c>
      <c r="F31" t="s">
        <v>160</v>
      </c>
      <c r="G31">
        <v>2</v>
      </c>
    </row>
    <row r="32" spans="1:7" x14ac:dyDescent="0.25">
      <c r="A32" s="4" t="s">
        <v>129</v>
      </c>
      <c r="B32" s="4"/>
      <c r="C32" s="4"/>
      <c r="D32" s="4"/>
      <c r="E32" s="4"/>
      <c r="F32" s="4"/>
    </row>
    <row r="33" spans="1:7" x14ac:dyDescent="0.25">
      <c r="A33" t="s">
        <v>148</v>
      </c>
      <c r="B33">
        <v>504</v>
      </c>
      <c r="C33" t="s">
        <v>76</v>
      </c>
      <c r="D33" t="s">
        <v>130</v>
      </c>
      <c r="E33" t="s">
        <v>85</v>
      </c>
      <c r="F33" t="s">
        <v>163</v>
      </c>
    </row>
    <row r="34" spans="1:7" x14ac:dyDescent="0.25">
      <c r="A34" t="s">
        <v>149</v>
      </c>
      <c r="B34">
        <v>505</v>
      </c>
      <c r="C34" t="s">
        <v>76</v>
      </c>
      <c r="D34" t="s">
        <v>131</v>
      </c>
      <c r="E34" t="s">
        <v>85</v>
      </c>
      <c r="F34" t="s">
        <v>163</v>
      </c>
    </row>
    <row r="35" spans="1:7" x14ac:dyDescent="0.25">
      <c r="A35" s="4" t="s">
        <v>132</v>
      </c>
      <c r="B35" s="4"/>
      <c r="C35" s="4"/>
      <c r="D35" s="4"/>
      <c r="E35" s="4"/>
      <c r="F35" s="4"/>
    </row>
    <row r="36" spans="1:7" x14ac:dyDescent="0.25">
      <c r="A36" t="s">
        <v>150</v>
      </c>
      <c r="B36">
        <v>506</v>
      </c>
      <c r="C36" t="s">
        <v>76</v>
      </c>
      <c r="D36" t="s">
        <v>133</v>
      </c>
      <c r="E36" t="s">
        <v>85</v>
      </c>
      <c r="F36" t="s">
        <v>163</v>
      </c>
    </row>
    <row r="37" spans="1:7" x14ac:dyDescent="0.25">
      <c r="A37" t="s">
        <v>144</v>
      </c>
      <c r="B37">
        <v>507</v>
      </c>
      <c r="C37" t="s">
        <v>79</v>
      </c>
      <c r="D37" t="s">
        <v>134</v>
      </c>
      <c r="E37" t="s">
        <v>85</v>
      </c>
      <c r="F37" t="s">
        <v>160</v>
      </c>
      <c r="G37">
        <v>3</v>
      </c>
    </row>
    <row r="38" spans="1:7" x14ac:dyDescent="0.25">
      <c r="A38" s="4" t="s">
        <v>135</v>
      </c>
      <c r="B38" s="4"/>
      <c r="C38" s="4"/>
      <c r="D38" s="4"/>
      <c r="E38" s="4"/>
      <c r="F38" s="4"/>
    </row>
    <row r="39" spans="1:7" x14ac:dyDescent="0.25">
      <c r="A39" t="s">
        <v>143</v>
      </c>
      <c r="B39">
        <v>508</v>
      </c>
      <c r="C39" t="s">
        <v>79</v>
      </c>
      <c r="D39" t="s">
        <v>136</v>
      </c>
      <c r="E39" t="s">
        <v>140</v>
      </c>
    </row>
    <row r="40" spans="1:7" x14ac:dyDescent="0.25">
      <c r="A40" t="s">
        <v>151</v>
      </c>
      <c r="B40">
        <v>509</v>
      </c>
      <c r="C40" t="s">
        <v>76</v>
      </c>
      <c r="D40" t="s">
        <v>137</v>
      </c>
      <c r="E40" t="s">
        <v>85</v>
      </c>
      <c r="F40" t="s">
        <v>163</v>
      </c>
    </row>
    <row r="41" spans="1:7" x14ac:dyDescent="0.25">
      <c r="A41" t="s">
        <v>142</v>
      </c>
      <c r="B41">
        <v>510</v>
      </c>
      <c r="C41" t="s">
        <v>79</v>
      </c>
      <c r="D41" t="s">
        <v>138</v>
      </c>
      <c r="E41" t="s">
        <v>85</v>
      </c>
      <c r="F41" t="s">
        <v>160</v>
      </c>
      <c r="G41">
        <v>6</v>
      </c>
    </row>
    <row r="42" spans="1:7" x14ac:dyDescent="0.25">
      <c r="A42" t="s">
        <v>141</v>
      </c>
      <c r="B42">
        <v>511</v>
      </c>
      <c r="C42" t="s">
        <v>79</v>
      </c>
      <c r="D42" t="s">
        <v>139</v>
      </c>
      <c r="E42" t="s">
        <v>85</v>
      </c>
      <c r="F42" t="s">
        <v>163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F181"/>
  <sheetViews>
    <sheetView topLeftCell="A69" workbookViewId="0">
      <selection activeCell="C83" sqref="C83"/>
    </sheetView>
  </sheetViews>
  <sheetFormatPr defaultRowHeight="15" x14ac:dyDescent="0.25"/>
  <cols>
    <col min="3" max="3" width="52.7109375" customWidth="1"/>
    <col min="4" max="4" width="16" customWidth="1"/>
    <col min="6" max="6" width="46.140625" customWidth="1"/>
  </cols>
  <sheetData>
    <row r="1" spans="3:6" x14ac:dyDescent="0.25">
      <c r="C1" t="s">
        <v>407</v>
      </c>
      <c r="D1" t="s">
        <v>218</v>
      </c>
      <c r="E1" t="s">
        <v>187</v>
      </c>
      <c r="F1" t="s">
        <v>219</v>
      </c>
    </row>
    <row r="2" spans="3:6" x14ac:dyDescent="0.25">
      <c r="C2" t="s">
        <v>423</v>
      </c>
      <c r="D2" t="s">
        <v>280</v>
      </c>
      <c r="E2">
        <v>12000</v>
      </c>
      <c r="F2" t="s">
        <v>424</v>
      </c>
    </row>
    <row r="3" spans="3:6" x14ac:dyDescent="0.25">
      <c r="C3" t="s">
        <v>590</v>
      </c>
      <c r="D3" t="s">
        <v>205</v>
      </c>
      <c r="E3">
        <v>32</v>
      </c>
    </row>
    <row r="4" spans="3:6" x14ac:dyDescent="0.25">
      <c r="C4" t="s">
        <v>426</v>
      </c>
      <c r="D4" t="s">
        <v>185</v>
      </c>
      <c r="E4">
        <v>128</v>
      </c>
      <c r="F4" t="s">
        <v>425</v>
      </c>
    </row>
    <row r="5" spans="3:6" x14ac:dyDescent="0.25">
      <c r="C5" t="s">
        <v>428</v>
      </c>
      <c r="D5" t="s">
        <v>210</v>
      </c>
      <c r="E5">
        <v>1000</v>
      </c>
      <c r="F5" t="s">
        <v>427</v>
      </c>
    </row>
    <row r="6" spans="3:6" x14ac:dyDescent="0.25">
      <c r="C6" t="s">
        <v>429</v>
      </c>
      <c r="D6" t="s">
        <v>342</v>
      </c>
      <c r="E6">
        <v>350</v>
      </c>
    </row>
    <row r="7" spans="3:6" x14ac:dyDescent="0.25">
      <c r="C7" t="s">
        <v>430</v>
      </c>
      <c r="D7" t="s">
        <v>258</v>
      </c>
      <c r="E7">
        <v>256</v>
      </c>
    </row>
    <row r="8" spans="3:6" x14ac:dyDescent="0.25">
      <c r="C8" t="s">
        <v>432</v>
      </c>
      <c r="D8" t="s">
        <v>328</v>
      </c>
      <c r="E8">
        <v>4000</v>
      </c>
      <c r="F8" t="s">
        <v>431</v>
      </c>
    </row>
    <row r="9" spans="3:6" x14ac:dyDescent="0.25">
      <c r="C9" t="s">
        <v>433</v>
      </c>
      <c r="D9" t="s">
        <v>300</v>
      </c>
      <c r="E9">
        <v>256</v>
      </c>
    </row>
    <row r="10" spans="3:6" x14ac:dyDescent="0.25">
      <c r="C10" t="s">
        <v>593</v>
      </c>
      <c r="D10" t="s">
        <v>305</v>
      </c>
      <c r="E10">
        <v>700</v>
      </c>
    </row>
    <row r="11" spans="3:6" x14ac:dyDescent="0.25">
      <c r="C11" t="s">
        <v>594</v>
      </c>
      <c r="D11" t="s">
        <v>304</v>
      </c>
      <c r="E11">
        <v>1500</v>
      </c>
    </row>
    <row r="12" spans="3:6" x14ac:dyDescent="0.25">
      <c r="C12" t="s">
        <v>595</v>
      </c>
      <c r="D12" t="s">
        <v>252</v>
      </c>
      <c r="E12">
        <v>200</v>
      </c>
    </row>
    <row r="13" spans="3:6" x14ac:dyDescent="0.25">
      <c r="C13" t="s">
        <v>596</v>
      </c>
      <c r="D13" t="s">
        <v>253</v>
      </c>
      <c r="E13">
        <v>200</v>
      </c>
    </row>
    <row r="14" spans="3:6" x14ac:dyDescent="0.25">
      <c r="C14" t="s">
        <v>434</v>
      </c>
      <c r="D14" t="s">
        <v>255</v>
      </c>
      <c r="E14">
        <v>150</v>
      </c>
    </row>
    <row r="15" spans="3:6" x14ac:dyDescent="0.25">
      <c r="C15" t="s">
        <v>435</v>
      </c>
      <c r="D15" t="s">
        <v>254</v>
      </c>
      <c r="E15">
        <v>500</v>
      </c>
    </row>
    <row r="16" spans="3:6" x14ac:dyDescent="0.25">
      <c r="C16" t="s">
        <v>436</v>
      </c>
      <c r="D16" t="s">
        <v>405</v>
      </c>
      <c r="E16">
        <v>768</v>
      </c>
    </row>
    <row r="17" spans="3:5" x14ac:dyDescent="0.25">
      <c r="C17" t="s">
        <v>437</v>
      </c>
      <c r="D17" t="s">
        <v>270</v>
      </c>
      <c r="E17">
        <v>100</v>
      </c>
    </row>
    <row r="18" spans="3:5" x14ac:dyDescent="0.25">
      <c r="C18" t="s">
        <v>441</v>
      </c>
      <c r="D18" t="s">
        <v>360</v>
      </c>
      <c r="E18">
        <v>150</v>
      </c>
    </row>
    <row r="19" spans="3:5" x14ac:dyDescent="0.25">
      <c r="C19" t="s">
        <v>597</v>
      </c>
      <c r="D19" t="s">
        <v>388</v>
      </c>
      <c r="E19">
        <v>100</v>
      </c>
    </row>
    <row r="20" spans="3:5" x14ac:dyDescent="0.25">
      <c r="C20" t="s">
        <v>442</v>
      </c>
      <c r="D20" t="s">
        <v>362</v>
      </c>
      <c r="E20">
        <v>120</v>
      </c>
    </row>
    <row r="21" spans="3:5" x14ac:dyDescent="0.25">
      <c r="C21" t="s">
        <v>443</v>
      </c>
      <c r="D21" t="s">
        <v>193</v>
      </c>
      <c r="E21">
        <v>72</v>
      </c>
    </row>
    <row r="22" spans="3:5" x14ac:dyDescent="0.25">
      <c r="C22" t="s">
        <v>444</v>
      </c>
      <c r="D22" t="s">
        <v>406</v>
      </c>
      <c r="E22">
        <v>1700</v>
      </c>
    </row>
    <row r="23" spans="3:5" x14ac:dyDescent="0.25">
      <c r="C23" t="s">
        <v>445</v>
      </c>
      <c r="D23" t="s">
        <v>336</v>
      </c>
      <c r="E23">
        <v>128</v>
      </c>
    </row>
    <row r="24" spans="3:5" x14ac:dyDescent="0.25">
      <c r="C24" t="s">
        <v>446</v>
      </c>
      <c r="D24" t="s">
        <v>200</v>
      </c>
      <c r="E24">
        <v>8</v>
      </c>
    </row>
    <row r="25" spans="3:5" x14ac:dyDescent="0.25">
      <c r="C25" t="s">
        <v>447</v>
      </c>
      <c r="D25" t="s">
        <v>326</v>
      </c>
      <c r="E25">
        <v>512</v>
      </c>
    </row>
    <row r="26" spans="3:5" x14ac:dyDescent="0.25">
      <c r="C26" t="s">
        <v>448</v>
      </c>
      <c r="D26" t="s">
        <v>201</v>
      </c>
      <c r="E26">
        <v>50</v>
      </c>
    </row>
    <row r="27" spans="3:5" x14ac:dyDescent="0.25">
      <c r="C27" t="s">
        <v>449</v>
      </c>
      <c r="D27" t="s">
        <v>381</v>
      </c>
      <c r="E27">
        <v>250</v>
      </c>
    </row>
    <row r="28" spans="3:5" x14ac:dyDescent="0.25">
      <c r="C28" t="s">
        <v>450</v>
      </c>
      <c r="D28" t="s">
        <v>341</v>
      </c>
      <c r="E28">
        <v>350</v>
      </c>
    </row>
    <row r="29" spans="3:5" x14ac:dyDescent="0.25">
      <c r="C29" t="s">
        <v>598</v>
      </c>
      <c r="D29" t="s">
        <v>247</v>
      </c>
      <c r="E29">
        <v>15</v>
      </c>
    </row>
    <row r="30" spans="3:5" x14ac:dyDescent="0.25">
      <c r="C30" t="s">
        <v>451</v>
      </c>
      <c r="D30" t="s">
        <v>289</v>
      </c>
      <c r="E30">
        <v>256</v>
      </c>
    </row>
    <row r="31" spans="3:5" x14ac:dyDescent="0.25">
      <c r="C31" t="s">
        <v>452</v>
      </c>
      <c r="D31" t="s">
        <v>176</v>
      </c>
      <c r="E31">
        <v>64</v>
      </c>
    </row>
    <row r="32" spans="3:5" x14ac:dyDescent="0.25">
      <c r="C32" t="s">
        <v>453</v>
      </c>
      <c r="D32" t="s">
        <v>245</v>
      </c>
      <c r="E32">
        <v>20</v>
      </c>
    </row>
    <row r="33" spans="3:6" x14ac:dyDescent="0.25">
      <c r="C33" t="s">
        <v>599</v>
      </c>
      <c r="D33" t="s">
        <v>349</v>
      </c>
      <c r="E33">
        <v>50</v>
      </c>
    </row>
    <row r="34" spans="3:6" x14ac:dyDescent="0.25">
      <c r="C34" t="s">
        <v>454</v>
      </c>
      <c r="D34" t="s">
        <v>180</v>
      </c>
      <c r="E34">
        <v>128</v>
      </c>
    </row>
    <row r="35" spans="3:6" x14ac:dyDescent="0.25">
      <c r="C35" t="s">
        <v>455</v>
      </c>
      <c r="D35" t="s">
        <v>179</v>
      </c>
      <c r="E35">
        <v>1</v>
      </c>
    </row>
    <row r="36" spans="3:6" x14ac:dyDescent="0.25">
      <c r="C36" t="s">
        <v>456</v>
      </c>
      <c r="D36" t="s">
        <v>266</v>
      </c>
      <c r="E36">
        <v>48</v>
      </c>
    </row>
    <row r="37" spans="3:6" x14ac:dyDescent="0.25">
      <c r="C37" t="s">
        <v>458</v>
      </c>
      <c r="D37" t="s">
        <v>208</v>
      </c>
      <c r="E37">
        <v>800</v>
      </c>
      <c r="F37" t="s">
        <v>457</v>
      </c>
    </row>
    <row r="38" spans="3:6" x14ac:dyDescent="0.25">
      <c r="C38" t="s">
        <v>459</v>
      </c>
      <c r="D38" t="s">
        <v>230</v>
      </c>
      <c r="E38">
        <v>1200</v>
      </c>
    </row>
    <row r="39" spans="3:6" x14ac:dyDescent="0.25">
      <c r="C39" t="s">
        <v>461</v>
      </c>
      <c r="D39" t="s">
        <v>183</v>
      </c>
      <c r="E39">
        <v>85</v>
      </c>
      <c r="F39" t="s">
        <v>460</v>
      </c>
    </row>
    <row r="40" spans="3:6" x14ac:dyDescent="0.25">
      <c r="C40" t="s">
        <v>462</v>
      </c>
      <c r="D40" t="s">
        <v>398</v>
      </c>
      <c r="E40">
        <v>100</v>
      </c>
    </row>
    <row r="41" spans="3:6" x14ac:dyDescent="0.25">
      <c r="C41" t="s">
        <v>463</v>
      </c>
      <c r="D41" t="s">
        <v>394</v>
      </c>
      <c r="E41">
        <v>550</v>
      </c>
    </row>
    <row r="42" spans="3:6" x14ac:dyDescent="0.25">
      <c r="C42" t="s">
        <v>464</v>
      </c>
      <c r="D42" t="s">
        <v>391</v>
      </c>
      <c r="E42">
        <v>500</v>
      </c>
    </row>
    <row r="43" spans="3:6" x14ac:dyDescent="0.25">
      <c r="C43" t="s">
        <v>465</v>
      </c>
      <c r="D43" t="s">
        <v>338</v>
      </c>
      <c r="E43">
        <v>500</v>
      </c>
    </row>
    <row r="44" spans="3:6" x14ac:dyDescent="0.25">
      <c r="C44" t="s">
        <v>599</v>
      </c>
      <c r="D44" t="s">
        <v>351</v>
      </c>
      <c r="E44">
        <v>80</v>
      </c>
    </row>
    <row r="45" spans="3:6" x14ac:dyDescent="0.25">
      <c r="C45" t="s">
        <v>600</v>
      </c>
      <c r="D45" t="s">
        <v>271</v>
      </c>
      <c r="E45">
        <v>450</v>
      </c>
    </row>
    <row r="46" spans="3:6" x14ac:dyDescent="0.25">
      <c r="C46" t="s">
        <v>466</v>
      </c>
      <c r="D46" t="s">
        <v>251</v>
      </c>
      <c r="E46">
        <v>16</v>
      </c>
    </row>
    <row r="47" spans="3:6" x14ac:dyDescent="0.25">
      <c r="C47" t="s">
        <v>468</v>
      </c>
      <c r="D47" t="s">
        <v>275</v>
      </c>
      <c r="E47">
        <v>8192</v>
      </c>
      <c r="F47" t="s">
        <v>467</v>
      </c>
    </row>
    <row r="48" spans="3:6" x14ac:dyDescent="0.25">
      <c r="C48" t="s">
        <v>469</v>
      </c>
      <c r="D48" t="s">
        <v>174</v>
      </c>
      <c r="E48">
        <v>1</v>
      </c>
    </row>
    <row r="49" spans="3:6" x14ac:dyDescent="0.25">
      <c r="C49" t="s">
        <v>470</v>
      </c>
      <c r="D49" t="s">
        <v>372</v>
      </c>
      <c r="E49">
        <v>1500</v>
      </c>
    </row>
    <row r="50" spans="3:6" x14ac:dyDescent="0.25">
      <c r="C50" t="s">
        <v>471</v>
      </c>
      <c r="D50" t="s">
        <v>340</v>
      </c>
      <c r="E50">
        <v>200</v>
      </c>
    </row>
    <row r="51" spans="3:6" x14ac:dyDescent="0.25">
      <c r="C51" t="s">
        <v>473</v>
      </c>
      <c r="D51" t="s">
        <v>207</v>
      </c>
      <c r="E51">
        <v>2048</v>
      </c>
      <c r="F51" t="s">
        <v>472</v>
      </c>
    </row>
    <row r="52" spans="3:6" x14ac:dyDescent="0.25">
      <c r="C52" t="s">
        <v>474</v>
      </c>
      <c r="D52" t="s">
        <v>277</v>
      </c>
      <c r="E52">
        <v>3000</v>
      </c>
      <c r="F52" t="s">
        <v>475</v>
      </c>
    </row>
    <row r="53" spans="3:6" x14ac:dyDescent="0.25">
      <c r="C53" t="s">
        <v>476</v>
      </c>
      <c r="D53" t="s">
        <v>276</v>
      </c>
      <c r="E53">
        <v>1024</v>
      </c>
      <c r="F53" t="s">
        <v>477</v>
      </c>
    </row>
    <row r="54" spans="3:6" x14ac:dyDescent="0.25">
      <c r="C54" t="s">
        <v>478</v>
      </c>
      <c r="D54" t="s">
        <v>264</v>
      </c>
      <c r="E54">
        <v>128</v>
      </c>
    </row>
    <row r="55" spans="3:6" x14ac:dyDescent="0.25">
      <c r="C55" t="s">
        <v>479</v>
      </c>
      <c r="D55" t="s">
        <v>384</v>
      </c>
      <c r="E55">
        <v>100</v>
      </c>
    </row>
    <row r="56" spans="3:6" x14ac:dyDescent="0.25">
      <c r="C56" t="s">
        <v>601</v>
      </c>
      <c r="D56" t="s">
        <v>347</v>
      </c>
      <c r="E56">
        <v>64</v>
      </c>
    </row>
    <row r="57" spans="3:6" x14ac:dyDescent="0.25">
      <c r="C57" t="s">
        <v>480</v>
      </c>
      <c r="D57" t="s">
        <v>237</v>
      </c>
      <c r="E57">
        <v>200</v>
      </c>
    </row>
    <row r="58" spans="3:6" x14ac:dyDescent="0.25">
      <c r="C58" t="s">
        <v>481</v>
      </c>
      <c r="D58" t="s">
        <v>238</v>
      </c>
      <c r="E58">
        <v>700</v>
      </c>
    </row>
    <row r="59" spans="3:6" x14ac:dyDescent="0.25">
      <c r="C59" t="s">
        <v>482</v>
      </c>
      <c r="D59" t="s">
        <v>186</v>
      </c>
      <c r="E59">
        <v>4</v>
      </c>
    </row>
    <row r="60" spans="3:6" x14ac:dyDescent="0.25">
      <c r="C60" t="s">
        <v>602</v>
      </c>
      <c r="D60" t="s">
        <v>378</v>
      </c>
      <c r="E60">
        <v>1000</v>
      </c>
    </row>
    <row r="61" spans="3:6" x14ac:dyDescent="0.25">
      <c r="C61" t="s">
        <v>483</v>
      </c>
      <c r="D61" t="s">
        <v>309</v>
      </c>
      <c r="E61">
        <v>256</v>
      </c>
    </row>
    <row r="62" spans="3:6" x14ac:dyDescent="0.25">
      <c r="C62" t="s">
        <v>484</v>
      </c>
      <c r="D62" t="s">
        <v>359</v>
      </c>
      <c r="E62">
        <v>100</v>
      </c>
    </row>
    <row r="63" spans="3:6" x14ac:dyDescent="0.25">
      <c r="C63" t="s">
        <v>485</v>
      </c>
      <c r="D63" t="s">
        <v>267</v>
      </c>
      <c r="E63">
        <v>16</v>
      </c>
    </row>
    <row r="64" spans="3:6" x14ac:dyDescent="0.25">
      <c r="C64" t="s">
        <v>486</v>
      </c>
      <c r="D64" t="s">
        <v>396</v>
      </c>
      <c r="E64">
        <v>150</v>
      </c>
    </row>
    <row r="65" spans="3:6" x14ac:dyDescent="0.25">
      <c r="C65" t="s">
        <v>487</v>
      </c>
      <c r="D65" t="s">
        <v>244</v>
      </c>
      <c r="E65">
        <v>5</v>
      </c>
    </row>
    <row r="66" spans="3:6" x14ac:dyDescent="0.25">
      <c r="C66" t="s">
        <v>488</v>
      </c>
      <c r="D66" t="s">
        <v>206</v>
      </c>
      <c r="E66">
        <v>2048</v>
      </c>
      <c r="F66" t="s">
        <v>489</v>
      </c>
    </row>
    <row r="67" spans="3:6" x14ac:dyDescent="0.25">
      <c r="C67" t="s">
        <v>490</v>
      </c>
      <c r="D67" t="s">
        <v>177</v>
      </c>
      <c r="E67">
        <v>4</v>
      </c>
    </row>
    <row r="68" spans="3:6" x14ac:dyDescent="0.25">
      <c r="C68" t="s">
        <v>438</v>
      </c>
      <c r="D68" t="s">
        <v>269</v>
      </c>
      <c r="E68">
        <v>100</v>
      </c>
    </row>
    <row r="69" spans="3:6" x14ac:dyDescent="0.25">
      <c r="C69" t="s">
        <v>491</v>
      </c>
      <c r="D69" t="s">
        <v>259</v>
      </c>
      <c r="E69">
        <v>250</v>
      </c>
    </row>
    <row r="70" spans="3:6" x14ac:dyDescent="0.25">
      <c r="C70" t="s">
        <v>603</v>
      </c>
      <c r="D70" t="s">
        <v>375</v>
      </c>
      <c r="E70">
        <v>10000</v>
      </c>
    </row>
    <row r="71" spans="3:6" x14ac:dyDescent="0.25">
      <c r="C71" t="s">
        <v>604</v>
      </c>
      <c r="D71" t="s">
        <v>367</v>
      </c>
      <c r="E71">
        <v>1000</v>
      </c>
    </row>
    <row r="72" spans="3:6" x14ac:dyDescent="0.25">
      <c r="C72" t="s">
        <v>492</v>
      </c>
      <c r="D72" t="s">
        <v>376</v>
      </c>
      <c r="E72">
        <v>800</v>
      </c>
    </row>
    <row r="73" spans="3:6" x14ac:dyDescent="0.25">
      <c r="C73" t="s">
        <v>493</v>
      </c>
      <c r="D73" t="s">
        <v>395</v>
      </c>
      <c r="E73">
        <v>700</v>
      </c>
    </row>
    <row r="74" spans="3:6" x14ac:dyDescent="0.25">
      <c r="C74" t="s">
        <v>606</v>
      </c>
      <c r="D74" t="s">
        <v>402</v>
      </c>
      <c r="E74">
        <v>1500</v>
      </c>
    </row>
    <row r="75" spans="3:6" x14ac:dyDescent="0.25">
      <c r="C75" t="s">
        <v>494</v>
      </c>
      <c r="D75" t="s">
        <v>370</v>
      </c>
      <c r="E75">
        <v>500</v>
      </c>
    </row>
    <row r="76" spans="3:6" x14ac:dyDescent="0.25">
      <c r="C76" t="s">
        <v>495</v>
      </c>
      <c r="D76" t="s">
        <v>363</v>
      </c>
      <c r="E76">
        <v>20</v>
      </c>
    </row>
    <row r="77" spans="3:6" x14ac:dyDescent="0.25">
      <c r="C77" t="s">
        <v>496</v>
      </c>
      <c r="D77" t="s">
        <v>181</v>
      </c>
      <c r="E77">
        <v>256</v>
      </c>
      <c r="F77" t="s">
        <v>497</v>
      </c>
    </row>
    <row r="78" spans="3:6" x14ac:dyDescent="0.25">
      <c r="C78" t="s">
        <v>498</v>
      </c>
      <c r="D78" t="s">
        <v>202</v>
      </c>
      <c r="E78">
        <v>100</v>
      </c>
    </row>
    <row r="79" spans="3:6" x14ac:dyDescent="0.25">
      <c r="C79" t="s">
        <v>500</v>
      </c>
      <c r="D79" t="s">
        <v>331</v>
      </c>
      <c r="E79">
        <v>2800</v>
      </c>
      <c r="F79" t="s">
        <v>499</v>
      </c>
    </row>
    <row r="80" spans="3:6" x14ac:dyDescent="0.25">
      <c r="C80" t="s">
        <v>501</v>
      </c>
      <c r="D80" t="s">
        <v>350</v>
      </c>
      <c r="E80">
        <v>90</v>
      </c>
    </row>
    <row r="81" spans="3:6" x14ac:dyDescent="0.25">
      <c r="C81" t="s">
        <v>503</v>
      </c>
      <c r="D81" t="s">
        <v>329</v>
      </c>
      <c r="E81">
        <v>350</v>
      </c>
      <c r="F81" t="s">
        <v>502</v>
      </c>
    </row>
    <row r="82" spans="3:6" x14ac:dyDescent="0.25">
      <c r="C82" t="s">
        <v>623</v>
      </c>
      <c r="D82" t="s">
        <v>377</v>
      </c>
      <c r="E82">
        <v>1800</v>
      </c>
    </row>
    <row r="83" spans="3:6" x14ac:dyDescent="0.25">
      <c r="C83" t="s">
        <v>504</v>
      </c>
      <c r="D83" t="s">
        <v>199</v>
      </c>
      <c r="E83">
        <v>860</v>
      </c>
    </row>
    <row r="84" spans="3:6" x14ac:dyDescent="0.25">
      <c r="C84" t="s">
        <v>505</v>
      </c>
      <c r="D84" t="s">
        <v>320</v>
      </c>
      <c r="E84">
        <v>64</v>
      </c>
    </row>
    <row r="85" spans="3:6" x14ac:dyDescent="0.25">
      <c r="C85" t="s">
        <v>622</v>
      </c>
      <c r="D85" t="s">
        <v>224</v>
      </c>
      <c r="E85">
        <v>6000</v>
      </c>
    </row>
    <row r="86" spans="3:6" x14ac:dyDescent="0.25">
      <c r="C86" t="s">
        <v>506</v>
      </c>
      <c r="D86" t="s">
        <v>345</v>
      </c>
      <c r="E86">
        <v>1500</v>
      </c>
    </row>
    <row r="87" spans="3:6" x14ac:dyDescent="0.25">
      <c r="C87" t="s">
        <v>507</v>
      </c>
      <c r="D87" t="s">
        <v>286</v>
      </c>
      <c r="E87">
        <v>256</v>
      </c>
    </row>
    <row r="88" spans="3:6" x14ac:dyDescent="0.25">
      <c r="C88" t="s">
        <v>508</v>
      </c>
      <c r="D88" t="s">
        <v>344</v>
      </c>
      <c r="E88">
        <v>1500</v>
      </c>
    </row>
    <row r="89" spans="3:6" x14ac:dyDescent="0.25">
      <c r="C89" t="s">
        <v>509</v>
      </c>
      <c r="D89" t="s">
        <v>354</v>
      </c>
      <c r="E89">
        <v>150</v>
      </c>
    </row>
    <row r="90" spans="3:6" x14ac:dyDescent="0.25">
      <c r="C90" t="s">
        <v>510</v>
      </c>
      <c r="D90" t="s">
        <v>204</v>
      </c>
      <c r="E90">
        <v>32</v>
      </c>
    </row>
    <row r="91" spans="3:6" x14ac:dyDescent="0.25">
      <c r="C91" t="s">
        <v>511</v>
      </c>
      <c r="D91" t="s">
        <v>373</v>
      </c>
      <c r="E91">
        <v>2000</v>
      </c>
    </row>
    <row r="92" spans="3:6" x14ac:dyDescent="0.25">
      <c r="C92" t="s">
        <v>512</v>
      </c>
      <c r="D92" t="s">
        <v>335</v>
      </c>
      <c r="E92">
        <v>256</v>
      </c>
    </row>
    <row r="93" spans="3:6" x14ac:dyDescent="0.25">
      <c r="C93" t="s">
        <v>513</v>
      </c>
      <c r="D93" t="s">
        <v>278</v>
      </c>
      <c r="E93">
        <v>256</v>
      </c>
    </row>
    <row r="94" spans="3:6" x14ac:dyDescent="0.25">
      <c r="C94" t="s">
        <v>514</v>
      </c>
      <c r="D94" t="s">
        <v>404</v>
      </c>
      <c r="E94">
        <v>200</v>
      </c>
    </row>
    <row r="95" spans="3:6" x14ac:dyDescent="0.25">
      <c r="C95" t="s">
        <v>515</v>
      </c>
      <c r="D95" t="s">
        <v>182</v>
      </c>
      <c r="E95">
        <v>128</v>
      </c>
      <c r="F95" t="s">
        <v>516</v>
      </c>
    </row>
    <row r="96" spans="3:6" x14ac:dyDescent="0.25">
      <c r="C96" t="s">
        <v>517</v>
      </c>
      <c r="D96" t="s">
        <v>288</v>
      </c>
      <c r="E96">
        <v>256</v>
      </c>
    </row>
    <row r="97" spans="3:6" x14ac:dyDescent="0.25">
      <c r="C97" t="s">
        <v>518</v>
      </c>
      <c r="D97" t="s">
        <v>400</v>
      </c>
      <c r="E97">
        <v>120</v>
      </c>
    </row>
    <row r="98" spans="3:6" x14ac:dyDescent="0.25">
      <c r="C98" t="s">
        <v>519</v>
      </c>
      <c r="D98" t="s">
        <v>343</v>
      </c>
      <c r="E98">
        <v>700</v>
      </c>
    </row>
    <row r="99" spans="3:6" x14ac:dyDescent="0.25">
      <c r="C99" t="s">
        <v>520</v>
      </c>
      <c r="D99" t="s">
        <v>287</v>
      </c>
      <c r="E99">
        <v>256</v>
      </c>
    </row>
    <row r="100" spans="3:6" x14ac:dyDescent="0.25">
      <c r="C100" t="s">
        <v>521</v>
      </c>
      <c r="D100" t="s">
        <v>332</v>
      </c>
      <c r="E100">
        <v>5200</v>
      </c>
      <c r="F100" t="s">
        <v>522</v>
      </c>
    </row>
    <row r="101" spans="3:6" x14ac:dyDescent="0.25">
      <c r="C101" t="s">
        <v>523</v>
      </c>
      <c r="D101" t="s">
        <v>330</v>
      </c>
      <c r="E101">
        <v>1200</v>
      </c>
      <c r="F101" t="s">
        <v>524</v>
      </c>
    </row>
    <row r="102" spans="3:6" x14ac:dyDescent="0.25">
      <c r="C102" t="s">
        <v>525</v>
      </c>
      <c r="D102" t="s">
        <v>358</v>
      </c>
      <c r="E102">
        <v>200</v>
      </c>
    </row>
    <row r="103" spans="3:6" x14ac:dyDescent="0.25">
      <c r="C103" t="s">
        <v>526</v>
      </c>
      <c r="D103" t="s">
        <v>281</v>
      </c>
      <c r="E103">
        <v>6000</v>
      </c>
      <c r="F103" t="s">
        <v>527</v>
      </c>
    </row>
    <row r="104" spans="3:6" x14ac:dyDescent="0.25">
      <c r="C104" t="s">
        <v>528</v>
      </c>
      <c r="D104" t="s">
        <v>346</v>
      </c>
      <c r="E104">
        <v>500</v>
      </c>
    </row>
    <row r="105" spans="3:6" x14ac:dyDescent="0.25">
      <c r="C105" t="s">
        <v>529</v>
      </c>
      <c r="D105" t="s">
        <v>313</v>
      </c>
      <c r="E105">
        <v>256</v>
      </c>
    </row>
    <row r="106" spans="3:6" x14ac:dyDescent="0.25">
      <c r="C106" t="s">
        <v>530</v>
      </c>
      <c r="D106" t="s">
        <v>393</v>
      </c>
      <c r="E106">
        <v>1000</v>
      </c>
    </row>
    <row r="107" spans="3:6" x14ac:dyDescent="0.25">
      <c r="C107" t="s">
        <v>531</v>
      </c>
      <c r="D107" t="s">
        <v>301</v>
      </c>
      <c r="E107">
        <v>256</v>
      </c>
    </row>
    <row r="108" spans="3:6" x14ac:dyDescent="0.25">
      <c r="C108" t="s">
        <v>532</v>
      </c>
      <c r="D108" t="s">
        <v>299</v>
      </c>
      <c r="E108">
        <v>256</v>
      </c>
    </row>
    <row r="109" spans="3:6" x14ac:dyDescent="0.25">
      <c r="C109" t="s">
        <v>533</v>
      </c>
      <c r="D109" t="s">
        <v>250</v>
      </c>
      <c r="E109">
        <v>16</v>
      </c>
    </row>
    <row r="110" spans="3:6" x14ac:dyDescent="0.25">
      <c r="C110" t="s">
        <v>534</v>
      </c>
      <c r="D110" t="s">
        <v>339</v>
      </c>
      <c r="E110">
        <v>600</v>
      </c>
    </row>
    <row r="111" spans="3:6" x14ac:dyDescent="0.25">
      <c r="C111" t="s">
        <v>535</v>
      </c>
      <c r="D111" t="s">
        <v>397</v>
      </c>
      <c r="E111">
        <v>220</v>
      </c>
    </row>
    <row r="112" spans="3:6" x14ac:dyDescent="0.25">
      <c r="C112" t="s">
        <v>621</v>
      </c>
      <c r="D112" t="s">
        <v>256</v>
      </c>
      <c r="E112">
        <v>1000</v>
      </c>
    </row>
    <row r="113" spans="3:6" x14ac:dyDescent="0.25">
      <c r="C113" t="s">
        <v>620</v>
      </c>
      <c r="D113" t="s">
        <v>356</v>
      </c>
      <c r="E113">
        <v>1000</v>
      </c>
    </row>
    <row r="114" spans="3:6" x14ac:dyDescent="0.25">
      <c r="C114" t="s">
        <v>536</v>
      </c>
      <c r="D114" t="s">
        <v>390</v>
      </c>
      <c r="E114">
        <v>500</v>
      </c>
    </row>
    <row r="115" spans="3:6" x14ac:dyDescent="0.25">
      <c r="C115" t="s">
        <v>537</v>
      </c>
      <c r="D115" t="s">
        <v>279</v>
      </c>
      <c r="E115">
        <v>5000</v>
      </c>
      <c r="F115" t="s">
        <v>538</v>
      </c>
    </row>
    <row r="116" spans="3:6" x14ac:dyDescent="0.25">
      <c r="C116" t="s">
        <v>539</v>
      </c>
      <c r="D116" t="s">
        <v>334</v>
      </c>
      <c r="E116">
        <v>1000</v>
      </c>
    </row>
    <row r="117" spans="3:6" x14ac:dyDescent="0.25">
      <c r="C117" t="s">
        <v>540</v>
      </c>
      <c r="D117" t="s">
        <v>333</v>
      </c>
      <c r="E117">
        <v>500</v>
      </c>
    </row>
    <row r="118" spans="3:6" x14ac:dyDescent="0.25">
      <c r="C118" t="s">
        <v>541</v>
      </c>
      <c r="D118" t="s">
        <v>371</v>
      </c>
      <c r="E118">
        <v>2000</v>
      </c>
    </row>
    <row r="119" spans="3:6" x14ac:dyDescent="0.25">
      <c r="C119" t="s">
        <v>614</v>
      </c>
      <c r="D119" t="s">
        <v>348</v>
      </c>
      <c r="E119">
        <v>80</v>
      </c>
    </row>
    <row r="120" spans="3:6" x14ac:dyDescent="0.25">
      <c r="C120" t="s">
        <v>542</v>
      </c>
      <c r="D120" t="s">
        <v>357</v>
      </c>
      <c r="E120">
        <v>90</v>
      </c>
    </row>
    <row r="121" spans="3:6" x14ac:dyDescent="0.25">
      <c r="C121" t="s">
        <v>543</v>
      </c>
      <c r="D121" t="s">
        <v>380</v>
      </c>
      <c r="E121">
        <v>240</v>
      </c>
    </row>
    <row r="122" spans="3:6" x14ac:dyDescent="0.25">
      <c r="C122" t="s">
        <v>439</v>
      </c>
      <c r="D122" t="s">
        <v>248</v>
      </c>
      <c r="E122">
        <v>100</v>
      </c>
    </row>
    <row r="123" spans="3:6" x14ac:dyDescent="0.25">
      <c r="C123" t="s">
        <v>544</v>
      </c>
      <c r="D123" t="s">
        <v>198</v>
      </c>
      <c r="E123">
        <v>64</v>
      </c>
    </row>
    <row r="124" spans="3:6" x14ac:dyDescent="0.25">
      <c r="C124" t="s">
        <v>545</v>
      </c>
      <c r="D124" t="s">
        <v>311</v>
      </c>
      <c r="E124">
        <v>512</v>
      </c>
    </row>
    <row r="125" spans="3:6" x14ac:dyDescent="0.25">
      <c r="C125" t="s">
        <v>608</v>
      </c>
      <c r="D125" t="s">
        <v>203</v>
      </c>
      <c r="E125">
        <v>10000</v>
      </c>
    </row>
    <row r="126" spans="3:6" x14ac:dyDescent="0.25">
      <c r="C126" t="s">
        <v>609</v>
      </c>
      <c r="D126" t="s">
        <v>285</v>
      </c>
      <c r="E126">
        <v>10000</v>
      </c>
    </row>
    <row r="127" spans="3:6" x14ac:dyDescent="0.25">
      <c r="C127" t="s">
        <v>546</v>
      </c>
      <c r="D127" t="s">
        <v>189</v>
      </c>
      <c r="E127">
        <v>64</v>
      </c>
    </row>
    <row r="128" spans="3:6" x14ac:dyDescent="0.25">
      <c r="C128" t="s">
        <v>547</v>
      </c>
      <c r="D128" t="s">
        <v>364</v>
      </c>
      <c r="E128">
        <v>2500</v>
      </c>
    </row>
    <row r="129" spans="3:5" x14ac:dyDescent="0.25">
      <c r="C129" t="s">
        <v>548</v>
      </c>
      <c r="D129" t="s">
        <v>145</v>
      </c>
      <c r="E129">
        <v>2048</v>
      </c>
    </row>
    <row r="130" spans="3:5" x14ac:dyDescent="0.25">
      <c r="C130" t="s">
        <v>549</v>
      </c>
      <c r="D130" t="s">
        <v>310</v>
      </c>
      <c r="E130">
        <v>64</v>
      </c>
    </row>
    <row r="131" spans="3:5" x14ac:dyDescent="0.25">
      <c r="C131" t="s">
        <v>550</v>
      </c>
      <c r="D131" t="s">
        <v>175</v>
      </c>
      <c r="E131">
        <v>1</v>
      </c>
    </row>
    <row r="132" spans="3:5" x14ac:dyDescent="0.25">
      <c r="C132" t="s">
        <v>551</v>
      </c>
      <c r="D132" t="s">
        <v>314</v>
      </c>
      <c r="E132">
        <v>128</v>
      </c>
    </row>
    <row r="133" spans="3:5" x14ac:dyDescent="0.25">
      <c r="C133" t="s">
        <v>610</v>
      </c>
      <c r="D133" t="s">
        <v>365</v>
      </c>
      <c r="E133">
        <v>3200</v>
      </c>
    </row>
    <row r="134" spans="3:5" x14ac:dyDescent="0.25">
      <c r="C134" t="s">
        <v>611</v>
      </c>
      <c r="D134" t="s">
        <v>246</v>
      </c>
      <c r="E134">
        <v>500</v>
      </c>
    </row>
    <row r="135" spans="3:5" x14ac:dyDescent="0.25">
      <c r="C135" t="s">
        <v>552</v>
      </c>
      <c r="D135" t="s">
        <v>352</v>
      </c>
      <c r="E135">
        <v>120</v>
      </c>
    </row>
    <row r="136" spans="3:5" x14ac:dyDescent="0.25">
      <c r="C136" t="s">
        <v>553</v>
      </c>
      <c r="D136" t="s">
        <v>296</v>
      </c>
      <c r="E136">
        <v>128</v>
      </c>
    </row>
    <row r="137" spans="3:5" x14ac:dyDescent="0.25">
      <c r="C137" t="s">
        <v>554</v>
      </c>
      <c r="D137" t="s">
        <v>297</v>
      </c>
      <c r="E137">
        <v>128</v>
      </c>
    </row>
    <row r="138" spans="3:5" x14ac:dyDescent="0.25">
      <c r="C138" t="s">
        <v>555</v>
      </c>
      <c r="D138" t="s">
        <v>293</v>
      </c>
      <c r="E138">
        <v>128</v>
      </c>
    </row>
    <row r="139" spans="3:5" x14ac:dyDescent="0.25">
      <c r="C139" t="s">
        <v>556</v>
      </c>
      <c r="D139" t="s">
        <v>295</v>
      </c>
      <c r="E139">
        <v>128</v>
      </c>
    </row>
    <row r="140" spans="3:5" x14ac:dyDescent="0.25">
      <c r="C140" t="s">
        <v>557</v>
      </c>
      <c r="D140" t="s">
        <v>298</v>
      </c>
      <c r="E140">
        <v>128</v>
      </c>
    </row>
    <row r="141" spans="3:5" x14ac:dyDescent="0.25">
      <c r="C141" t="s">
        <v>558</v>
      </c>
      <c r="D141" t="s">
        <v>292</v>
      </c>
      <c r="E141">
        <v>128</v>
      </c>
    </row>
    <row r="142" spans="3:5" x14ac:dyDescent="0.25">
      <c r="C142" t="s">
        <v>559</v>
      </c>
      <c r="D142" t="s">
        <v>290</v>
      </c>
      <c r="E142">
        <v>128</v>
      </c>
    </row>
    <row r="143" spans="3:5" x14ac:dyDescent="0.25">
      <c r="C143" t="s">
        <v>560</v>
      </c>
      <c r="D143" t="s">
        <v>294</v>
      </c>
      <c r="E143">
        <v>128</v>
      </c>
    </row>
    <row r="144" spans="3:5" x14ac:dyDescent="0.25">
      <c r="C144" t="s">
        <v>561</v>
      </c>
      <c r="D144" t="s">
        <v>291</v>
      </c>
      <c r="E144">
        <v>128</v>
      </c>
    </row>
    <row r="145" spans="3:6" x14ac:dyDescent="0.25">
      <c r="C145" t="s">
        <v>612</v>
      </c>
      <c r="D145" t="s">
        <v>307</v>
      </c>
      <c r="E145">
        <v>700</v>
      </c>
    </row>
    <row r="146" spans="3:6" x14ac:dyDescent="0.25">
      <c r="C146" t="s">
        <v>613</v>
      </c>
      <c r="D146" t="s">
        <v>306</v>
      </c>
      <c r="E146">
        <v>1500</v>
      </c>
    </row>
    <row r="147" spans="3:6" x14ac:dyDescent="0.25">
      <c r="C147" t="s">
        <v>562</v>
      </c>
      <c r="D147" t="s">
        <v>284</v>
      </c>
      <c r="E147">
        <v>24</v>
      </c>
    </row>
    <row r="148" spans="3:6" x14ac:dyDescent="0.25">
      <c r="C148" t="s">
        <v>563</v>
      </c>
      <c r="D148" t="s">
        <v>194</v>
      </c>
      <c r="E148">
        <v>800</v>
      </c>
    </row>
    <row r="149" spans="3:6" x14ac:dyDescent="0.25">
      <c r="C149" t="s">
        <v>564</v>
      </c>
      <c r="D149" t="s">
        <v>361</v>
      </c>
      <c r="E149">
        <v>150</v>
      </c>
    </row>
    <row r="150" spans="3:6" x14ac:dyDescent="0.25">
      <c r="C150" t="s">
        <v>565</v>
      </c>
      <c r="D150" t="s">
        <v>223</v>
      </c>
      <c r="E150">
        <v>512</v>
      </c>
      <c r="F150" t="s">
        <v>566</v>
      </c>
    </row>
    <row r="151" spans="3:6" x14ac:dyDescent="0.25">
      <c r="C151" t="s">
        <v>567</v>
      </c>
      <c r="D151" t="s">
        <v>221</v>
      </c>
      <c r="E151">
        <v>1024</v>
      </c>
    </row>
    <row r="152" spans="3:6" x14ac:dyDescent="0.25">
      <c r="C152" t="s">
        <v>568</v>
      </c>
      <c r="D152" t="s">
        <v>220</v>
      </c>
      <c r="E152">
        <v>512</v>
      </c>
    </row>
    <row r="153" spans="3:6" x14ac:dyDescent="0.25">
      <c r="C153" t="s">
        <v>569</v>
      </c>
      <c r="D153" t="s">
        <v>272</v>
      </c>
      <c r="E153">
        <v>512</v>
      </c>
    </row>
    <row r="154" spans="3:6" x14ac:dyDescent="0.25">
      <c r="C154" t="s">
        <v>570</v>
      </c>
      <c r="D154" t="s">
        <v>178</v>
      </c>
      <c r="E154">
        <v>2</v>
      </c>
    </row>
    <row r="155" spans="3:6" x14ac:dyDescent="0.25">
      <c r="C155" t="s">
        <v>571</v>
      </c>
      <c r="D155" t="s">
        <v>374</v>
      </c>
      <c r="E155">
        <v>1000</v>
      </c>
    </row>
    <row r="156" spans="3:6" x14ac:dyDescent="0.25">
      <c r="C156" t="s">
        <v>572</v>
      </c>
      <c r="D156" t="s">
        <v>379</v>
      </c>
      <c r="E156">
        <v>330</v>
      </c>
    </row>
    <row r="157" spans="3:6" x14ac:dyDescent="0.25">
      <c r="C157" t="s">
        <v>573</v>
      </c>
      <c r="D157" t="s">
        <v>312</v>
      </c>
      <c r="E157">
        <v>128</v>
      </c>
    </row>
    <row r="158" spans="3:6" x14ac:dyDescent="0.25">
      <c r="C158" t="s">
        <v>574</v>
      </c>
      <c r="D158" t="s">
        <v>236</v>
      </c>
      <c r="E158">
        <v>600</v>
      </c>
    </row>
    <row r="159" spans="3:6" x14ac:dyDescent="0.25">
      <c r="C159" t="s">
        <v>575</v>
      </c>
      <c r="D159" t="s">
        <v>383</v>
      </c>
      <c r="E159">
        <v>400</v>
      </c>
    </row>
    <row r="160" spans="3:6" x14ac:dyDescent="0.25">
      <c r="C160" t="s">
        <v>576</v>
      </c>
      <c r="D160" t="s">
        <v>392</v>
      </c>
      <c r="E160">
        <v>950</v>
      </c>
    </row>
    <row r="161" spans="3:6" x14ac:dyDescent="0.25">
      <c r="C161" t="s">
        <v>577</v>
      </c>
      <c r="D161" t="s">
        <v>184</v>
      </c>
      <c r="E161">
        <v>256</v>
      </c>
      <c r="F161" t="s">
        <v>578</v>
      </c>
    </row>
    <row r="162" spans="3:6" x14ac:dyDescent="0.25">
      <c r="C162" t="s">
        <v>579</v>
      </c>
      <c r="D162" t="s">
        <v>399</v>
      </c>
      <c r="E162">
        <v>300</v>
      </c>
    </row>
    <row r="163" spans="3:6" x14ac:dyDescent="0.25">
      <c r="C163" t="s">
        <v>615</v>
      </c>
      <c r="D163" t="s">
        <v>302</v>
      </c>
      <c r="E163">
        <v>500</v>
      </c>
    </row>
    <row r="164" spans="3:6" x14ac:dyDescent="0.25">
      <c r="C164" t="s">
        <v>580</v>
      </c>
      <c r="D164" t="s">
        <v>262</v>
      </c>
      <c r="E164">
        <v>32</v>
      </c>
    </row>
    <row r="165" spans="3:6" x14ac:dyDescent="0.25">
      <c r="C165" t="s">
        <v>582</v>
      </c>
      <c r="D165" t="s">
        <v>260</v>
      </c>
      <c r="E165">
        <v>16</v>
      </c>
    </row>
    <row r="166" spans="3:6" x14ac:dyDescent="0.25">
      <c r="C166" t="s">
        <v>581</v>
      </c>
      <c r="D166" t="s">
        <v>261</v>
      </c>
      <c r="E166">
        <v>16</v>
      </c>
    </row>
    <row r="167" spans="3:6" x14ac:dyDescent="0.25">
      <c r="C167" t="s">
        <v>583</v>
      </c>
      <c r="D167" t="s">
        <v>303</v>
      </c>
      <c r="E167">
        <v>8</v>
      </c>
    </row>
    <row r="168" spans="3:6" x14ac:dyDescent="0.25">
      <c r="C168" t="s">
        <v>584</v>
      </c>
      <c r="D168" t="s">
        <v>385</v>
      </c>
      <c r="E168">
        <v>1200</v>
      </c>
    </row>
    <row r="169" spans="3:6" x14ac:dyDescent="0.25">
      <c r="C169" t="s">
        <v>586</v>
      </c>
      <c r="D169" t="s">
        <v>387</v>
      </c>
      <c r="E169">
        <v>1500</v>
      </c>
    </row>
    <row r="170" spans="3:6" x14ac:dyDescent="0.25">
      <c r="C170" t="s">
        <v>585</v>
      </c>
      <c r="D170" t="s">
        <v>386</v>
      </c>
      <c r="E170">
        <v>1200</v>
      </c>
    </row>
    <row r="171" spans="3:6" x14ac:dyDescent="0.25">
      <c r="C171" t="s">
        <v>587</v>
      </c>
      <c r="D171" t="s">
        <v>382</v>
      </c>
      <c r="E171">
        <v>200</v>
      </c>
    </row>
    <row r="172" spans="3:6" x14ac:dyDescent="0.25">
      <c r="C172" t="s">
        <v>617</v>
      </c>
      <c r="D172" t="s">
        <v>616</v>
      </c>
      <c r="E172">
        <v>1400</v>
      </c>
    </row>
    <row r="173" spans="3:6" x14ac:dyDescent="0.25">
      <c r="C173" t="s">
        <v>618</v>
      </c>
      <c r="D173" t="s">
        <v>337</v>
      </c>
      <c r="E173">
        <v>150</v>
      </c>
    </row>
    <row r="174" spans="3:6" x14ac:dyDescent="0.25">
      <c r="C174" t="s">
        <v>605</v>
      </c>
      <c r="D174" t="s">
        <v>403</v>
      </c>
      <c r="E174">
        <v>1200</v>
      </c>
    </row>
    <row r="175" spans="3:6" x14ac:dyDescent="0.25">
      <c r="C175" t="s">
        <v>588</v>
      </c>
      <c r="D175" t="s">
        <v>192</v>
      </c>
      <c r="E175">
        <v>128</v>
      </c>
    </row>
    <row r="176" spans="3:6" x14ac:dyDescent="0.25">
      <c r="C176" t="s">
        <v>607</v>
      </c>
      <c r="D176" t="s">
        <v>401</v>
      </c>
      <c r="E176">
        <v>500</v>
      </c>
    </row>
    <row r="177" spans="3:5" x14ac:dyDescent="0.25">
      <c r="C177" t="s">
        <v>589</v>
      </c>
      <c r="D177" t="s">
        <v>257</v>
      </c>
      <c r="E177">
        <v>4</v>
      </c>
    </row>
    <row r="178" spans="3:5" x14ac:dyDescent="0.25">
      <c r="C178" t="s">
        <v>591</v>
      </c>
      <c r="D178" t="s">
        <v>195</v>
      </c>
      <c r="E178">
        <v>4</v>
      </c>
    </row>
    <row r="179" spans="3:5" x14ac:dyDescent="0.25">
      <c r="C179" t="s">
        <v>619</v>
      </c>
      <c r="D179" t="s">
        <v>268</v>
      </c>
      <c r="E179">
        <v>10</v>
      </c>
    </row>
    <row r="180" spans="3:5" x14ac:dyDescent="0.25">
      <c r="C180" t="s">
        <v>592</v>
      </c>
      <c r="D180" t="s">
        <v>265</v>
      </c>
      <c r="E180">
        <v>64</v>
      </c>
    </row>
    <row r="181" spans="3:5" x14ac:dyDescent="0.25">
      <c r="C181" t="s">
        <v>440</v>
      </c>
      <c r="D181" t="s">
        <v>249</v>
      </c>
      <c r="E181">
        <v>100</v>
      </c>
    </row>
  </sheetData>
  <sortState ref="C2:F190">
    <sortCondition ref="D2:D190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opLeftCell="H35" workbookViewId="0">
      <selection activeCell="K61" sqref="K61"/>
    </sheetView>
  </sheetViews>
  <sheetFormatPr defaultRowHeight="15" x14ac:dyDescent="0.25"/>
  <cols>
    <col min="2" max="2" width="15.28515625" customWidth="1"/>
    <col min="6" max="6" width="14.28515625" customWidth="1"/>
  </cols>
  <sheetData>
    <row r="1" spans="1:17" x14ac:dyDescent="0.25">
      <c r="C1" t="s">
        <v>187</v>
      </c>
      <c r="D1" t="s">
        <v>188</v>
      </c>
      <c r="G1" t="s">
        <v>187</v>
      </c>
      <c r="H1" t="s">
        <v>188</v>
      </c>
      <c r="L1" t="s">
        <v>187</v>
      </c>
      <c r="M1" t="s">
        <v>188</v>
      </c>
      <c r="P1" t="s">
        <v>187</v>
      </c>
      <c r="Q1" t="s">
        <v>188</v>
      </c>
    </row>
    <row r="2" spans="1:17" x14ac:dyDescent="0.25">
      <c r="A2" s="5" t="s">
        <v>145</v>
      </c>
      <c r="B2" s="5" t="s">
        <v>190</v>
      </c>
      <c r="C2" s="5"/>
      <c r="D2" s="5">
        <v>10</v>
      </c>
      <c r="E2" s="5"/>
      <c r="F2" s="5" t="s">
        <v>191</v>
      </c>
      <c r="G2" s="5"/>
      <c r="H2" s="5">
        <v>3</v>
      </c>
      <c r="J2" s="5" t="s">
        <v>150</v>
      </c>
      <c r="K2" s="5" t="s">
        <v>190</v>
      </c>
      <c r="L2" s="5"/>
      <c r="M2" s="5">
        <v>10</v>
      </c>
      <c r="N2" s="5"/>
      <c r="O2" s="5" t="s">
        <v>191</v>
      </c>
      <c r="P2" s="5"/>
      <c r="Q2" s="5">
        <v>3</v>
      </c>
    </row>
    <row r="3" spans="1:17" x14ac:dyDescent="0.25">
      <c r="A3" t="s">
        <v>212</v>
      </c>
      <c r="B3" t="s">
        <v>299</v>
      </c>
      <c r="C3">
        <v>256</v>
      </c>
      <c r="D3">
        <f>C3*$D$2</f>
        <v>2560</v>
      </c>
      <c r="F3" t="s">
        <v>308</v>
      </c>
      <c r="G3">
        <v>16</v>
      </c>
      <c r="H3">
        <f>G3*$H$2</f>
        <v>48</v>
      </c>
      <c r="J3" t="s">
        <v>214</v>
      </c>
      <c r="K3" t="s">
        <v>277</v>
      </c>
      <c r="L3">
        <v>3000</v>
      </c>
      <c r="M3">
        <f>L3*$M$2</f>
        <v>30000</v>
      </c>
      <c r="O3" t="s">
        <v>257</v>
      </c>
      <c r="Q3">
        <f>P3*$Q$2</f>
        <v>0</v>
      </c>
    </row>
    <row r="4" spans="1:17" x14ac:dyDescent="0.25">
      <c r="A4">
        <v>501</v>
      </c>
      <c r="B4" t="s">
        <v>300</v>
      </c>
      <c r="C4">
        <v>256</v>
      </c>
      <c r="D4">
        <f t="shared" ref="D4:D8" si="0">C4*$D$2</f>
        <v>2560</v>
      </c>
      <c r="F4" t="s">
        <v>305</v>
      </c>
      <c r="G4">
        <v>700</v>
      </c>
      <c r="H4">
        <f t="shared" ref="H4:H7" si="1">G4*$H$2</f>
        <v>2100</v>
      </c>
      <c r="J4">
        <v>506</v>
      </c>
      <c r="K4" t="s">
        <v>279</v>
      </c>
      <c r="L4">
        <v>5000</v>
      </c>
      <c r="M4">
        <f>L4*$M$2</f>
        <v>50000</v>
      </c>
      <c r="O4" t="s">
        <v>327</v>
      </c>
      <c r="Q4">
        <f t="shared" ref="Q4:Q15" si="2">P4*$Q$2</f>
        <v>0</v>
      </c>
    </row>
    <row r="5" spans="1:17" x14ac:dyDescent="0.25">
      <c r="A5" t="s">
        <v>227</v>
      </c>
      <c r="B5" t="s">
        <v>301</v>
      </c>
      <c r="C5">
        <v>256</v>
      </c>
      <c r="D5">
        <f t="shared" si="0"/>
        <v>2560</v>
      </c>
      <c r="F5" t="s">
        <v>307</v>
      </c>
      <c r="G5">
        <v>700</v>
      </c>
      <c r="H5">
        <f t="shared" si="1"/>
        <v>2100</v>
      </c>
      <c r="J5" t="s">
        <v>234</v>
      </c>
      <c r="K5" t="s">
        <v>181</v>
      </c>
      <c r="M5">
        <f>L5*$M$2</f>
        <v>0</v>
      </c>
      <c r="O5" t="s">
        <v>201</v>
      </c>
      <c r="Q5">
        <f t="shared" si="2"/>
        <v>0</v>
      </c>
    </row>
    <row r="6" spans="1:17" x14ac:dyDescent="0.25">
      <c r="B6" t="s">
        <v>309</v>
      </c>
      <c r="C6">
        <v>256</v>
      </c>
      <c r="D6">
        <f t="shared" si="0"/>
        <v>2560</v>
      </c>
      <c r="F6" t="s">
        <v>326</v>
      </c>
      <c r="G6">
        <v>512</v>
      </c>
      <c r="H6">
        <f t="shared" si="1"/>
        <v>1536</v>
      </c>
      <c r="K6" t="s">
        <v>207</v>
      </c>
      <c r="M6">
        <f t="shared" ref="M6:M15" si="3">L6*$M$2</f>
        <v>0</v>
      </c>
      <c r="O6" t="s">
        <v>193</v>
      </c>
      <c r="Q6">
        <f t="shared" si="2"/>
        <v>0</v>
      </c>
    </row>
    <row r="7" spans="1:17" x14ac:dyDescent="0.25">
      <c r="B7" t="s">
        <v>310</v>
      </c>
      <c r="C7">
        <v>64</v>
      </c>
      <c r="D7">
        <f t="shared" si="0"/>
        <v>640</v>
      </c>
      <c r="H7">
        <f t="shared" si="1"/>
        <v>0</v>
      </c>
      <c r="K7" t="s">
        <v>330</v>
      </c>
      <c r="L7">
        <v>1200</v>
      </c>
      <c r="M7">
        <f t="shared" si="3"/>
        <v>12000</v>
      </c>
      <c r="O7" t="s">
        <v>263</v>
      </c>
      <c r="Q7">
        <f t="shared" si="2"/>
        <v>0</v>
      </c>
    </row>
    <row r="8" spans="1:17" x14ac:dyDescent="0.25">
      <c r="B8" t="s">
        <v>311</v>
      </c>
      <c r="C8">
        <v>512</v>
      </c>
      <c r="D8">
        <f t="shared" si="0"/>
        <v>5120</v>
      </c>
      <c r="M8">
        <f t="shared" si="3"/>
        <v>0</v>
      </c>
      <c r="Q8">
        <f t="shared" si="2"/>
        <v>0</v>
      </c>
    </row>
    <row r="9" spans="1:17" x14ac:dyDescent="0.25">
      <c r="B9" t="s">
        <v>312</v>
      </c>
      <c r="C9">
        <v>128</v>
      </c>
      <c r="D9">
        <f t="shared" ref="D9:D15" si="4">C9*$D$2</f>
        <v>1280</v>
      </c>
      <c r="M9">
        <f t="shared" si="3"/>
        <v>0</v>
      </c>
      <c r="Q9">
        <f t="shared" si="2"/>
        <v>0</v>
      </c>
    </row>
    <row r="10" spans="1:17" x14ac:dyDescent="0.25">
      <c r="B10" t="s">
        <v>257</v>
      </c>
      <c r="C10">
        <v>4</v>
      </c>
      <c r="D10">
        <f t="shared" si="4"/>
        <v>40</v>
      </c>
      <c r="M10">
        <f t="shared" si="3"/>
        <v>0</v>
      </c>
      <c r="Q10">
        <f t="shared" si="2"/>
        <v>0</v>
      </c>
    </row>
    <row r="11" spans="1:17" x14ac:dyDescent="0.25">
      <c r="B11" t="s">
        <v>258</v>
      </c>
      <c r="C11">
        <v>256</v>
      </c>
      <c r="D11">
        <f t="shared" si="4"/>
        <v>2560</v>
      </c>
      <c r="M11">
        <f t="shared" si="3"/>
        <v>0</v>
      </c>
      <c r="Q11">
        <f t="shared" si="2"/>
        <v>0</v>
      </c>
    </row>
    <row r="12" spans="1:17" x14ac:dyDescent="0.25">
      <c r="B12" t="s">
        <v>313</v>
      </c>
      <c r="C12">
        <v>256</v>
      </c>
      <c r="D12">
        <f t="shared" si="4"/>
        <v>2560</v>
      </c>
      <c r="M12">
        <f t="shared" si="3"/>
        <v>0</v>
      </c>
      <c r="Q12">
        <f t="shared" si="2"/>
        <v>0</v>
      </c>
    </row>
    <row r="13" spans="1:17" x14ac:dyDescent="0.25">
      <c r="B13" t="s">
        <v>314</v>
      </c>
      <c r="C13">
        <v>128</v>
      </c>
      <c r="D13">
        <f t="shared" si="4"/>
        <v>1280</v>
      </c>
      <c r="M13">
        <f t="shared" si="3"/>
        <v>0</v>
      </c>
      <c r="Q13">
        <f t="shared" si="2"/>
        <v>0</v>
      </c>
    </row>
    <row r="14" spans="1:17" x14ac:dyDescent="0.25">
      <c r="D14">
        <f t="shared" si="4"/>
        <v>0</v>
      </c>
      <c r="M14">
        <f t="shared" si="3"/>
        <v>0</v>
      </c>
      <c r="Q14">
        <f t="shared" si="2"/>
        <v>0</v>
      </c>
    </row>
    <row r="15" spans="1:17" x14ac:dyDescent="0.25">
      <c r="D15">
        <f t="shared" si="4"/>
        <v>0</v>
      </c>
      <c r="M15">
        <f t="shared" si="3"/>
        <v>0</v>
      </c>
      <c r="Q15">
        <f t="shared" si="2"/>
        <v>0</v>
      </c>
    </row>
    <row r="16" spans="1:17" x14ac:dyDescent="0.25">
      <c r="A16" s="5" t="s">
        <v>147</v>
      </c>
      <c r="B16" s="5" t="s">
        <v>190</v>
      </c>
      <c r="C16" s="5"/>
      <c r="D16" s="5">
        <v>10</v>
      </c>
      <c r="E16" s="5"/>
      <c r="F16" s="5" t="s">
        <v>191</v>
      </c>
      <c r="G16" s="5"/>
      <c r="H16" s="5">
        <v>6</v>
      </c>
      <c r="J16" s="5" t="s">
        <v>144</v>
      </c>
      <c r="K16" s="5" t="s">
        <v>190</v>
      </c>
      <c r="L16" s="5"/>
      <c r="M16" s="5">
        <v>10</v>
      </c>
      <c r="N16" s="5"/>
      <c r="O16" s="5" t="s">
        <v>191</v>
      </c>
      <c r="P16" s="5"/>
      <c r="Q16" s="5">
        <v>6</v>
      </c>
    </row>
    <row r="17" spans="1:17" x14ac:dyDescent="0.25">
      <c r="A17" t="s">
        <v>212</v>
      </c>
      <c r="B17" t="s">
        <v>290</v>
      </c>
      <c r="C17">
        <v>128</v>
      </c>
      <c r="D17">
        <f>C17*$D$16</f>
        <v>1280</v>
      </c>
      <c r="F17" t="s">
        <v>303</v>
      </c>
      <c r="G17">
        <v>8</v>
      </c>
      <c r="H17">
        <f>G17*$H$16</f>
        <v>48</v>
      </c>
      <c r="J17" t="s">
        <v>214</v>
      </c>
      <c r="K17" t="s">
        <v>180</v>
      </c>
      <c r="M17">
        <f>L17*$M$16</f>
        <v>0</v>
      </c>
      <c r="O17" t="s">
        <v>337</v>
      </c>
      <c r="Q17">
        <f>P17*$Q$16</f>
        <v>0</v>
      </c>
    </row>
    <row r="18" spans="1:17" x14ac:dyDescent="0.25">
      <c r="A18">
        <v>503</v>
      </c>
      <c r="B18" t="s">
        <v>291</v>
      </c>
      <c r="C18">
        <v>128</v>
      </c>
      <c r="D18">
        <f t="shared" ref="D18:D29" si="5">C18*$D$16</f>
        <v>1280</v>
      </c>
      <c r="F18" t="s">
        <v>302</v>
      </c>
      <c r="G18">
        <v>500</v>
      </c>
      <c r="H18">
        <f t="shared" ref="H18:H29" si="6">G18*$H$16</f>
        <v>3000</v>
      </c>
      <c r="J18">
        <v>507</v>
      </c>
      <c r="K18" t="s">
        <v>278</v>
      </c>
      <c r="L18">
        <v>256</v>
      </c>
      <c r="M18">
        <f>L18*$M$16</f>
        <v>2560</v>
      </c>
      <c r="O18" t="s">
        <v>256</v>
      </c>
      <c r="Q18">
        <f t="shared" ref="Q18:Q29" si="7">P18*$Q$16</f>
        <v>0</v>
      </c>
    </row>
    <row r="19" spans="1:17" x14ac:dyDescent="0.25">
      <c r="A19" t="s">
        <v>232</v>
      </c>
      <c r="B19" t="s">
        <v>292</v>
      </c>
      <c r="C19">
        <v>128</v>
      </c>
      <c r="D19">
        <f t="shared" si="5"/>
        <v>1280</v>
      </c>
      <c r="F19" t="s">
        <v>304</v>
      </c>
      <c r="G19">
        <v>1500</v>
      </c>
      <c r="H19">
        <f t="shared" si="6"/>
        <v>9000</v>
      </c>
      <c r="J19" t="s">
        <v>229</v>
      </c>
      <c r="K19" t="s">
        <v>206</v>
      </c>
      <c r="L19">
        <v>2048</v>
      </c>
      <c r="M19">
        <f>L19*$M$16</f>
        <v>20480</v>
      </c>
      <c r="O19" t="s">
        <v>338</v>
      </c>
      <c r="Q19">
        <f t="shared" si="7"/>
        <v>0</v>
      </c>
    </row>
    <row r="20" spans="1:17" x14ac:dyDescent="0.25">
      <c r="B20" t="s">
        <v>293</v>
      </c>
      <c r="C20">
        <v>128</v>
      </c>
      <c r="D20">
        <f t="shared" si="5"/>
        <v>1280</v>
      </c>
      <c r="F20" t="s">
        <v>305</v>
      </c>
      <c r="G20">
        <v>700</v>
      </c>
      <c r="H20">
        <f t="shared" si="6"/>
        <v>4200</v>
      </c>
      <c r="M20">
        <f t="shared" ref="M20:M29" si="8">L20*$M$16</f>
        <v>0</v>
      </c>
      <c r="O20" t="s">
        <v>339</v>
      </c>
      <c r="Q20">
        <f t="shared" si="7"/>
        <v>0</v>
      </c>
    </row>
    <row r="21" spans="1:17" x14ac:dyDescent="0.25">
      <c r="B21" t="s">
        <v>294</v>
      </c>
      <c r="C21">
        <v>128</v>
      </c>
      <c r="D21">
        <f t="shared" si="5"/>
        <v>1280</v>
      </c>
      <c r="F21" t="s">
        <v>306</v>
      </c>
      <c r="G21">
        <v>1500</v>
      </c>
      <c r="H21">
        <f t="shared" si="6"/>
        <v>9000</v>
      </c>
      <c r="M21">
        <f t="shared" si="8"/>
        <v>0</v>
      </c>
      <c r="O21" t="s">
        <v>340</v>
      </c>
      <c r="Q21">
        <f t="shared" si="7"/>
        <v>0</v>
      </c>
    </row>
    <row r="22" spans="1:17" x14ac:dyDescent="0.25">
      <c r="B22" t="s">
        <v>295</v>
      </c>
      <c r="C22">
        <v>128</v>
      </c>
      <c r="D22">
        <f t="shared" si="5"/>
        <v>1280</v>
      </c>
      <c r="F22" t="s">
        <v>307</v>
      </c>
      <c r="G22">
        <v>700</v>
      </c>
      <c r="H22">
        <f t="shared" si="6"/>
        <v>4200</v>
      </c>
      <c r="M22">
        <f t="shared" si="8"/>
        <v>0</v>
      </c>
      <c r="O22" t="s">
        <v>341</v>
      </c>
      <c r="Q22">
        <f t="shared" si="7"/>
        <v>0</v>
      </c>
    </row>
    <row r="23" spans="1:17" x14ac:dyDescent="0.25">
      <c r="B23" t="s">
        <v>298</v>
      </c>
      <c r="C23">
        <v>128</v>
      </c>
      <c r="D23">
        <f t="shared" si="5"/>
        <v>1280</v>
      </c>
      <c r="H23">
        <f t="shared" si="6"/>
        <v>0</v>
      </c>
      <c r="M23">
        <f t="shared" si="8"/>
        <v>0</v>
      </c>
      <c r="O23" t="s">
        <v>342</v>
      </c>
      <c r="Q23">
        <f t="shared" si="7"/>
        <v>0</v>
      </c>
    </row>
    <row r="24" spans="1:17" x14ac:dyDescent="0.25">
      <c r="B24" t="s">
        <v>296</v>
      </c>
      <c r="C24">
        <v>128</v>
      </c>
      <c r="D24">
        <f t="shared" si="5"/>
        <v>1280</v>
      </c>
      <c r="H24">
        <f t="shared" si="6"/>
        <v>0</v>
      </c>
      <c r="M24">
        <f t="shared" si="8"/>
        <v>0</v>
      </c>
      <c r="O24" t="s">
        <v>343</v>
      </c>
      <c r="Q24">
        <f t="shared" si="7"/>
        <v>0</v>
      </c>
    </row>
    <row r="25" spans="1:17" x14ac:dyDescent="0.25">
      <c r="B25" t="s">
        <v>297</v>
      </c>
      <c r="C25">
        <v>128</v>
      </c>
      <c r="D25">
        <f t="shared" si="5"/>
        <v>1280</v>
      </c>
      <c r="H25">
        <f t="shared" si="6"/>
        <v>0</v>
      </c>
      <c r="M25">
        <f t="shared" si="8"/>
        <v>0</v>
      </c>
      <c r="Q25">
        <f t="shared" si="7"/>
        <v>0</v>
      </c>
    </row>
    <row r="26" spans="1:17" x14ac:dyDescent="0.25">
      <c r="B26" t="s">
        <v>286</v>
      </c>
      <c r="C26">
        <v>256</v>
      </c>
      <c r="D26">
        <f t="shared" si="5"/>
        <v>2560</v>
      </c>
      <c r="H26">
        <f t="shared" si="6"/>
        <v>0</v>
      </c>
      <c r="M26">
        <f t="shared" si="8"/>
        <v>0</v>
      </c>
      <c r="Q26">
        <f t="shared" si="7"/>
        <v>0</v>
      </c>
    </row>
    <row r="27" spans="1:17" x14ac:dyDescent="0.25">
      <c r="B27" t="s">
        <v>287</v>
      </c>
      <c r="C27">
        <v>256</v>
      </c>
      <c r="D27">
        <f t="shared" si="5"/>
        <v>2560</v>
      </c>
      <c r="H27">
        <f t="shared" si="6"/>
        <v>0</v>
      </c>
      <c r="M27">
        <f t="shared" si="8"/>
        <v>0</v>
      </c>
      <c r="Q27">
        <f t="shared" si="7"/>
        <v>0</v>
      </c>
    </row>
    <row r="28" spans="1:17" x14ac:dyDescent="0.25">
      <c r="B28" t="s">
        <v>288</v>
      </c>
      <c r="C28">
        <v>256</v>
      </c>
      <c r="D28">
        <f t="shared" si="5"/>
        <v>2560</v>
      </c>
      <c r="H28">
        <f t="shared" si="6"/>
        <v>0</v>
      </c>
      <c r="M28">
        <f t="shared" si="8"/>
        <v>0</v>
      </c>
      <c r="Q28">
        <f t="shared" si="7"/>
        <v>0</v>
      </c>
    </row>
    <row r="29" spans="1:17" x14ac:dyDescent="0.25">
      <c r="B29" t="s">
        <v>289</v>
      </c>
      <c r="C29">
        <v>256</v>
      </c>
      <c r="D29">
        <f t="shared" si="5"/>
        <v>2560</v>
      </c>
      <c r="H29">
        <f t="shared" si="6"/>
        <v>0</v>
      </c>
      <c r="M29">
        <f t="shared" si="8"/>
        <v>0</v>
      </c>
      <c r="Q29">
        <f t="shared" si="7"/>
        <v>0</v>
      </c>
    </row>
    <row r="30" spans="1:17" x14ac:dyDescent="0.25">
      <c r="A30" s="5" t="s">
        <v>148</v>
      </c>
      <c r="B30" s="5" t="s">
        <v>190</v>
      </c>
      <c r="C30" s="5"/>
      <c r="D30" s="5">
        <v>9</v>
      </c>
      <c r="E30" s="5"/>
      <c r="F30" s="5" t="s">
        <v>191</v>
      </c>
      <c r="G30" s="5"/>
      <c r="H30" s="5">
        <v>5</v>
      </c>
      <c r="J30" s="5" t="s">
        <v>151</v>
      </c>
      <c r="K30" s="5" t="s">
        <v>190</v>
      </c>
      <c r="L30" s="5"/>
      <c r="M30" s="5">
        <v>9</v>
      </c>
      <c r="N30" s="5"/>
      <c r="O30" s="5" t="s">
        <v>191</v>
      </c>
      <c r="P30" s="5"/>
      <c r="Q30" s="5">
        <v>5</v>
      </c>
    </row>
    <row r="31" spans="1:17" x14ac:dyDescent="0.25">
      <c r="A31" t="s">
        <v>213</v>
      </c>
      <c r="B31" t="s">
        <v>315</v>
      </c>
      <c r="D31">
        <f>C31*$D$30</f>
        <v>0</v>
      </c>
      <c r="F31" t="s">
        <v>316</v>
      </c>
      <c r="H31">
        <f>G31*$H$30</f>
        <v>0</v>
      </c>
      <c r="J31" t="s">
        <v>215</v>
      </c>
      <c r="K31" t="s">
        <v>353</v>
      </c>
      <c r="M31">
        <f>L31*$M$30</f>
        <v>0</v>
      </c>
      <c r="O31" t="s">
        <v>341</v>
      </c>
      <c r="Q31">
        <f>P31*$Q$30</f>
        <v>0</v>
      </c>
    </row>
    <row r="32" spans="1:17" x14ac:dyDescent="0.25">
      <c r="A32">
        <v>504</v>
      </c>
      <c r="B32" t="s">
        <v>278</v>
      </c>
      <c r="D32">
        <f t="shared" ref="D32:D43" si="9">C32*$D$30</f>
        <v>0</v>
      </c>
      <c r="F32" t="s">
        <v>320</v>
      </c>
      <c r="H32">
        <f t="shared" ref="H32:H43" si="10">G32*$H$30</f>
        <v>0</v>
      </c>
      <c r="J32">
        <v>509</v>
      </c>
      <c r="K32" t="s">
        <v>263</v>
      </c>
      <c r="M32">
        <f t="shared" ref="M32:M43" si="11">L32*$M$30</f>
        <v>0</v>
      </c>
      <c r="O32" t="s">
        <v>344</v>
      </c>
      <c r="Q32">
        <f t="shared" ref="Q32:Q43" si="12">P32*$Q$30</f>
        <v>0</v>
      </c>
    </row>
    <row r="33" spans="1:17" x14ac:dyDescent="0.25">
      <c r="A33" t="s">
        <v>233</v>
      </c>
      <c r="B33" t="s">
        <v>175</v>
      </c>
      <c r="D33">
        <f t="shared" si="9"/>
        <v>0</v>
      </c>
      <c r="F33" t="s">
        <v>321</v>
      </c>
      <c r="H33">
        <f t="shared" si="10"/>
        <v>0</v>
      </c>
      <c r="J33" t="s">
        <v>229</v>
      </c>
      <c r="K33" t="s">
        <v>347</v>
      </c>
      <c r="M33">
        <f t="shared" si="11"/>
        <v>0</v>
      </c>
      <c r="O33" t="s">
        <v>346</v>
      </c>
      <c r="Q33">
        <f t="shared" si="12"/>
        <v>0</v>
      </c>
    </row>
    <row r="34" spans="1:17" x14ac:dyDescent="0.25">
      <c r="B34" t="s">
        <v>177</v>
      </c>
      <c r="D34">
        <f t="shared" si="9"/>
        <v>0</v>
      </c>
      <c r="F34" t="s">
        <v>322</v>
      </c>
      <c r="H34">
        <f t="shared" si="10"/>
        <v>0</v>
      </c>
      <c r="K34" t="s">
        <v>348</v>
      </c>
      <c r="M34">
        <f t="shared" si="11"/>
        <v>0</v>
      </c>
      <c r="O34" t="s">
        <v>265</v>
      </c>
      <c r="Q34">
        <f t="shared" si="12"/>
        <v>0</v>
      </c>
    </row>
    <row r="35" spans="1:17" x14ac:dyDescent="0.25">
      <c r="B35" t="s">
        <v>317</v>
      </c>
      <c r="D35">
        <f t="shared" si="9"/>
        <v>0</v>
      </c>
      <c r="F35" t="s">
        <v>323</v>
      </c>
      <c r="H35">
        <f t="shared" si="10"/>
        <v>0</v>
      </c>
      <c r="K35" t="s">
        <v>349</v>
      </c>
      <c r="M35">
        <f t="shared" si="11"/>
        <v>0</v>
      </c>
      <c r="O35" t="s">
        <v>264</v>
      </c>
      <c r="Q35">
        <f t="shared" si="12"/>
        <v>0</v>
      </c>
    </row>
    <row r="36" spans="1:17" x14ac:dyDescent="0.25">
      <c r="B36" t="s">
        <v>318</v>
      </c>
      <c r="D36">
        <f t="shared" si="9"/>
        <v>0</v>
      </c>
      <c r="H36">
        <f t="shared" si="10"/>
        <v>0</v>
      </c>
      <c r="K36" t="s">
        <v>350</v>
      </c>
      <c r="M36">
        <f t="shared" si="11"/>
        <v>0</v>
      </c>
      <c r="O36" t="s">
        <v>403</v>
      </c>
      <c r="Q36">
        <f t="shared" si="12"/>
        <v>0</v>
      </c>
    </row>
    <row r="37" spans="1:17" x14ac:dyDescent="0.25">
      <c r="B37" t="s">
        <v>319</v>
      </c>
      <c r="D37">
        <f t="shared" si="9"/>
        <v>0</v>
      </c>
      <c r="H37">
        <f t="shared" si="10"/>
        <v>0</v>
      </c>
      <c r="K37" t="s">
        <v>351</v>
      </c>
      <c r="M37">
        <f t="shared" si="11"/>
        <v>0</v>
      </c>
      <c r="Q37">
        <f t="shared" si="12"/>
        <v>0</v>
      </c>
    </row>
    <row r="38" spans="1:17" x14ac:dyDescent="0.25">
      <c r="B38" t="s">
        <v>336</v>
      </c>
      <c r="D38">
        <f t="shared" si="9"/>
        <v>0</v>
      </c>
      <c r="H38">
        <f t="shared" si="10"/>
        <v>0</v>
      </c>
      <c r="K38" t="s">
        <v>352</v>
      </c>
      <c r="M38">
        <f t="shared" si="11"/>
        <v>0</v>
      </c>
      <c r="Q38">
        <f t="shared" si="12"/>
        <v>0</v>
      </c>
    </row>
    <row r="39" spans="1:17" x14ac:dyDescent="0.25">
      <c r="D39">
        <f t="shared" si="9"/>
        <v>0</v>
      </c>
      <c r="H39">
        <f t="shared" si="10"/>
        <v>0</v>
      </c>
      <c r="M39">
        <f t="shared" si="11"/>
        <v>0</v>
      </c>
      <c r="Q39">
        <f t="shared" si="12"/>
        <v>0</v>
      </c>
    </row>
    <row r="40" spans="1:17" x14ac:dyDescent="0.25">
      <c r="D40">
        <f t="shared" si="9"/>
        <v>0</v>
      </c>
      <c r="H40">
        <f t="shared" si="10"/>
        <v>0</v>
      </c>
      <c r="M40">
        <f t="shared" si="11"/>
        <v>0</v>
      </c>
      <c r="Q40">
        <f t="shared" si="12"/>
        <v>0</v>
      </c>
    </row>
    <row r="41" spans="1:17" x14ac:dyDescent="0.25">
      <c r="D41">
        <f t="shared" si="9"/>
        <v>0</v>
      </c>
      <c r="H41">
        <f t="shared" si="10"/>
        <v>0</v>
      </c>
      <c r="M41">
        <f t="shared" si="11"/>
        <v>0</v>
      </c>
      <c r="Q41">
        <f t="shared" si="12"/>
        <v>0</v>
      </c>
    </row>
    <row r="42" spans="1:17" x14ac:dyDescent="0.25">
      <c r="D42">
        <f t="shared" si="9"/>
        <v>0</v>
      </c>
      <c r="H42">
        <f t="shared" si="10"/>
        <v>0</v>
      </c>
      <c r="M42">
        <f t="shared" si="11"/>
        <v>0</v>
      </c>
      <c r="Q42">
        <f t="shared" si="12"/>
        <v>0</v>
      </c>
    </row>
    <row r="43" spans="1:17" x14ac:dyDescent="0.25">
      <c r="D43">
        <f t="shared" si="9"/>
        <v>0</v>
      </c>
      <c r="H43">
        <f t="shared" si="10"/>
        <v>0</v>
      </c>
      <c r="M43">
        <f t="shared" si="11"/>
        <v>0</v>
      </c>
      <c r="Q43">
        <f t="shared" si="12"/>
        <v>0</v>
      </c>
    </row>
    <row r="44" spans="1:17" x14ac:dyDescent="0.25">
      <c r="A44" s="5" t="s">
        <v>149</v>
      </c>
      <c r="B44" s="5" t="s">
        <v>190</v>
      </c>
      <c r="C44" s="5"/>
      <c r="D44" s="5">
        <v>15</v>
      </c>
      <c r="E44" s="5"/>
      <c r="F44" s="5" t="s">
        <v>191</v>
      </c>
      <c r="G44" s="5"/>
      <c r="H44" s="5">
        <v>6</v>
      </c>
      <c r="J44" s="5" t="s">
        <v>142</v>
      </c>
      <c r="K44" s="5" t="s">
        <v>190</v>
      </c>
      <c r="L44" s="5"/>
      <c r="M44" s="5">
        <v>12</v>
      </c>
      <c r="N44" s="5"/>
      <c r="O44" s="5" t="s">
        <v>191</v>
      </c>
      <c r="P44" s="5"/>
      <c r="Q44" s="5">
        <v>3</v>
      </c>
    </row>
    <row r="45" spans="1:17" x14ac:dyDescent="0.25">
      <c r="A45" t="s">
        <v>213</v>
      </c>
      <c r="B45" t="s">
        <v>185</v>
      </c>
      <c r="D45">
        <f>C45*$D$44</f>
        <v>0</v>
      </c>
      <c r="F45" t="s">
        <v>193</v>
      </c>
      <c r="G45">
        <v>72</v>
      </c>
      <c r="H45">
        <f>G45*$H$44</f>
        <v>432</v>
      </c>
      <c r="J45" t="s">
        <v>215</v>
      </c>
      <c r="K45" t="s">
        <v>282</v>
      </c>
      <c r="L45">
        <v>666</v>
      </c>
      <c r="M45">
        <f>L45*$M$44</f>
        <v>7992</v>
      </c>
      <c r="O45" t="s">
        <v>320</v>
      </c>
      <c r="Q45">
        <f>P45*$Q$44</f>
        <v>0</v>
      </c>
    </row>
    <row r="46" spans="1:17" x14ac:dyDescent="0.25">
      <c r="A46">
        <v>505</v>
      </c>
      <c r="B46" t="s">
        <v>184</v>
      </c>
      <c r="D46">
        <f t="shared" ref="D46:D57" si="13">C46*$D$44</f>
        <v>0</v>
      </c>
      <c r="F46" t="s">
        <v>257</v>
      </c>
      <c r="G46">
        <v>4</v>
      </c>
      <c r="H46">
        <f t="shared" ref="H46:H57" si="14">G46*$H$44</f>
        <v>24</v>
      </c>
      <c r="J46">
        <v>510</v>
      </c>
      <c r="K46" t="s">
        <v>275</v>
      </c>
      <c r="L46">
        <v>8192</v>
      </c>
      <c r="M46">
        <f t="shared" ref="M46:M57" si="15">L46*$M$44</f>
        <v>98304</v>
      </c>
      <c r="O46" t="s">
        <v>192</v>
      </c>
      <c r="Q46">
        <f t="shared" ref="Q46:Q57" si="16">P46*$Q$44</f>
        <v>0</v>
      </c>
    </row>
    <row r="47" spans="1:17" x14ac:dyDescent="0.25">
      <c r="A47" t="s">
        <v>234</v>
      </c>
      <c r="B47" t="s">
        <v>180</v>
      </c>
      <c r="D47">
        <f t="shared" si="13"/>
        <v>0</v>
      </c>
      <c r="F47" t="s">
        <v>201</v>
      </c>
      <c r="G47">
        <v>50</v>
      </c>
      <c r="H47">
        <f t="shared" si="14"/>
        <v>300</v>
      </c>
      <c r="J47" t="s">
        <v>235</v>
      </c>
      <c r="K47" t="s">
        <v>276</v>
      </c>
      <c r="L47">
        <v>1024</v>
      </c>
      <c r="M47">
        <f t="shared" si="15"/>
        <v>12288</v>
      </c>
      <c r="O47" t="s">
        <v>355</v>
      </c>
      <c r="Q47">
        <f t="shared" si="16"/>
        <v>0</v>
      </c>
    </row>
    <row r="48" spans="1:17" x14ac:dyDescent="0.25">
      <c r="B48" t="s">
        <v>324</v>
      </c>
      <c r="D48">
        <f t="shared" si="13"/>
        <v>0</v>
      </c>
      <c r="F48" t="s">
        <v>263</v>
      </c>
      <c r="G48">
        <v>64</v>
      </c>
      <c r="H48">
        <f t="shared" si="14"/>
        <v>384</v>
      </c>
      <c r="K48" t="s">
        <v>145</v>
      </c>
      <c r="L48">
        <v>2048</v>
      </c>
      <c r="M48">
        <f t="shared" si="15"/>
        <v>24576</v>
      </c>
      <c r="O48" t="s">
        <v>302</v>
      </c>
      <c r="Q48">
        <f t="shared" si="16"/>
        <v>0</v>
      </c>
    </row>
    <row r="49" spans="2:17" x14ac:dyDescent="0.25">
      <c r="B49" t="s">
        <v>405</v>
      </c>
      <c r="D49">
        <f t="shared" si="13"/>
        <v>0</v>
      </c>
      <c r="H49">
        <f t="shared" si="14"/>
        <v>0</v>
      </c>
      <c r="K49" t="s">
        <v>199</v>
      </c>
      <c r="L49">
        <v>860</v>
      </c>
      <c r="M49">
        <f t="shared" si="15"/>
        <v>10320</v>
      </c>
      <c r="Q49">
        <f t="shared" si="16"/>
        <v>0</v>
      </c>
    </row>
    <row r="50" spans="2:17" x14ac:dyDescent="0.25">
      <c r="B50" t="s">
        <v>259</v>
      </c>
      <c r="D50">
        <f t="shared" si="13"/>
        <v>0</v>
      </c>
      <c r="H50">
        <f t="shared" si="14"/>
        <v>0</v>
      </c>
      <c r="K50" t="s">
        <v>284</v>
      </c>
      <c r="L50">
        <v>24</v>
      </c>
      <c r="M50">
        <f t="shared" si="15"/>
        <v>288</v>
      </c>
      <c r="Q50">
        <f t="shared" si="16"/>
        <v>0</v>
      </c>
    </row>
    <row r="51" spans="2:17" x14ac:dyDescent="0.25">
      <c r="B51" t="s">
        <v>325</v>
      </c>
      <c r="D51">
        <f t="shared" si="13"/>
        <v>0</v>
      </c>
      <c r="H51">
        <f t="shared" si="14"/>
        <v>0</v>
      </c>
      <c r="K51" t="s">
        <v>406</v>
      </c>
      <c r="M51">
        <f t="shared" si="15"/>
        <v>0</v>
      </c>
      <c r="Q51">
        <f t="shared" si="16"/>
        <v>0</v>
      </c>
    </row>
    <row r="52" spans="2:17" x14ac:dyDescent="0.25">
      <c r="B52" t="s">
        <v>178</v>
      </c>
      <c r="D52">
        <f t="shared" si="13"/>
        <v>0</v>
      </c>
      <c r="H52">
        <f t="shared" si="14"/>
        <v>0</v>
      </c>
      <c r="K52" t="s">
        <v>285</v>
      </c>
      <c r="L52">
        <v>10000</v>
      </c>
      <c r="M52">
        <f t="shared" si="15"/>
        <v>120000</v>
      </c>
      <c r="Q52">
        <f t="shared" si="16"/>
        <v>0</v>
      </c>
    </row>
    <row r="53" spans="2:17" x14ac:dyDescent="0.25">
      <c r="B53" t="s">
        <v>328</v>
      </c>
      <c r="D53">
        <f t="shared" si="13"/>
        <v>0</v>
      </c>
      <c r="H53">
        <f t="shared" si="14"/>
        <v>0</v>
      </c>
      <c r="K53" t="s">
        <v>422</v>
      </c>
      <c r="L53">
        <v>577</v>
      </c>
      <c r="M53">
        <f t="shared" si="15"/>
        <v>6924</v>
      </c>
      <c r="Q53">
        <f t="shared" si="16"/>
        <v>0</v>
      </c>
    </row>
    <row r="54" spans="2:17" x14ac:dyDescent="0.25">
      <c r="B54" t="s">
        <v>408</v>
      </c>
      <c r="D54">
        <f t="shared" si="13"/>
        <v>0</v>
      </c>
      <c r="H54">
        <f t="shared" si="14"/>
        <v>0</v>
      </c>
      <c r="K54" t="s">
        <v>357</v>
      </c>
      <c r="L54">
        <v>90</v>
      </c>
      <c r="M54">
        <f t="shared" si="15"/>
        <v>1080</v>
      </c>
      <c r="Q54">
        <f t="shared" si="16"/>
        <v>0</v>
      </c>
    </row>
    <row r="55" spans="2:17" x14ac:dyDescent="0.25">
      <c r="D55">
        <f t="shared" si="13"/>
        <v>0</v>
      </c>
      <c r="H55">
        <f t="shared" si="14"/>
        <v>0</v>
      </c>
      <c r="M55">
        <f t="shared" si="15"/>
        <v>0</v>
      </c>
      <c r="Q55">
        <f t="shared" si="16"/>
        <v>0</v>
      </c>
    </row>
    <row r="56" spans="2:17" x14ac:dyDescent="0.25">
      <c r="D56">
        <f t="shared" si="13"/>
        <v>0</v>
      </c>
      <c r="H56">
        <f t="shared" si="14"/>
        <v>0</v>
      </c>
      <c r="M56">
        <f t="shared" si="15"/>
        <v>0</v>
      </c>
      <c r="Q56">
        <f t="shared" si="16"/>
        <v>0</v>
      </c>
    </row>
    <row r="57" spans="2:17" x14ac:dyDescent="0.25">
      <c r="D57">
        <f t="shared" si="13"/>
        <v>0</v>
      </c>
      <c r="H57">
        <f t="shared" si="14"/>
        <v>0</v>
      </c>
      <c r="M57">
        <f t="shared" si="15"/>
        <v>0</v>
      </c>
      <c r="Q57">
        <f t="shared" si="16"/>
        <v>0</v>
      </c>
    </row>
    <row r="58" spans="2:17" x14ac:dyDescent="0.25">
      <c r="J58" s="5" t="s">
        <v>141</v>
      </c>
      <c r="K58" s="5" t="s">
        <v>190</v>
      </c>
      <c r="L58" s="5"/>
      <c r="M58" s="5">
        <v>8</v>
      </c>
      <c r="N58" s="5"/>
      <c r="O58" s="5" t="s">
        <v>191</v>
      </c>
      <c r="P58" s="5"/>
      <c r="Q58" s="5">
        <v>3</v>
      </c>
    </row>
    <row r="59" spans="2:17" x14ac:dyDescent="0.25">
      <c r="J59" t="s">
        <v>215</v>
      </c>
      <c r="K59" t="s">
        <v>333</v>
      </c>
      <c r="M59">
        <f>L59*$M$58</f>
        <v>0</v>
      </c>
      <c r="O59" t="s">
        <v>364</v>
      </c>
      <c r="Q59">
        <f>P59*$Q$58</f>
        <v>0</v>
      </c>
    </row>
    <row r="60" spans="2:17" x14ac:dyDescent="0.25">
      <c r="J60">
        <v>511</v>
      </c>
      <c r="K60" t="s">
        <v>356</v>
      </c>
      <c r="M60">
        <f t="shared" ref="M60:M71" si="17">L60*$M$58</f>
        <v>0</v>
      </c>
      <c r="O60" t="s">
        <v>365</v>
      </c>
      <c r="Q60">
        <f t="shared" ref="Q60:Q71" si="18">P60*$Q$58</f>
        <v>0</v>
      </c>
    </row>
    <row r="61" spans="2:17" x14ac:dyDescent="0.25">
      <c r="J61" t="s">
        <v>231</v>
      </c>
      <c r="K61" t="s">
        <v>616</v>
      </c>
      <c r="M61">
        <f t="shared" si="17"/>
        <v>0</v>
      </c>
      <c r="O61" t="s">
        <v>366</v>
      </c>
      <c r="Q61">
        <f t="shared" si="18"/>
        <v>0</v>
      </c>
    </row>
    <row r="62" spans="2:17" x14ac:dyDescent="0.25">
      <c r="K62" t="s">
        <v>358</v>
      </c>
      <c r="M62">
        <f t="shared" si="17"/>
        <v>0</v>
      </c>
      <c r="Q62">
        <f t="shared" si="18"/>
        <v>0</v>
      </c>
    </row>
    <row r="63" spans="2:17" x14ac:dyDescent="0.25">
      <c r="K63" t="s">
        <v>359</v>
      </c>
      <c r="M63">
        <f t="shared" si="17"/>
        <v>0</v>
      </c>
      <c r="Q63">
        <f t="shared" si="18"/>
        <v>0</v>
      </c>
    </row>
    <row r="64" spans="2:17" x14ac:dyDescent="0.25">
      <c r="K64" t="s">
        <v>342</v>
      </c>
      <c r="M64">
        <f t="shared" si="17"/>
        <v>0</v>
      </c>
      <c r="Q64">
        <f t="shared" si="18"/>
        <v>0</v>
      </c>
    </row>
    <row r="65" spans="11:17" x14ac:dyDescent="0.25">
      <c r="K65" t="s">
        <v>360</v>
      </c>
      <c r="M65">
        <f t="shared" si="17"/>
        <v>0</v>
      </c>
      <c r="Q65">
        <f t="shared" si="18"/>
        <v>0</v>
      </c>
    </row>
    <row r="66" spans="11:17" x14ac:dyDescent="0.25">
      <c r="K66" t="s">
        <v>361</v>
      </c>
      <c r="M66">
        <f t="shared" si="17"/>
        <v>0</v>
      </c>
      <c r="Q66">
        <f t="shared" si="18"/>
        <v>0</v>
      </c>
    </row>
    <row r="67" spans="11:17" x14ac:dyDescent="0.25">
      <c r="K67" t="s">
        <v>362</v>
      </c>
      <c r="M67">
        <f t="shared" si="17"/>
        <v>0</v>
      </c>
      <c r="Q67">
        <f t="shared" si="18"/>
        <v>0</v>
      </c>
    </row>
    <row r="68" spans="11:17" x14ac:dyDescent="0.25">
      <c r="K68" t="s">
        <v>363</v>
      </c>
      <c r="M68">
        <f t="shared" si="17"/>
        <v>0</v>
      </c>
      <c r="Q68">
        <f t="shared" si="18"/>
        <v>0</v>
      </c>
    </row>
    <row r="69" spans="11:17" x14ac:dyDescent="0.25">
      <c r="K69" t="s">
        <v>367</v>
      </c>
      <c r="M69">
        <f t="shared" si="17"/>
        <v>0</v>
      </c>
      <c r="Q69">
        <f t="shared" si="18"/>
        <v>0</v>
      </c>
    </row>
    <row r="70" spans="11:17" x14ac:dyDescent="0.25">
      <c r="K70" t="s">
        <v>373</v>
      </c>
      <c r="M70">
        <f t="shared" si="17"/>
        <v>0</v>
      </c>
      <c r="Q70">
        <f t="shared" si="18"/>
        <v>0</v>
      </c>
    </row>
    <row r="71" spans="11:17" x14ac:dyDescent="0.25">
      <c r="M71">
        <f t="shared" si="17"/>
        <v>0</v>
      </c>
      <c r="Q71">
        <f t="shared" si="18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666-A904-4733-BDDF-14721810181F}">
  <dimension ref="A1:X169"/>
  <sheetViews>
    <sheetView workbookViewId="0">
      <selection activeCell="O29" sqref="O29:O36"/>
    </sheetView>
  </sheetViews>
  <sheetFormatPr defaultRowHeight="15" x14ac:dyDescent="0.25"/>
  <cols>
    <col min="2" max="2" width="15.28515625" customWidth="1"/>
    <col min="6" max="6" width="14.28515625" customWidth="1"/>
  </cols>
  <sheetData>
    <row r="1" spans="1:17" x14ac:dyDescent="0.25">
      <c r="C1" t="s">
        <v>187</v>
      </c>
      <c r="D1" t="s">
        <v>188</v>
      </c>
      <c r="G1" t="s">
        <v>187</v>
      </c>
      <c r="H1" t="s">
        <v>188</v>
      </c>
      <c r="L1" t="s">
        <v>187</v>
      </c>
      <c r="M1" t="s">
        <v>188</v>
      </c>
      <c r="P1" t="s">
        <v>187</v>
      </c>
      <c r="Q1" t="s">
        <v>188</v>
      </c>
    </row>
    <row r="2" spans="1:17" x14ac:dyDescent="0.25">
      <c r="A2" s="5" t="s">
        <v>78</v>
      </c>
      <c r="B2" s="5" t="s">
        <v>190</v>
      </c>
      <c r="C2" s="5"/>
      <c r="D2" s="5">
        <v>10</v>
      </c>
      <c r="E2" s="5"/>
      <c r="F2" s="5" t="s">
        <v>191</v>
      </c>
      <c r="G2" s="5"/>
      <c r="H2" s="5">
        <v>3</v>
      </c>
      <c r="J2" s="5" t="s">
        <v>102</v>
      </c>
      <c r="K2" s="5" t="s">
        <v>190</v>
      </c>
      <c r="L2" s="5"/>
      <c r="M2" s="5">
        <v>9</v>
      </c>
      <c r="N2" s="5"/>
      <c r="O2" s="5" t="s">
        <v>191</v>
      </c>
      <c r="P2" s="5"/>
      <c r="Q2" s="5">
        <v>4</v>
      </c>
    </row>
    <row r="3" spans="1:17" x14ac:dyDescent="0.25">
      <c r="A3" t="s">
        <v>74</v>
      </c>
      <c r="B3" t="s">
        <v>174</v>
      </c>
      <c r="C3">
        <v>1</v>
      </c>
      <c r="D3">
        <f>C3*$D$2</f>
        <v>10</v>
      </c>
      <c r="F3" t="s">
        <v>189</v>
      </c>
      <c r="G3">
        <v>64</v>
      </c>
      <c r="H3">
        <f>G3*$H$2</f>
        <v>192</v>
      </c>
      <c r="J3" t="s">
        <v>94</v>
      </c>
      <c r="K3" t="s">
        <v>189</v>
      </c>
      <c r="L3">
        <v>64</v>
      </c>
      <c r="M3">
        <f>L3*$M$2</f>
        <v>576</v>
      </c>
      <c r="O3" t="s">
        <v>419</v>
      </c>
      <c r="P3">
        <v>910</v>
      </c>
      <c r="Q3">
        <f>P3*$Q$2</f>
        <v>3640</v>
      </c>
    </row>
    <row r="4" spans="1:17" x14ac:dyDescent="0.25">
      <c r="A4">
        <v>102</v>
      </c>
      <c r="B4" t="s">
        <v>175</v>
      </c>
      <c r="C4">
        <v>1</v>
      </c>
      <c r="D4">
        <f t="shared" ref="D4:D15" si="0">C4*$D$2</f>
        <v>10</v>
      </c>
      <c r="F4" t="s">
        <v>195</v>
      </c>
      <c r="G4">
        <v>4</v>
      </c>
      <c r="H4">
        <f t="shared" ref="H4:H7" si="1">G4*$H$2</f>
        <v>12</v>
      </c>
      <c r="J4">
        <v>201</v>
      </c>
      <c r="K4" t="s">
        <v>193</v>
      </c>
      <c r="L4">
        <v>72</v>
      </c>
      <c r="M4">
        <f t="shared" ref="M4:M15" si="2">L4*$M$2</f>
        <v>648</v>
      </c>
      <c r="O4" t="s">
        <v>418</v>
      </c>
      <c r="P4">
        <v>113</v>
      </c>
      <c r="Q4">
        <f t="shared" ref="Q4:Q15" si="3">P4*$Q$2</f>
        <v>452</v>
      </c>
    </row>
    <row r="5" spans="1:17" x14ac:dyDescent="0.25">
      <c r="A5" t="s">
        <v>234</v>
      </c>
      <c r="B5" t="s">
        <v>176</v>
      </c>
      <c r="C5">
        <v>64</v>
      </c>
      <c r="D5">
        <f t="shared" si="0"/>
        <v>640</v>
      </c>
      <c r="F5" t="s">
        <v>193</v>
      </c>
      <c r="G5">
        <v>72</v>
      </c>
      <c r="H5">
        <f t="shared" si="1"/>
        <v>216</v>
      </c>
      <c r="J5" t="s">
        <v>227</v>
      </c>
      <c r="K5" t="s">
        <v>194</v>
      </c>
      <c r="L5">
        <v>800</v>
      </c>
      <c r="M5">
        <f t="shared" si="2"/>
        <v>7200</v>
      </c>
      <c r="O5" t="s">
        <v>241</v>
      </c>
      <c r="Q5">
        <f t="shared" si="3"/>
        <v>0</v>
      </c>
    </row>
    <row r="6" spans="1:17" x14ac:dyDescent="0.25">
      <c r="B6" t="s">
        <v>177</v>
      </c>
      <c r="C6">
        <v>4</v>
      </c>
      <c r="D6">
        <f t="shared" si="0"/>
        <v>40</v>
      </c>
      <c r="F6" t="s">
        <v>194</v>
      </c>
      <c r="G6">
        <v>800</v>
      </c>
      <c r="H6">
        <f t="shared" si="1"/>
        <v>2400</v>
      </c>
      <c r="K6" t="s">
        <v>183</v>
      </c>
      <c r="L6">
        <v>85</v>
      </c>
      <c r="M6">
        <f t="shared" si="2"/>
        <v>765</v>
      </c>
      <c r="O6" t="s">
        <v>242</v>
      </c>
      <c r="Q6">
        <f t="shared" si="3"/>
        <v>0</v>
      </c>
    </row>
    <row r="7" spans="1:17" x14ac:dyDescent="0.25">
      <c r="B7" t="s">
        <v>179</v>
      </c>
      <c r="C7">
        <v>1</v>
      </c>
      <c r="D7">
        <f t="shared" si="0"/>
        <v>10</v>
      </c>
      <c r="F7" t="s">
        <v>192</v>
      </c>
      <c r="G7">
        <v>128</v>
      </c>
      <c r="H7">
        <f t="shared" si="1"/>
        <v>384</v>
      </c>
      <c r="K7" t="s">
        <v>404</v>
      </c>
      <c r="L7">
        <v>256</v>
      </c>
      <c r="M7">
        <f t="shared" si="2"/>
        <v>2304</v>
      </c>
      <c r="O7" t="s">
        <v>273</v>
      </c>
      <c r="Q7">
        <f t="shared" si="3"/>
        <v>0</v>
      </c>
    </row>
    <row r="8" spans="1:17" x14ac:dyDescent="0.25">
      <c r="B8" t="s">
        <v>178</v>
      </c>
      <c r="C8">
        <v>2</v>
      </c>
      <c r="D8">
        <f t="shared" si="0"/>
        <v>20</v>
      </c>
      <c r="K8" t="s">
        <v>185</v>
      </c>
      <c r="L8">
        <v>128</v>
      </c>
      <c r="M8">
        <f t="shared" si="2"/>
        <v>1152</v>
      </c>
      <c r="O8" t="s">
        <v>274</v>
      </c>
      <c r="Q8">
        <f t="shared" si="3"/>
        <v>0</v>
      </c>
    </row>
    <row r="9" spans="1:17" x14ac:dyDescent="0.25">
      <c r="B9" t="s">
        <v>186</v>
      </c>
      <c r="C9">
        <v>4</v>
      </c>
      <c r="D9">
        <f t="shared" si="0"/>
        <v>40</v>
      </c>
      <c r="K9" t="s">
        <v>247</v>
      </c>
      <c r="L9">
        <v>15</v>
      </c>
      <c r="M9">
        <f t="shared" si="2"/>
        <v>135</v>
      </c>
      <c r="Q9">
        <f t="shared" si="3"/>
        <v>0</v>
      </c>
    </row>
    <row r="10" spans="1:17" x14ac:dyDescent="0.25">
      <c r="B10" t="s">
        <v>180</v>
      </c>
      <c r="C10">
        <v>128</v>
      </c>
      <c r="D10">
        <f t="shared" si="0"/>
        <v>1280</v>
      </c>
      <c r="K10" t="s">
        <v>269</v>
      </c>
      <c r="L10">
        <v>100</v>
      </c>
      <c r="M10">
        <f t="shared" si="2"/>
        <v>900</v>
      </c>
      <c r="Q10">
        <f t="shared" si="3"/>
        <v>0</v>
      </c>
    </row>
    <row r="11" spans="1:17" x14ac:dyDescent="0.25">
      <c r="B11" t="s">
        <v>181</v>
      </c>
      <c r="C11">
        <v>256</v>
      </c>
      <c r="D11">
        <f t="shared" si="0"/>
        <v>2560</v>
      </c>
      <c r="K11" t="s">
        <v>270</v>
      </c>
      <c r="L11">
        <v>100</v>
      </c>
      <c r="M11">
        <f t="shared" si="2"/>
        <v>900</v>
      </c>
      <c r="Q11">
        <f t="shared" si="3"/>
        <v>0</v>
      </c>
    </row>
    <row r="12" spans="1:17" x14ac:dyDescent="0.25">
      <c r="B12" t="s">
        <v>182</v>
      </c>
      <c r="C12">
        <v>128</v>
      </c>
      <c r="D12">
        <f t="shared" si="0"/>
        <v>1280</v>
      </c>
      <c r="K12" t="s">
        <v>271</v>
      </c>
      <c r="L12">
        <v>450</v>
      </c>
      <c r="M12">
        <f t="shared" si="2"/>
        <v>4050</v>
      </c>
      <c r="Q12">
        <f t="shared" si="3"/>
        <v>0</v>
      </c>
    </row>
    <row r="13" spans="1:17" x14ac:dyDescent="0.25">
      <c r="B13" t="s">
        <v>183</v>
      </c>
      <c r="C13">
        <v>85</v>
      </c>
      <c r="D13">
        <f t="shared" si="0"/>
        <v>850</v>
      </c>
      <c r="K13" t="s">
        <v>199</v>
      </c>
      <c r="L13">
        <v>860</v>
      </c>
      <c r="M13">
        <f t="shared" si="2"/>
        <v>7740</v>
      </c>
      <c r="Q13">
        <f t="shared" si="3"/>
        <v>0</v>
      </c>
    </row>
    <row r="14" spans="1:17" x14ac:dyDescent="0.25">
      <c r="B14" t="s">
        <v>184</v>
      </c>
      <c r="C14">
        <v>256</v>
      </c>
      <c r="D14">
        <f t="shared" si="0"/>
        <v>2560</v>
      </c>
      <c r="K14" t="s">
        <v>202</v>
      </c>
      <c r="L14">
        <v>100</v>
      </c>
      <c r="M14">
        <f t="shared" si="2"/>
        <v>900</v>
      </c>
      <c r="Q14">
        <f t="shared" si="3"/>
        <v>0</v>
      </c>
    </row>
    <row r="15" spans="1:17" x14ac:dyDescent="0.25">
      <c r="B15" t="s">
        <v>329</v>
      </c>
      <c r="C15">
        <v>350</v>
      </c>
      <c r="D15">
        <f t="shared" si="0"/>
        <v>3500</v>
      </c>
      <c r="M15">
        <f t="shared" si="2"/>
        <v>0</v>
      </c>
      <c r="Q15">
        <f t="shared" si="3"/>
        <v>0</v>
      </c>
    </row>
    <row r="16" spans="1:17" x14ac:dyDescent="0.25">
      <c r="A16" s="5" t="s">
        <v>88</v>
      </c>
      <c r="B16" s="5" t="s">
        <v>190</v>
      </c>
      <c r="C16" s="5"/>
      <c r="D16" s="5">
        <v>10</v>
      </c>
      <c r="E16" s="5"/>
      <c r="F16" s="5" t="s">
        <v>191</v>
      </c>
      <c r="G16" s="5"/>
      <c r="H16" s="5">
        <v>6</v>
      </c>
      <c r="J16" s="5" t="s">
        <v>106</v>
      </c>
      <c r="K16" s="5" t="s">
        <v>190</v>
      </c>
      <c r="L16" s="5"/>
      <c r="M16" s="5">
        <v>10</v>
      </c>
      <c r="N16" s="5"/>
      <c r="O16" s="5" t="s">
        <v>191</v>
      </c>
      <c r="P16" s="5"/>
      <c r="Q16" s="5">
        <v>3</v>
      </c>
    </row>
    <row r="17" spans="1:17" x14ac:dyDescent="0.25">
      <c r="A17" t="s">
        <v>74</v>
      </c>
      <c r="B17" t="s">
        <v>239</v>
      </c>
      <c r="D17">
        <f>C17*$D$16</f>
        <v>0</v>
      </c>
      <c r="F17" t="s">
        <v>192</v>
      </c>
      <c r="G17">
        <v>128</v>
      </c>
      <c r="H17">
        <f t="shared" ref="H17:H29" si="4">G17*$H$16</f>
        <v>768</v>
      </c>
      <c r="J17" t="s">
        <v>94</v>
      </c>
      <c r="K17" t="s">
        <v>272</v>
      </c>
      <c r="L17">
        <v>512</v>
      </c>
      <c r="M17">
        <f>L17*$M$16</f>
        <v>5120</v>
      </c>
      <c r="O17" t="s">
        <v>417</v>
      </c>
      <c r="P17">
        <v>29</v>
      </c>
      <c r="Q17">
        <f>P17*$Q$16</f>
        <v>87</v>
      </c>
    </row>
    <row r="18" spans="1:17" x14ac:dyDescent="0.25">
      <c r="A18">
        <v>103</v>
      </c>
      <c r="B18" t="s">
        <v>240</v>
      </c>
      <c r="D18">
        <f t="shared" ref="D18:D29" si="5">C18*$D$16</f>
        <v>0</v>
      </c>
      <c r="F18" t="s">
        <v>205</v>
      </c>
      <c r="G18">
        <v>32</v>
      </c>
      <c r="H18">
        <f t="shared" si="4"/>
        <v>192</v>
      </c>
      <c r="J18">
        <v>204</v>
      </c>
      <c r="K18" t="s">
        <v>221</v>
      </c>
      <c r="L18">
        <v>1024</v>
      </c>
      <c r="M18">
        <f t="shared" ref="M18:M29" si="6">L18*$M$16</f>
        <v>10240</v>
      </c>
      <c r="O18" t="s">
        <v>416</v>
      </c>
      <c r="P18">
        <v>14</v>
      </c>
      <c r="Q18">
        <f t="shared" ref="Q18:Q29" si="7">P18*$Q$16</f>
        <v>42</v>
      </c>
    </row>
    <row r="19" spans="1:17" x14ac:dyDescent="0.25">
      <c r="A19" t="s">
        <v>230</v>
      </c>
      <c r="B19" t="s">
        <v>198</v>
      </c>
      <c r="C19">
        <v>64</v>
      </c>
      <c r="D19">
        <f t="shared" si="5"/>
        <v>640</v>
      </c>
      <c r="F19" t="s">
        <v>409</v>
      </c>
      <c r="G19">
        <v>228</v>
      </c>
      <c r="H19">
        <f t="shared" si="4"/>
        <v>1368</v>
      </c>
      <c r="J19" t="s">
        <v>229</v>
      </c>
      <c r="K19" t="s">
        <v>181</v>
      </c>
      <c r="L19">
        <v>256</v>
      </c>
      <c r="M19">
        <f t="shared" si="6"/>
        <v>2560</v>
      </c>
      <c r="O19" t="s">
        <v>415</v>
      </c>
      <c r="P19">
        <v>85</v>
      </c>
      <c r="Q19">
        <f t="shared" si="7"/>
        <v>255</v>
      </c>
    </row>
    <row r="20" spans="1:17" x14ac:dyDescent="0.25">
      <c r="B20" t="s">
        <v>409</v>
      </c>
      <c r="C20">
        <v>228</v>
      </c>
      <c r="D20">
        <f t="shared" si="5"/>
        <v>2280</v>
      </c>
      <c r="F20" t="s">
        <v>410</v>
      </c>
      <c r="G20">
        <v>89</v>
      </c>
      <c r="H20">
        <f t="shared" si="4"/>
        <v>534</v>
      </c>
      <c r="K20" t="s">
        <v>182</v>
      </c>
      <c r="L20">
        <v>128</v>
      </c>
      <c r="M20">
        <f t="shared" si="6"/>
        <v>1280</v>
      </c>
      <c r="O20" t="s">
        <v>414</v>
      </c>
      <c r="P20">
        <v>29</v>
      </c>
      <c r="Q20">
        <f t="shared" si="7"/>
        <v>87</v>
      </c>
    </row>
    <row r="21" spans="1:17" x14ac:dyDescent="0.25">
      <c r="B21" t="s">
        <v>199</v>
      </c>
      <c r="C21">
        <v>860</v>
      </c>
      <c r="D21">
        <f t="shared" si="5"/>
        <v>8600</v>
      </c>
      <c r="F21" t="s">
        <v>411</v>
      </c>
      <c r="G21">
        <v>111</v>
      </c>
      <c r="H21">
        <f t="shared" si="4"/>
        <v>666</v>
      </c>
      <c r="K21" t="s">
        <v>183</v>
      </c>
      <c r="L21">
        <v>85</v>
      </c>
      <c r="M21">
        <f t="shared" si="6"/>
        <v>850</v>
      </c>
      <c r="O21" t="s">
        <v>413</v>
      </c>
      <c r="P21">
        <v>14</v>
      </c>
      <c r="Q21">
        <f t="shared" si="7"/>
        <v>42</v>
      </c>
    </row>
    <row r="22" spans="1:17" x14ac:dyDescent="0.25">
      <c r="B22" t="s">
        <v>200</v>
      </c>
      <c r="C22">
        <v>8</v>
      </c>
      <c r="D22">
        <f t="shared" si="5"/>
        <v>80</v>
      </c>
      <c r="H22">
        <f t="shared" si="4"/>
        <v>0</v>
      </c>
      <c r="K22" t="s">
        <v>184</v>
      </c>
      <c r="L22">
        <v>256</v>
      </c>
      <c r="M22">
        <f t="shared" si="6"/>
        <v>2560</v>
      </c>
      <c r="O22" t="s">
        <v>409</v>
      </c>
      <c r="P22">
        <v>228</v>
      </c>
      <c r="Q22">
        <f t="shared" si="7"/>
        <v>684</v>
      </c>
    </row>
    <row r="23" spans="1:17" x14ac:dyDescent="0.25">
      <c r="B23" t="s">
        <v>201</v>
      </c>
      <c r="C23">
        <v>50</v>
      </c>
      <c r="D23">
        <f t="shared" si="5"/>
        <v>500</v>
      </c>
      <c r="H23">
        <f t="shared" si="4"/>
        <v>0</v>
      </c>
      <c r="K23" t="s">
        <v>185</v>
      </c>
      <c r="L23">
        <v>128</v>
      </c>
      <c r="M23">
        <f t="shared" si="6"/>
        <v>1280</v>
      </c>
      <c r="O23" t="s">
        <v>412</v>
      </c>
      <c r="P23">
        <v>60</v>
      </c>
      <c r="Q23">
        <f t="shared" si="7"/>
        <v>180</v>
      </c>
    </row>
    <row r="24" spans="1:17" x14ac:dyDescent="0.25">
      <c r="B24" t="s">
        <v>202</v>
      </c>
      <c r="C24">
        <v>100</v>
      </c>
      <c r="D24">
        <f t="shared" si="5"/>
        <v>1000</v>
      </c>
      <c r="H24">
        <f t="shared" si="4"/>
        <v>0</v>
      </c>
      <c r="K24" t="s">
        <v>206</v>
      </c>
      <c r="L24">
        <v>512</v>
      </c>
      <c r="M24">
        <f t="shared" si="6"/>
        <v>5120</v>
      </c>
      <c r="Q24">
        <f t="shared" si="7"/>
        <v>0</v>
      </c>
    </row>
    <row r="25" spans="1:17" x14ac:dyDescent="0.25">
      <c r="B25" t="s">
        <v>211</v>
      </c>
      <c r="C25">
        <v>10000</v>
      </c>
      <c r="D25">
        <f t="shared" si="5"/>
        <v>100000</v>
      </c>
      <c r="H25">
        <f t="shared" si="4"/>
        <v>0</v>
      </c>
      <c r="M25">
        <f t="shared" si="6"/>
        <v>0</v>
      </c>
      <c r="Q25">
        <f t="shared" si="7"/>
        <v>0</v>
      </c>
    </row>
    <row r="26" spans="1:17" x14ac:dyDescent="0.25">
      <c r="B26" t="s">
        <v>209</v>
      </c>
      <c r="C26">
        <v>228</v>
      </c>
      <c r="D26">
        <f t="shared" si="5"/>
        <v>2280</v>
      </c>
      <c r="H26">
        <f t="shared" si="4"/>
        <v>0</v>
      </c>
      <c r="M26">
        <f t="shared" si="6"/>
        <v>0</v>
      </c>
      <c r="Q26">
        <f t="shared" si="7"/>
        <v>0</v>
      </c>
    </row>
    <row r="27" spans="1:17" x14ac:dyDescent="0.25">
      <c r="B27" t="s">
        <v>259</v>
      </c>
      <c r="C27">
        <v>250</v>
      </c>
      <c r="D27">
        <f t="shared" si="5"/>
        <v>2500</v>
      </c>
      <c r="H27">
        <f t="shared" si="4"/>
        <v>0</v>
      </c>
      <c r="M27">
        <f t="shared" si="6"/>
        <v>0</v>
      </c>
      <c r="Q27">
        <f t="shared" si="7"/>
        <v>0</v>
      </c>
    </row>
    <row r="28" spans="1:17" x14ac:dyDescent="0.25">
      <c r="B28" t="s">
        <v>241</v>
      </c>
      <c r="D28">
        <f t="shared" si="5"/>
        <v>0</v>
      </c>
      <c r="H28">
        <f t="shared" si="4"/>
        <v>0</v>
      </c>
      <c r="M28">
        <f t="shared" si="6"/>
        <v>0</v>
      </c>
      <c r="Q28">
        <f t="shared" si="7"/>
        <v>0</v>
      </c>
    </row>
    <row r="29" spans="1:17" x14ac:dyDescent="0.25">
      <c r="D29">
        <f t="shared" si="5"/>
        <v>0</v>
      </c>
      <c r="H29">
        <f t="shared" si="4"/>
        <v>0</v>
      </c>
      <c r="M29">
        <f t="shared" si="6"/>
        <v>0</v>
      </c>
      <c r="Q29">
        <f t="shared" si="7"/>
        <v>0</v>
      </c>
    </row>
    <row r="30" spans="1:17" x14ac:dyDescent="0.25">
      <c r="A30" s="5" t="s">
        <v>90</v>
      </c>
      <c r="B30" s="5" t="s">
        <v>190</v>
      </c>
      <c r="C30" s="5"/>
      <c r="D30" s="5">
        <v>9</v>
      </c>
      <c r="E30" s="5"/>
      <c r="F30" s="5" t="s">
        <v>191</v>
      </c>
      <c r="G30" s="5"/>
      <c r="H30" s="5">
        <v>5</v>
      </c>
      <c r="J30" s="5" t="s">
        <v>107</v>
      </c>
      <c r="K30" s="5" t="s">
        <v>190</v>
      </c>
      <c r="L30" s="5"/>
      <c r="M30" s="5">
        <v>11</v>
      </c>
      <c r="N30" s="5"/>
      <c r="O30" s="5" t="s">
        <v>191</v>
      </c>
      <c r="P30" s="5"/>
      <c r="Q30" s="5">
        <v>4</v>
      </c>
    </row>
    <row r="31" spans="1:17" x14ac:dyDescent="0.25">
      <c r="A31" t="s">
        <v>74</v>
      </c>
      <c r="B31" t="s">
        <v>239</v>
      </c>
      <c r="D31">
        <f>C31*$D$30</f>
        <v>0</v>
      </c>
      <c r="F31" t="s">
        <v>412</v>
      </c>
      <c r="G31">
        <v>60</v>
      </c>
      <c r="H31">
        <f>G31*$H$30</f>
        <v>300</v>
      </c>
      <c r="J31" t="s">
        <v>94</v>
      </c>
      <c r="K31" t="s">
        <v>220</v>
      </c>
      <c r="L31">
        <v>512</v>
      </c>
      <c r="M31">
        <f>L31*$M$30</f>
        <v>5632</v>
      </c>
      <c r="O31" t="s">
        <v>260</v>
      </c>
      <c r="P31">
        <v>16</v>
      </c>
      <c r="Q31">
        <f>P31*$Q$30</f>
        <v>64</v>
      </c>
    </row>
    <row r="32" spans="1:17" x14ac:dyDescent="0.25">
      <c r="A32">
        <v>106</v>
      </c>
      <c r="B32" t="s">
        <v>240</v>
      </c>
      <c r="D32">
        <f t="shared" ref="D32:D43" si="8">C32*$D$30</f>
        <v>0</v>
      </c>
      <c r="F32" t="s">
        <v>236</v>
      </c>
      <c r="G32">
        <v>600</v>
      </c>
      <c r="H32">
        <f t="shared" ref="H32:H43" si="9">G32*$H$30</f>
        <v>3000</v>
      </c>
      <c r="J32">
        <v>206</v>
      </c>
      <c r="K32" t="s">
        <v>221</v>
      </c>
      <c r="L32">
        <v>1024</v>
      </c>
      <c r="M32">
        <f t="shared" ref="M32:M43" si="10">L32*$M$30</f>
        <v>11264</v>
      </c>
      <c r="O32" t="s">
        <v>261</v>
      </c>
      <c r="P32">
        <v>16</v>
      </c>
      <c r="Q32">
        <f t="shared" ref="Q32:Q43" si="11">P32*$Q$30</f>
        <v>64</v>
      </c>
    </row>
    <row r="33" spans="1:24" x14ac:dyDescent="0.25">
      <c r="A33" t="s">
        <v>227</v>
      </c>
      <c r="B33" t="s">
        <v>241</v>
      </c>
      <c r="D33">
        <f t="shared" si="8"/>
        <v>0</v>
      </c>
      <c r="F33" t="s">
        <v>237</v>
      </c>
      <c r="G33">
        <v>200</v>
      </c>
      <c r="H33">
        <f t="shared" si="9"/>
        <v>1000</v>
      </c>
      <c r="J33" t="s">
        <v>228</v>
      </c>
      <c r="K33" t="s">
        <v>222</v>
      </c>
      <c r="L33">
        <v>6000</v>
      </c>
      <c r="M33">
        <f t="shared" si="10"/>
        <v>66000</v>
      </c>
      <c r="O33" t="s">
        <v>262</v>
      </c>
      <c r="P33">
        <v>32</v>
      </c>
      <c r="Q33">
        <f t="shared" si="11"/>
        <v>128</v>
      </c>
    </row>
    <row r="34" spans="1:24" x14ac:dyDescent="0.25">
      <c r="B34" t="s">
        <v>242</v>
      </c>
      <c r="D34">
        <f t="shared" si="8"/>
        <v>0</v>
      </c>
      <c r="F34" t="s">
        <v>238</v>
      </c>
      <c r="G34">
        <v>700</v>
      </c>
      <c r="H34">
        <f t="shared" si="9"/>
        <v>3500</v>
      </c>
      <c r="K34" t="s">
        <v>266</v>
      </c>
      <c r="L34">
        <v>48</v>
      </c>
      <c r="M34">
        <f t="shared" si="10"/>
        <v>528</v>
      </c>
      <c r="O34" t="s">
        <v>189</v>
      </c>
      <c r="P34">
        <v>64</v>
      </c>
      <c r="Q34">
        <f t="shared" si="11"/>
        <v>256</v>
      </c>
    </row>
    <row r="35" spans="1:24" x14ac:dyDescent="0.25">
      <c r="B35" t="s">
        <v>244</v>
      </c>
      <c r="C35">
        <v>5</v>
      </c>
      <c r="D35">
        <f>C35*$D$30</f>
        <v>45</v>
      </c>
      <c r="F35" t="s">
        <v>245</v>
      </c>
      <c r="G35">
        <v>20</v>
      </c>
      <c r="H35">
        <f t="shared" si="9"/>
        <v>100</v>
      </c>
      <c r="K35" t="s">
        <v>267</v>
      </c>
      <c r="L35">
        <v>16</v>
      </c>
      <c r="M35">
        <f t="shared" si="10"/>
        <v>176</v>
      </c>
      <c r="O35" t="s">
        <v>264</v>
      </c>
      <c r="P35">
        <v>128</v>
      </c>
      <c r="Q35">
        <f t="shared" si="11"/>
        <v>512</v>
      </c>
    </row>
    <row r="36" spans="1:24" x14ac:dyDescent="0.25">
      <c r="B36" t="s">
        <v>248</v>
      </c>
      <c r="C36">
        <v>100</v>
      </c>
      <c r="D36">
        <f>C36*$D$30</f>
        <v>900</v>
      </c>
      <c r="F36" t="s">
        <v>246</v>
      </c>
      <c r="G36">
        <v>500</v>
      </c>
      <c r="H36">
        <f t="shared" si="9"/>
        <v>2500</v>
      </c>
      <c r="K36" t="s">
        <v>268</v>
      </c>
      <c r="L36">
        <v>10</v>
      </c>
      <c r="M36">
        <f t="shared" si="10"/>
        <v>110</v>
      </c>
      <c r="O36" t="s">
        <v>265</v>
      </c>
      <c r="P36">
        <v>64</v>
      </c>
      <c r="Q36">
        <f t="shared" si="11"/>
        <v>256</v>
      </c>
    </row>
    <row r="37" spans="1:24" x14ac:dyDescent="0.25">
      <c r="B37" t="s">
        <v>249</v>
      </c>
      <c r="C37">
        <v>100</v>
      </c>
      <c r="D37">
        <f>C37*$D$30</f>
        <v>900</v>
      </c>
      <c r="F37" t="s">
        <v>247</v>
      </c>
      <c r="G37">
        <v>15</v>
      </c>
      <c r="H37">
        <f t="shared" si="9"/>
        <v>75</v>
      </c>
      <c r="M37">
        <f t="shared" si="10"/>
        <v>0</v>
      </c>
      <c r="Q37">
        <f t="shared" si="11"/>
        <v>0</v>
      </c>
    </row>
    <row r="38" spans="1:24" x14ac:dyDescent="0.25">
      <c r="D38">
        <f>C38*$D$30</f>
        <v>0</v>
      </c>
      <c r="H38">
        <f t="shared" si="9"/>
        <v>0</v>
      </c>
      <c r="M38">
        <f t="shared" si="10"/>
        <v>0</v>
      </c>
      <c r="Q38">
        <f t="shared" si="11"/>
        <v>0</v>
      </c>
    </row>
    <row r="39" spans="1:24" x14ac:dyDescent="0.25">
      <c r="D39">
        <f t="shared" si="8"/>
        <v>0</v>
      </c>
      <c r="H39">
        <f t="shared" si="9"/>
        <v>0</v>
      </c>
      <c r="M39">
        <f t="shared" si="10"/>
        <v>0</v>
      </c>
      <c r="Q39">
        <f t="shared" si="11"/>
        <v>0</v>
      </c>
    </row>
    <row r="40" spans="1:24" x14ac:dyDescent="0.25">
      <c r="D40">
        <f t="shared" si="8"/>
        <v>0</v>
      </c>
      <c r="H40">
        <f t="shared" si="9"/>
        <v>0</v>
      </c>
      <c r="M40">
        <f t="shared" si="10"/>
        <v>0</v>
      </c>
      <c r="Q40">
        <f t="shared" si="11"/>
        <v>0</v>
      </c>
    </row>
    <row r="41" spans="1:24" x14ac:dyDescent="0.25">
      <c r="D41">
        <f t="shared" si="8"/>
        <v>0</v>
      </c>
      <c r="H41">
        <f t="shared" si="9"/>
        <v>0</v>
      </c>
      <c r="M41">
        <f t="shared" si="10"/>
        <v>0</v>
      </c>
      <c r="Q41">
        <f t="shared" si="11"/>
        <v>0</v>
      </c>
    </row>
    <row r="42" spans="1:24" x14ac:dyDescent="0.25">
      <c r="D42">
        <f t="shared" si="8"/>
        <v>0</v>
      </c>
      <c r="H42">
        <f t="shared" si="9"/>
        <v>0</v>
      </c>
      <c r="M42">
        <f t="shared" si="10"/>
        <v>0</v>
      </c>
      <c r="Q42">
        <f t="shared" si="11"/>
        <v>0</v>
      </c>
    </row>
    <row r="43" spans="1:24" x14ac:dyDescent="0.25">
      <c r="D43">
        <f t="shared" si="8"/>
        <v>0</v>
      </c>
      <c r="H43">
        <f t="shared" si="9"/>
        <v>0</v>
      </c>
      <c r="M43">
        <f t="shared" si="10"/>
        <v>0</v>
      </c>
      <c r="Q43">
        <f t="shared" si="11"/>
        <v>0</v>
      </c>
    </row>
    <row r="44" spans="1:24" x14ac:dyDescent="0.25">
      <c r="A44" s="5" t="s">
        <v>91</v>
      </c>
      <c r="B44" s="5" t="s">
        <v>190</v>
      </c>
      <c r="C44" s="5"/>
      <c r="D44" s="5">
        <v>8</v>
      </c>
      <c r="E44" s="5"/>
      <c r="F44" s="5" t="s">
        <v>191</v>
      </c>
      <c r="G44" s="5"/>
      <c r="H44" s="5">
        <v>3</v>
      </c>
      <c r="J44" s="7"/>
      <c r="K44" s="7"/>
      <c r="L44" s="7"/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</row>
    <row r="45" spans="1:24" x14ac:dyDescent="0.25">
      <c r="A45" t="s">
        <v>74</v>
      </c>
      <c r="B45" t="s">
        <v>250</v>
      </c>
      <c r="C45">
        <v>16</v>
      </c>
      <c r="D45">
        <f>C45*$D$44</f>
        <v>128</v>
      </c>
      <c r="F45" t="s">
        <v>244</v>
      </c>
      <c r="G45">
        <v>5</v>
      </c>
      <c r="H45">
        <f>G45*$H$44</f>
        <v>15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>
        <v>107</v>
      </c>
      <c r="B46" t="s">
        <v>251</v>
      </c>
      <c r="C46">
        <v>16</v>
      </c>
      <c r="D46">
        <f t="shared" ref="D46:D57" si="12">C46*$D$44</f>
        <v>128</v>
      </c>
      <c r="F46" t="s">
        <v>195</v>
      </c>
      <c r="G46">
        <v>4</v>
      </c>
      <c r="H46">
        <f t="shared" ref="H46:H57" si="13">G46*$H$44</f>
        <v>12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5">
      <c r="A47" t="s">
        <v>231</v>
      </c>
      <c r="B47" t="s">
        <v>252</v>
      </c>
      <c r="C47">
        <v>200</v>
      </c>
      <c r="D47">
        <f t="shared" si="12"/>
        <v>1600</v>
      </c>
      <c r="F47" t="s">
        <v>194</v>
      </c>
      <c r="G47">
        <v>800</v>
      </c>
      <c r="H47">
        <f t="shared" si="13"/>
        <v>2400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B48" t="s">
        <v>253</v>
      </c>
      <c r="C48">
        <v>200</v>
      </c>
      <c r="D48">
        <f t="shared" si="12"/>
        <v>1600</v>
      </c>
      <c r="F48" t="s">
        <v>258</v>
      </c>
      <c r="G48">
        <v>64</v>
      </c>
      <c r="H48">
        <f t="shared" si="13"/>
        <v>192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2:24" x14ac:dyDescent="0.25">
      <c r="B49" t="s">
        <v>254</v>
      </c>
      <c r="C49">
        <v>500</v>
      </c>
      <c r="D49">
        <f t="shared" si="12"/>
        <v>4000</v>
      </c>
      <c r="F49" t="s">
        <v>193</v>
      </c>
      <c r="G49">
        <v>72</v>
      </c>
      <c r="H49">
        <f t="shared" si="13"/>
        <v>216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2:24" x14ac:dyDescent="0.25">
      <c r="B50" t="s">
        <v>255</v>
      </c>
      <c r="C50">
        <v>150</v>
      </c>
      <c r="D50">
        <f t="shared" si="12"/>
        <v>1200</v>
      </c>
      <c r="H50">
        <f t="shared" si="13"/>
        <v>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2:24" x14ac:dyDescent="0.25">
      <c r="B51" t="s">
        <v>201</v>
      </c>
      <c r="C51">
        <v>50</v>
      </c>
      <c r="D51">
        <f t="shared" si="12"/>
        <v>400</v>
      </c>
      <c r="H51">
        <f t="shared" si="13"/>
        <v>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2:24" x14ac:dyDescent="0.25">
      <c r="B52" t="s">
        <v>256</v>
      </c>
      <c r="C52">
        <v>1000</v>
      </c>
      <c r="D52">
        <f t="shared" si="12"/>
        <v>8000</v>
      </c>
      <c r="H52">
        <f t="shared" si="13"/>
        <v>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2:24" x14ac:dyDescent="0.25">
      <c r="B53" t="s">
        <v>192</v>
      </c>
      <c r="C53">
        <v>128</v>
      </c>
      <c r="D53">
        <f t="shared" si="12"/>
        <v>1024</v>
      </c>
      <c r="H53">
        <f t="shared" si="13"/>
        <v>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2:24" x14ac:dyDescent="0.25">
      <c r="D54">
        <f t="shared" si="12"/>
        <v>0</v>
      </c>
      <c r="H54">
        <f t="shared" si="13"/>
        <v>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2:24" x14ac:dyDescent="0.25">
      <c r="D55">
        <f t="shared" si="12"/>
        <v>0</v>
      </c>
      <c r="H55">
        <f t="shared" si="13"/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2:24" x14ac:dyDescent="0.25">
      <c r="D56">
        <f t="shared" si="12"/>
        <v>0</v>
      </c>
      <c r="H56">
        <f t="shared" si="13"/>
        <v>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2:24" x14ac:dyDescent="0.25">
      <c r="D57">
        <f t="shared" si="12"/>
        <v>0</v>
      </c>
      <c r="H57">
        <f t="shared" si="13"/>
        <v>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2:24" x14ac:dyDescent="0.25">
      <c r="J58" s="7"/>
      <c r="K58" s="7"/>
      <c r="L58" s="7"/>
      <c r="M58" s="7"/>
      <c r="N58" s="7"/>
      <c r="O58" s="7"/>
      <c r="P58" s="7"/>
      <c r="Q58" s="7"/>
      <c r="R58" s="8"/>
      <c r="S58" s="8"/>
      <c r="T58" s="8"/>
      <c r="U58" s="8"/>
      <c r="V58" s="8"/>
      <c r="W58" s="8"/>
      <c r="X58" s="8"/>
    </row>
    <row r="59" spans="2:24" x14ac:dyDescent="0.25"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2:24" x14ac:dyDescent="0.25"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2:24" x14ac:dyDescent="0.25"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2:24" x14ac:dyDescent="0.25"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2:24" x14ac:dyDescent="0.25"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2:24" x14ac:dyDescent="0.25"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0:24" x14ac:dyDescent="0.25"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0:24" x14ac:dyDescent="0.25"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0:24" x14ac:dyDescent="0.25"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0:24" x14ac:dyDescent="0.25"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0:24" x14ac:dyDescent="0.25"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0:24" x14ac:dyDescent="0.25"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0:24" x14ac:dyDescent="0.25"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0:24" x14ac:dyDescent="0.25"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0:24" x14ac:dyDescent="0.25"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0:24" x14ac:dyDescent="0.25"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0:24" x14ac:dyDescent="0.25"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0:24" x14ac:dyDescent="0.25"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0:24" x14ac:dyDescent="0.25"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0:24" x14ac:dyDescent="0.25"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0:24" x14ac:dyDescent="0.25"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0:24" x14ac:dyDescent="0.25"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0:24" x14ac:dyDescent="0.25"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0:24" x14ac:dyDescent="0.25"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0:24" x14ac:dyDescent="0.25"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0:24" x14ac:dyDescent="0.25"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0:24" x14ac:dyDescent="0.25"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0:24" x14ac:dyDescent="0.25"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0:24" x14ac:dyDescent="0.25"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0:24" x14ac:dyDescent="0.25"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0:24" x14ac:dyDescent="0.25"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0:24" x14ac:dyDescent="0.25"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0:24" x14ac:dyDescent="0.25"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0:24" x14ac:dyDescent="0.25"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0:24" x14ac:dyDescent="0.25"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0:24" x14ac:dyDescent="0.25"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0:24" x14ac:dyDescent="0.25"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0:24" x14ac:dyDescent="0.25"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0:24" x14ac:dyDescent="0.25"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0:24" x14ac:dyDescent="0.25"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0:24" x14ac:dyDescent="0.25"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0:24" x14ac:dyDescent="0.25"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0:24" x14ac:dyDescent="0.25"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0:24" x14ac:dyDescent="0.25"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0:24" x14ac:dyDescent="0.25"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0:24" x14ac:dyDescent="0.25"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0:24" x14ac:dyDescent="0.25"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0:24" x14ac:dyDescent="0.25"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0:24" x14ac:dyDescent="0.25"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0:24" x14ac:dyDescent="0.25"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0:24" x14ac:dyDescent="0.25"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0:24" x14ac:dyDescent="0.25"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0:24" x14ac:dyDescent="0.25"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0:24" x14ac:dyDescent="0.25"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0:24" x14ac:dyDescent="0.25"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0:24" x14ac:dyDescent="0.25"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0:24" x14ac:dyDescent="0.25"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0:24" x14ac:dyDescent="0.25"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0:24" x14ac:dyDescent="0.25"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0:24" x14ac:dyDescent="0.25"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0:24" x14ac:dyDescent="0.25"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0:24" x14ac:dyDescent="0.25"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0:24" x14ac:dyDescent="0.25"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0:24" x14ac:dyDescent="0.25"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0:24" x14ac:dyDescent="0.25"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0:24" x14ac:dyDescent="0.25"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0:24" x14ac:dyDescent="0.25"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0:24" x14ac:dyDescent="0.25"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0:24" x14ac:dyDescent="0.25"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0:24" x14ac:dyDescent="0.25"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0:24" x14ac:dyDescent="0.25"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0:24" x14ac:dyDescent="0.25"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0:24" x14ac:dyDescent="0.25"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0:24" x14ac:dyDescent="0.25"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0:24" x14ac:dyDescent="0.25"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0:24" x14ac:dyDescent="0.25"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0:24" x14ac:dyDescent="0.25"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0:24" x14ac:dyDescent="0.25"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0:24" x14ac:dyDescent="0.25"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0:24" x14ac:dyDescent="0.25"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0:24" x14ac:dyDescent="0.25"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0:24" x14ac:dyDescent="0.25"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0:24" x14ac:dyDescent="0.25"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0:24" x14ac:dyDescent="0.25"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0:24" x14ac:dyDescent="0.25"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0:24" x14ac:dyDescent="0.25"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0:24" x14ac:dyDescent="0.25"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0:24" x14ac:dyDescent="0.25"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0:24" x14ac:dyDescent="0.25"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0:24" x14ac:dyDescent="0.25"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0:24" x14ac:dyDescent="0.25"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0:24" x14ac:dyDescent="0.25"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0:24" x14ac:dyDescent="0.25"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0:24" x14ac:dyDescent="0.25"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0:24" x14ac:dyDescent="0.25"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0:24" x14ac:dyDescent="0.25"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0:24" x14ac:dyDescent="0.25"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0:24" x14ac:dyDescent="0.25"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0:24" x14ac:dyDescent="0.25"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0:24" x14ac:dyDescent="0.25"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0:24" x14ac:dyDescent="0.25"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0:24" x14ac:dyDescent="0.25"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0:24" x14ac:dyDescent="0.25"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0:24" x14ac:dyDescent="0.25"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0:24" x14ac:dyDescent="0.25"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0:24" x14ac:dyDescent="0.25"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0:24" x14ac:dyDescent="0.25"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0:24" x14ac:dyDescent="0.25"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0:24" x14ac:dyDescent="0.25"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0:24" x14ac:dyDescent="0.25"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0:24" x14ac:dyDescent="0.25"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</sheetData>
  <pageMargins left="0.7" right="0.7" top="0.78740157499999996" bottom="0.78740157499999996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6EB0-F0DC-4AEE-A40E-4F1A7C7F10C4}">
  <dimension ref="A1:S118"/>
  <sheetViews>
    <sheetView workbookViewId="0">
      <selection activeCell="L11" sqref="L11"/>
    </sheetView>
  </sheetViews>
  <sheetFormatPr defaultRowHeight="15" x14ac:dyDescent="0.25"/>
  <cols>
    <col min="2" max="2" width="15.28515625" customWidth="1"/>
    <col min="6" max="6" width="14.28515625" customWidth="1"/>
  </cols>
  <sheetData>
    <row r="1" spans="1:18" x14ac:dyDescent="0.25">
      <c r="C1" t="s">
        <v>187</v>
      </c>
      <c r="D1" t="s">
        <v>188</v>
      </c>
      <c r="G1" t="s">
        <v>187</v>
      </c>
      <c r="H1" t="s">
        <v>188</v>
      </c>
      <c r="L1" t="s">
        <v>187</v>
      </c>
      <c r="M1" t="s">
        <v>188</v>
      </c>
      <c r="P1" t="s">
        <v>187</v>
      </c>
      <c r="Q1" t="s">
        <v>188</v>
      </c>
    </row>
    <row r="2" spans="1:18" x14ac:dyDescent="0.25">
      <c r="A2" s="5" t="s">
        <v>197</v>
      </c>
      <c r="B2" s="5" t="s">
        <v>190</v>
      </c>
      <c r="C2" s="5"/>
      <c r="D2" s="5">
        <v>10</v>
      </c>
      <c r="E2" s="5"/>
      <c r="F2" s="5" t="s">
        <v>191</v>
      </c>
      <c r="G2" s="5"/>
      <c r="H2" s="5">
        <v>3</v>
      </c>
      <c r="J2" s="5" t="s">
        <v>112</v>
      </c>
      <c r="K2" s="5" t="s">
        <v>190</v>
      </c>
      <c r="L2" s="5"/>
      <c r="M2" s="5">
        <v>8</v>
      </c>
      <c r="N2" s="5"/>
      <c r="O2" s="5" t="s">
        <v>191</v>
      </c>
      <c r="P2" s="5"/>
      <c r="Q2" s="5">
        <v>7</v>
      </c>
    </row>
    <row r="3" spans="1:18" x14ac:dyDescent="0.25">
      <c r="A3" t="s">
        <v>217</v>
      </c>
      <c r="B3" t="s">
        <v>355</v>
      </c>
      <c r="D3">
        <f>C3*$D$2</f>
        <v>0</v>
      </c>
      <c r="F3" t="s">
        <v>412</v>
      </c>
      <c r="G3">
        <v>60</v>
      </c>
      <c r="H3">
        <f>G3*$H$2</f>
        <v>180</v>
      </c>
      <c r="J3" t="s">
        <v>216</v>
      </c>
      <c r="K3" t="s">
        <v>277</v>
      </c>
      <c r="L3">
        <v>3000</v>
      </c>
      <c r="M3">
        <f>L3*$M$2</f>
        <v>24000</v>
      </c>
      <c r="O3" t="s">
        <v>309</v>
      </c>
      <c r="Q3">
        <f>P3*$Q$2</f>
        <v>0</v>
      </c>
    </row>
    <row r="4" spans="1:18" x14ac:dyDescent="0.25">
      <c r="A4">
        <v>401</v>
      </c>
      <c r="B4" t="s">
        <v>243</v>
      </c>
      <c r="D4">
        <f t="shared" ref="D4:D15" si="0">C4*$D$2</f>
        <v>0</v>
      </c>
      <c r="F4" t="s">
        <v>344</v>
      </c>
      <c r="H4">
        <f t="shared" ref="H4:H7" si="1">G4*$H$2</f>
        <v>0</v>
      </c>
      <c r="J4">
        <v>302</v>
      </c>
      <c r="K4" t="s">
        <v>278</v>
      </c>
      <c r="L4">
        <v>256</v>
      </c>
      <c r="M4">
        <f t="shared" ref="M4:M15" si="2">L4*$M$2</f>
        <v>2048</v>
      </c>
      <c r="O4" t="s">
        <v>396</v>
      </c>
      <c r="Q4">
        <f t="shared" ref="Q4:Q15" si="3">P4*$Q$2</f>
        <v>0</v>
      </c>
    </row>
    <row r="5" spans="1:18" x14ac:dyDescent="0.25">
      <c r="A5" t="s">
        <v>227</v>
      </c>
      <c r="B5" t="s">
        <v>265</v>
      </c>
      <c r="D5">
        <f t="shared" si="0"/>
        <v>0</v>
      </c>
      <c r="F5" t="s">
        <v>345</v>
      </c>
      <c r="H5">
        <f t="shared" si="1"/>
        <v>0</v>
      </c>
      <c r="J5" t="s">
        <v>234</v>
      </c>
      <c r="K5" t="s">
        <v>206</v>
      </c>
      <c r="L5">
        <v>2048</v>
      </c>
      <c r="M5">
        <f t="shared" si="2"/>
        <v>16384</v>
      </c>
      <c r="O5" t="s">
        <v>397</v>
      </c>
      <c r="Q5">
        <f t="shared" si="3"/>
        <v>0</v>
      </c>
    </row>
    <row r="6" spans="1:18" x14ac:dyDescent="0.25">
      <c r="B6" t="s">
        <v>369</v>
      </c>
      <c r="D6">
        <f t="shared" si="0"/>
        <v>0</v>
      </c>
      <c r="F6" t="s">
        <v>346</v>
      </c>
      <c r="H6">
        <f t="shared" si="1"/>
        <v>0</v>
      </c>
      <c r="K6" t="s">
        <v>281</v>
      </c>
      <c r="L6">
        <v>6000</v>
      </c>
      <c r="M6">
        <f t="shared" si="2"/>
        <v>48000</v>
      </c>
      <c r="O6" t="s">
        <v>398</v>
      </c>
      <c r="Q6">
        <f t="shared" si="3"/>
        <v>0</v>
      </c>
    </row>
    <row r="7" spans="1:18" x14ac:dyDescent="0.25">
      <c r="B7" t="s">
        <v>312</v>
      </c>
      <c r="D7">
        <f t="shared" si="0"/>
        <v>0</v>
      </c>
      <c r="F7" t="s">
        <v>283</v>
      </c>
      <c r="H7">
        <f t="shared" si="1"/>
        <v>0</v>
      </c>
      <c r="K7" t="s">
        <v>331</v>
      </c>
      <c r="L7">
        <v>2800</v>
      </c>
      <c r="M7">
        <f t="shared" si="2"/>
        <v>22400</v>
      </c>
      <c r="O7" t="s">
        <v>311</v>
      </c>
      <c r="Q7">
        <f t="shared" si="3"/>
        <v>0</v>
      </c>
    </row>
    <row r="8" spans="1:18" x14ac:dyDescent="0.25">
      <c r="B8" t="s">
        <v>420</v>
      </c>
      <c r="D8">
        <f t="shared" si="0"/>
        <v>0</v>
      </c>
      <c r="F8" t="s">
        <v>418</v>
      </c>
      <c r="K8" t="s">
        <v>184</v>
      </c>
      <c r="M8">
        <f t="shared" si="2"/>
        <v>0</v>
      </c>
      <c r="O8" t="s">
        <v>258</v>
      </c>
      <c r="Q8">
        <f t="shared" si="3"/>
        <v>0</v>
      </c>
    </row>
    <row r="9" spans="1:18" x14ac:dyDescent="0.25">
      <c r="B9" t="s">
        <v>239</v>
      </c>
      <c r="D9">
        <f t="shared" si="0"/>
        <v>0</v>
      </c>
      <c r="K9" t="s">
        <v>182</v>
      </c>
      <c r="M9">
        <f t="shared" si="2"/>
        <v>0</v>
      </c>
      <c r="O9" t="s">
        <v>399</v>
      </c>
      <c r="Q9">
        <f t="shared" si="3"/>
        <v>0</v>
      </c>
    </row>
    <row r="10" spans="1:18" x14ac:dyDescent="0.25">
      <c r="B10" t="s">
        <v>240</v>
      </c>
      <c r="D10">
        <f t="shared" si="0"/>
        <v>0</v>
      </c>
      <c r="M10">
        <f t="shared" si="2"/>
        <v>0</v>
      </c>
      <c r="O10" t="s">
        <v>400</v>
      </c>
      <c r="Q10">
        <f t="shared" si="3"/>
        <v>0</v>
      </c>
    </row>
    <row r="11" spans="1:18" x14ac:dyDescent="0.25">
      <c r="B11" t="s">
        <v>241</v>
      </c>
      <c r="D11">
        <f t="shared" si="0"/>
        <v>0</v>
      </c>
      <c r="M11">
        <f t="shared" si="2"/>
        <v>0</v>
      </c>
      <c r="Q11">
        <f t="shared" si="3"/>
        <v>0</v>
      </c>
    </row>
    <row r="12" spans="1:18" x14ac:dyDescent="0.25">
      <c r="B12" t="s">
        <v>242</v>
      </c>
      <c r="D12">
        <f t="shared" si="0"/>
        <v>0</v>
      </c>
      <c r="M12">
        <f t="shared" si="2"/>
        <v>0</v>
      </c>
      <c r="Q12">
        <f t="shared" si="3"/>
        <v>0</v>
      </c>
    </row>
    <row r="13" spans="1:18" x14ac:dyDescent="0.25">
      <c r="D13">
        <f t="shared" si="0"/>
        <v>0</v>
      </c>
      <c r="M13">
        <f t="shared" si="2"/>
        <v>0</v>
      </c>
      <c r="Q13">
        <f t="shared" si="3"/>
        <v>0</v>
      </c>
    </row>
    <row r="14" spans="1:18" x14ac:dyDescent="0.25">
      <c r="D14">
        <f t="shared" si="0"/>
        <v>0</v>
      </c>
      <c r="M14">
        <f t="shared" si="2"/>
        <v>0</v>
      </c>
      <c r="Q14">
        <f t="shared" si="3"/>
        <v>0</v>
      </c>
    </row>
    <row r="15" spans="1:18" x14ac:dyDescent="0.25">
      <c r="D15">
        <f t="shared" si="0"/>
        <v>0</v>
      </c>
      <c r="M15">
        <f t="shared" si="2"/>
        <v>0</v>
      </c>
      <c r="Q15">
        <f t="shared" si="3"/>
        <v>0</v>
      </c>
    </row>
    <row r="16" spans="1:18" x14ac:dyDescent="0.25">
      <c r="A16" s="5" t="s">
        <v>120</v>
      </c>
      <c r="B16" s="5" t="s">
        <v>190</v>
      </c>
      <c r="C16" s="5"/>
      <c r="D16" s="5">
        <v>10</v>
      </c>
      <c r="E16" s="5"/>
      <c r="F16" s="5" t="s">
        <v>191</v>
      </c>
      <c r="G16" s="5"/>
      <c r="H16" s="5">
        <v>6</v>
      </c>
      <c r="J16" s="7"/>
      <c r="K16" s="7"/>
      <c r="L16" s="7"/>
      <c r="M16" s="7"/>
      <c r="N16" s="7"/>
      <c r="O16" s="7"/>
      <c r="P16" s="7"/>
      <c r="Q16" s="7"/>
      <c r="R16" s="8"/>
    </row>
    <row r="17" spans="1:18" x14ac:dyDescent="0.25">
      <c r="A17" t="s">
        <v>217</v>
      </c>
      <c r="B17" t="s">
        <v>421</v>
      </c>
      <c r="C17">
        <v>1333</v>
      </c>
      <c r="D17">
        <f>C17*$D$16</f>
        <v>13330</v>
      </c>
      <c r="F17" t="s">
        <v>412</v>
      </c>
      <c r="G17">
        <v>60</v>
      </c>
      <c r="H17">
        <f>G17*$H$16</f>
        <v>360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>
        <v>403</v>
      </c>
      <c r="B18" t="s">
        <v>224</v>
      </c>
      <c r="D18">
        <f t="shared" ref="D18:D29" si="4">C18*$D$16</f>
        <v>0</v>
      </c>
      <c r="F18" t="s">
        <v>370</v>
      </c>
      <c r="H18">
        <f t="shared" ref="H18:H29" si="5">G18*$H$16</f>
        <v>0</v>
      </c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t="s">
        <v>225</v>
      </c>
      <c r="B19" t="s">
        <v>375</v>
      </c>
      <c r="D19">
        <f t="shared" si="4"/>
        <v>0</v>
      </c>
      <c r="F19" t="s">
        <v>371</v>
      </c>
      <c r="H19">
        <f t="shared" si="5"/>
        <v>0</v>
      </c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B20" t="s">
        <v>230</v>
      </c>
      <c r="D20">
        <f t="shared" si="4"/>
        <v>0</v>
      </c>
      <c r="F20" t="s">
        <v>385</v>
      </c>
      <c r="H20">
        <f t="shared" si="5"/>
        <v>0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B21" t="s">
        <v>376</v>
      </c>
      <c r="D21">
        <f t="shared" si="4"/>
        <v>0</v>
      </c>
      <c r="F21" t="s">
        <v>401</v>
      </c>
      <c r="H21">
        <f t="shared" si="5"/>
        <v>0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B22" t="s">
        <v>377</v>
      </c>
      <c r="D22">
        <f t="shared" si="4"/>
        <v>0</v>
      </c>
      <c r="F22" t="s">
        <v>402</v>
      </c>
      <c r="H22">
        <f t="shared" si="5"/>
        <v>0</v>
      </c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B23" t="s">
        <v>378</v>
      </c>
      <c r="D23">
        <f t="shared" si="4"/>
        <v>0</v>
      </c>
      <c r="H23">
        <f t="shared" si="5"/>
        <v>0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D24">
        <f t="shared" si="4"/>
        <v>0</v>
      </c>
      <c r="H24">
        <f t="shared" si="5"/>
        <v>0</v>
      </c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D25">
        <f t="shared" si="4"/>
        <v>0</v>
      </c>
      <c r="H25">
        <f t="shared" si="5"/>
        <v>0</v>
      </c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D26">
        <f t="shared" si="4"/>
        <v>0</v>
      </c>
      <c r="H26">
        <f t="shared" si="5"/>
        <v>0</v>
      </c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D27">
        <f t="shared" si="4"/>
        <v>0</v>
      </c>
      <c r="H27">
        <f t="shared" si="5"/>
        <v>0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D28">
        <f t="shared" si="4"/>
        <v>0</v>
      </c>
      <c r="H28">
        <f t="shared" si="5"/>
        <v>0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5">
      <c r="D29">
        <f t="shared" si="4"/>
        <v>0</v>
      </c>
      <c r="H29">
        <f t="shared" si="5"/>
        <v>0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5">
      <c r="A30" s="5" t="s">
        <v>123</v>
      </c>
      <c r="B30" s="5" t="s">
        <v>190</v>
      </c>
      <c r="C30" s="5"/>
      <c r="D30" s="5">
        <v>9</v>
      </c>
      <c r="E30" s="5"/>
      <c r="F30" s="5" t="s">
        <v>191</v>
      </c>
      <c r="G30" s="5"/>
      <c r="H30" s="5">
        <v>5</v>
      </c>
      <c r="J30" s="7"/>
      <c r="K30" s="7"/>
      <c r="L30" s="7"/>
      <c r="M30" s="7"/>
      <c r="N30" s="7"/>
      <c r="O30" s="7"/>
      <c r="P30" s="7"/>
      <c r="Q30" s="7"/>
      <c r="R30" s="8"/>
    </row>
    <row r="31" spans="1:18" x14ac:dyDescent="0.25">
      <c r="A31" t="s">
        <v>217</v>
      </c>
      <c r="B31" t="s">
        <v>421</v>
      </c>
      <c r="C31">
        <v>1333</v>
      </c>
      <c r="D31">
        <f>C31*$D$30</f>
        <v>11997</v>
      </c>
      <c r="F31" t="s">
        <v>384</v>
      </c>
      <c r="H31">
        <f>G31*$H$30</f>
        <v>0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A32">
        <v>404</v>
      </c>
      <c r="B32" t="s">
        <v>374</v>
      </c>
      <c r="D32">
        <f t="shared" ref="D32:D43" si="6">C32*$D$30</f>
        <v>0</v>
      </c>
      <c r="F32" t="s">
        <v>387</v>
      </c>
      <c r="H32">
        <f t="shared" ref="H32:H43" si="7">G32*$H$30</f>
        <v>0</v>
      </c>
      <c r="J32" s="8"/>
      <c r="K32" s="8"/>
      <c r="L32" s="8"/>
      <c r="M32" s="8"/>
      <c r="N32" s="8"/>
      <c r="O32" s="8"/>
      <c r="P32" s="8"/>
      <c r="Q32" s="8"/>
      <c r="R32" s="8"/>
    </row>
    <row r="33" spans="1:19" x14ac:dyDescent="0.25">
      <c r="A33" t="s">
        <v>226</v>
      </c>
      <c r="B33" t="s">
        <v>372</v>
      </c>
      <c r="D33">
        <f t="shared" si="6"/>
        <v>0</v>
      </c>
      <c r="F33" t="s">
        <v>388</v>
      </c>
      <c r="H33">
        <f t="shared" si="7"/>
        <v>0</v>
      </c>
      <c r="J33" s="8"/>
      <c r="K33" s="8"/>
      <c r="L33" s="8"/>
      <c r="M33" s="8"/>
      <c r="N33" s="8"/>
      <c r="O33" s="8"/>
      <c r="P33" s="8"/>
      <c r="Q33" s="8"/>
      <c r="R33" s="8"/>
    </row>
    <row r="34" spans="1:19" x14ac:dyDescent="0.25">
      <c r="B34" t="s">
        <v>373</v>
      </c>
      <c r="D34">
        <f t="shared" si="6"/>
        <v>0</v>
      </c>
      <c r="H34">
        <f t="shared" si="7"/>
        <v>0</v>
      </c>
      <c r="J34" s="8"/>
      <c r="K34" s="8"/>
      <c r="L34" s="8"/>
      <c r="M34" s="8"/>
      <c r="N34" s="8"/>
      <c r="O34" s="8"/>
      <c r="P34" s="8"/>
      <c r="Q34" s="8"/>
      <c r="R34" s="8"/>
    </row>
    <row r="35" spans="1:19" x14ac:dyDescent="0.25">
      <c r="B35" t="s">
        <v>379</v>
      </c>
      <c r="D35">
        <f t="shared" si="6"/>
        <v>0</v>
      </c>
      <c r="H35">
        <f t="shared" si="7"/>
        <v>0</v>
      </c>
      <c r="J35" s="8"/>
      <c r="K35" s="8"/>
      <c r="L35" s="8"/>
      <c r="M35" s="8"/>
      <c r="N35" s="8"/>
      <c r="O35" s="8"/>
      <c r="P35" s="8"/>
      <c r="Q35" s="8"/>
      <c r="R35" s="8"/>
    </row>
    <row r="36" spans="1:19" x14ac:dyDescent="0.25">
      <c r="B36" t="s">
        <v>380</v>
      </c>
      <c r="D36">
        <f t="shared" si="6"/>
        <v>0</v>
      </c>
      <c r="H36">
        <f t="shared" si="7"/>
        <v>0</v>
      </c>
      <c r="J36" s="8"/>
      <c r="K36" s="8"/>
      <c r="L36" s="8"/>
      <c r="M36" s="8"/>
      <c r="N36" s="8"/>
      <c r="O36" s="8"/>
      <c r="P36" s="8"/>
      <c r="Q36" s="8"/>
      <c r="R36" s="8"/>
    </row>
    <row r="37" spans="1:19" x14ac:dyDescent="0.25">
      <c r="B37" t="s">
        <v>381</v>
      </c>
      <c r="D37">
        <f t="shared" si="6"/>
        <v>0</v>
      </c>
      <c r="H37">
        <f t="shared" si="7"/>
        <v>0</v>
      </c>
      <c r="J37" s="8"/>
      <c r="K37" s="8"/>
      <c r="L37" s="8"/>
      <c r="M37" s="8"/>
      <c r="N37" s="8"/>
      <c r="O37" s="8"/>
      <c r="P37" s="8"/>
      <c r="Q37" s="8"/>
      <c r="R37" s="8"/>
    </row>
    <row r="38" spans="1:19" x14ac:dyDescent="0.25">
      <c r="B38" t="s">
        <v>382</v>
      </c>
      <c r="D38">
        <f t="shared" si="6"/>
        <v>0</v>
      </c>
      <c r="H38">
        <f t="shared" si="7"/>
        <v>0</v>
      </c>
      <c r="J38" s="8"/>
      <c r="K38" s="8"/>
      <c r="L38" s="8"/>
      <c r="M38" s="8"/>
      <c r="N38" s="8"/>
      <c r="O38" s="8"/>
      <c r="P38" s="8"/>
      <c r="Q38" s="8"/>
      <c r="R38" s="8"/>
    </row>
    <row r="39" spans="1:19" x14ac:dyDescent="0.25">
      <c r="B39" t="s">
        <v>383</v>
      </c>
      <c r="D39">
        <f t="shared" si="6"/>
        <v>0</v>
      </c>
      <c r="H39">
        <f t="shared" si="7"/>
        <v>0</v>
      </c>
      <c r="J39" s="8"/>
      <c r="K39" s="8"/>
      <c r="L39" s="8"/>
      <c r="M39" s="8"/>
      <c r="N39" s="8"/>
      <c r="O39" s="8"/>
      <c r="P39" s="8"/>
      <c r="Q39" s="8"/>
      <c r="R39" s="8"/>
    </row>
    <row r="40" spans="1:19" x14ac:dyDescent="0.25">
      <c r="D40">
        <f t="shared" si="6"/>
        <v>0</v>
      </c>
      <c r="H40">
        <f t="shared" si="7"/>
        <v>0</v>
      </c>
      <c r="J40" s="8"/>
      <c r="K40" s="8"/>
      <c r="L40" s="8"/>
      <c r="M40" s="8"/>
      <c r="N40" s="8"/>
      <c r="O40" s="8"/>
      <c r="P40" s="8"/>
      <c r="Q40" s="8"/>
      <c r="R40" s="8"/>
    </row>
    <row r="41" spans="1:19" x14ac:dyDescent="0.25">
      <c r="D41">
        <f t="shared" si="6"/>
        <v>0</v>
      </c>
      <c r="H41">
        <f t="shared" si="7"/>
        <v>0</v>
      </c>
      <c r="J41" s="8"/>
      <c r="K41" s="8"/>
      <c r="L41" s="8"/>
      <c r="M41" s="8"/>
      <c r="N41" s="8"/>
      <c r="O41" s="8"/>
      <c r="P41" s="8"/>
      <c r="Q41" s="8"/>
      <c r="R41" s="8"/>
    </row>
    <row r="42" spans="1:19" x14ac:dyDescent="0.25">
      <c r="D42">
        <f t="shared" si="6"/>
        <v>0</v>
      </c>
      <c r="H42">
        <f t="shared" si="7"/>
        <v>0</v>
      </c>
      <c r="J42" s="8"/>
      <c r="K42" s="8"/>
      <c r="L42" s="8"/>
      <c r="M42" s="8"/>
      <c r="N42" s="8"/>
      <c r="O42" s="8"/>
      <c r="P42" s="8"/>
      <c r="Q42" s="8"/>
      <c r="R42" s="8"/>
    </row>
    <row r="43" spans="1:19" x14ac:dyDescent="0.25">
      <c r="D43">
        <f t="shared" si="6"/>
        <v>0</v>
      </c>
      <c r="H43">
        <f t="shared" si="7"/>
        <v>0</v>
      </c>
      <c r="J43" s="8"/>
      <c r="K43" s="8"/>
      <c r="L43" s="8"/>
      <c r="M43" s="8"/>
      <c r="N43" s="8"/>
      <c r="O43" s="8"/>
      <c r="P43" s="8"/>
      <c r="Q43" s="8"/>
      <c r="R43" s="8"/>
    </row>
    <row r="44" spans="1:19" x14ac:dyDescent="0.25">
      <c r="A44" s="5" t="s">
        <v>121</v>
      </c>
      <c r="B44" s="5" t="s">
        <v>190</v>
      </c>
      <c r="C44" s="5"/>
      <c r="D44" s="5">
        <v>8</v>
      </c>
      <c r="E44" s="5"/>
      <c r="F44" s="5" t="s">
        <v>191</v>
      </c>
      <c r="G44" s="5"/>
      <c r="H44" s="5">
        <v>3</v>
      </c>
      <c r="J44" s="7"/>
      <c r="K44" s="7"/>
      <c r="L44" s="7"/>
      <c r="M44" s="7"/>
      <c r="N44" s="7"/>
      <c r="O44" s="7"/>
      <c r="P44" s="7"/>
      <c r="Q44" s="7"/>
      <c r="R44" s="8"/>
      <c r="S44" s="8"/>
    </row>
    <row r="45" spans="1:19" x14ac:dyDescent="0.25">
      <c r="A45" t="s">
        <v>217</v>
      </c>
      <c r="B45" t="s">
        <v>421</v>
      </c>
      <c r="C45">
        <v>1333</v>
      </c>
      <c r="D45">
        <f>C45*$D$44</f>
        <v>10664</v>
      </c>
      <c r="F45" t="s">
        <v>145</v>
      </c>
      <c r="H45">
        <f>G45*$H$44</f>
        <v>0</v>
      </c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>
        <v>406</v>
      </c>
      <c r="B46" t="s">
        <v>389</v>
      </c>
      <c r="D46">
        <f t="shared" ref="D46:D57" si="8">C46*$D$44</f>
        <v>0</v>
      </c>
      <c r="F46" t="s">
        <v>392</v>
      </c>
      <c r="H46">
        <f t="shared" ref="H46:H57" si="9">G46*$H$44</f>
        <v>0</v>
      </c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t="s">
        <v>368</v>
      </c>
      <c r="B47" t="s">
        <v>269</v>
      </c>
      <c r="D47">
        <f t="shared" si="8"/>
        <v>0</v>
      </c>
      <c r="F47" t="s">
        <v>393</v>
      </c>
      <c r="H47">
        <f t="shared" si="9"/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B48" t="s">
        <v>377</v>
      </c>
      <c r="D48">
        <f t="shared" si="8"/>
        <v>0</v>
      </c>
      <c r="F48" t="s">
        <v>394</v>
      </c>
      <c r="H48">
        <f t="shared" si="9"/>
        <v>0</v>
      </c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2:19" x14ac:dyDescent="0.25">
      <c r="B49" t="s">
        <v>390</v>
      </c>
      <c r="D49">
        <f t="shared" si="8"/>
        <v>0</v>
      </c>
      <c r="F49" t="s">
        <v>395</v>
      </c>
      <c r="H49">
        <f t="shared" si="9"/>
        <v>0</v>
      </c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2:19" x14ac:dyDescent="0.25">
      <c r="B50" t="s">
        <v>418</v>
      </c>
      <c r="D50">
        <f t="shared" si="8"/>
        <v>0</v>
      </c>
      <c r="H50">
        <f t="shared" si="9"/>
        <v>0</v>
      </c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2:19" x14ac:dyDescent="0.25">
      <c r="B51" t="s">
        <v>391</v>
      </c>
      <c r="D51">
        <f t="shared" si="8"/>
        <v>0</v>
      </c>
      <c r="H51">
        <f t="shared" si="9"/>
        <v>0</v>
      </c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2:19" x14ac:dyDescent="0.25">
      <c r="B52" t="s">
        <v>422</v>
      </c>
      <c r="D52">
        <f t="shared" si="8"/>
        <v>0</v>
      </c>
      <c r="H52">
        <f t="shared" si="9"/>
        <v>0</v>
      </c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2:19" x14ac:dyDescent="0.25">
      <c r="B53" t="s">
        <v>241</v>
      </c>
      <c r="D53">
        <f t="shared" si="8"/>
        <v>0</v>
      </c>
      <c r="H53">
        <f t="shared" si="9"/>
        <v>0</v>
      </c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2:19" x14ac:dyDescent="0.25">
      <c r="B54" t="s">
        <v>242</v>
      </c>
      <c r="D54">
        <f t="shared" si="8"/>
        <v>0</v>
      </c>
      <c r="H54">
        <f t="shared" si="9"/>
        <v>0</v>
      </c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2:19" x14ac:dyDescent="0.25">
      <c r="B55" t="s">
        <v>274</v>
      </c>
      <c r="D55">
        <f t="shared" si="8"/>
        <v>0</v>
      </c>
      <c r="H55">
        <f t="shared" si="9"/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2:19" x14ac:dyDescent="0.25">
      <c r="B56" t="s">
        <v>273</v>
      </c>
      <c r="D56">
        <f t="shared" si="8"/>
        <v>0</v>
      </c>
      <c r="H56">
        <f t="shared" si="9"/>
        <v>0</v>
      </c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2:19" x14ac:dyDescent="0.25">
      <c r="D57">
        <f t="shared" si="8"/>
        <v>0</v>
      </c>
      <c r="H57">
        <f t="shared" si="9"/>
        <v>0</v>
      </c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2:19" x14ac:dyDescent="0.25">
      <c r="J58" s="7"/>
      <c r="K58" s="7"/>
      <c r="L58" s="7"/>
      <c r="M58" s="7"/>
      <c r="N58" s="7"/>
      <c r="O58" s="7"/>
      <c r="P58" s="7"/>
      <c r="Q58" s="7"/>
      <c r="R58" s="8"/>
      <c r="S58" s="8"/>
    </row>
    <row r="59" spans="2:19" x14ac:dyDescent="0.25"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2:19" x14ac:dyDescent="0.25"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2:19" x14ac:dyDescent="0.25"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2:19" x14ac:dyDescent="0.25"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2:19" x14ac:dyDescent="0.25"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2:19" x14ac:dyDescent="0.25"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0:19" x14ac:dyDescent="0.25"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0:19" x14ac:dyDescent="0.25"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0:19" x14ac:dyDescent="0.25"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0:19" x14ac:dyDescent="0.25"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0:19" x14ac:dyDescent="0.25"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0:19" x14ac:dyDescent="0.25"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0:19" x14ac:dyDescent="0.25"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0:19" x14ac:dyDescent="0.25"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0:19" x14ac:dyDescent="0.25"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0:19" x14ac:dyDescent="0.25"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0:19" x14ac:dyDescent="0.25"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0:19" x14ac:dyDescent="0.25"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0:19" x14ac:dyDescent="0.25"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0:19" x14ac:dyDescent="0.25"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0:19" x14ac:dyDescent="0.25"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0:19" x14ac:dyDescent="0.25"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0:19" x14ac:dyDescent="0.25"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0:19" x14ac:dyDescent="0.25"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0:19" x14ac:dyDescent="0.25"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0:19" x14ac:dyDescent="0.25"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0:19" x14ac:dyDescent="0.25"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0:19" x14ac:dyDescent="0.25"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0:19" x14ac:dyDescent="0.25"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0:19" x14ac:dyDescent="0.25"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0:19" x14ac:dyDescent="0.25"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0:19" x14ac:dyDescent="0.25"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0:19" x14ac:dyDescent="0.25"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0:19" x14ac:dyDescent="0.25"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0:19" x14ac:dyDescent="0.25"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0:19" x14ac:dyDescent="0.25"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0:19" x14ac:dyDescent="0.25"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0:19" x14ac:dyDescent="0.25"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0:19" x14ac:dyDescent="0.25"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0:19" x14ac:dyDescent="0.25"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0:19" x14ac:dyDescent="0.25"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0:19" x14ac:dyDescent="0.25"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0:19" x14ac:dyDescent="0.25"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0:19" x14ac:dyDescent="0.25"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0:19" x14ac:dyDescent="0.25"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0:19" x14ac:dyDescent="0.25"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0:19" x14ac:dyDescent="0.25"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0:19" x14ac:dyDescent="0.25"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0:19" x14ac:dyDescent="0.25"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0:19" x14ac:dyDescent="0.25"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0:19" x14ac:dyDescent="0.25"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0:19" x14ac:dyDescent="0.25"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0:19" x14ac:dyDescent="0.25"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0:19" x14ac:dyDescent="0.25"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0:19" x14ac:dyDescent="0.25"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0:19" x14ac:dyDescent="0.25"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0:19" x14ac:dyDescent="0.25"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0:19" x14ac:dyDescent="0.25"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0:19" x14ac:dyDescent="0.25"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0:19" x14ac:dyDescent="0.25">
      <c r="J118" s="8"/>
      <c r="K118" s="8"/>
      <c r="L118" s="8"/>
      <c r="M118" s="8"/>
      <c r="N118" s="8"/>
      <c r="O118" s="8"/>
      <c r="P118" s="8"/>
      <c r="Q118" s="8"/>
      <c r="R118" s="8"/>
      <c r="S118" s="8"/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2C4F-4E9E-4243-B01A-879E55BD4149}">
  <dimension ref="A1:J72"/>
  <sheetViews>
    <sheetView workbookViewId="0">
      <selection activeCell="C37" sqref="C37"/>
    </sheetView>
  </sheetViews>
  <sheetFormatPr defaultRowHeight="15" x14ac:dyDescent="0.25"/>
  <cols>
    <col min="1" max="1" width="39.5703125" customWidth="1"/>
    <col min="3" max="3" width="22" customWidth="1"/>
    <col min="4" max="4" width="16.140625" customWidth="1"/>
    <col min="5" max="5" width="12.7109375" customWidth="1"/>
    <col min="6" max="6" width="16.5703125" customWidth="1"/>
    <col min="7" max="7" width="23.140625" customWidth="1"/>
    <col min="8" max="8" width="13.28515625" customWidth="1"/>
    <col min="9" max="9" width="24.7109375" customWidth="1"/>
    <col min="13" max="13" width="18.5703125" customWidth="1"/>
  </cols>
  <sheetData>
    <row r="1" spans="1:10" x14ac:dyDescent="0.25">
      <c r="A1" t="s">
        <v>807</v>
      </c>
      <c r="B1" t="s">
        <v>153</v>
      </c>
      <c r="C1" t="s">
        <v>627</v>
      </c>
      <c r="D1" t="s">
        <v>628</v>
      </c>
      <c r="E1" t="s">
        <v>629</v>
      </c>
      <c r="F1" t="s">
        <v>808</v>
      </c>
      <c r="G1" t="s">
        <v>809</v>
      </c>
      <c r="H1" t="s">
        <v>810</v>
      </c>
      <c r="I1" t="s">
        <v>630</v>
      </c>
      <c r="J1" t="s">
        <v>631</v>
      </c>
    </row>
    <row r="2" spans="1:10" x14ac:dyDescent="0.25">
      <c r="A2" t="s">
        <v>632</v>
      </c>
      <c r="B2">
        <v>0</v>
      </c>
      <c r="C2" t="s">
        <v>633</v>
      </c>
      <c r="D2">
        <v>0.5</v>
      </c>
      <c r="E2">
        <v>0.5</v>
      </c>
      <c r="F2">
        <v>0.1</v>
      </c>
      <c r="G2">
        <v>-1</v>
      </c>
      <c r="H2">
        <v>0.1</v>
      </c>
      <c r="I2" t="s">
        <v>634</v>
      </c>
      <c r="J2" t="s">
        <v>635</v>
      </c>
    </row>
    <row r="3" spans="1:10" x14ac:dyDescent="0.25">
      <c r="A3" t="s">
        <v>636</v>
      </c>
      <c r="B3">
        <v>1</v>
      </c>
      <c r="C3" t="s">
        <v>637</v>
      </c>
      <c r="D3">
        <v>0.8</v>
      </c>
      <c r="E3">
        <v>0.4</v>
      </c>
      <c r="F3">
        <v>0.1</v>
      </c>
      <c r="G3">
        <v>0.125</v>
      </c>
      <c r="H3">
        <v>0.05</v>
      </c>
      <c r="I3" t="s">
        <v>638</v>
      </c>
      <c r="J3" t="s">
        <v>639</v>
      </c>
    </row>
    <row r="4" spans="1:10" x14ac:dyDescent="0.25">
      <c r="A4" t="s">
        <v>640</v>
      </c>
      <c r="B4">
        <v>2</v>
      </c>
      <c r="C4" t="s">
        <v>641</v>
      </c>
      <c r="D4">
        <v>2</v>
      </c>
      <c r="E4">
        <v>0</v>
      </c>
      <c r="F4">
        <v>0.1</v>
      </c>
      <c r="G4">
        <v>0.125</v>
      </c>
      <c r="H4">
        <v>0.05</v>
      </c>
      <c r="I4" t="s">
        <v>642</v>
      </c>
      <c r="J4" t="s">
        <v>643</v>
      </c>
    </row>
    <row r="5" spans="1:10" x14ac:dyDescent="0.25">
      <c r="A5" t="s">
        <v>644</v>
      </c>
      <c r="B5">
        <v>3</v>
      </c>
      <c r="C5" t="s">
        <v>811</v>
      </c>
      <c r="D5">
        <v>0.2</v>
      </c>
      <c r="E5">
        <v>0.3</v>
      </c>
      <c r="F5">
        <v>0.1</v>
      </c>
      <c r="G5">
        <v>1</v>
      </c>
      <c r="H5">
        <v>0.5</v>
      </c>
      <c r="I5" t="s">
        <v>645</v>
      </c>
      <c r="J5" t="s">
        <v>646</v>
      </c>
    </row>
    <row r="6" spans="1:10" x14ac:dyDescent="0.25">
      <c r="A6" t="s">
        <v>647</v>
      </c>
      <c r="B6">
        <v>4</v>
      </c>
      <c r="C6" t="s">
        <v>648</v>
      </c>
      <c r="D6">
        <v>0.7</v>
      </c>
      <c r="E6">
        <v>0.8</v>
      </c>
      <c r="F6">
        <v>0.1</v>
      </c>
      <c r="G6">
        <v>0.1</v>
      </c>
      <c r="H6">
        <v>0.2</v>
      </c>
      <c r="I6" t="s">
        <v>649</v>
      </c>
      <c r="J6" t="s">
        <v>650</v>
      </c>
    </row>
    <row r="7" spans="1:10" x14ac:dyDescent="0.25">
      <c r="A7" t="s">
        <v>651</v>
      </c>
      <c r="B7">
        <v>5</v>
      </c>
      <c r="C7" t="s">
        <v>652</v>
      </c>
      <c r="D7">
        <v>0.25</v>
      </c>
      <c r="E7">
        <v>0.8</v>
      </c>
      <c r="F7">
        <v>0.1</v>
      </c>
      <c r="G7">
        <v>0.2</v>
      </c>
      <c r="H7">
        <v>0.2</v>
      </c>
      <c r="I7" t="s">
        <v>653</v>
      </c>
      <c r="J7" t="s">
        <v>654</v>
      </c>
    </row>
    <row r="8" spans="1:10" x14ac:dyDescent="0.25">
      <c r="A8" t="s">
        <v>655</v>
      </c>
      <c r="B8">
        <v>6</v>
      </c>
      <c r="C8" t="s">
        <v>656</v>
      </c>
      <c r="D8">
        <v>0.8</v>
      </c>
      <c r="E8">
        <v>0.9</v>
      </c>
      <c r="F8">
        <v>0.1</v>
      </c>
      <c r="G8">
        <v>-0.2</v>
      </c>
      <c r="H8">
        <v>0.1</v>
      </c>
      <c r="I8" t="s">
        <v>657</v>
      </c>
      <c r="J8" t="s">
        <v>658</v>
      </c>
    </row>
    <row r="9" spans="1:10" x14ac:dyDescent="0.25">
      <c r="A9" t="s">
        <v>659</v>
      </c>
      <c r="B9">
        <v>7</v>
      </c>
      <c r="C9" t="s">
        <v>660</v>
      </c>
      <c r="D9">
        <v>0.5</v>
      </c>
      <c r="E9">
        <v>0.5</v>
      </c>
      <c r="F9">
        <v>0.1</v>
      </c>
      <c r="G9">
        <v>-0.5</v>
      </c>
      <c r="H9">
        <v>0</v>
      </c>
      <c r="I9" t="s">
        <v>661</v>
      </c>
      <c r="J9" t="s">
        <v>662</v>
      </c>
    </row>
    <row r="10" spans="1:10" x14ac:dyDescent="0.25">
      <c r="A10" t="s">
        <v>663</v>
      </c>
      <c r="B10">
        <v>8</v>
      </c>
      <c r="C10" t="s">
        <v>664</v>
      </c>
      <c r="D10">
        <v>2</v>
      </c>
      <c r="E10">
        <v>0</v>
      </c>
      <c r="F10">
        <v>0.1</v>
      </c>
      <c r="G10">
        <v>0.1</v>
      </c>
      <c r="H10">
        <v>0.2</v>
      </c>
      <c r="I10" t="s">
        <v>665</v>
      </c>
      <c r="J10" t="s">
        <v>666</v>
      </c>
    </row>
    <row r="11" spans="1:10" x14ac:dyDescent="0.25">
      <c r="A11" t="s">
        <v>667</v>
      </c>
      <c r="B11">
        <v>9</v>
      </c>
      <c r="C11" t="s">
        <v>812</v>
      </c>
      <c r="D11">
        <v>0.5</v>
      </c>
      <c r="E11">
        <v>0.5</v>
      </c>
      <c r="F11">
        <v>0.1</v>
      </c>
      <c r="G11">
        <v>0.1</v>
      </c>
      <c r="H11">
        <v>0.2</v>
      </c>
      <c r="I11" t="s">
        <v>668</v>
      </c>
      <c r="J11" t="s">
        <v>669</v>
      </c>
    </row>
    <row r="12" spans="1:10" x14ac:dyDescent="0.25">
      <c r="A12" t="s">
        <v>670</v>
      </c>
      <c r="B12">
        <v>10</v>
      </c>
      <c r="C12" t="s">
        <v>671</v>
      </c>
      <c r="D12">
        <v>0</v>
      </c>
      <c r="E12">
        <v>0.5</v>
      </c>
      <c r="F12">
        <v>0.1</v>
      </c>
      <c r="G12">
        <v>-1</v>
      </c>
      <c r="H12">
        <v>0.1</v>
      </c>
      <c r="I12" t="s">
        <v>672</v>
      </c>
      <c r="J12" t="s">
        <v>635</v>
      </c>
    </row>
    <row r="13" spans="1:10" x14ac:dyDescent="0.25">
      <c r="A13" t="s">
        <v>673</v>
      </c>
      <c r="B13">
        <v>11</v>
      </c>
      <c r="C13" t="s">
        <v>674</v>
      </c>
      <c r="D13">
        <v>0</v>
      </c>
      <c r="E13">
        <v>0.5</v>
      </c>
      <c r="F13">
        <v>0.1</v>
      </c>
      <c r="G13">
        <v>-0.5</v>
      </c>
      <c r="H13">
        <v>0</v>
      </c>
      <c r="I13" t="s">
        <v>675</v>
      </c>
      <c r="J13" t="s">
        <v>662</v>
      </c>
    </row>
    <row r="14" spans="1:10" x14ac:dyDescent="0.25">
      <c r="A14" t="s">
        <v>676</v>
      </c>
      <c r="B14">
        <v>12</v>
      </c>
      <c r="C14" t="s">
        <v>813</v>
      </c>
      <c r="D14">
        <v>0</v>
      </c>
      <c r="E14">
        <v>0.5</v>
      </c>
      <c r="F14">
        <v>7.0000000000000007E-2</v>
      </c>
      <c r="G14">
        <v>0.125</v>
      </c>
      <c r="H14">
        <v>0.05</v>
      </c>
      <c r="I14" t="s">
        <v>677</v>
      </c>
      <c r="J14" t="s">
        <v>678</v>
      </c>
    </row>
    <row r="15" spans="1:10" x14ac:dyDescent="0.25">
      <c r="A15" t="s">
        <v>679</v>
      </c>
      <c r="B15">
        <v>13</v>
      </c>
      <c r="C15" t="s">
        <v>814</v>
      </c>
      <c r="D15">
        <v>0</v>
      </c>
      <c r="E15">
        <v>0.5</v>
      </c>
      <c r="F15">
        <v>7.0000000000000007E-2</v>
      </c>
      <c r="G15">
        <v>0.45</v>
      </c>
      <c r="H15">
        <v>0.3</v>
      </c>
      <c r="I15" t="s">
        <v>680</v>
      </c>
      <c r="J15" t="s">
        <v>678</v>
      </c>
    </row>
    <row r="16" spans="1:10" x14ac:dyDescent="0.25">
      <c r="A16" t="s">
        <v>681</v>
      </c>
      <c r="B16">
        <v>14</v>
      </c>
      <c r="C16" t="s">
        <v>682</v>
      </c>
      <c r="D16">
        <v>0.9</v>
      </c>
      <c r="E16">
        <v>1</v>
      </c>
      <c r="F16">
        <v>0.1</v>
      </c>
      <c r="G16">
        <v>0.2</v>
      </c>
      <c r="H16">
        <v>0.3</v>
      </c>
      <c r="I16" t="s">
        <v>683</v>
      </c>
      <c r="J16" t="s">
        <v>684</v>
      </c>
    </row>
    <row r="17" spans="1:10" x14ac:dyDescent="0.25">
      <c r="A17" t="s">
        <v>685</v>
      </c>
      <c r="B17">
        <v>15</v>
      </c>
      <c r="C17" t="s">
        <v>686</v>
      </c>
      <c r="D17">
        <v>0.9</v>
      </c>
      <c r="E17">
        <v>1</v>
      </c>
      <c r="F17">
        <v>0.1</v>
      </c>
      <c r="G17">
        <v>0</v>
      </c>
      <c r="H17">
        <v>2.5000000000000001E-2</v>
      </c>
      <c r="I17" t="s">
        <v>687</v>
      </c>
      <c r="J17" t="s">
        <v>684</v>
      </c>
    </row>
    <row r="18" spans="1:10" x14ac:dyDescent="0.25">
      <c r="A18" t="s">
        <v>688</v>
      </c>
      <c r="B18">
        <v>16</v>
      </c>
      <c r="C18" t="s">
        <v>689</v>
      </c>
      <c r="D18">
        <v>0.8</v>
      </c>
      <c r="E18">
        <v>0.4</v>
      </c>
      <c r="F18">
        <v>0.1</v>
      </c>
      <c r="G18">
        <v>0</v>
      </c>
      <c r="H18">
        <v>2.5000000000000001E-2</v>
      </c>
      <c r="I18" t="s">
        <v>690</v>
      </c>
      <c r="J18" t="s">
        <v>691</v>
      </c>
    </row>
    <row r="19" spans="1:10" x14ac:dyDescent="0.25">
      <c r="A19" t="s">
        <v>692</v>
      </c>
      <c r="B19">
        <v>17</v>
      </c>
      <c r="C19" t="s">
        <v>693</v>
      </c>
      <c r="D19">
        <v>2</v>
      </c>
      <c r="E19">
        <v>0</v>
      </c>
      <c r="F19">
        <v>0.1</v>
      </c>
      <c r="G19">
        <v>0.45</v>
      </c>
      <c r="H19">
        <v>0.3</v>
      </c>
      <c r="I19" t="s">
        <v>694</v>
      </c>
      <c r="J19" t="s">
        <v>643</v>
      </c>
    </row>
    <row r="20" spans="1:10" x14ac:dyDescent="0.25">
      <c r="A20" t="s">
        <v>695</v>
      </c>
      <c r="B20">
        <v>18</v>
      </c>
      <c r="C20" t="s">
        <v>696</v>
      </c>
      <c r="D20">
        <v>0.7</v>
      </c>
      <c r="E20">
        <v>0.8</v>
      </c>
      <c r="F20">
        <v>0.1</v>
      </c>
      <c r="G20">
        <v>0.45</v>
      </c>
      <c r="H20">
        <v>0.3</v>
      </c>
      <c r="I20" t="s">
        <v>697</v>
      </c>
      <c r="J20" t="s">
        <v>650</v>
      </c>
    </row>
    <row r="21" spans="1:10" x14ac:dyDescent="0.25">
      <c r="A21" t="s">
        <v>698</v>
      </c>
      <c r="B21">
        <v>19</v>
      </c>
      <c r="C21" t="s">
        <v>699</v>
      </c>
      <c r="D21">
        <v>0.25</v>
      </c>
      <c r="E21">
        <v>0.8</v>
      </c>
      <c r="F21">
        <v>0.1</v>
      </c>
      <c r="G21">
        <v>0.45</v>
      </c>
      <c r="H21">
        <v>0.3</v>
      </c>
      <c r="I21" t="s">
        <v>700</v>
      </c>
      <c r="J21" t="s">
        <v>654</v>
      </c>
    </row>
    <row r="22" spans="1:10" x14ac:dyDescent="0.25">
      <c r="A22" t="s">
        <v>701</v>
      </c>
      <c r="B22">
        <v>20</v>
      </c>
      <c r="C22" t="s">
        <v>815</v>
      </c>
      <c r="D22">
        <v>0.2</v>
      </c>
      <c r="E22">
        <v>0.3</v>
      </c>
      <c r="F22">
        <v>0.1</v>
      </c>
      <c r="G22">
        <v>0.8</v>
      </c>
      <c r="H22">
        <v>0.3</v>
      </c>
      <c r="I22" t="s">
        <v>702</v>
      </c>
      <c r="J22" t="s">
        <v>646</v>
      </c>
    </row>
    <row r="23" spans="1:10" x14ac:dyDescent="0.25">
      <c r="A23" t="s">
        <v>703</v>
      </c>
      <c r="B23">
        <v>21</v>
      </c>
      <c r="C23" t="s">
        <v>704</v>
      </c>
      <c r="D23">
        <v>0.95</v>
      </c>
      <c r="E23">
        <v>0.9</v>
      </c>
      <c r="F23">
        <v>0.1</v>
      </c>
      <c r="G23">
        <v>0.1</v>
      </c>
      <c r="H23">
        <v>0.2</v>
      </c>
      <c r="I23" t="s">
        <v>705</v>
      </c>
      <c r="J23" t="s">
        <v>706</v>
      </c>
    </row>
    <row r="24" spans="1:10" x14ac:dyDescent="0.25">
      <c r="A24" t="s">
        <v>707</v>
      </c>
      <c r="B24">
        <v>22</v>
      </c>
      <c r="C24" t="s">
        <v>708</v>
      </c>
      <c r="D24">
        <v>0.95</v>
      </c>
      <c r="E24">
        <v>0.9</v>
      </c>
      <c r="F24">
        <v>0.1</v>
      </c>
      <c r="G24">
        <v>0.45</v>
      </c>
      <c r="H24">
        <v>0.3</v>
      </c>
      <c r="I24" t="s">
        <v>709</v>
      </c>
      <c r="J24" t="s">
        <v>706</v>
      </c>
    </row>
    <row r="25" spans="1:10" x14ac:dyDescent="0.25">
      <c r="A25" t="s">
        <v>710</v>
      </c>
      <c r="B25">
        <v>23</v>
      </c>
      <c r="C25" t="s">
        <v>711</v>
      </c>
      <c r="D25">
        <v>0.95</v>
      </c>
      <c r="E25">
        <v>0.8</v>
      </c>
      <c r="F25">
        <v>0.1</v>
      </c>
      <c r="G25">
        <v>0.1</v>
      </c>
      <c r="H25">
        <v>0.2</v>
      </c>
      <c r="I25" t="s">
        <v>712</v>
      </c>
      <c r="J25" t="s">
        <v>706</v>
      </c>
    </row>
    <row r="26" spans="1:10" x14ac:dyDescent="0.25">
      <c r="A26" t="s">
        <v>713</v>
      </c>
      <c r="B26">
        <v>24</v>
      </c>
      <c r="C26" t="s">
        <v>816</v>
      </c>
      <c r="D26">
        <v>0.5</v>
      </c>
      <c r="E26">
        <v>0.5</v>
      </c>
      <c r="F26">
        <v>0.1</v>
      </c>
      <c r="G26">
        <v>-1.8</v>
      </c>
      <c r="H26">
        <v>0.1</v>
      </c>
      <c r="I26" t="s">
        <v>634</v>
      </c>
      <c r="J26" t="s">
        <v>635</v>
      </c>
    </row>
    <row r="27" spans="1:10" x14ac:dyDescent="0.25">
      <c r="A27" t="s">
        <v>714</v>
      </c>
      <c r="B27">
        <v>25</v>
      </c>
      <c r="C27" t="s">
        <v>817</v>
      </c>
      <c r="D27">
        <v>0.2</v>
      </c>
      <c r="E27">
        <v>0.3</v>
      </c>
      <c r="F27">
        <v>0.1</v>
      </c>
      <c r="G27">
        <v>0.1</v>
      </c>
      <c r="H27">
        <v>0.8</v>
      </c>
      <c r="I27" t="s">
        <v>690</v>
      </c>
      <c r="J27" t="s">
        <v>715</v>
      </c>
    </row>
    <row r="28" spans="1:10" x14ac:dyDescent="0.25">
      <c r="A28" t="s">
        <v>716</v>
      </c>
      <c r="B28">
        <v>26</v>
      </c>
      <c r="C28" t="s">
        <v>818</v>
      </c>
      <c r="D28">
        <v>0.05</v>
      </c>
      <c r="E28">
        <v>0.3</v>
      </c>
      <c r="F28">
        <v>0.1</v>
      </c>
      <c r="G28">
        <v>0</v>
      </c>
      <c r="H28">
        <v>2.5000000000000001E-2</v>
      </c>
      <c r="I28" t="s">
        <v>717</v>
      </c>
      <c r="J28" t="s">
        <v>691</v>
      </c>
    </row>
    <row r="29" spans="1:10" x14ac:dyDescent="0.25">
      <c r="A29" t="s">
        <v>718</v>
      </c>
      <c r="B29">
        <v>27</v>
      </c>
      <c r="C29" t="s">
        <v>819</v>
      </c>
      <c r="D29">
        <v>0.6</v>
      </c>
      <c r="E29">
        <v>0.6</v>
      </c>
      <c r="F29">
        <v>0.1</v>
      </c>
      <c r="G29">
        <v>0.1</v>
      </c>
      <c r="H29">
        <v>0.2</v>
      </c>
      <c r="I29" t="s">
        <v>649</v>
      </c>
      <c r="J29" t="s">
        <v>650</v>
      </c>
    </row>
    <row r="30" spans="1:10" x14ac:dyDescent="0.25">
      <c r="A30" t="s">
        <v>719</v>
      </c>
      <c r="B30">
        <v>28</v>
      </c>
      <c r="C30" t="s">
        <v>820</v>
      </c>
      <c r="D30">
        <v>0.6</v>
      </c>
      <c r="E30">
        <v>0.6</v>
      </c>
      <c r="F30">
        <v>0.1</v>
      </c>
      <c r="G30">
        <v>0.45</v>
      </c>
      <c r="H30">
        <v>0.3</v>
      </c>
      <c r="I30" t="s">
        <v>697</v>
      </c>
      <c r="J30" t="s">
        <v>650</v>
      </c>
    </row>
    <row r="31" spans="1:10" x14ac:dyDescent="0.25">
      <c r="A31" t="s">
        <v>720</v>
      </c>
      <c r="B31">
        <v>29</v>
      </c>
      <c r="C31" t="s">
        <v>821</v>
      </c>
      <c r="D31">
        <v>0.7</v>
      </c>
      <c r="E31">
        <v>0.8</v>
      </c>
      <c r="F31">
        <v>0.1</v>
      </c>
      <c r="G31">
        <v>0.1</v>
      </c>
      <c r="H31">
        <v>0.2</v>
      </c>
      <c r="I31" t="s">
        <v>721</v>
      </c>
      <c r="J31" t="s">
        <v>650</v>
      </c>
    </row>
    <row r="32" spans="1:10" x14ac:dyDescent="0.25">
      <c r="A32" t="s">
        <v>722</v>
      </c>
      <c r="B32">
        <v>30</v>
      </c>
      <c r="C32" t="s">
        <v>822</v>
      </c>
      <c r="D32">
        <v>-0.5</v>
      </c>
      <c r="E32">
        <v>0.4</v>
      </c>
      <c r="F32">
        <v>0.1</v>
      </c>
      <c r="G32">
        <v>0.2</v>
      </c>
      <c r="H32">
        <v>0.2</v>
      </c>
      <c r="I32" t="s">
        <v>723</v>
      </c>
      <c r="J32" t="s">
        <v>654</v>
      </c>
    </row>
    <row r="33" spans="1:10" x14ac:dyDescent="0.25">
      <c r="A33" t="s">
        <v>724</v>
      </c>
      <c r="B33">
        <v>31</v>
      </c>
      <c r="C33" t="s">
        <v>823</v>
      </c>
      <c r="D33">
        <v>-0.5</v>
      </c>
      <c r="E33">
        <v>0.4</v>
      </c>
      <c r="F33">
        <v>0.1</v>
      </c>
      <c r="G33">
        <v>0.45</v>
      </c>
      <c r="H33">
        <v>0.3</v>
      </c>
      <c r="I33" t="s">
        <v>725</v>
      </c>
      <c r="J33" t="s">
        <v>654</v>
      </c>
    </row>
    <row r="34" spans="1:10" x14ac:dyDescent="0.25">
      <c r="A34" t="s">
        <v>726</v>
      </c>
      <c r="B34">
        <v>32</v>
      </c>
      <c r="C34" t="s">
        <v>824</v>
      </c>
      <c r="D34">
        <v>0.3</v>
      </c>
      <c r="E34">
        <v>0.8</v>
      </c>
      <c r="F34">
        <v>0.1</v>
      </c>
      <c r="G34">
        <v>0.2</v>
      </c>
      <c r="H34">
        <v>0.2</v>
      </c>
      <c r="I34" t="s">
        <v>653</v>
      </c>
      <c r="J34" t="s">
        <v>654</v>
      </c>
    </row>
    <row r="35" spans="1:10" x14ac:dyDescent="0.25">
      <c r="A35" t="s">
        <v>727</v>
      </c>
      <c r="B35">
        <v>33</v>
      </c>
      <c r="C35" t="s">
        <v>825</v>
      </c>
      <c r="D35">
        <v>0.3</v>
      </c>
      <c r="E35">
        <v>0.8</v>
      </c>
      <c r="F35">
        <v>0.1</v>
      </c>
      <c r="G35">
        <v>0.45</v>
      </c>
      <c r="H35">
        <v>0.3</v>
      </c>
      <c r="I35" t="s">
        <v>700</v>
      </c>
      <c r="J35" t="s">
        <v>654</v>
      </c>
    </row>
    <row r="36" spans="1:10" x14ac:dyDescent="0.25">
      <c r="A36" t="s">
        <v>728</v>
      </c>
      <c r="B36">
        <v>34</v>
      </c>
      <c r="C36" t="s">
        <v>826</v>
      </c>
      <c r="D36">
        <v>0.2</v>
      </c>
      <c r="E36">
        <v>0.3</v>
      </c>
      <c r="F36">
        <v>0.1</v>
      </c>
      <c r="G36">
        <v>1</v>
      </c>
      <c r="H36">
        <v>0.5</v>
      </c>
      <c r="I36" t="s">
        <v>729</v>
      </c>
      <c r="J36" t="s">
        <v>646</v>
      </c>
    </row>
    <row r="37" spans="1:10" x14ac:dyDescent="0.25">
      <c r="A37" t="s">
        <v>730</v>
      </c>
      <c r="B37">
        <v>35</v>
      </c>
      <c r="C37" t="s">
        <v>731</v>
      </c>
      <c r="D37">
        <v>1.2</v>
      </c>
      <c r="E37">
        <v>0</v>
      </c>
      <c r="F37">
        <v>0.1</v>
      </c>
      <c r="G37">
        <v>0.125</v>
      </c>
      <c r="H37">
        <v>0.05</v>
      </c>
      <c r="I37" t="s">
        <v>732</v>
      </c>
      <c r="J37" t="s">
        <v>733</v>
      </c>
    </row>
    <row r="38" spans="1:10" x14ac:dyDescent="0.25">
      <c r="A38" t="s">
        <v>734</v>
      </c>
      <c r="B38">
        <v>36</v>
      </c>
      <c r="C38" t="s">
        <v>827</v>
      </c>
      <c r="D38">
        <v>1</v>
      </c>
      <c r="E38">
        <v>0</v>
      </c>
      <c r="F38">
        <v>0.1</v>
      </c>
      <c r="G38">
        <v>1.5</v>
      </c>
      <c r="H38">
        <v>2.5000000000000001E-2</v>
      </c>
      <c r="I38" t="s">
        <v>732</v>
      </c>
      <c r="J38" t="s">
        <v>733</v>
      </c>
    </row>
    <row r="39" spans="1:10" x14ac:dyDescent="0.25">
      <c r="A39" t="s">
        <v>735</v>
      </c>
      <c r="B39">
        <v>37</v>
      </c>
      <c r="C39" t="s">
        <v>736</v>
      </c>
      <c r="D39">
        <v>2</v>
      </c>
      <c r="E39">
        <v>0</v>
      </c>
      <c r="F39">
        <v>0.1</v>
      </c>
      <c r="G39">
        <v>0.1</v>
      </c>
      <c r="H39">
        <v>0.2</v>
      </c>
      <c r="I39" t="s">
        <v>737</v>
      </c>
      <c r="J39" t="s">
        <v>738</v>
      </c>
    </row>
    <row r="40" spans="1:10" x14ac:dyDescent="0.25">
      <c r="A40" t="s">
        <v>739</v>
      </c>
      <c r="B40">
        <v>38</v>
      </c>
      <c r="C40" t="s">
        <v>828</v>
      </c>
      <c r="D40">
        <v>2</v>
      </c>
      <c r="E40">
        <v>0</v>
      </c>
      <c r="F40">
        <v>0.1</v>
      </c>
      <c r="G40">
        <v>1.5</v>
      </c>
      <c r="H40">
        <v>2.5000000000000001E-2</v>
      </c>
      <c r="I40" t="s">
        <v>740</v>
      </c>
      <c r="J40" t="s">
        <v>738</v>
      </c>
    </row>
    <row r="41" spans="1:10" x14ac:dyDescent="0.25">
      <c r="A41" t="s">
        <v>741</v>
      </c>
      <c r="B41">
        <v>39</v>
      </c>
      <c r="C41" t="s">
        <v>829</v>
      </c>
      <c r="D41">
        <v>2</v>
      </c>
      <c r="E41">
        <v>0</v>
      </c>
      <c r="F41">
        <v>0.1</v>
      </c>
      <c r="G41">
        <v>1.5</v>
      </c>
      <c r="H41">
        <v>2.5000000000000001E-2</v>
      </c>
      <c r="I41" t="s">
        <v>737</v>
      </c>
      <c r="J41" t="s">
        <v>738</v>
      </c>
    </row>
    <row r="42" spans="1:10" x14ac:dyDescent="0.25">
      <c r="A42" t="s">
        <v>742</v>
      </c>
      <c r="B42">
        <v>90</v>
      </c>
      <c r="C42" t="s">
        <v>743</v>
      </c>
      <c r="D42">
        <v>0.3</v>
      </c>
      <c r="E42">
        <v>0</v>
      </c>
      <c r="F42">
        <v>0</v>
      </c>
      <c r="G42">
        <v>1</v>
      </c>
      <c r="H42">
        <v>0.01</v>
      </c>
      <c r="I42" t="s">
        <v>744</v>
      </c>
      <c r="J42" t="s">
        <v>745</v>
      </c>
    </row>
    <row r="43" spans="1:10" x14ac:dyDescent="0.25">
      <c r="A43" t="s">
        <v>830</v>
      </c>
      <c r="B43">
        <v>91</v>
      </c>
      <c r="C43" t="s">
        <v>831</v>
      </c>
      <c r="D43">
        <v>0.5</v>
      </c>
      <c r="E43">
        <v>0.5</v>
      </c>
      <c r="F43">
        <v>0.1</v>
      </c>
      <c r="G43">
        <v>0.1</v>
      </c>
      <c r="H43">
        <v>0.2</v>
      </c>
      <c r="I43" t="s">
        <v>638</v>
      </c>
      <c r="J43" t="s">
        <v>746</v>
      </c>
    </row>
    <row r="44" spans="1:10" x14ac:dyDescent="0.25">
      <c r="A44" t="s">
        <v>832</v>
      </c>
      <c r="B44">
        <v>92</v>
      </c>
      <c r="C44" t="s">
        <v>833</v>
      </c>
      <c r="D44">
        <v>0.9</v>
      </c>
      <c r="E44">
        <v>0</v>
      </c>
      <c r="F44">
        <v>0</v>
      </c>
      <c r="G44">
        <v>1</v>
      </c>
      <c r="H44">
        <v>0.01</v>
      </c>
      <c r="I44" t="s">
        <v>747</v>
      </c>
      <c r="J44" t="s">
        <v>748</v>
      </c>
    </row>
    <row r="45" spans="1:10" x14ac:dyDescent="0.25">
      <c r="A45" t="s">
        <v>749</v>
      </c>
      <c r="B45">
        <v>93</v>
      </c>
      <c r="C45" t="s">
        <v>750</v>
      </c>
      <c r="D45">
        <v>1</v>
      </c>
      <c r="E45">
        <v>0.5</v>
      </c>
      <c r="F45">
        <v>0</v>
      </c>
      <c r="G45">
        <v>-2</v>
      </c>
      <c r="H45">
        <v>0</v>
      </c>
      <c r="I45" t="s">
        <v>751</v>
      </c>
      <c r="J45" t="s">
        <v>752</v>
      </c>
    </row>
    <row r="46" spans="1:10" x14ac:dyDescent="0.25">
      <c r="A46" t="s">
        <v>753</v>
      </c>
      <c r="B46">
        <v>94</v>
      </c>
      <c r="C46" t="s">
        <v>754</v>
      </c>
      <c r="D46">
        <v>0.9</v>
      </c>
      <c r="E46">
        <v>0.9</v>
      </c>
      <c r="F46">
        <v>1</v>
      </c>
      <c r="G46">
        <v>1</v>
      </c>
      <c r="H46">
        <v>0.1</v>
      </c>
      <c r="I46" t="s">
        <v>755</v>
      </c>
      <c r="J46" t="s">
        <v>756</v>
      </c>
    </row>
    <row r="47" spans="1:10" x14ac:dyDescent="0.25">
      <c r="A47" t="s">
        <v>757</v>
      </c>
      <c r="B47">
        <v>95</v>
      </c>
      <c r="C47" t="s">
        <v>758</v>
      </c>
      <c r="D47">
        <v>0.1</v>
      </c>
      <c r="E47">
        <v>0.2</v>
      </c>
      <c r="F47">
        <v>0.1</v>
      </c>
      <c r="G47">
        <v>1</v>
      </c>
      <c r="H47">
        <v>0.1</v>
      </c>
      <c r="I47" t="s">
        <v>759</v>
      </c>
      <c r="J47" t="s">
        <v>760</v>
      </c>
    </row>
    <row r="48" spans="1:10" x14ac:dyDescent="0.25">
      <c r="A48" t="s">
        <v>761</v>
      </c>
      <c r="B48">
        <v>96</v>
      </c>
      <c r="C48" t="s">
        <v>762</v>
      </c>
      <c r="D48">
        <v>0.9</v>
      </c>
      <c r="E48">
        <v>0.9</v>
      </c>
      <c r="F48">
        <v>0.1</v>
      </c>
      <c r="G48">
        <v>-0.1</v>
      </c>
      <c r="H48">
        <v>0.2</v>
      </c>
      <c r="I48" t="s">
        <v>763</v>
      </c>
      <c r="J48" t="s">
        <v>764</v>
      </c>
    </row>
    <row r="49" spans="1:10" x14ac:dyDescent="0.25">
      <c r="A49" t="s">
        <v>765</v>
      </c>
      <c r="B49">
        <v>97</v>
      </c>
      <c r="C49" t="s">
        <v>766</v>
      </c>
      <c r="D49">
        <v>0.5</v>
      </c>
      <c r="E49">
        <v>0.5</v>
      </c>
      <c r="F49">
        <v>0.1</v>
      </c>
      <c r="G49">
        <v>-0.4</v>
      </c>
      <c r="H49">
        <v>0</v>
      </c>
      <c r="I49" t="s">
        <v>638</v>
      </c>
      <c r="J49" t="s">
        <v>767</v>
      </c>
    </row>
    <row r="50" spans="1:10" x14ac:dyDescent="0.25">
      <c r="A50" t="s">
        <v>768</v>
      </c>
      <c r="B50">
        <v>98</v>
      </c>
      <c r="C50" t="s">
        <v>769</v>
      </c>
      <c r="D50">
        <v>0.5</v>
      </c>
      <c r="E50">
        <v>0.5</v>
      </c>
      <c r="F50">
        <v>0.1</v>
      </c>
      <c r="G50">
        <v>-0.5</v>
      </c>
      <c r="H50">
        <v>0</v>
      </c>
      <c r="I50" t="s">
        <v>770</v>
      </c>
      <c r="J50" t="s">
        <v>771</v>
      </c>
    </row>
    <row r="51" spans="1:10" x14ac:dyDescent="0.25">
      <c r="A51" t="s">
        <v>772</v>
      </c>
      <c r="B51">
        <v>127</v>
      </c>
      <c r="C51" t="s">
        <v>834</v>
      </c>
      <c r="D51">
        <v>0.5</v>
      </c>
      <c r="E51">
        <v>0.5</v>
      </c>
      <c r="F51">
        <v>0.1</v>
      </c>
      <c r="G51">
        <v>0.1</v>
      </c>
      <c r="H51">
        <v>0.2</v>
      </c>
      <c r="I51" t="s">
        <v>638</v>
      </c>
      <c r="J51" t="s">
        <v>773</v>
      </c>
    </row>
    <row r="52" spans="1:10" x14ac:dyDescent="0.25">
      <c r="A52" t="s">
        <v>774</v>
      </c>
      <c r="B52">
        <v>129</v>
      </c>
      <c r="C52" t="s">
        <v>835</v>
      </c>
      <c r="D52">
        <v>0.8</v>
      </c>
      <c r="E52">
        <v>0.4</v>
      </c>
      <c r="F52">
        <v>0.1</v>
      </c>
      <c r="G52">
        <v>0.125</v>
      </c>
      <c r="H52">
        <v>0.05</v>
      </c>
      <c r="I52" t="s">
        <v>638</v>
      </c>
      <c r="J52" t="s">
        <v>639</v>
      </c>
    </row>
    <row r="53" spans="1:10" x14ac:dyDescent="0.25">
      <c r="A53" t="s">
        <v>775</v>
      </c>
      <c r="B53">
        <v>130</v>
      </c>
      <c r="C53" t="s">
        <v>836</v>
      </c>
      <c r="D53">
        <v>2</v>
      </c>
      <c r="E53">
        <v>0</v>
      </c>
      <c r="F53">
        <v>0.1</v>
      </c>
      <c r="G53">
        <v>0.22500000000000001</v>
      </c>
      <c r="H53">
        <v>0.25</v>
      </c>
      <c r="I53" t="s">
        <v>776</v>
      </c>
      <c r="J53" t="s">
        <v>643</v>
      </c>
    </row>
    <row r="54" spans="1:10" x14ac:dyDescent="0.25">
      <c r="A54" t="s">
        <v>777</v>
      </c>
      <c r="B54">
        <v>131</v>
      </c>
      <c r="C54" t="s">
        <v>837</v>
      </c>
      <c r="D54">
        <v>0.2</v>
      </c>
      <c r="E54">
        <v>0.3</v>
      </c>
      <c r="F54">
        <v>0.1</v>
      </c>
      <c r="G54">
        <v>1</v>
      </c>
      <c r="H54">
        <v>0.5</v>
      </c>
      <c r="I54" t="s">
        <v>778</v>
      </c>
      <c r="J54" t="s">
        <v>646</v>
      </c>
    </row>
    <row r="55" spans="1:10" x14ac:dyDescent="0.25">
      <c r="A55" t="s">
        <v>779</v>
      </c>
      <c r="B55">
        <v>132</v>
      </c>
      <c r="C55" t="s">
        <v>838</v>
      </c>
      <c r="D55">
        <v>0.7</v>
      </c>
      <c r="E55">
        <v>0.8</v>
      </c>
      <c r="F55">
        <v>0.1</v>
      </c>
      <c r="G55">
        <v>0.1</v>
      </c>
      <c r="H55">
        <v>0.4</v>
      </c>
      <c r="I55" t="s">
        <v>697</v>
      </c>
      <c r="J55" t="s">
        <v>650</v>
      </c>
    </row>
    <row r="56" spans="1:10" x14ac:dyDescent="0.25">
      <c r="A56" t="s">
        <v>780</v>
      </c>
      <c r="B56">
        <v>133</v>
      </c>
      <c r="C56" t="s">
        <v>839</v>
      </c>
      <c r="D56">
        <v>0.25</v>
      </c>
      <c r="E56">
        <v>0.8</v>
      </c>
      <c r="F56">
        <v>0.1</v>
      </c>
      <c r="G56">
        <v>0.3</v>
      </c>
      <c r="H56">
        <v>0.4</v>
      </c>
      <c r="I56" t="s">
        <v>781</v>
      </c>
      <c r="J56" t="s">
        <v>654</v>
      </c>
    </row>
    <row r="57" spans="1:10" x14ac:dyDescent="0.25">
      <c r="A57" t="s">
        <v>782</v>
      </c>
      <c r="B57">
        <v>134</v>
      </c>
      <c r="C57" t="s">
        <v>840</v>
      </c>
      <c r="D57">
        <v>0.8</v>
      </c>
      <c r="E57">
        <v>0.9</v>
      </c>
      <c r="F57">
        <v>0.1</v>
      </c>
      <c r="G57">
        <v>-0.1</v>
      </c>
      <c r="H57">
        <v>0.3</v>
      </c>
      <c r="I57" t="s">
        <v>783</v>
      </c>
      <c r="J57" t="s">
        <v>658</v>
      </c>
    </row>
    <row r="58" spans="1:10" x14ac:dyDescent="0.25">
      <c r="A58" t="s">
        <v>784</v>
      </c>
      <c r="B58">
        <v>140</v>
      </c>
      <c r="C58" t="s">
        <v>841</v>
      </c>
      <c r="D58">
        <v>0</v>
      </c>
      <c r="E58">
        <v>0.5</v>
      </c>
      <c r="F58">
        <v>7.0000000000000007E-2</v>
      </c>
      <c r="G58">
        <v>0.42499999999999999</v>
      </c>
      <c r="H58">
        <v>0.45000002</v>
      </c>
      <c r="I58" t="s">
        <v>785</v>
      </c>
      <c r="J58" t="s">
        <v>678</v>
      </c>
    </row>
    <row r="59" spans="1:10" x14ac:dyDescent="0.25">
      <c r="A59" t="s">
        <v>786</v>
      </c>
      <c r="B59">
        <v>149</v>
      </c>
      <c r="C59" t="s">
        <v>842</v>
      </c>
      <c r="D59">
        <v>0.95</v>
      </c>
      <c r="E59">
        <v>0.9</v>
      </c>
      <c r="F59">
        <v>0.1</v>
      </c>
      <c r="G59">
        <v>0.2</v>
      </c>
      <c r="H59">
        <v>0.4</v>
      </c>
      <c r="I59" t="s">
        <v>709</v>
      </c>
      <c r="J59" t="s">
        <v>706</v>
      </c>
    </row>
    <row r="60" spans="1:10" x14ac:dyDescent="0.25">
      <c r="A60" t="s">
        <v>787</v>
      </c>
      <c r="B60">
        <v>151</v>
      </c>
      <c r="C60" t="s">
        <v>843</v>
      </c>
      <c r="D60">
        <v>0.95</v>
      </c>
      <c r="E60">
        <v>0.8</v>
      </c>
      <c r="F60">
        <v>0.1</v>
      </c>
      <c r="G60">
        <v>0.2</v>
      </c>
      <c r="H60">
        <v>0.4</v>
      </c>
      <c r="I60" t="s">
        <v>788</v>
      </c>
      <c r="J60" t="s">
        <v>706</v>
      </c>
    </row>
    <row r="61" spans="1:10" x14ac:dyDescent="0.25">
      <c r="A61" t="s">
        <v>789</v>
      </c>
      <c r="B61">
        <v>155</v>
      </c>
      <c r="C61" t="s">
        <v>844</v>
      </c>
      <c r="D61">
        <v>0.6</v>
      </c>
      <c r="E61">
        <v>0.6</v>
      </c>
      <c r="F61">
        <v>0.1</v>
      </c>
      <c r="G61">
        <v>0.2</v>
      </c>
      <c r="H61">
        <v>0.4</v>
      </c>
      <c r="I61" t="s">
        <v>781</v>
      </c>
      <c r="J61" t="s">
        <v>790</v>
      </c>
    </row>
    <row r="62" spans="1:10" x14ac:dyDescent="0.25">
      <c r="A62" t="s">
        <v>791</v>
      </c>
      <c r="B62">
        <v>156</v>
      </c>
      <c r="C62" t="s">
        <v>845</v>
      </c>
      <c r="D62">
        <v>0.6</v>
      </c>
      <c r="E62">
        <v>0.6</v>
      </c>
      <c r="F62">
        <v>0.1</v>
      </c>
      <c r="G62">
        <v>0.55000000000000004</v>
      </c>
      <c r="H62">
        <v>0.5</v>
      </c>
      <c r="I62" t="s">
        <v>781</v>
      </c>
      <c r="J62" t="s">
        <v>790</v>
      </c>
    </row>
    <row r="63" spans="1:10" x14ac:dyDescent="0.25">
      <c r="A63" t="s">
        <v>792</v>
      </c>
      <c r="B63">
        <v>157</v>
      </c>
      <c r="C63" t="s">
        <v>846</v>
      </c>
      <c r="D63">
        <v>0.7</v>
      </c>
      <c r="E63">
        <v>0.8</v>
      </c>
      <c r="F63">
        <v>0.1</v>
      </c>
      <c r="G63">
        <v>0.2</v>
      </c>
      <c r="H63">
        <v>0.4</v>
      </c>
      <c r="I63" t="s">
        <v>778</v>
      </c>
      <c r="J63" t="s">
        <v>650</v>
      </c>
    </row>
    <row r="64" spans="1:10" x14ac:dyDescent="0.25">
      <c r="A64" t="s">
        <v>793</v>
      </c>
      <c r="B64">
        <v>158</v>
      </c>
      <c r="C64" t="s">
        <v>847</v>
      </c>
      <c r="D64">
        <v>-0.5</v>
      </c>
      <c r="E64">
        <v>0.4</v>
      </c>
      <c r="F64">
        <v>0.1</v>
      </c>
      <c r="G64">
        <v>0.3</v>
      </c>
      <c r="H64">
        <v>0.4</v>
      </c>
      <c r="I64" t="s">
        <v>794</v>
      </c>
      <c r="J64" t="s">
        <v>654</v>
      </c>
    </row>
    <row r="65" spans="1:10" x14ac:dyDescent="0.25">
      <c r="A65" t="s">
        <v>795</v>
      </c>
      <c r="B65">
        <v>160</v>
      </c>
      <c r="C65" t="s">
        <v>848</v>
      </c>
      <c r="D65">
        <v>0.25</v>
      </c>
      <c r="E65">
        <v>0.8</v>
      </c>
      <c r="F65">
        <v>0.1</v>
      </c>
      <c r="G65">
        <v>0.2</v>
      </c>
      <c r="H65">
        <v>0.2</v>
      </c>
      <c r="I65" t="s">
        <v>796</v>
      </c>
      <c r="J65" t="s">
        <v>654</v>
      </c>
    </row>
    <row r="66" spans="1:10" x14ac:dyDescent="0.25">
      <c r="A66" t="s">
        <v>797</v>
      </c>
      <c r="B66">
        <v>161</v>
      </c>
      <c r="C66" t="s">
        <v>849</v>
      </c>
      <c r="D66">
        <v>0.25</v>
      </c>
      <c r="E66">
        <v>0.8</v>
      </c>
      <c r="F66">
        <v>0.1</v>
      </c>
      <c r="G66">
        <v>0.2</v>
      </c>
      <c r="H66">
        <v>0.2</v>
      </c>
      <c r="I66" t="s">
        <v>796</v>
      </c>
      <c r="J66" t="s">
        <v>654</v>
      </c>
    </row>
    <row r="67" spans="1:10" x14ac:dyDescent="0.25">
      <c r="A67" t="s">
        <v>798</v>
      </c>
      <c r="B67">
        <v>162</v>
      </c>
      <c r="C67" t="s">
        <v>850</v>
      </c>
      <c r="D67">
        <v>0.2</v>
      </c>
      <c r="E67">
        <v>0.3</v>
      </c>
      <c r="F67">
        <v>0.1</v>
      </c>
      <c r="G67">
        <v>1</v>
      </c>
      <c r="H67">
        <v>0.5</v>
      </c>
      <c r="I67" t="s">
        <v>778</v>
      </c>
      <c r="J67" t="s">
        <v>646</v>
      </c>
    </row>
    <row r="68" spans="1:10" x14ac:dyDescent="0.25">
      <c r="A68" t="s">
        <v>799</v>
      </c>
      <c r="B68">
        <v>163</v>
      </c>
      <c r="C68" t="s">
        <v>851</v>
      </c>
      <c r="D68">
        <v>1.1000000000000001</v>
      </c>
      <c r="E68">
        <v>0</v>
      </c>
      <c r="F68">
        <v>0.1</v>
      </c>
      <c r="G68">
        <v>0.36249999999999999</v>
      </c>
      <c r="H68">
        <v>1.2250000000000001</v>
      </c>
      <c r="I68" t="s">
        <v>800</v>
      </c>
      <c r="J68" t="s">
        <v>801</v>
      </c>
    </row>
    <row r="69" spans="1:10" x14ac:dyDescent="0.25">
      <c r="A69" t="s">
        <v>802</v>
      </c>
      <c r="B69">
        <v>164</v>
      </c>
      <c r="C69" t="s">
        <v>852</v>
      </c>
      <c r="D69">
        <v>1</v>
      </c>
      <c r="E69">
        <v>0</v>
      </c>
      <c r="F69">
        <v>0.1</v>
      </c>
      <c r="G69">
        <v>1.05</v>
      </c>
      <c r="H69">
        <v>1.2125001</v>
      </c>
      <c r="I69" t="s">
        <v>800</v>
      </c>
      <c r="J69" t="s">
        <v>801</v>
      </c>
    </row>
    <row r="70" spans="1:10" x14ac:dyDescent="0.25">
      <c r="A70" t="s">
        <v>803</v>
      </c>
      <c r="B70">
        <v>165</v>
      </c>
      <c r="C70" t="s">
        <v>853</v>
      </c>
      <c r="D70">
        <v>2</v>
      </c>
      <c r="E70">
        <v>0</v>
      </c>
      <c r="F70">
        <v>0.1</v>
      </c>
      <c r="G70">
        <v>0.1</v>
      </c>
      <c r="H70">
        <v>0.2</v>
      </c>
      <c r="I70" t="s">
        <v>776</v>
      </c>
      <c r="J70" t="s">
        <v>738</v>
      </c>
    </row>
    <row r="71" spans="1:10" x14ac:dyDescent="0.25">
      <c r="A71" t="s">
        <v>804</v>
      </c>
      <c r="B71">
        <v>166</v>
      </c>
      <c r="C71" t="s">
        <v>854</v>
      </c>
      <c r="D71">
        <v>2</v>
      </c>
      <c r="E71">
        <v>0</v>
      </c>
      <c r="F71">
        <v>0.1</v>
      </c>
      <c r="G71">
        <v>0.45</v>
      </c>
      <c r="H71">
        <v>0.3</v>
      </c>
      <c r="I71" t="s">
        <v>805</v>
      </c>
      <c r="J71" t="s">
        <v>738</v>
      </c>
    </row>
    <row r="72" spans="1:10" x14ac:dyDescent="0.25">
      <c r="A72" t="s">
        <v>806</v>
      </c>
      <c r="B72">
        <v>167</v>
      </c>
      <c r="C72" t="s">
        <v>855</v>
      </c>
      <c r="D72">
        <v>2</v>
      </c>
      <c r="E72">
        <v>0</v>
      </c>
      <c r="F72">
        <v>0.1</v>
      </c>
      <c r="G72">
        <v>0.45</v>
      </c>
      <c r="H72">
        <v>0.3</v>
      </c>
      <c r="I72" t="s">
        <v>776</v>
      </c>
      <c r="J72" t="s">
        <v>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AllMods</vt:lpstr>
      <vt:lpstr>01Island</vt:lpstr>
      <vt:lpstr>All</vt:lpstr>
      <vt:lpstr>02PeopleAndPlaces</vt:lpstr>
      <vt:lpstr>Items</vt:lpstr>
      <vt:lpstr>Shops-Others</vt:lpstr>
      <vt:lpstr>Shops-Village and City</vt:lpstr>
      <vt:lpstr>Shops-Station and Deep</vt:lpstr>
      <vt:lpstr>Biomes</vt:lpstr>
      <vt:lpstr>Ores - InSpace</vt:lpstr>
      <vt:lpstr>Ores - OnLand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lgdho</dc:creator>
  <cp:lastModifiedBy>lgdho</cp:lastModifiedBy>
  <dcterms:created xsi:type="dcterms:W3CDTF">2017-04-14T06:28:30Z</dcterms:created>
  <dcterms:modified xsi:type="dcterms:W3CDTF">2017-10-25T19:22:46Z</dcterms:modified>
</cp:coreProperties>
</file>