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e/Documents/osu/cs475/project6/"/>
    </mc:Choice>
  </mc:AlternateContent>
  <bookViews>
    <workbookView xWindow="0" yWindow="460" windowWidth="28800" windowHeight="163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2" l="1"/>
  <c r="H112" i="2"/>
  <c r="H110" i="2"/>
  <c r="G111" i="2"/>
  <c r="G112" i="2"/>
  <c r="G110" i="2"/>
  <c r="F112" i="2"/>
  <c r="F111" i="2"/>
  <c r="F110" i="2"/>
</calcChain>
</file>

<file path=xl/sharedStrings.xml><?xml version="1.0" encoding="utf-8"?>
<sst xmlns="http://schemas.openxmlformats.org/spreadsheetml/2006/main" count="14" uniqueCount="5">
  <si>
    <t>Local Work Size</t>
  </si>
  <si>
    <t>Global Work Size</t>
  </si>
  <si>
    <t>GigaMultsPerSecond</t>
  </si>
  <si>
    <t>Num Work Groups</t>
  </si>
  <si>
    <t>GigaMultReductionsPerSecond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</si>
</sst>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OpenCL Mult Performance vs. Global Work Size (with Local Work Size Plotted)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0.10199999999999999</c:v>
                </c:pt>
                <c:pt idx="2">
                  <c:v>0.41099999999999998</c:v>
                </c:pt>
                <c:pt idx="3">
                  <c:v>3.5110000000000001</c:v>
                </c:pt>
                <c:pt idx="4">
                  <c:v>1.1339999999999999</c:v>
                </c:pt>
                <c:pt idx="5">
                  <c:v>2.3889999999999998</c:v>
                </c:pt>
                <c:pt idx="6">
                  <c:v>4.7240000000000002</c:v>
                </c:pt>
                <c:pt idx="7">
                  <c:v>5.6059999999999999</c:v>
                </c:pt>
                <c:pt idx="8">
                  <c:v>10.682</c:v>
                </c:pt>
                <c:pt idx="9">
                  <c:v>16.678999999999998</c:v>
                </c:pt>
                <c:pt idx="10">
                  <c:v>19.760999999999999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9-284B-8245-154B705BCBB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0.105</c:v>
                </c:pt>
                <c:pt idx="2">
                  <c:v>0.41599999999999998</c:v>
                </c:pt>
                <c:pt idx="3">
                  <c:v>3.4319999999999999</c:v>
                </c:pt>
                <c:pt idx="4">
                  <c:v>1.431</c:v>
                </c:pt>
                <c:pt idx="5">
                  <c:v>2.4900000000000002</c:v>
                </c:pt>
                <c:pt idx="6">
                  <c:v>4.7309999999999999</c:v>
                </c:pt>
                <c:pt idx="7">
                  <c:v>7.141</c:v>
                </c:pt>
                <c:pt idx="8">
                  <c:v>12.589</c:v>
                </c:pt>
                <c:pt idx="9">
                  <c:v>16.295999999999999</c:v>
                </c:pt>
                <c:pt idx="10">
                  <c:v>19.082999999999998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9-284B-8245-154B705BCBB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1.9E-2</c:v>
                </c:pt>
                <c:pt idx="1">
                  <c:v>7.4999999999999997E-2</c:v>
                </c:pt>
                <c:pt idx="2">
                  <c:v>0.28499999999999998</c:v>
                </c:pt>
                <c:pt idx="3">
                  <c:v>3.609</c:v>
                </c:pt>
                <c:pt idx="4">
                  <c:v>1.458</c:v>
                </c:pt>
                <c:pt idx="5">
                  <c:v>2.621</c:v>
                </c:pt>
                <c:pt idx="6">
                  <c:v>4.8620000000000001</c:v>
                </c:pt>
                <c:pt idx="7">
                  <c:v>6.6180000000000003</c:v>
                </c:pt>
                <c:pt idx="8">
                  <c:v>10.837999999999999</c:v>
                </c:pt>
                <c:pt idx="9">
                  <c:v>16.922000000000001</c:v>
                </c:pt>
                <c:pt idx="10">
                  <c:v>20.984000000000002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9-284B-8245-154B705BCBB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0.1</c:v>
                </c:pt>
                <c:pt idx="2">
                  <c:v>0.37</c:v>
                </c:pt>
                <c:pt idx="3">
                  <c:v>3.5169999999999999</c:v>
                </c:pt>
                <c:pt idx="4">
                  <c:v>1.373</c:v>
                </c:pt>
                <c:pt idx="5">
                  <c:v>2.3199999999999998</c:v>
                </c:pt>
                <c:pt idx="6">
                  <c:v>5.3070000000000004</c:v>
                </c:pt>
                <c:pt idx="7">
                  <c:v>7</c:v>
                </c:pt>
                <c:pt idx="8">
                  <c:v>11.803000000000001</c:v>
                </c:pt>
                <c:pt idx="9">
                  <c:v>14.089</c:v>
                </c:pt>
                <c:pt idx="10">
                  <c:v>20.920999999999999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9-284B-8245-154B705BCBB5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0.02</c:v>
                </c:pt>
                <c:pt idx="1">
                  <c:v>8.5999999999999993E-2</c:v>
                </c:pt>
                <c:pt idx="2">
                  <c:v>0.28899999999999998</c:v>
                </c:pt>
                <c:pt idx="3">
                  <c:v>2.7679999999999998</c:v>
                </c:pt>
                <c:pt idx="4">
                  <c:v>1.298</c:v>
                </c:pt>
                <c:pt idx="5">
                  <c:v>2.927</c:v>
                </c:pt>
                <c:pt idx="6">
                  <c:v>5.0709999999999997</c:v>
                </c:pt>
                <c:pt idx="7">
                  <c:v>8.0020000000000007</c:v>
                </c:pt>
                <c:pt idx="8">
                  <c:v>12.82</c:v>
                </c:pt>
                <c:pt idx="9">
                  <c:v>16.951000000000001</c:v>
                </c:pt>
                <c:pt idx="10">
                  <c:v>21.486999999999998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9-284B-8245-154B705BCBB5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0.105</c:v>
                </c:pt>
                <c:pt idx="2">
                  <c:v>0.29099999999999998</c:v>
                </c:pt>
                <c:pt idx="3">
                  <c:v>2.73</c:v>
                </c:pt>
                <c:pt idx="4">
                  <c:v>1.1599999999999999</c:v>
                </c:pt>
                <c:pt idx="5">
                  <c:v>1.8260000000000001</c:v>
                </c:pt>
                <c:pt idx="6">
                  <c:v>5.2069999999999999</c:v>
                </c:pt>
                <c:pt idx="7">
                  <c:v>8.82</c:v>
                </c:pt>
                <c:pt idx="8">
                  <c:v>8.2279999999999998</c:v>
                </c:pt>
                <c:pt idx="9">
                  <c:v>11.07</c:v>
                </c:pt>
                <c:pt idx="10">
                  <c:v>20.228999999999999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9-284B-8245-154B705BCBB5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6.4000000000000001E-2</c:v>
                </c:pt>
                <c:pt idx="2">
                  <c:v>0.247</c:v>
                </c:pt>
                <c:pt idx="3">
                  <c:v>2.399</c:v>
                </c:pt>
                <c:pt idx="4">
                  <c:v>0.82799999999999996</c:v>
                </c:pt>
                <c:pt idx="5">
                  <c:v>2.2749999999999999</c:v>
                </c:pt>
                <c:pt idx="6">
                  <c:v>5.117</c:v>
                </c:pt>
                <c:pt idx="7">
                  <c:v>7.5060000000000002</c:v>
                </c:pt>
                <c:pt idx="8">
                  <c:v>8.0589999999999993</c:v>
                </c:pt>
                <c:pt idx="9">
                  <c:v>15.151999999999999</c:v>
                </c:pt>
                <c:pt idx="10">
                  <c:v>17.815999999999999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9-284B-8245-154B705BCBB5}"/>
            </c:ext>
          </c:extLst>
        </c:ser>
        <c:ser>
          <c:idx val="7"/>
          <c:order val="7"/>
          <c:tx>
            <c:strRef>
              <c:f>Sheet1!$N$1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Sheet1!$N$3:$N$13</c:f>
              <c:numCache>
                <c:formatCode>General</c:formatCode>
                <c:ptCount val="11"/>
                <c:pt idx="0">
                  <c:v>2.8000000000000001E-2</c:v>
                </c:pt>
                <c:pt idx="1">
                  <c:v>0.10299999999999999</c:v>
                </c:pt>
                <c:pt idx="2">
                  <c:v>0.28299999999999997</c:v>
                </c:pt>
                <c:pt idx="3">
                  <c:v>2.7320000000000002</c:v>
                </c:pt>
                <c:pt idx="4">
                  <c:v>1.105</c:v>
                </c:pt>
                <c:pt idx="5">
                  <c:v>2.5550000000000002</c:v>
                </c:pt>
                <c:pt idx="6">
                  <c:v>4.9109999999999996</c:v>
                </c:pt>
                <c:pt idx="7">
                  <c:v>7.4089999999999998</c:v>
                </c:pt>
                <c:pt idx="8">
                  <c:v>10.785</c:v>
                </c:pt>
                <c:pt idx="9">
                  <c:v>17.071999999999999</c:v>
                </c:pt>
                <c:pt idx="10">
                  <c:v>20.763999999999999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59-284B-8245-154B705BCBB5}"/>
            </c:ext>
          </c:extLst>
        </c:ser>
        <c:ser>
          <c:idx val="8"/>
          <c:order val="8"/>
          <c:tx>
            <c:strRef>
              <c:f>Sheet1!$O$1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Sheet1!$O$3:$O$13</c:f>
              <c:numCache>
                <c:formatCode>General</c:formatCode>
                <c:ptCount val="11"/>
                <c:pt idx="0">
                  <c:v>1.9E-2</c:v>
                </c:pt>
                <c:pt idx="1">
                  <c:v>7.0999999999999994E-2</c:v>
                </c:pt>
                <c:pt idx="2">
                  <c:v>0.39200000000000002</c:v>
                </c:pt>
                <c:pt idx="3">
                  <c:v>3.0790000000000002</c:v>
                </c:pt>
                <c:pt idx="4">
                  <c:v>0.80900000000000005</c:v>
                </c:pt>
                <c:pt idx="5">
                  <c:v>2.8340000000000001</c:v>
                </c:pt>
                <c:pt idx="6">
                  <c:v>4.8879999999999999</c:v>
                </c:pt>
                <c:pt idx="7">
                  <c:v>8.718</c:v>
                </c:pt>
                <c:pt idx="8">
                  <c:v>10.913</c:v>
                </c:pt>
                <c:pt idx="9">
                  <c:v>16.875</c:v>
                </c:pt>
                <c:pt idx="10">
                  <c:v>19.728999999999999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59-284B-8245-154B705BCBB5}"/>
            </c:ext>
          </c:extLst>
        </c:ser>
        <c:ser>
          <c:idx val="9"/>
          <c:order val="9"/>
          <c:tx>
            <c:strRef>
              <c:f>Sheet1!$P$1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Sheet1!$P$3:$P$13</c:f>
              <c:numCache>
                <c:formatCode>General</c:formatCode>
                <c:ptCount val="11"/>
                <c:pt idx="0">
                  <c:v>1.4E-2</c:v>
                </c:pt>
                <c:pt idx="1">
                  <c:v>7.0000000000000007E-2</c:v>
                </c:pt>
                <c:pt idx="2">
                  <c:v>0.251</c:v>
                </c:pt>
                <c:pt idx="3">
                  <c:v>2.5049999999999999</c:v>
                </c:pt>
                <c:pt idx="4">
                  <c:v>1.1339999999999999</c:v>
                </c:pt>
                <c:pt idx="5">
                  <c:v>2.6640000000000001</c:v>
                </c:pt>
                <c:pt idx="6">
                  <c:v>4.984</c:v>
                </c:pt>
                <c:pt idx="7">
                  <c:v>9.1270000000000007</c:v>
                </c:pt>
                <c:pt idx="8">
                  <c:v>10.223000000000001</c:v>
                </c:pt>
                <c:pt idx="9">
                  <c:v>15.295</c:v>
                </c:pt>
                <c:pt idx="10">
                  <c:v>16.202999999999999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59-284B-8245-154B705BCBB5}"/>
            </c:ext>
          </c:extLst>
        </c:ser>
        <c:ser>
          <c:idx val="10"/>
          <c:order val="10"/>
          <c:tx>
            <c:strRef>
              <c:f>Sheet1!$Q$1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Sheet1!$Q$3:$Q$13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7.4999999999999997E-2</c:v>
                </c:pt>
                <c:pt idx="2">
                  <c:v>0.309</c:v>
                </c:pt>
                <c:pt idx="3">
                  <c:v>3.2839999999999998</c:v>
                </c:pt>
                <c:pt idx="4">
                  <c:v>1.456</c:v>
                </c:pt>
                <c:pt idx="5">
                  <c:v>2.1059999999999999</c:v>
                </c:pt>
                <c:pt idx="6">
                  <c:v>4.9619999999999997</c:v>
                </c:pt>
                <c:pt idx="7">
                  <c:v>8.5190000000000001</c:v>
                </c:pt>
                <c:pt idx="8">
                  <c:v>12.507</c:v>
                </c:pt>
                <c:pt idx="9">
                  <c:v>16.571999999999999</c:v>
                </c:pt>
                <c:pt idx="10">
                  <c:v>21.814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59-284B-8245-154B705B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871008"/>
        <c:axId val="1845943200"/>
      </c:lineChart>
      <c:catAx>
        <c:axId val="1845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43200"/>
        <c:crosses val="autoZero"/>
        <c:auto val="1"/>
        <c:lblAlgn val="ctr"/>
        <c:lblOffset val="100"/>
        <c:noMultiLvlLbl val="0"/>
      </c:catAx>
      <c:valAx>
        <c:axId val="18459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Giga Mults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OpenCL Mult Performance vs. Local Work Size (with Global Work Size Plotted)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Sheet1!$G$3:$Q$3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2.5000000000000001E-2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1.7999999999999999E-2</c:v>
                </c:pt>
                <c:pt idx="7">
                  <c:v>2.8000000000000001E-2</c:v>
                </c:pt>
                <c:pt idx="8">
                  <c:v>1.9E-2</c:v>
                </c:pt>
                <c:pt idx="9">
                  <c:v>1.4E-2</c:v>
                </c:pt>
                <c:pt idx="10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8-B143-B4B9-FEE6E9F28195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Sheet1!$G$4:$Q$4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0.105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8.5999999999999993E-2</c:v>
                </c:pt>
                <c:pt idx="5">
                  <c:v>0.105</c:v>
                </c:pt>
                <c:pt idx="6">
                  <c:v>6.4000000000000001E-2</c:v>
                </c:pt>
                <c:pt idx="7">
                  <c:v>0.10299999999999999</c:v>
                </c:pt>
                <c:pt idx="8">
                  <c:v>7.0999999999999994E-2</c:v>
                </c:pt>
                <c:pt idx="9">
                  <c:v>7.0000000000000007E-2</c:v>
                </c:pt>
                <c:pt idx="10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8-B143-B4B9-FEE6E9F28195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Sheet1!$G$5:$Q$5</c:f>
              <c:numCache>
                <c:formatCode>General</c:formatCode>
                <c:ptCount val="11"/>
                <c:pt idx="0">
                  <c:v>0.41099999999999998</c:v>
                </c:pt>
                <c:pt idx="1">
                  <c:v>0.41599999999999998</c:v>
                </c:pt>
                <c:pt idx="2">
                  <c:v>0.28499999999999998</c:v>
                </c:pt>
                <c:pt idx="3">
                  <c:v>0.37</c:v>
                </c:pt>
                <c:pt idx="4">
                  <c:v>0.28899999999999998</c:v>
                </c:pt>
                <c:pt idx="5">
                  <c:v>0.29099999999999998</c:v>
                </c:pt>
                <c:pt idx="6">
                  <c:v>0.247</c:v>
                </c:pt>
                <c:pt idx="7">
                  <c:v>0.28299999999999997</c:v>
                </c:pt>
                <c:pt idx="8">
                  <c:v>0.39200000000000002</c:v>
                </c:pt>
                <c:pt idx="9">
                  <c:v>0.251</c:v>
                </c:pt>
                <c:pt idx="10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8-B143-B4B9-FEE6E9F28195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Sheet1!$G$6:$Q$6</c:f>
              <c:numCache>
                <c:formatCode>General</c:formatCode>
                <c:ptCount val="11"/>
                <c:pt idx="0">
                  <c:v>3.5110000000000001</c:v>
                </c:pt>
                <c:pt idx="1">
                  <c:v>3.4319999999999999</c:v>
                </c:pt>
                <c:pt idx="2">
                  <c:v>3.609</c:v>
                </c:pt>
                <c:pt idx="3">
                  <c:v>3.5169999999999999</c:v>
                </c:pt>
                <c:pt idx="4">
                  <c:v>2.7679999999999998</c:v>
                </c:pt>
                <c:pt idx="5">
                  <c:v>2.73</c:v>
                </c:pt>
                <c:pt idx="6">
                  <c:v>2.399</c:v>
                </c:pt>
                <c:pt idx="7">
                  <c:v>2.7320000000000002</c:v>
                </c:pt>
                <c:pt idx="8">
                  <c:v>3.0790000000000002</c:v>
                </c:pt>
                <c:pt idx="9">
                  <c:v>2.5049999999999999</c:v>
                </c:pt>
                <c:pt idx="10">
                  <c:v>3.2839999999999998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8-B143-B4B9-FEE6E9F28195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Sheet1!$G$7:$Q$7</c:f>
              <c:numCache>
                <c:formatCode>General</c:formatCode>
                <c:ptCount val="11"/>
                <c:pt idx="0">
                  <c:v>1.1339999999999999</c:v>
                </c:pt>
                <c:pt idx="1">
                  <c:v>1.431</c:v>
                </c:pt>
                <c:pt idx="2">
                  <c:v>1.458</c:v>
                </c:pt>
                <c:pt idx="3">
                  <c:v>1.373</c:v>
                </c:pt>
                <c:pt idx="4">
                  <c:v>1.298</c:v>
                </c:pt>
                <c:pt idx="5">
                  <c:v>1.1599999999999999</c:v>
                </c:pt>
                <c:pt idx="6">
                  <c:v>0.82799999999999996</c:v>
                </c:pt>
                <c:pt idx="7">
                  <c:v>1.105</c:v>
                </c:pt>
                <c:pt idx="8">
                  <c:v>0.80900000000000005</c:v>
                </c:pt>
                <c:pt idx="9">
                  <c:v>1.1339999999999999</c:v>
                </c:pt>
                <c:pt idx="10">
                  <c:v>1.456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8-B143-B4B9-FEE6E9F28195}"/>
            </c:ext>
          </c:extLst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Sheet1!$G$8:$Q$8</c:f>
              <c:numCache>
                <c:formatCode>General</c:formatCode>
                <c:ptCount val="11"/>
                <c:pt idx="0">
                  <c:v>2.3889999999999998</c:v>
                </c:pt>
                <c:pt idx="1">
                  <c:v>2.4900000000000002</c:v>
                </c:pt>
                <c:pt idx="2">
                  <c:v>2.621</c:v>
                </c:pt>
                <c:pt idx="3">
                  <c:v>2.3199999999999998</c:v>
                </c:pt>
                <c:pt idx="4">
                  <c:v>2.927</c:v>
                </c:pt>
                <c:pt idx="5">
                  <c:v>1.8260000000000001</c:v>
                </c:pt>
                <c:pt idx="6">
                  <c:v>2.2749999999999999</c:v>
                </c:pt>
                <c:pt idx="7">
                  <c:v>2.5550000000000002</c:v>
                </c:pt>
                <c:pt idx="8">
                  <c:v>2.8340000000000001</c:v>
                </c:pt>
                <c:pt idx="9">
                  <c:v>2.6640000000000001</c:v>
                </c:pt>
                <c:pt idx="10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8-B143-B4B9-FEE6E9F28195}"/>
            </c:ext>
          </c:extLst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Sheet1!$G$9:$Q$9</c:f>
              <c:numCache>
                <c:formatCode>General</c:formatCode>
                <c:ptCount val="11"/>
                <c:pt idx="0">
                  <c:v>4.7240000000000002</c:v>
                </c:pt>
                <c:pt idx="1">
                  <c:v>4.7309999999999999</c:v>
                </c:pt>
                <c:pt idx="2">
                  <c:v>4.8620000000000001</c:v>
                </c:pt>
                <c:pt idx="3">
                  <c:v>5.3070000000000004</c:v>
                </c:pt>
                <c:pt idx="4">
                  <c:v>5.0709999999999997</c:v>
                </c:pt>
                <c:pt idx="5">
                  <c:v>5.2069999999999999</c:v>
                </c:pt>
                <c:pt idx="6">
                  <c:v>5.117</c:v>
                </c:pt>
                <c:pt idx="7">
                  <c:v>4.9109999999999996</c:v>
                </c:pt>
                <c:pt idx="8">
                  <c:v>4.8879999999999999</c:v>
                </c:pt>
                <c:pt idx="9">
                  <c:v>4.984</c:v>
                </c:pt>
                <c:pt idx="10">
                  <c:v>4.9619999999999997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8-B143-B4B9-FEE6E9F28195}"/>
            </c:ext>
          </c:extLst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Sheet1!$G$10:$Q$10</c:f>
              <c:numCache>
                <c:formatCode>General</c:formatCode>
                <c:ptCount val="11"/>
                <c:pt idx="0">
                  <c:v>5.6059999999999999</c:v>
                </c:pt>
                <c:pt idx="1">
                  <c:v>7.141</c:v>
                </c:pt>
                <c:pt idx="2">
                  <c:v>6.6180000000000003</c:v>
                </c:pt>
                <c:pt idx="3">
                  <c:v>7</c:v>
                </c:pt>
                <c:pt idx="4">
                  <c:v>8.0020000000000007</c:v>
                </c:pt>
                <c:pt idx="5">
                  <c:v>8.82</c:v>
                </c:pt>
                <c:pt idx="6">
                  <c:v>7.5060000000000002</c:v>
                </c:pt>
                <c:pt idx="7">
                  <c:v>7.4089999999999998</c:v>
                </c:pt>
                <c:pt idx="8">
                  <c:v>8.718</c:v>
                </c:pt>
                <c:pt idx="9">
                  <c:v>9.1270000000000007</c:v>
                </c:pt>
                <c:pt idx="10">
                  <c:v>8.5190000000000001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D8-B143-B4B9-FEE6E9F28195}"/>
            </c:ext>
          </c:extLst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6291456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Sheet1!$G$11:$Q$11</c:f>
              <c:numCache>
                <c:formatCode>General</c:formatCode>
                <c:ptCount val="11"/>
                <c:pt idx="0">
                  <c:v>10.682</c:v>
                </c:pt>
                <c:pt idx="1">
                  <c:v>12.589</c:v>
                </c:pt>
                <c:pt idx="2">
                  <c:v>10.837999999999999</c:v>
                </c:pt>
                <c:pt idx="3">
                  <c:v>11.803000000000001</c:v>
                </c:pt>
                <c:pt idx="4">
                  <c:v>12.82</c:v>
                </c:pt>
                <c:pt idx="5">
                  <c:v>8.2279999999999998</c:v>
                </c:pt>
                <c:pt idx="6">
                  <c:v>8.0589999999999993</c:v>
                </c:pt>
                <c:pt idx="7">
                  <c:v>10.785</c:v>
                </c:pt>
                <c:pt idx="8">
                  <c:v>10.913</c:v>
                </c:pt>
                <c:pt idx="9">
                  <c:v>10.223000000000001</c:v>
                </c:pt>
                <c:pt idx="10">
                  <c:v>12.507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D8-B143-B4B9-FEE6E9F28195}"/>
            </c:ext>
          </c:extLst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Sheet1!$G$12:$Q$12</c:f>
              <c:numCache>
                <c:formatCode>General</c:formatCode>
                <c:ptCount val="11"/>
                <c:pt idx="0">
                  <c:v>16.678999999999998</c:v>
                </c:pt>
                <c:pt idx="1">
                  <c:v>16.295999999999999</c:v>
                </c:pt>
                <c:pt idx="2">
                  <c:v>16.922000000000001</c:v>
                </c:pt>
                <c:pt idx="3">
                  <c:v>14.089</c:v>
                </c:pt>
                <c:pt idx="4">
                  <c:v>16.951000000000001</c:v>
                </c:pt>
                <c:pt idx="5">
                  <c:v>11.07</c:v>
                </c:pt>
                <c:pt idx="6">
                  <c:v>15.151999999999999</c:v>
                </c:pt>
                <c:pt idx="7">
                  <c:v>17.071999999999999</c:v>
                </c:pt>
                <c:pt idx="8">
                  <c:v>16.875</c:v>
                </c:pt>
                <c:pt idx="9">
                  <c:v>15.295</c:v>
                </c:pt>
                <c:pt idx="10">
                  <c:v>16.571999999999999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D8-B143-B4B9-FEE6E9F28195}"/>
            </c:ext>
          </c:extLst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10485760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Sheet1!$G$13:$Q$13</c:f>
              <c:numCache>
                <c:formatCode>General</c:formatCode>
                <c:ptCount val="11"/>
                <c:pt idx="0">
                  <c:v>19.760999999999999</c:v>
                </c:pt>
                <c:pt idx="1">
                  <c:v>19.082999999999998</c:v>
                </c:pt>
                <c:pt idx="2">
                  <c:v>20.984000000000002</c:v>
                </c:pt>
                <c:pt idx="3">
                  <c:v>20.920999999999999</c:v>
                </c:pt>
                <c:pt idx="4">
                  <c:v>21.486999999999998</c:v>
                </c:pt>
                <c:pt idx="5">
                  <c:v>20.228999999999999</c:v>
                </c:pt>
                <c:pt idx="6">
                  <c:v>17.815999999999999</c:v>
                </c:pt>
                <c:pt idx="7">
                  <c:v>20.763999999999999</c:v>
                </c:pt>
                <c:pt idx="8">
                  <c:v>19.728999999999999</c:v>
                </c:pt>
                <c:pt idx="9">
                  <c:v>16.202999999999999</c:v>
                </c:pt>
                <c:pt idx="10">
                  <c:v>21.814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D8-B143-B4B9-FEE6E9F2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119264"/>
        <c:axId val="1847768592"/>
      </c:lineChart>
      <c:catAx>
        <c:axId val="178111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8592"/>
        <c:crosses val="autoZero"/>
        <c:auto val="1"/>
        <c:lblAlgn val="ctr"/>
        <c:lblOffset val="100"/>
        <c:noMultiLvlLbl val="0"/>
      </c:catAx>
      <c:valAx>
        <c:axId val="18477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Giga Mults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OpenCL Mult-Add Performance vs. Local Work Size (with Global Work Size Plotted)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Sheet2!$G$3:$Q$3</c:f>
              <c:numCache>
                <c:formatCode>General</c:formatCode>
                <c:ptCount val="11"/>
                <c:pt idx="0">
                  <c:v>1.9E-2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0.02</c:v>
                </c:pt>
                <c:pt idx="4">
                  <c:v>1.9E-2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1.7000000000000001E-2</c:v>
                </c:pt>
                <c:pt idx="8">
                  <c:v>2.5999999999999999E-2</c:v>
                </c:pt>
                <c:pt idx="9">
                  <c:v>1.4999999999999999E-2</c:v>
                </c:pt>
                <c:pt idx="10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4-8F48-BEF6-FAF40BE2B50E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Sheet2!$G$4:$Q$4</c:f>
              <c:numCache>
                <c:formatCode>General</c:formatCode>
                <c:ptCount val="11"/>
                <c:pt idx="0">
                  <c:v>7.6999999999999999E-2</c:v>
                </c:pt>
                <c:pt idx="1">
                  <c:v>6.2E-2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7.6999999999999999E-2</c:v>
                </c:pt>
                <c:pt idx="5">
                  <c:v>6.9000000000000006E-2</c:v>
                </c:pt>
                <c:pt idx="6">
                  <c:v>0.10100000000000001</c:v>
                </c:pt>
                <c:pt idx="7">
                  <c:v>6.9000000000000006E-2</c:v>
                </c:pt>
                <c:pt idx="8">
                  <c:v>8.8999999999999996E-2</c:v>
                </c:pt>
                <c:pt idx="9">
                  <c:v>9.5000000000000001E-2</c:v>
                </c:pt>
                <c:pt idx="10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4-8F48-BEF6-FAF40BE2B50E}"/>
            </c:ext>
          </c:extLst>
        </c:ser>
        <c:ser>
          <c:idx val="2"/>
          <c:order val="2"/>
          <c:tx>
            <c:strRef>
              <c:f>Sheet2!$F$5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Sheet2!$G$5:$Q$5</c:f>
              <c:numCache>
                <c:formatCode>General</c:formatCode>
                <c:ptCount val="11"/>
                <c:pt idx="0">
                  <c:v>0.26900000000000002</c:v>
                </c:pt>
                <c:pt idx="1">
                  <c:v>0.22700000000000001</c:v>
                </c:pt>
                <c:pt idx="2">
                  <c:v>0.28999999999999998</c:v>
                </c:pt>
                <c:pt idx="3">
                  <c:v>0.25900000000000001</c:v>
                </c:pt>
                <c:pt idx="4">
                  <c:v>0.24199999999999999</c:v>
                </c:pt>
                <c:pt idx="5">
                  <c:v>0.35399999999999998</c:v>
                </c:pt>
                <c:pt idx="6">
                  <c:v>0.39800000000000002</c:v>
                </c:pt>
                <c:pt idx="7">
                  <c:v>0.26400000000000001</c:v>
                </c:pt>
                <c:pt idx="8">
                  <c:v>0.28000000000000003</c:v>
                </c:pt>
                <c:pt idx="9">
                  <c:v>0.255</c:v>
                </c:pt>
                <c:pt idx="10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4-8F48-BEF6-FAF40BE2B50E}"/>
            </c:ext>
          </c:extLst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Sheet2!$G$6:$Q$6</c:f>
              <c:numCache>
                <c:formatCode>General</c:formatCode>
                <c:ptCount val="11"/>
                <c:pt idx="0">
                  <c:v>3.7240000000000002</c:v>
                </c:pt>
                <c:pt idx="1">
                  <c:v>2.15</c:v>
                </c:pt>
                <c:pt idx="2">
                  <c:v>2.7490000000000001</c:v>
                </c:pt>
                <c:pt idx="3">
                  <c:v>2.0870000000000002</c:v>
                </c:pt>
                <c:pt idx="4">
                  <c:v>2.4449999999999998</c:v>
                </c:pt>
                <c:pt idx="5">
                  <c:v>3.4020000000000001</c:v>
                </c:pt>
                <c:pt idx="6">
                  <c:v>3.1890000000000001</c:v>
                </c:pt>
                <c:pt idx="7">
                  <c:v>2.379</c:v>
                </c:pt>
                <c:pt idx="8">
                  <c:v>3.11</c:v>
                </c:pt>
                <c:pt idx="9">
                  <c:v>3.2850000000000001</c:v>
                </c:pt>
                <c:pt idx="10">
                  <c:v>2.4239999999999999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4-8F48-BEF6-FAF40BE2B50E}"/>
            </c:ext>
          </c:extLst>
        </c:ser>
        <c:ser>
          <c:idx val="4"/>
          <c:order val="4"/>
          <c:tx>
            <c:strRef>
              <c:f>Sheet2!$F$7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Sheet2!$G$7:$Q$7</c:f>
              <c:numCache>
                <c:formatCode>General</c:formatCode>
                <c:ptCount val="11"/>
                <c:pt idx="0">
                  <c:v>0.82499999999999996</c:v>
                </c:pt>
                <c:pt idx="1">
                  <c:v>0.74399999999999999</c:v>
                </c:pt>
                <c:pt idx="2">
                  <c:v>0.89200000000000002</c:v>
                </c:pt>
                <c:pt idx="3">
                  <c:v>0.68200000000000005</c:v>
                </c:pt>
                <c:pt idx="4">
                  <c:v>1.198</c:v>
                </c:pt>
                <c:pt idx="5">
                  <c:v>1.341</c:v>
                </c:pt>
                <c:pt idx="6">
                  <c:v>1.4710000000000001</c:v>
                </c:pt>
                <c:pt idx="7">
                  <c:v>1.0580000000000001</c:v>
                </c:pt>
                <c:pt idx="8">
                  <c:v>0.99199999999999999</c:v>
                </c:pt>
                <c:pt idx="9">
                  <c:v>1.1020000000000001</c:v>
                </c:pt>
                <c:pt idx="10">
                  <c:v>1.1180000000000001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4-8F48-BEF6-FAF40BE2B50E}"/>
            </c:ext>
          </c:extLst>
        </c:ser>
        <c:ser>
          <c:idx val="5"/>
          <c:order val="5"/>
          <c:tx>
            <c:strRef>
              <c:f>Sheet2!$F$8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Sheet2!$G$8:$Q$8</c:f>
              <c:numCache>
                <c:formatCode>General</c:formatCode>
                <c:ptCount val="11"/>
                <c:pt idx="0">
                  <c:v>2.2549999999999999</c:v>
                </c:pt>
                <c:pt idx="1">
                  <c:v>2.3140000000000001</c:v>
                </c:pt>
                <c:pt idx="2">
                  <c:v>1.675</c:v>
                </c:pt>
                <c:pt idx="3">
                  <c:v>1.284</c:v>
                </c:pt>
                <c:pt idx="4">
                  <c:v>1.88</c:v>
                </c:pt>
                <c:pt idx="5">
                  <c:v>3.0019999999999998</c:v>
                </c:pt>
                <c:pt idx="6">
                  <c:v>3.0459999999999998</c:v>
                </c:pt>
                <c:pt idx="7">
                  <c:v>1.7090000000000001</c:v>
                </c:pt>
                <c:pt idx="8">
                  <c:v>2.0619999999999998</c:v>
                </c:pt>
                <c:pt idx="9">
                  <c:v>3.0019999999999998</c:v>
                </c:pt>
                <c:pt idx="10">
                  <c:v>2.7709999999999999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4-8F48-BEF6-FAF40BE2B50E}"/>
            </c:ext>
          </c:extLst>
        </c:ser>
        <c:ser>
          <c:idx val="6"/>
          <c:order val="6"/>
          <c:tx>
            <c:strRef>
              <c:f>Sheet2!$F$9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Sheet2!$G$9:$Q$9</c:f>
              <c:numCache>
                <c:formatCode>General</c:formatCode>
                <c:ptCount val="11"/>
                <c:pt idx="0">
                  <c:v>3.2440000000000002</c:v>
                </c:pt>
                <c:pt idx="1">
                  <c:v>3.0449999999999999</c:v>
                </c:pt>
                <c:pt idx="2">
                  <c:v>3.8079999999999998</c:v>
                </c:pt>
                <c:pt idx="3">
                  <c:v>3.415</c:v>
                </c:pt>
                <c:pt idx="4">
                  <c:v>3.7909999999999999</c:v>
                </c:pt>
                <c:pt idx="5">
                  <c:v>5.2839999999999998</c:v>
                </c:pt>
                <c:pt idx="6">
                  <c:v>5.4870000000000001</c:v>
                </c:pt>
                <c:pt idx="7">
                  <c:v>1.3879999999999999</c:v>
                </c:pt>
                <c:pt idx="8">
                  <c:v>2.94</c:v>
                </c:pt>
                <c:pt idx="9">
                  <c:v>3.2519999999999998</c:v>
                </c:pt>
                <c:pt idx="10">
                  <c:v>5.4290000000000003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4-8F48-BEF6-FAF40BE2B50E}"/>
            </c:ext>
          </c:extLst>
        </c:ser>
        <c:ser>
          <c:idx val="7"/>
          <c:order val="7"/>
          <c:tx>
            <c:strRef>
              <c:f>Sheet2!$F$10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Sheet2!$G$10:$Q$10</c:f>
              <c:numCache>
                <c:formatCode>General</c:formatCode>
                <c:ptCount val="11"/>
                <c:pt idx="0">
                  <c:v>4.6790000000000003</c:v>
                </c:pt>
                <c:pt idx="1">
                  <c:v>7.0069999999999997</c:v>
                </c:pt>
                <c:pt idx="2">
                  <c:v>5.3869999999999996</c:v>
                </c:pt>
                <c:pt idx="3">
                  <c:v>6.3259999999999996</c:v>
                </c:pt>
                <c:pt idx="4">
                  <c:v>9.0950000000000006</c:v>
                </c:pt>
                <c:pt idx="5">
                  <c:v>8.9540000000000006</c:v>
                </c:pt>
                <c:pt idx="6">
                  <c:v>8.1980000000000004</c:v>
                </c:pt>
                <c:pt idx="7">
                  <c:v>9.5120000000000005</c:v>
                </c:pt>
                <c:pt idx="8">
                  <c:v>2.746</c:v>
                </c:pt>
                <c:pt idx="9">
                  <c:v>9.1720000000000006</c:v>
                </c:pt>
                <c:pt idx="10">
                  <c:v>10.551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54-8F48-BEF6-FAF40BE2B50E}"/>
            </c:ext>
          </c:extLst>
        </c:ser>
        <c:ser>
          <c:idx val="8"/>
          <c:order val="8"/>
          <c:tx>
            <c:strRef>
              <c:f>Sheet2!$F$11</c:f>
              <c:strCache>
                <c:ptCount val="1"/>
                <c:pt idx="0">
                  <c:v>6291456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Sheet2!$G$11:$Q$11</c:f>
              <c:numCache>
                <c:formatCode>General</c:formatCode>
                <c:ptCount val="11"/>
                <c:pt idx="0">
                  <c:v>14.704000000000001</c:v>
                </c:pt>
                <c:pt idx="1">
                  <c:v>12.361000000000001</c:v>
                </c:pt>
                <c:pt idx="2">
                  <c:v>3.1179999999999999</c:v>
                </c:pt>
                <c:pt idx="3">
                  <c:v>8.8829999999999991</c:v>
                </c:pt>
                <c:pt idx="4">
                  <c:v>9.2490000000000006</c:v>
                </c:pt>
                <c:pt idx="5">
                  <c:v>13.837999999999999</c:v>
                </c:pt>
                <c:pt idx="6">
                  <c:v>14.914</c:v>
                </c:pt>
                <c:pt idx="7">
                  <c:v>13.98</c:v>
                </c:pt>
                <c:pt idx="8">
                  <c:v>9.1709999999999994</c:v>
                </c:pt>
                <c:pt idx="9">
                  <c:v>13.976000000000001</c:v>
                </c:pt>
                <c:pt idx="10">
                  <c:v>11.877000000000001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54-8F48-BEF6-FAF40BE2B50E}"/>
            </c:ext>
          </c:extLst>
        </c:ser>
        <c:ser>
          <c:idx val="9"/>
          <c:order val="9"/>
          <c:tx>
            <c:strRef>
              <c:f>Sheet2!$F$12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Sheet2!$G$12:$Q$12</c:f>
              <c:numCache>
                <c:formatCode>General</c:formatCode>
                <c:ptCount val="11"/>
                <c:pt idx="0">
                  <c:v>16.25</c:v>
                </c:pt>
                <c:pt idx="1">
                  <c:v>14.792</c:v>
                </c:pt>
                <c:pt idx="2">
                  <c:v>5.9909999999999997</c:v>
                </c:pt>
                <c:pt idx="3">
                  <c:v>17.248999999999999</c:v>
                </c:pt>
                <c:pt idx="4">
                  <c:v>15.287000000000001</c:v>
                </c:pt>
                <c:pt idx="5">
                  <c:v>18.187000000000001</c:v>
                </c:pt>
                <c:pt idx="6">
                  <c:v>19.074999999999999</c:v>
                </c:pt>
                <c:pt idx="7">
                  <c:v>12.551</c:v>
                </c:pt>
                <c:pt idx="8">
                  <c:v>14.675000000000001</c:v>
                </c:pt>
                <c:pt idx="9">
                  <c:v>13.25</c:v>
                </c:pt>
                <c:pt idx="10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54-8F48-BEF6-FAF40BE2B50E}"/>
            </c:ext>
          </c:extLst>
        </c:ser>
        <c:ser>
          <c:idx val="10"/>
          <c:order val="10"/>
          <c:tx>
            <c:strRef>
              <c:f>Sheet2!$F$13</c:f>
              <c:strCache>
                <c:ptCount val="1"/>
                <c:pt idx="0">
                  <c:v>10485760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Sheet2!$G$1:$Q$1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Sheet2!$G$13:$Q$13</c:f>
              <c:numCache>
                <c:formatCode>General</c:formatCode>
                <c:ptCount val="11"/>
                <c:pt idx="0">
                  <c:v>15.151999999999999</c:v>
                </c:pt>
                <c:pt idx="1">
                  <c:v>17.539000000000001</c:v>
                </c:pt>
                <c:pt idx="2">
                  <c:v>4.6970000000000001</c:v>
                </c:pt>
                <c:pt idx="3">
                  <c:v>14.475</c:v>
                </c:pt>
                <c:pt idx="4">
                  <c:v>19.302</c:v>
                </c:pt>
                <c:pt idx="5">
                  <c:v>23.327000000000002</c:v>
                </c:pt>
                <c:pt idx="6">
                  <c:v>16.829000000000001</c:v>
                </c:pt>
                <c:pt idx="7">
                  <c:v>14.416</c:v>
                </c:pt>
                <c:pt idx="8">
                  <c:v>17.913</c:v>
                </c:pt>
                <c:pt idx="9">
                  <c:v>18.693999999999999</c:v>
                </c:pt>
                <c:pt idx="10">
                  <c:v>16.108000000000001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54-8F48-BEF6-FAF40BE2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51360"/>
        <c:axId val="1601671264"/>
      </c:lineChart>
      <c:catAx>
        <c:axId val="17824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71264"/>
        <c:crosses val="autoZero"/>
        <c:auto val="1"/>
        <c:lblAlgn val="ctr"/>
        <c:lblOffset val="100"/>
        <c:noMultiLvlLbl val="0"/>
      </c:catAx>
      <c:valAx>
        <c:axId val="16016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Mega Mult-Adds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OpenCL: Performance vs. Global Work Group Size (w/ Local Work Group Size 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Global Work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Sheet3!$C$2:$C$12</c:f>
              <c:numCache>
                <c:formatCode>General</c:formatCode>
                <c:ptCount val="11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6291456</c:v>
                </c:pt>
                <c:pt idx="9">
                  <c:v>8388608</c:v>
                </c:pt>
                <c:pt idx="10">
                  <c:v>10485760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8.0000000000000002E-3</c:v>
                </c:pt>
                <c:pt idx="2">
                  <c:v>2.9000000000000001E-2</c:v>
                </c:pt>
                <c:pt idx="3">
                  <c:v>0.24</c:v>
                </c:pt>
                <c:pt idx="4">
                  <c:v>1.0269999999999999</c:v>
                </c:pt>
                <c:pt idx="5">
                  <c:v>2.968</c:v>
                </c:pt>
                <c:pt idx="6">
                  <c:v>5.8719999999999999</c:v>
                </c:pt>
                <c:pt idx="7">
                  <c:v>12.51</c:v>
                </c:pt>
                <c:pt idx="8">
                  <c:v>10.381</c:v>
                </c:pt>
                <c:pt idx="9">
                  <c:v>19.228999999999999</c:v>
                </c:pt>
                <c:pt idx="10">
                  <c:v>23.856999999999999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514C-A998-98E8E629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69072"/>
        <c:axId val="1847820688"/>
      </c:lineChart>
      <c:catAx>
        <c:axId val="18482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Global Work 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20688"/>
        <c:crosses val="autoZero"/>
        <c:auto val="1"/>
        <c:lblAlgn val="ctr"/>
        <c:lblOffset val="100"/>
        <c:noMultiLvlLbl val="0"/>
      </c:catAx>
      <c:valAx>
        <c:axId val="18478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Giga Mult-Reduction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50</xdr:row>
      <xdr:rowOff>71121</xdr:rowOff>
    </xdr:from>
    <xdr:to>
      <xdr:col>20</xdr:col>
      <xdr:colOff>241300</xdr:colOff>
      <xdr:row>86</xdr:row>
      <xdr:rowOff>25401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1CD77D-910C-B242-B911-A2D31CF7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406399</xdr:colOff>
      <xdr:row>19</xdr:row>
      <xdr:rowOff>82550</xdr:rowOff>
    </xdr:from>
    <xdr:to>
      <xdr:col>18</xdr:col>
      <xdr:colOff>268815</xdr:colOff>
      <xdr:row>48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E4C078-A8C5-D44D-8306-FF00F3BE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14</xdr:row>
      <xdr:rowOff>44450</xdr:rowOff>
    </xdr:from>
    <xdr:to>
      <xdr:col>16</xdr:col>
      <xdr:colOff>425449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3374C-158E-A246-8118-5B01A81AC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2</xdr:row>
      <xdr:rowOff>74930</xdr:rowOff>
    </xdr:from>
    <xdr:to>
      <xdr:col>12</xdr:col>
      <xdr:colOff>444500</xdr:colOff>
      <xdr:row>30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14078-63A1-1249-B3DE-5386C34A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E16" workbookViewId="0">
      <selection sqref="A1:D1"/>
    </sheetView>
  </sheetViews>
  <sheetFormatPr baseColWidth="10" defaultRowHeight="16" x14ac:dyDescent="0.2"/>
  <sheetData>
    <row r="1" spans="1:17" x14ac:dyDescent="0.2">
      <c r="A1" t="s">
        <v>3</v>
      </c>
      <c r="B1" t="s">
        <v>1</v>
      </c>
      <c r="C1" t="s">
        <v>0</v>
      </c>
      <c r="D1" t="s">
        <v>2</v>
      </c>
      <c r="F1" s="2"/>
      <c r="G1" s="4">
        <v>1</v>
      </c>
      <c r="H1" s="4">
        <v>2</v>
      </c>
      <c r="I1" s="4">
        <v>4</v>
      </c>
      <c r="J1" s="4">
        <v>8</v>
      </c>
      <c r="K1" s="4">
        <v>16</v>
      </c>
      <c r="L1" s="4">
        <v>32</v>
      </c>
      <c r="M1" s="4">
        <v>64</v>
      </c>
      <c r="N1" s="4">
        <v>128</v>
      </c>
      <c r="O1" s="4">
        <v>256</v>
      </c>
      <c r="P1" s="4">
        <v>512</v>
      </c>
      <c r="Q1" s="4">
        <v>1024</v>
      </c>
    </row>
    <row r="2" spans="1:17" x14ac:dyDescent="0.2">
      <c r="A2" s="1">
        <v>1024</v>
      </c>
      <c r="B2" s="1">
        <v>1024</v>
      </c>
      <c r="C2" s="1">
        <v>1</v>
      </c>
      <c r="D2" s="1">
        <v>2.5000000000000001E-2</v>
      </c>
      <c r="F2" s="3" t="s">
        <v>1</v>
      </c>
      <c r="G2" s="4">
        <v>1</v>
      </c>
      <c r="H2" s="4">
        <v>2</v>
      </c>
      <c r="I2" s="4">
        <v>4</v>
      </c>
      <c r="J2" s="4">
        <v>8</v>
      </c>
      <c r="K2" s="4">
        <v>16</v>
      </c>
      <c r="L2" s="4">
        <v>32</v>
      </c>
      <c r="M2" s="4">
        <v>64</v>
      </c>
      <c r="N2" s="4">
        <v>128</v>
      </c>
      <c r="O2" s="4">
        <v>256</v>
      </c>
      <c r="P2" s="4">
        <v>512</v>
      </c>
      <c r="Q2" s="4">
        <v>1024</v>
      </c>
    </row>
    <row r="3" spans="1:17" x14ac:dyDescent="0.2">
      <c r="A3" s="1">
        <v>4096</v>
      </c>
      <c r="B3" s="1">
        <v>4096</v>
      </c>
      <c r="C3" s="1">
        <v>1</v>
      </c>
      <c r="D3" s="1">
        <v>0.10199999999999999</v>
      </c>
      <c r="F3" s="3">
        <v>1024</v>
      </c>
      <c r="G3" s="2">
        <v>2.5000000000000001E-2</v>
      </c>
      <c r="H3" s="2">
        <v>2.5000000000000001E-2</v>
      </c>
      <c r="I3" s="2">
        <v>1.9E-2</v>
      </c>
      <c r="J3" s="2">
        <v>2.1000000000000001E-2</v>
      </c>
      <c r="K3" s="2">
        <v>0.02</v>
      </c>
      <c r="L3" s="2">
        <v>2.5000000000000001E-2</v>
      </c>
      <c r="M3" s="2">
        <v>1.7999999999999999E-2</v>
      </c>
      <c r="N3" s="2">
        <v>2.8000000000000001E-2</v>
      </c>
      <c r="O3" s="2">
        <v>1.9E-2</v>
      </c>
      <c r="P3" s="2">
        <v>1.4E-2</v>
      </c>
      <c r="Q3" s="2">
        <v>2.1000000000000001E-2</v>
      </c>
    </row>
    <row r="4" spans="1:17" x14ac:dyDescent="0.2">
      <c r="A4" s="1">
        <v>16384</v>
      </c>
      <c r="B4" s="1">
        <v>16384</v>
      </c>
      <c r="C4" s="1">
        <v>1</v>
      </c>
      <c r="D4" s="1">
        <v>0.41099999999999998</v>
      </c>
      <c r="E4" s="1"/>
      <c r="F4" s="3">
        <v>4096</v>
      </c>
      <c r="G4" s="2">
        <v>0.10199999999999999</v>
      </c>
      <c r="H4" s="2">
        <v>0.105</v>
      </c>
      <c r="I4" s="2">
        <v>7.4999999999999997E-2</v>
      </c>
      <c r="J4" s="2">
        <v>0.1</v>
      </c>
      <c r="K4" s="2">
        <v>8.5999999999999993E-2</v>
      </c>
      <c r="L4" s="2">
        <v>0.105</v>
      </c>
      <c r="M4" s="2">
        <v>6.4000000000000001E-2</v>
      </c>
      <c r="N4" s="2">
        <v>0.10299999999999999</v>
      </c>
      <c r="O4" s="2">
        <v>7.0999999999999994E-2</v>
      </c>
      <c r="P4" s="2">
        <v>7.0000000000000007E-2</v>
      </c>
      <c r="Q4" s="2">
        <v>7.4999999999999997E-2</v>
      </c>
    </row>
    <row r="5" spans="1:17" x14ac:dyDescent="0.2">
      <c r="A5" s="1">
        <v>131072</v>
      </c>
      <c r="B5" s="1">
        <v>131072</v>
      </c>
      <c r="C5" s="1">
        <v>1</v>
      </c>
      <c r="D5" s="1">
        <v>3.5110000000000001</v>
      </c>
      <c r="E5" s="1"/>
      <c r="F5" s="3">
        <v>16384</v>
      </c>
      <c r="G5" s="2">
        <v>0.41099999999999998</v>
      </c>
      <c r="H5" s="2">
        <v>0.41599999999999998</v>
      </c>
      <c r="I5" s="2">
        <v>0.28499999999999998</v>
      </c>
      <c r="J5" s="2">
        <v>0.37</v>
      </c>
      <c r="K5" s="2">
        <v>0.28899999999999998</v>
      </c>
      <c r="L5" s="2">
        <v>0.29099999999999998</v>
      </c>
      <c r="M5" s="2">
        <v>0.247</v>
      </c>
      <c r="N5" s="2">
        <v>0.28299999999999997</v>
      </c>
      <c r="O5" s="2">
        <v>0.39200000000000002</v>
      </c>
      <c r="P5" s="2">
        <v>0.251</v>
      </c>
      <c r="Q5" s="2">
        <v>0.309</v>
      </c>
    </row>
    <row r="6" spans="1:17" x14ac:dyDescent="0.2">
      <c r="A6" s="1">
        <v>524288</v>
      </c>
      <c r="B6" s="1">
        <v>524288</v>
      </c>
      <c r="C6" s="1">
        <v>1</v>
      </c>
      <c r="D6" s="1">
        <v>1.1339999999999999</v>
      </c>
      <c r="E6" s="1"/>
      <c r="F6" s="3">
        <v>131072</v>
      </c>
      <c r="G6" s="2">
        <v>3.5110000000000001</v>
      </c>
      <c r="H6" s="2">
        <v>3.4319999999999999</v>
      </c>
      <c r="I6" s="2">
        <v>3.609</v>
      </c>
      <c r="J6" s="2">
        <v>3.5169999999999999</v>
      </c>
      <c r="K6" s="2">
        <v>2.7679999999999998</v>
      </c>
      <c r="L6" s="2">
        <v>2.73</v>
      </c>
      <c r="M6" s="2">
        <v>2.399</v>
      </c>
      <c r="N6" s="2">
        <v>2.7320000000000002</v>
      </c>
      <c r="O6" s="2">
        <v>3.0790000000000002</v>
      </c>
      <c r="P6" s="2">
        <v>2.5049999999999999</v>
      </c>
      <c r="Q6" s="2">
        <v>3.2839999999999998</v>
      </c>
    </row>
    <row r="7" spans="1:17" x14ac:dyDescent="0.2">
      <c r="A7" s="1">
        <v>1048576</v>
      </c>
      <c r="B7" s="1">
        <v>1048576</v>
      </c>
      <c r="C7" s="1">
        <v>1</v>
      </c>
      <c r="D7" s="1">
        <v>2.3889999999999998</v>
      </c>
      <c r="E7" s="1"/>
      <c r="F7" s="3">
        <v>524288</v>
      </c>
      <c r="G7" s="2">
        <v>1.1339999999999999</v>
      </c>
      <c r="H7" s="2">
        <v>1.431</v>
      </c>
      <c r="I7" s="2">
        <v>1.458</v>
      </c>
      <c r="J7" s="2">
        <v>1.373</v>
      </c>
      <c r="K7" s="2">
        <v>1.298</v>
      </c>
      <c r="L7" s="2">
        <v>1.1599999999999999</v>
      </c>
      <c r="M7" s="2">
        <v>0.82799999999999996</v>
      </c>
      <c r="N7" s="2">
        <v>1.105</v>
      </c>
      <c r="O7" s="2">
        <v>0.80900000000000005</v>
      </c>
      <c r="P7" s="2">
        <v>1.1339999999999999</v>
      </c>
      <c r="Q7" s="2">
        <v>1.456</v>
      </c>
    </row>
    <row r="8" spans="1:17" x14ac:dyDescent="0.2">
      <c r="A8" s="1">
        <v>2097152</v>
      </c>
      <c r="B8" s="1">
        <v>2097152</v>
      </c>
      <c r="C8" s="1">
        <v>1</v>
      </c>
      <c r="D8" s="1">
        <v>4.7240000000000002</v>
      </c>
      <c r="E8" s="1"/>
      <c r="F8" s="3">
        <v>1048576</v>
      </c>
      <c r="G8" s="2">
        <v>2.3889999999999998</v>
      </c>
      <c r="H8" s="2">
        <v>2.4900000000000002</v>
      </c>
      <c r="I8" s="2">
        <v>2.621</v>
      </c>
      <c r="J8" s="2">
        <v>2.3199999999999998</v>
      </c>
      <c r="K8" s="2">
        <v>2.927</v>
      </c>
      <c r="L8" s="2">
        <v>1.8260000000000001</v>
      </c>
      <c r="M8" s="2">
        <v>2.2749999999999999</v>
      </c>
      <c r="N8" s="2">
        <v>2.5550000000000002</v>
      </c>
      <c r="O8" s="2">
        <v>2.8340000000000001</v>
      </c>
      <c r="P8" s="2">
        <v>2.6640000000000001</v>
      </c>
      <c r="Q8" s="2">
        <v>2.1059999999999999</v>
      </c>
    </row>
    <row r="9" spans="1:17" x14ac:dyDescent="0.2">
      <c r="A9" s="1">
        <v>4194304</v>
      </c>
      <c r="B9" s="1">
        <v>4194304</v>
      </c>
      <c r="C9" s="1">
        <v>1</v>
      </c>
      <c r="D9" s="1">
        <v>5.6059999999999999</v>
      </c>
      <c r="E9" s="1"/>
      <c r="F9" s="3">
        <v>2097152</v>
      </c>
      <c r="G9" s="2">
        <v>4.7240000000000002</v>
      </c>
      <c r="H9" s="2">
        <v>4.7309999999999999</v>
      </c>
      <c r="I9" s="2">
        <v>4.8620000000000001</v>
      </c>
      <c r="J9" s="2">
        <v>5.3070000000000004</v>
      </c>
      <c r="K9" s="2">
        <v>5.0709999999999997</v>
      </c>
      <c r="L9" s="2">
        <v>5.2069999999999999</v>
      </c>
      <c r="M9" s="2">
        <v>5.117</v>
      </c>
      <c r="N9" s="2">
        <v>4.9109999999999996</v>
      </c>
      <c r="O9" s="2">
        <v>4.8879999999999999</v>
      </c>
      <c r="P9" s="2">
        <v>4.984</v>
      </c>
      <c r="Q9" s="2">
        <v>4.9619999999999997</v>
      </c>
    </row>
    <row r="10" spans="1:17" x14ac:dyDescent="0.2">
      <c r="A10" s="1">
        <v>6291456</v>
      </c>
      <c r="B10" s="1">
        <v>6291456</v>
      </c>
      <c r="C10" s="1">
        <v>1</v>
      </c>
      <c r="D10" s="1">
        <v>10.682</v>
      </c>
      <c r="E10" s="1"/>
      <c r="F10" s="3">
        <v>4194304</v>
      </c>
      <c r="G10" s="2">
        <v>5.6059999999999999</v>
      </c>
      <c r="H10" s="2">
        <v>7.141</v>
      </c>
      <c r="I10" s="2">
        <v>6.6180000000000003</v>
      </c>
      <c r="J10" s="2">
        <v>7</v>
      </c>
      <c r="K10" s="2">
        <v>8.0020000000000007</v>
      </c>
      <c r="L10" s="2">
        <v>8.82</v>
      </c>
      <c r="M10" s="2">
        <v>7.5060000000000002</v>
      </c>
      <c r="N10" s="2">
        <v>7.4089999999999998</v>
      </c>
      <c r="O10" s="2">
        <v>8.718</v>
      </c>
      <c r="P10" s="2">
        <v>9.1270000000000007</v>
      </c>
      <c r="Q10" s="2">
        <v>8.5190000000000001</v>
      </c>
    </row>
    <row r="11" spans="1:17" x14ac:dyDescent="0.2">
      <c r="A11" s="1">
        <v>8388608</v>
      </c>
      <c r="B11" s="1">
        <v>8388608</v>
      </c>
      <c r="C11" s="1">
        <v>1</v>
      </c>
      <c r="D11" s="1">
        <v>16.678999999999998</v>
      </c>
      <c r="E11" s="1"/>
      <c r="F11" s="3">
        <v>6291456</v>
      </c>
      <c r="G11" s="2">
        <v>10.682</v>
      </c>
      <c r="H11" s="2">
        <v>12.589</v>
      </c>
      <c r="I11" s="2">
        <v>10.837999999999999</v>
      </c>
      <c r="J11" s="2">
        <v>11.803000000000001</v>
      </c>
      <c r="K11" s="2">
        <v>12.82</v>
      </c>
      <c r="L11" s="2">
        <v>8.2279999999999998</v>
      </c>
      <c r="M11" s="2">
        <v>8.0589999999999993</v>
      </c>
      <c r="N11" s="2">
        <v>10.785</v>
      </c>
      <c r="O11" s="2">
        <v>10.913</v>
      </c>
      <c r="P11" s="2">
        <v>10.223000000000001</v>
      </c>
      <c r="Q11" s="2">
        <v>12.507</v>
      </c>
    </row>
    <row r="12" spans="1:17" x14ac:dyDescent="0.2">
      <c r="A12" s="1">
        <v>10485760</v>
      </c>
      <c r="B12" s="1">
        <v>10485760</v>
      </c>
      <c r="C12" s="1">
        <v>1</v>
      </c>
      <c r="D12" s="1">
        <v>19.760999999999999</v>
      </c>
      <c r="E12" s="1"/>
      <c r="F12" s="3">
        <v>8388608</v>
      </c>
      <c r="G12" s="2">
        <v>16.678999999999998</v>
      </c>
      <c r="H12" s="2">
        <v>16.295999999999999</v>
      </c>
      <c r="I12" s="2">
        <v>16.922000000000001</v>
      </c>
      <c r="J12" s="2">
        <v>14.089</v>
      </c>
      <c r="K12" s="2">
        <v>16.951000000000001</v>
      </c>
      <c r="L12" s="2">
        <v>11.07</v>
      </c>
      <c r="M12" s="2">
        <v>15.151999999999999</v>
      </c>
      <c r="N12" s="2">
        <v>17.071999999999999</v>
      </c>
      <c r="O12" s="2">
        <v>16.875</v>
      </c>
      <c r="P12" s="2">
        <v>15.295</v>
      </c>
      <c r="Q12" s="2">
        <v>16.571999999999999</v>
      </c>
    </row>
    <row r="13" spans="1:17" x14ac:dyDescent="0.2">
      <c r="A13" s="1">
        <v>512</v>
      </c>
      <c r="B13" s="1">
        <v>1024</v>
      </c>
      <c r="C13" s="1">
        <v>2</v>
      </c>
      <c r="D13" s="1">
        <v>2.5000000000000001E-2</v>
      </c>
      <c r="E13" s="1"/>
      <c r="F13" s="3">
        <v>10485760</v>
      </c>
      <c r="G13" s="2">
        <v>19.760999999999999</v>
      </c>
      <c r="H13" s="2">
        <v>19.082999999999998</v>
      </c>
      <c r="I13" s="2">
        <v>20.984000000000002</v>
      </c>
      <c r="J13" s="2">
        <v>20.920999999999999</v>
      </c>
      <c r="K13" s="2">
        <v>21.486999999999998</v>
      </c>
      <c r="L13" s="2">
        <v>20.228999999999999</v>
      </c>
      <c r="M13" s="2">
        <v>17.815999999999999</v>
      </c>
      <c r="N13" s="2">
        <v>20.763999999999999</v>
      </c>
      <c r="O13" s="2">
        <v>19.728999999999999</v>
      </c>
      <c r="P13" s="2">
        <v>16.202999999999999</v>
      </c>
      <c r="Q13" s="2">
        <v>21.814</v>
      </c>
    </row>
    <row r="14" spans="1:17" x14ac:dyDescent="0.2">
      <c r="A14" s="1">
        <v>2048</v>
      </c>
      <c r="B14" s="1">
        <v>4096</v>
      </c>
      <c r="C14" s="1">
        <v>2</v>
      </c>
      <c r="D14" s="1">
        <v>0.105</v>
      </c>
      <c r="E14" s="1"/>
      <c r="F14" s="1"/>
      <c r="G14" s="1"/>
    </row>
    <row r="15" spans="1:17" x14ac:dyDescent="0.2">
      <c r="A15" s="1">
        <v>8192</v>
      </c>
      <c r="B15" s="1">
        <v>16384</v>
      </c>
      <c r="C15" s="1">
        <v>2</v>
      </c>
      <c r="D15" s="1">
        <v>0.41599999999999998</v>
      </c>
    </row>
    <row r="16" spans="1:17" x14ac:dyDescent="0.2">
      <c r="A16" s="1">
        <v>65536</v>
      </c>
      <c r="B16" s="1">
        <v>131072</v>
      </c>
      <c r="C16" s="1">
        <v>2</v>
      </c>
      <c r="D16" s="1">
        <v>3.4319999999999999</v>
      </c>
    </row>
    <row r="17" spans="1:4" x14ac:dyDescent="0.2">
      <c r="A17" s="1">
        <v>262144</v>
      </c>
      <c r="B17" s="1">
        <v>524288</v>
      </c>
      <c r="C17" s="1">
        <v>2</v>
      </c>
      <c r="D17" s="1">
        <v>1.431</v>
      </c>
    </row>
    <row r="18" spans="1:4" x14ac:dyDescent="0.2">
      <c r="A18" s="1">
        <v>524288</v>
      </c>
      <c r="B18" s="1">
        <v>1048576</v>
      </c>
      <c r="C18" s="1">
        <v>2</v>
      </c>
      <c r="D18" s="1">
        <v>2.4900000000000002</v>
      </c>
    </row>
    <row r="19" spans="1:4" x14ac:dyDescent="0.2">
      <c r="A19" s="1">
        <v>1048576</v>
      </c>
      <c r="B19" s="1">
        <v>2097152</v>
      </c>
      <c r="C19" s="1">
        <v>2</v>
      </c>
      <c r="D19" s="1">
        <v>4.7309999999999999</v>
      </c>
    </row>
    <row r="20" spans="1:4" x14ac:dyDescent="0.2">
      <c r="A20" s="1">
        <v>2097152</v>
      </c>
      <c r="B20" s="1">
        <v>4194304</v>
      </c>
      <c r="C20" s="1">
        <v>2</v>
      </c>
      <c r="D20" s="1">
        <v>7.141</v>
      </c>
    </row>
    <row r="21" spans="1:4" x14ac:dyDescent="0.2">
      <c r="A21" s="1">
        <v>3145728</v>
      </c>
      <c r="B21" s="1">
        <v>6291456</v>
      </c>
      <c r="C21" s="1">
        <v>2</v>
      </c>
      <c r="D21" s="1">
        <v>12.589</v>
      </c>
    </row>
    <row r="22" spans="1:4" x14ac:dyDescent="0.2">
      <c r="A22" s="1">
        <v>4194304</v>
      </c>
      <c r="B22" s="1">
        <v>8388608</v>
      </c>
      <c r="C22" s="1">
        <v>2</v>
      </c>
      <c r="D22" s="1">
        <v>16.295999999999999</v>
      </c>
    </row>
    <row r="23" spans="1:4" x14ac:dyDescent="0.2">
      <c r="A23" s="1">
        <v>5242880</v>
      </c>
      <c r="B23" s="1">
        <v>10485760</v>
      </c>
      <c r="C23" s="1">
        <v>2</v>
      </c>
      <c r="D23" s="1">
        <v>19.082999999999998</v>
      </c>
    </row>
    <row r="24" spans="1:4" x14ac:dyDescent="0.2">
      <c r="A24" s="1">
        <v>256</v>
      </c>
      <c r="B24" s="1">
        <v>1024</v>
      </c>
      <c r="C24" s="1">
        <v>4</v>
      </c>
      <c r="D24" s="1">
        <v>1.9E-2</v>
      </c>
    </row>
    <row r="25" spans="1:4" x14ac:dyDescent="0.2">
      <c r="A25" s="1">
        <v>1024</v>
      </c>
      <c r="B25" s="1">
        <v>4096</v>
      </c>
      <c r="C25" s="1">
        <v>4</v>
      </c>
      <c r="D25" s="1">
        <v>7.4999999999999997E-2</v>
      </c>
    </row>
    <row r="26" spans="1:4" x14ac:dyDescent="0.2">
      <c r="A26" s="1">
        <v>4096</v>
      </c>
      <c r="B26" s="1">
        <v>16384</v>
      </c>
      <c r="C26" s="1">
        <v>4</v>
      </c>
      <c r="D26" s="1">
        <v>0.28499999999999998</v>
      </c>
    </row>
    <row r="27" spans="1:4" x14ac:dyDescent="0.2">
      <c r="A27" s="1">
        <v>32768</v>
      </c>
      <c r="B27" s="1">
        <v>131072</v>
      </c>
      <c r="C27" s="1">
        <v>4</v>
      </c>
      <c r="D27" s="1">
        <v>3.609</v>
      </c>
    </row>
    <row r="28" spans="1:4" x14ac:dyDescent="0.2">
      <c r="A28" s="1">
        <v>131072</v>
      </c>
      <c r="B28" s="1">
        <v>524288</v>
      </c>
      <c r="C28" s="1">
        <v>4</v>
      </c>
      <c r="D28" s="1">
        <v>1.458</v>
      </c>
    </row>
    <row r="29" spans="1:4" x14ac:dyDescent="0.2">
      <c r="A29" s="1">
        <v>262144</v>
      </c>
      <c r="B29" s="1">
        <v>1048576</v>
      </c>
      <c r="C29" s="1">
        <v>4</v>
      </c>
      <c r="D29" s="1">
        <v>2.621</v>
      </c>
    </row>
    <row r="30" spans="1:4" x14ac:dyDescent="0.2">
      <c r="A30" s="1">
        <v>524288</v>
      </c>
      <c r="B30" s="1">
        <v>2097152</v>
      </c>
      <c r="C30" s="1">
        <v>4</v>
      </c>
      <c r="D30" s="1">
        <v>4.8620000000000001</v>
      </c>
    </row>
    <row r="31" spans="1:4" x14ac:dyDescent="0.2">
      <c r="A31" s="1">
        <v>1048576</v>
      </c>
      <c r="B31" s="1">
        <v>4194304</v>
      </c>
      <c r="C31" s="1">
        <v>4</v>
      </c>
      <c r="D31" s="1">
        <v>6.6180000000000003</v>
      </c>
    </row>
    <row r="32" spans="1:4" x14ac:dyDescent="0.2">
      <c r="A32" s="1">
        <v>1572864</v>
      </c>
      <c r="B32" s="1">
        <v>6291456</v>
      </c>
      <c r="C32" s="1">
        <v>4</v>
      </c>
      <c r="D32" s="1">
        <v>10.837999999999999</v>
      </c>
    </row>
    <row r="33" spans="1:4" x14ac:dyDescent="0.2">
      <c r="A33" s="1">
        <v>2097152</v>
      </c>
      <c r="B33" s="1">
        <v>8388608</v>
      </c>
      <c r="C33" s="1">
        <v>4</v>
      </c>
      <c r="D33" s="1">
        <v>16.922000000000001</v>
      </c>
    </row>
    <row r="34" spans="1:4" x14ac:dyDescent="0.2">
      <c r="A34" s="1">
        <v>2621440</v>
      </c>
      <c r="B34" s="1">
        <v>10485760</v>
      </c>
      <c r="C34" s="1">
        <v>4</v>
      </c>
      <c r="D34" s="1">
        <v>20.984000000000002</v>
      </c>
    </row>
    <row r="35" spans="1:4" x14ac:dyDescent="0.2">
      <c r="A35" s="1">
        <v>128</v>
      </c>
      <c r="B35" s="1">
        <v>1024</v>
      </c>
      <c r="C35" s="1">
        <v>8</v>
      </c>
      <c r="D35" s="1">
        <v>2.1000000000000001E-2</v>
      </c>
    </row>
    <row r="36" spans="1:4" x14ac:dyDescent="0.2">
      <c r="A36" s="1">
        <v>512</v>
      </c>
      <c r="B36" s="1">
        <v>4096</v>
      </c>
      <c r="C36" s="1">
        <v>8</v>
      </c>
      <c r="D36" s="1">
        <v>0.1</v>
      </c>
    </row>
    <row r="37" spans="1:4" x14ac:dyDescent="0.2">
      <c r="A37" s="1">
        <v>2048</v>
      </c>
      <c r="B37" s="1">
        <v>16384</v>
      </c>
      <c r="C37" s="1">
        <v>8</v>
      </c>
      <c r="D37" s="1">
        <v>0.37</v>
      </c>
    </row>
    <row r="38" spans="1:4" x14ac:dyDescent="0.2">
      <c r="A38" s="1">
        <v>16384</v>
      </c>
      <c r="B38" s="1">
        <v>131072</v>
      </c>
      <c r="C38" s="1">
        <v>8</v>
      </c>
      <c r="D38" s="1">
        <v>3.5169999999999999</v>
      </c>
    </row>
    <row r="39" spans="1:4" x14ac:dyDescent="0.2">
      <c r="A39" s="1">
        <v>65536</v>
      </c>
      <c r="B39" s="1">
        <v>524288</v>
      </c>
      <c r="C39" s="1">
        <v>8</v>
      </c>
      <c r="D39" s="1">
        <v>1.373</v>
      </c>
    </row>
    <row r="40" spans="1:4" x14ac:dyDescent="0.2">
      <c r="A40" s="1">
        <v>131072</v>
      </c>
      <c r="B40" s="1">
        <v>1048576</v>
      </c>
      <c r="C40" s="1">
        <v>8</v>
      </c>
      <c r="D40" s="1">
        <v>2.3199999999999998</v>
      </c>
    </row>
    <row r="41" spans="1:4" x14ac:dyDescent="0.2">
      <c r="A41" s="1">
        <v>262144</v>
      </c>
      <c r="B41" s="1">
        <v>2097152</v>
      </c>
      <c r="C41" s="1">
        <v>8</v>
      </c>
      <c r="D41" s="1">
        <v>5.3070000000000004</v>
      </c>
    </row>
    <row r="42" spans="1:4" x14ac:dyDescent="0.2">
      <c r="A42" s="1">
        <v>524288</v>
      </c>
      <c r="B42" s="1">
        <v>4194304</v>
      </c>
      <c r="C42" s="1">
        <v>8</v>
      </c>
      <c r="D42" s="1">
        <v>7</v>
      </c>
    </row>
    <row r="43" spans="1:4" x14ac:dyDescent="0.2">
      <c r="A43" s="1">
        <v>786432</v>
      </c>
      <c r="B43" s="1">
        <v>6291456</v>
      </c>
      <c r="C43" s="1">
        <v>8</v>
      </c>
      <c r="D43" s="1">
        <v>11.803000000000001</v>
      </c>
    </row>
    <row r="44" spans="1:4" x14ac:dyDescent="0.2">
      <c r="A44" s="1">
        <v>1048576</v>
      </c>
      <c r="B44" s="1">
        <v>8388608</v>
      </c>
      <c r="C44" s="1">
        <v>8</v>
      </c>
      <c r="D44" s="1">
        <v>14.089</v>
      </c>
    </row>
    <row r="45" spans="1:4" x14ac:dyDescent="0.2">
      <c r="A45" s="1">
        <v>1310720</v>
      </c>
      <c r="B45" s="1">
        <v>10485760</v>
      </c>
      <c r="C45" s="1">
        <v>8</v>
      </c>
      <c r="D45" s="1">
        <v>20.920999999999999</v>
      </c>
    </row>
    <row r="46" spans="1:4" x14ac:dyDescent="0.2">
      <c r="A46" s="1">
        <v>64</v>
      </c>
      <c r="B46" s="1">
        <v>1024</v>
      </c>
      <c r="C46" s="1">
        <v>16</v>
      </c>
      <c r="D46" s="1">
        <v>0.02</v>
      </c>
    </row>
    <row r="47" spans="1:4" x14ac:dyDescent="0.2">
      <c r="A47" s="1">
        <v>256</v>
      </c>
      <c r="B47" s="1">
        <v>4096</v>
      </c>
      <c r="C47" s="1">
        <v>16</v>
      </c>
      <c r="D47" s="1">
        <v>8.5999999999999993E-2</v>
      </c>
    </row>
    <row r="48" spans="1:4" x14ac:dyDescent="0.2">
      <c r="A48" s="1">
        <v>1024</v>
      </c>
      <c r="B48" s="1">
        <v>16384</v>
      </c>
      <c r="C48" s="1">
        <v>16</v>
      </c>
      <c r="D48" s="1">
        <v>0.28899999999999998</v>
      </c>
    </row>
    <row r="49" spans="1:4" x14ac:dyDescent="0.2">
      <c r="A49" s="1">
        <v>8192</v>
      </c>
      <c r="B49" s="1">
        <v>131072</v>
      </c>
      <c r="C49" s="1">
        <v>16</v>
      </c>
      <c r="D49" s="1">
        <v>2.7679999999999998</v>
      </c>
    </row>
    <row r="50" spans="1:4" x14ac:dyDescent="0.2">
      <c r="A50" s="1">
        <v>32768</v>
      </c>
      <c r="B50" s="1">
        <v>524288</v>
      </c>
      <c r="C50" s="1">
        <v>16</v>
      </c>
      <c r="D50" s="1">
        <v>1.298</v>
      </c>
    </row>
    <row r="51" spans="1:4" x14ac:dyDescent="0.2">
      <c r="A51" s="1">
        <v>65536</v>
      </c>
      <c r="B51" s="1">
        <v>1048576</v>
      </c>
      <c r="C51" s="1">
        <v>16</v>
      </c>
      <c r="D51" s="1">
        <v>2.927</v>
      </c>
    </row>
    <row r="52" spans="1:4" x14ac:dyDescent="0.2">
      <c r="A52" s="1">
        <v>131072</v>
      </c>
      <c r="B52" s="1">
        <v>2097152</v>
      </c>
      <c r="C52" s="1">
        <v>16</v>
      </c>
      <c r="D52" s="1">
        <v>5.0709999999999997</v>
      </c>
    </row>
    <row r="53" spans="1:4" x14ac:dyDescent="0.2">
      <c r="A53" s="1">
        <v>262144</v>
      </c>
      <c r="B53" s="1">
        <v>4194304</v>
      </c>
      <c r="C53" s="1">
        <v>16</v>
      </c>
      <c r="D53" s="1">
        <v>8.0020000000000007</v>
      </c>
    </row>
    <row r="54" spans="1:4" x14ac:dyDescent="0.2">
      <c r="A54" s="1">
        <v>393216</v>
      </c>
      <c r="B54" s="1">
        <v>6291456</v>
      </c>
      <c r="C54" s="1">
        <v>16</v>
      </c>
      <c r="D54" s="1">
        <v>12.82</v>
      </c>
    </row>
    <row r="55" spans="1:4" x14ac:dyDescent="0.2">
      <c r="A55" s="1">
        <v>524288</v>
      </c>
      <c r="B55" s="1">
        <v>8388608</v>
      </c>
      <c r="C55" s="1">
        <v>16</v>
      </c>
      <c r="D55" s="1">
        <v>16.951000000000001</v>
      </c>
    </row>
    <row r="56" spans="1:4" x14ac:dyDescent="0.2">
      <c r="A56" s="1">
        <v>655360</v>
      </c>
      <c r="B56" s="1">
        <v>10485760</v>
      </c>
      <c r="C56" s="1">
        <v>16</v>
      </c>
      <c r="D56" s="1">
        <v>21.486999999999998</v>
      </c>
    </row>
    <row r="57" spans="1:4" x14ac:dyDescent="0.2">
      <c r="A57" s="1">
        <v>32</v>
      </c>
      <c r="B57" s="1">
        <v>1024</v>
      </c>
      <c r="C57" s="1">
        <v>32</v>
      </c>
      <c r="D57" s="1">
        <v>2.5000000000000001E-2</v>
      </c>
    </row>
    <row r="58" spans="1:4" x14ac:dyDescent="0.2">
      <c r="A58" s="1">
        <v>128</v>
      </c>
      <c r="B58" s="1">
        <v>4096</v>
      </c>
      <c r="C58" s="1">
        <v>32</v>
      </c>
      <c r="D58" s="1">
        <v>0.105</v>
      </c>
    </row>
    <row r="59" spans="1:4" x14ac:dyDescent="0.2">
      <c r="A59" s="1">
        <v>512</v>
      </c>
      <c r="B59" s="1">
        <v>16384</v>
      </c>
      <c r="C59" s="1">
        <v>32</v>
      </c>
      <c r="D59" s="1">
        <v>0.29099999999999998</v>
      </c>
    </row>
    <row r="60" spans="1:4" x14ac:dyDescent="0.2">
      <c r="A60" s="1">
        <v>4096</v>
      </c>
      <c r="B60" s="1">
        <v>131072</v>
      </c>
      <c r="C60" s="1">
        <v>32</v>
      </c>
      <c r="D60" s="1">
        <v>2.73</v>
      </c>
    </row>
    <row r="61" spans="1:4" x14ac:dyDescent="0.2">
      <c r="A61" s="1">
        <v>16384</v>
      </c>
      <c r="B61" s="1">
        <v>524288</v>
      </c>
      <c r="C61" s="1">
        <v>32</v>
      </c>
      <c r="D61" s="1">
        <v>1.1599999999999999</v>
      </c>
    </row>
    <row r="62" spans="1:4" x14ac:dyDescent="0.2">
      <c r="A62" s="1">
        <v>32768</v>
      </c>
      <c r="B62" s="1">
        <v>1048576</v>
      </c>
      <c r="C62" s="1">
        <v>32</v>
      </c>
      <c r="D62" s="1">
        <v>1.8260000000000001</v>
      </c>
    </row>
    <row r="63" spans="1:4" x14ac:dyDescent="0.2">
      <c r="A63" s="1">
        <v>65536</v>
      </c>
      <c r="B63" s="1">
        <v>2097152</v>
      </c>
      <c r="C63" s="1">
        <v>32</v>
      </c>
      <c r="D63" s="1">
        <v>5.2069999999999999</v>
      </c>
    </row>
    <row r="64" spans="1:4" x14ac:dyDescent="0.2">
      <c r="A64" s="1">
        <v>131072</v>
      </c>
      <c r="B64" s="1">
        <v>4194304</v>
      </c>
      <c r="C64" s="1">
        <v>32</v>
      </c>
      <c r="D64" s="1">
        <v>8.82</v>
      </c>
    </row>
    <row r="65" spans="1:4" x14ac:dyDescent="0.2">
      <c r="A65" s="1">
        <v>196608</v>
      </c>
      <c r="B65" s="1">
        <v>6291456</v>
      </c>
      <c r="C65" s="1">
        <v>32</v>
      </c>
      <c r="D65" s="1">
        <v>8.2279999999999998</v>
      </c>
    </row>
    <row r="66" spans="1:4" x14ac:dyDescent="0.2">
      <c r="A66" s="1">
        <v>262144</v>
      </c>
      <c r="B66" s="1">
        <v>8388608</v>
      </c>
      <c r="C66" s="1">
        <v>32</v>
      </c>
      <c r="D66" s="1">
        <v>11.07</v>
      </c>
    </row>
    <row r="67" spans="1:4" x14ac:dyDescent="0.2">
      <c r="A67" s="1">
        <v>327680</v>
      </c>
      <c r="B67" s="1">
        <v>10485760</v>
      </c>
      <c r="C67" s="1">
        <v>32</v>
      </c>
      <c r="D67" s="1">
        <v>20.228999999999999</v>
      </c>
    </row>
    <row r="68" spans="1:4" x14ac:dyDescent="0.2">
      <c r="A68" s="1">
        <v>16</v>
      </c>
      <c r="B68" s="1">
        <v>1024</v>
      </c>
      <c r="C68" s="1">
        <v>64</v>
      </c>
      <c r="D68" s="1">
        <v>1.7999999999999999E-2</v>
      </c>
    </row>
    <row r="69" spans="1:4" x14ac:dyDescent="0.2">
      <c r="A69" s="1">
        <v>64</v>
      </c>
      <c r="B69" s="1">
        <v>4096</v>
      </c>
      <c r="C69" s="1">
        <v>64</v>
      </c>
      <c r="D69" s="1">
        <v>6.4000000000000001E-2</v>
      </c>
    </row>
    <row r="70" spans="1:4" x14ac:dyDescent="0.2">
      <c r="A70" s="1">
        <v>256</v>
      </c>
      <c r="B70" s="1">
        <v>16384</v>
      </c>
      <c r="C70" s="1">
        <v>64</v>
      </c>
      <c r="D70" s="1">
        <v>0.247</v>
      </c>
    </row>
    <row r="71" spans="1:4" x14ac:dyDescent="0.2">
      <c r="A71" s="1">
        <v>2048</v>
      </c>
      <c r="B71" s="1">
        <v>131072</v>
      </c>
      <c r="C71" s="1">
        <v>64</v>
      </c>
      <c r="D71" s="1">
        <v>2.399</v>
      </c>
    </row>
    <row r="72" spans="1:4" x14ac:dyDescent="0.2">
      <c r="A72" s="1">
        <v>8192</v>
      </c>
      <c r="B72" s="1">
        <v>524288</v>
      </c>
      <c r="C72" s="1">
        <v>64</v>
      </c>
      <c r="D72" s="1">
        <v>0.82799999999999996</v>
      </c>
    </row>
    <row r="73" spans="1:4" x14ac:dyDescent="0.2">
      <c r="A73" s="1">
        <v>16384</v>
      </c>
      <c r="B73" s="1">
        <v>1048576</v>
      </c>
      <c r="C73" s="1">
        <v>64</v>
      </c>
      <c r="D73" s="1">
        <v>2.2749999999999999</v>
      </c>
    </row>
    <row r="74" spans="1:4" x14ac:dyDescent="0.2">
      <c r="A74" s="1">
        <v>32768</v>
      </c>
      <c r="B74" s="1">
        <v>2097152</v>
      </c>
      <c r="C74" s="1">
        <v>64</v>
      </c>
      <c r="D74" s="1">
        <v>5.117</v>
      </c>
    </row>
    <row r="75" spans="1:4" x14ac:dyDescent="0.2">
      <c r="A75" s="1">
        <v>65536</v>
      </c>
      <c r="B75" s="1">
        <v>4194304</v>
      </c>
      <c r="C75" s="1">
        <v>64</v>
      </c>
      <c r="D75" s="1">
        <v>7.5060000000000002</v>
      </c>
    </row>
    <row r="76" spans="1:4" x14ac:dyDescent="0.2">
      <c r="A76" s="1">
        <v>98304</v>
      </c>
      <c r="B76" s="1">
        <v>6291456</v>
      </c>
      <c r="C76" s="1">
        <v>64</v>
      </c>
      <c r="D76" s="1">
        <v>8.0589999999999993</v>
      </c>
    </row>
    <row r="77" spans="1:4" x14ac:dyDescent="0.2">
      <c r="A77" s="1">
        <v>131072</v>
      </c>
      <c r="B77" s="1">
        <v>8388608</v>
      </c>
      <c r="C77" s="1">
        <v>64</v>
      </c>
      <c r="D77" s="1">
        <v>15.151999999999999</v>
      </c>
    </row>
    <row r="78" spans="1:4" x14ac:dyDescent="0.2">
      <c r="A78" s="1">
        <v>163840</v>
      </c>
      <c r="B78" s="1">
        <v>10485760</v>
      </c>
      <c r="C78" s="1">
        <v>64</v>
      </c>
      <c r="D78" s="1">
        <v>17.815999999999999</v>
      </c>
    </row>
    <row r="79" spans="1:4" x14ac:dyDescent="0.2">
      <c r="A79" s="1">
        <v>8</v>
      </c>
      <c r="B79" s="1">
        <v>1024</v>
      </c>
      <c r="C79" s="1">
        <v>128</v>
      </c>
      <c r="D79" s="1">
        <v>2.8000000000000001E-2</v>
      </c>
    </row>
    <row r="80" spans="1:4" x14ac:dyDescent="0.2">
      <c r="A80" s="1">
        <v>32</v>
      </c>
      <c r="B80" s="1">
        <v>4096</v>
      </c>
      <c r="C80" s="1">
        <v>128</v>
      </c>
      <c r="D80" s="1">
        <v>0.10299999999999999</v>
      </c>
    </row>
    <row r="81" spans="1:4" x14ac:dyDescent="0.2">
      <c r="A81" s="1">
        <v>128</v>
      </c>
      <c r="B81" s="1">
        <v>16384</v>
      </c>
      <c r="C81" s="1">
        <v>128</v>
      </c>
      <c r="D81" s="1">
        <v>0.28299999999999997</v>
      </c>
    </row>
    <row r="82" spans="1:4" x14ac:dyDescent="0.2">
      <c r="A82" s="1">
        <v>1024</v>
      </c>
      <c r="B82" s="1">
        <v>131072</v>
      </c>
      <c r="C82" s="1">
        <v>128</v>
      </c>
      <c r="D82" s="1">
        <v>2.7320000000000002</v>
      </c>
    </row>
    <row r="83" spans="1:4" x14ac:dyDescent="0.2">
      <c r="A83" s="1">
        <v>4096</v>
      </c>
      <c r="B83" s="1">
        <v>524288</v>
      </c>
      <c r="C83" s="1">
        <v>128</v>
      </c>
      <c r="D83" s="1">
        <v>1.105</v>
      </c>
    </row>
    <row r="84" spans="1:4" x14ac:dyDescent="0.2">
      <c r="A84" s="1">
        <v>8192</v>
      </c>
      <c r="B84" s="1">
        <v>1048576</v>
      </c>
      <c r="C84" s="1">
        <v>128</v>
      </c>
      <c r="D84" s="1">
        <v>2.5550000000000002</v>
      </c>
    </row>
    <row r="85" spans="1:4" x14ac:dyDescent="0.2">
      <c r="A85" s="1">
        <v>16384</v>
      </c>
      <c r="B85" s="1">
        <v>2097152</v>
      </c>
      <c r="C85" s="1">
        <v>128</v>
      </c>
      <c r="D85" s="1">
        <v>4.9109999999999996</v>
      </c>
    </row>
    <row r="86" spans="1:4" x14ac:dyDescent="0.2">
      <c r="A86" s="1">
        <v>32768</v>
      </c>
      <c r="B86" s="1">
        <v>4194304</v>
      </c>
      <c r="C86" s="1">
        <v>128</v>
      </c>
      <c r="D86" s="1">
        <v>7.4089999999999998</v>
      </c>
    </row>
    <row r="87" spans="1:4" x14ac:dyDescent="0.2">
      <c r="A87" s="1">
        <v>49152</v>
      </c>
      <c r="B87" s="1">
        <v>6291456</v>
      </c>
      <c r="C87" s="1">
        <v>128</v>
      </c>
      <c r="D87" s="1">
        <v>10.785</v>
      </c>
    </row>
    <row r="88" spans="1:4" x14ac:dyDescent="0.2">
      <c r="A88" s="1">
        <v>65536</v>
      </c>
      <c r="B88" s="1">
        <v>8388608</v>
      </c>
      <c r="C88" s="1">
        <v>128</v>
      </c>
      <c r="D88" s="1">
        <v>17.071999999999999</v>
      </c>
    </row>
    <row r="89" spans="1:4" x14ac:dyDescent="0.2">
      <c r="A89" s="1">
        <v>81920</v>
      </c>
      <c r="B89" s="1">
        <v>10485760</v>
      </c>
      <c r="C89" s="1">
        <v>128</v>
      </c>
      <c r="D89" s="1">
        <v>20.763999999999999</v>
      </c>
    </row>
    <row r="90" spans="1:4" x14ac:dyDescent="0.2">
      <c r="A90" s="1">
        <v>4</v>
      </c>
      <c r="B90" s="1">
        <v>1024</v>
      </c>
      <c r="C90" s="1">
        <v>256</v>
      </c>
      <c r="D90" s="1">
        <v>1.9E-2</v>
      </c>
    </row>
    <row r="91" spans="1:4" x14ac:dyDescent="0.2">
      <c r="A91" s="1">
        <v>16</v>
      </c>
      <c r="B91" s="1">
        <v>4096</v>
      </c>
      <c r="C91" s="1">
        <v>256</v>
      </c>
      <c r="D91" s="1">
        <v>7.0999999999999994E-2</v>
      </c>
    </row>
    <row r="92" spans="1:4" x14ac:dyDescent="0.2">
      <c r="A92" s="1">
        <v>64</v>
      </c>
      <c r="B92" s="1">
        <v>16384</v>
      </c>
      <c r="C92" s="1">
        <v>256</v>
      </c>
      <c r="D92" s="1">
        <v>0.39200000000000002</v>
      </c>
    </row>
    <row r="93" spans="1:4" x14ac:dyDescent="0.2">
      <c r="A93" s="1">
        <v>512</v>
      </c>
      <c r="B93" s="1">
        <v>131072</v>
      </c>
      <c r="C93" s="1">
        <v>256</v>
      </c>
      <c r="D93" s="1">
        <v>3.0790000000000002</v>
      </c>
    </row>
    <row r="94" spans="1:4" x14ac:dyDescent="0.2">
      <c r="A94" s="1">
        <v>2048</v>
      </c>
      <c r="B94" s="1">
        <v>524288</v>
      </c>
      <c r="C94" s="1">
        <v>256</v>
      </c>
      <c r="D94" s="1">
        <v>0.80900000000000005</v>
      </c>
    </row>
    <row r="95" spans="1:4" x14ac:dyDescent="0.2">
      <c r="A95" s="1">
        <v>4096</v>
      </c>
      <c r="B95" s="1">
        <v>1048576</v>
      </c>
      <c r="C95" s="1">
        <v>256</v>
      </c>
      <c r="D95" s="1">
        <v>2.8340000000000001</v>
      </c>
    </row>
    <row r="96" spans="1:4" x14ac:dyDescent="0.2">
      <c r="A96" s="1">
        <v>8192</v>
      </c>
      <c r="B96" s="1">
        <v>2097152</v>
      </c>
      <c r="C96" s="1">
        <v>256</v>
      </c>
      <c r="D96" s="1">
        <v>4.8879999999999999</v>
      </c>
    </row>
    <row r="97" spans="1:4" x14ac:dyDescent="0.2">
      <c r="A97" s="1">
        <v>16384</v>
      </c>
      <c r="B97" s="1">
        <v>4194304</v>
      </c>
      <c r="C97" s="1">
        <v>256</v>
      </c>
      <c r="D97" s="1">
        <v>8.718</v>
      </c>
    </row>
    <row r="98" spans="1:4" x14ac:dyDescent="0.2">
      <c r="A98" s="1">
        <v>24576</v>
      </c>
      <c r="B98" s="1">
        <v>6291456</v>
      </c>
      <c r="C98" s="1">
        <v>256</v>
      </c>
      <c r="D98" s="1">
        <v>10.913</v>
      </c>
    </row>
    <row r="99" spans="1:4" x14ac:dyDescent="0.2">
      <c r="A99" s="1">
        <v>32768</v>
      </c>
      <c r="B99" s="1">
        <v>8388608</v>
      </c>
      <c r="C99" s="1">
        <v>256</v>
      </c>
      <c r="D99" s="1">
        <v>16.875</v>
      </c>
    </row>
    <row r="100" spans="1:4" x14ac:dyDescent="0.2">
      <c r="A100" s="1">
        <v>40960</v>
      </c>
      <c r="B100" s="1">
        <v>10485760</v>
      </c>
      <c r="C100" s="1">
        <v>256</v>
      </c>
      <c r="D100" s="1">
        <v>19.728999999999999</v>
      </c>
    </row>
    <row r="101" spans="1:4" x14ac:dyDescent="0.2">
      <c r="A101" s="1">
        <v>2</v>
      </c>
      <c r="B101" s="1">
        <v>1024</v>
      </c>
      <c r="C101" s="1">
        <v>512</v>
      </c>
      <c r="D101" s="1">
        <v>1.4E-2</v>
      </c>
    </row>
    <row r="102" spans="1:4" x14ac:dyDescent="0.2">
      <c r="A102" s="1">
        <v>8</v>
      </c>
      <c r="B102" s="1">
        <v>4096</v>
      </c>
      <c r="C102" s="1">
        <v>512</v>
      </c>
      <c r="D102" s="1">
        <v>7.0000000000000007E-2</v>
      </c>
    </row>
    <row r="103" spans="1:4" x14ac:dyDescent="0.2">
      <c r="A103" s="1">
        <v>32</v>
      </c>
      <c r="B103" s="1">
        <v>16384</v>
      </c>
      <c r="C103" s="1">
        <v>512</v>
      </c>
      <c r="D103" s="1">
        <v>0.251</v>
      </c>
    </row>
    <row r="104" spans="1:4" x14ac:dyDescent="0.2">
      <c r="A104" s="1">
        <v>256</v>
      </c>
      <c r="B104" s="1">
        <v>131072</v>
      </c>
      <c r="C104" s="1">
        <v>512</v>
      </c>
      <c r="D104" s="1">
        <v>2.5049999999999999</v>
      </c>
    </row>
    <row r="105" spans="1:4" x14ac:dyDescent="0.2">
      <c r="A105" s="1">
        <v>1024</v>
      </c>
      <c r="B105" s="1">
        <v>524288</v>
      </c>
      <c r="C105" s="1">
        <v>512</v>
      </c>
      <c r="D105" s="1">
        <v>1.1339999999999999</v>
      </c>
    </row>
    <row r="106" spans="1:4" x14ac:dyDescent="0.2">
      <c r="A106" s="1">
        <v>2048</v>
      </c>
      <c r="B106" s="1">
        <v>1048576</v>
      </c>
      <c r="C106" s="1">
        <v>512</v>
      </c>
      <c r="D106" s="1">
        <v>2.6640000000000001</v>
      </c>
    </row>
    <row r="107" spans="1:4" x14ac:dyDescent="0.2">
      <c r="A107" s="1">
        <v>4096</v>
      </c>
      <c r="B107" s="1">
        <v>2097152</v>
      </c>
      <c r="C107" s="1">
        <v>512</v>
      </c>
      <c r="D107" s="1">
        <v>4.984</v>
      </c>
    </row>
    <row r="108" spans="1:4" x14ac:dyDescent="0.2">
      <c r="A108" s="1">
        <v>8192</v>
      </c>
      <c r="B108" s="1">
        <v>4194304</v>
      </c>
      <c r="C108" s="1">
        <v>512</v>
      </c>
      <c r="D108" s="1">
        <v>9.1270000000000007</v>
      </c>
    </row>
    <row r="109" spans="1:4" x14ac:dyDescent="0.2">
      <c r="A109" s="1">
        <v>12288</v>
      </c>
      <c r="B109" s="1">
        <v>6291456</v>
      </c>
      <c r="C109" s="1">
        <v>512</v>
      </c>
      <c r="D109" s="1">
        <v>10.223000000000001</v>
      </c>
    </row>
    <row r="110" spans="1:4" x14ac:dyDescent="0.2">
      <c r="A110" s="1">
        <v>16384</v>
      </c>
      <c r="B110" s="1">
        <v>8388608</v>
      </c>
      <c r="C110" s="1">
        <v>512</v>
      </c>
      <c r="D110" s="1">
        <v>15.295</v>
      </c>
    </row>
    <row r="111" spans="1:4" x14ac:dyDescent="0.2">
      <c r="A111" s="1">
        <v>20480</v>
      </c>
      <c r="B111" s="1">
        <v>10485760</v>
      </c>
      <c r="C111" s="1">
        <v>512</v>
      </c>
      <c r="D111" s="1">
        <v>16.202999999999999</v>
      </c>
    </row>
    <row r="112" spans="1:4" x14ac:dyDescent="0.2">
      <c r="A112" s="1">
        <v>1</v>
      </c>
      <c r="B112" s="1">
        <v>1024</v>
      </c>
      <c r="C112" s="1">
        <v>1024</v>
      </c>
      <c r="D112" s="1">
        <v>2.1000000000000001E-2</v>
      </c>
    </row>
    <row r="113" spans="1:4" x14ac:dyDescent="0.2">
      <c r="A113" s="1">
        <v>4</v>
      </c>
      <c r="B113" s="1">
        <v>4096</v>
      </c>
      <c r="C113" s="1">
        <v>1024</v>
      </c>
      <c r="D113" s="1">
        <v>7.4999999999999997E-2</v>
      </c>
    </row>
    <row r="114" spans="1:4" x14ac:dyDescent="0.2">
      <c r="A114" s="1">
        <v>16</v>
      </c>
      <c r="B114" s="1">
        <v>16384</v>
      </c>
      <c r="C114" s="1">
        <v>1024</v>
      </c>
      <c r="D114" s="1">
        <v>0.309</v>
      </c>
    </row>
    <row r="115" spans="1:4" x14ac:dyDescent="0.2">
      <c r="A115" s="1">
        <v>128</v>
      </c>
      <c r="B115" s="1">
        <v>131072</v>
      </c>
      <c r="C115" s="1">
        <v>1024</v>
      </c>
      <c r="D115" s="1">
        <v>3.2839999999999998</v>
      </c>
    </row>
    <row r="116" spans="1:4" x14ac:dyDescent="0.2">
      <c r="A116" s="1">
        <v>512</v>
      </c>
      <c r="B116" s="1">
        <v>524288</v>
      </c>
      <c r="C116" s="1">
        <v>1024</v>
      </c>
      <c r="D116" s="1">
        <v>1.456</v>
      </c>
    </row>
    <row r="117" spans="1:4" x14ac:dyDescent="0.2">
      <c r="A117" s="1">
        <v>1024</v>
      </c>
      <c r="B117" s="1">
        <v>1048576</v>
      </c>
      <c r="C117" s="1">
        <v>1024</v>
      </c>
      <c r="D117" s="1">
        <v>2.1059999999999999</v>
      </c>
    </row>
    <row r="118" spans="1:4" x14ac:dyDescent="0.2">
      <c r="A118" s="1">
        <v>2048</v>
      </c>
      <c r="B118" s="1">
        <v>2097152</v>
      </c>
      <c r="C118" s="1">
        <v>1024</v>
      </c>
      <c r="D118" s="1">
        <v>4.9619999999999997</v>
      </c>
    </row>
    <row r="119" spans="1:4" x14ac:dyDescent="0.2">
      <c r="A119" s="1">
        <v>4096</v>
      </c>
      <c r="B119" s="1">
        <v>4194304</v>
      </c>
      <c r="C119" s="1">
        <v>1024</v>
      </c>
      <c r="D119" s="1">
        <v>8.5190000000000001</v>
      </c>
    </row>
    <row r="120" spans="1:4" x14ac:dyDescent="0.2">
      <c r="A120" s="1">
        <v>6144</v>
      </c>
      <c r="B120" s="1">
        <v>6291456</v>
      </c>
      <c r="C120" s="1">
        <v>1024</v>
      </c>
      <c r="D120" s="1">
        <v>12.507</v>
      </c>
    </row>
    <row r="121" spans="1:4" x14ac:dyDescent="0.2">
      <c r="A121" s="1">
        <v>8192</v>
      </c>
      <c r="B121" s="1">
        <v>8388608</v>
      </c>
      <c r="C121" s="1">
        <v>1024</v>
      </c>
      <c r="D121" s="1">
        <v>16.571999999999999</v>
      </c>
    </row>
    <row r="122" spans="1:4" x14ac:dyDescent="0.2">
      <c r="A122" s="1">
        <v>10240</v>
      </c>
      <c r="B122" s="1">
        <v>10485760</v>
      </c>
      <c r="C122" s="1">
        <v>1024</v>
      </c>
      <c r="D122" s="1">
        <v>21.814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C10" sqref="C10"/>
    </sheetView>
  </sheetViews>
  <sheetFormatPr baseColWidth="10" defaultRowHeight="16" x14ac:dyDescent="0.2"/>
  <cols>
    <col min="1" max="1" width="23.5" customWidth="1"/>
    <col min="2" max="2" width="25.5" customWidth="1"/>
    <col min="3" max="3" width="19.1640625" customWidth="1"/>
    <col min="4" max="4" width="22.83203125" customWidth="1"/>
  </cols>
  <sheetData>
    <row r="1" spans="1:17" x14ac:dyDescent="0.2">
      <c r="A1" t="s">
        <v>3</v>
      </c>
      <c r="B1" t="s">
        <v>1</v>
      </c>
      <c r="C1" t="s">
        <v>0</v>
      </c>
      <c r="D1" t="s">
        <v>2</v>
      </c>
      <c r="F1" s="2"/>
      <c r="G1" s="4">
        <v>1</v>
      </c>
      <c r="H1" s="4">
        <v>2</v>
      </c>
      <c r="I1" s="4">
        <v>4</v>
      </c>
      <c r="J1" s="4">
        <v>8</v>
      </c>
      <c r="K1" s="4">
        <v>16</v>
      </c>
      <c r="L1" s="4">
        <v>32</v>
      </c>
      <c r="M1" s="4">
        <v>64</v>
      </c>
      <c r="N1" s="4">
        <v>128</v>
      </c>
      <c r="O1" s="4">
        <v>256</v>
      </c>
      <c r="P1" s="4">
        <v>512</v>
      </c>
      <c r="Q1" s="4">
        <v>1024</v>
      </c>
    </row>
    <row r="2" spans="1:17" x14ac:dyDescent="0.2">
      <c r="A2" s="1">
        <v>1024</v>
      </c>
      <c r="B2" s="1">
        <v>1024</v>
      </c>
      <c r="C2" s="1">
        <v>1</v>
      </c>
      <c r="D2" s="1">
        <v>1.9E-2</v>
      </c>
      <c r="F2" s="3" t="s">
        <v>1</v>
      </c>
      <c r="G2" s="4">
        <v>1</v>
      </c>
      <c r="H2" s="4">
        <v>2</v>
      </c>
      <c r="I2" s="4">
        <v>4</v>
      </c>
      <c r="J2" s="4">
        <v>8</v>
      </c>
      <c r="K2" s="4">
        <v>16</v>
      </c>
      <c r="L2" s="4">
        <v>32</v>
      </c>
      <c r="M2" s="4">
        <v>64</v>
      </c>
      <c r="N2" s="4">
        <v>128</v>
      </c>
      <c r="O2" s="4">
        <v>256</v>
      </c>
      <c r="P2" s="4">
        <v>512</v>
      </c>
      <c r="Q2" s="4">
        <v>1024</v>
      </c>
    </row>
    <row r="3" spans="1:17" x14ac:dyDescent="0.2">
      <c r="A3" s="1">
        <v>4096</v>
      </c>
      <c r="B3" s="1">
        <v>4096</v>
      </c>
      <c r="C3" s="1">
        <v>1</v>
      </c>
      <c r="D3" s="1">
        <v>7.6999999999999999E-2</v>
      </c>
      <c r="F3" s="3">
        <v>1024</v>
      </c>
      <c r="G3" s="2">
        <v>1.9E-2</v>
      </c>
      <c r="H3" s="2">
        <v>0.02</v>
      </c>
      <c r="I3" s="2">
        <v>1.7999999999999999E-2</v>
      </c>
      <c r="J3" s="2">
        <v>0.02</v>
      </c>
      <c r="K3" s="2">
        <v>1.9E-2</v>
      </c>
      <c r="L3" s="2">
        <v>1.4999999999999999E-2</v>
      </c>
      <c r="M3" s="2">
        <v>2.4E-2</v>
      </c>
      <c r="N3" s="2">
        <v>1.7000000000000001E-2</v>
      </c>
      <c r="O3" s="2">
        <v>2.5999999999999999E-2</v>
      </c>
      <c r="P3" s="2">
        <v>1.4999999999999999E-2</v>
      </c>
      <c r="Q3" s="2">
        <v>2.1999999999999999E-2</v>
      </c>
    </row>
    <row r="4" spans="1:17" x14ac:dyDescent="0.2">
      <c r="A4" s="1">
        <v>16384</v>
      </c>
      <c r="B4" s="1">
        <v>16384</v>
      </c>
      <c r="C4" s="1">
        <v>1</v>
      </c>
      <c r="D4" s="1">
        <v>0.26900000000000002</v>
      </c>
      <c r="F4" s="3">
        <v>4096</v>
      </c>
      <c r="G4" s="2">
        <v>7.6999999999999999E-2</v>
      </c>
      <c r="H4" s="2">
        <v>6.2E-2</v>
      </c>
      <c r="I4" s="2">
        <v>6.6000000000000003E-2</v>
      </c>
      <c r="J4" s="2">
        <v>7.8E-2</v>
      </c>
      <c r="K4" s="2">
        <v>7.6999999999999999E-2</v>
      </c>
      <c r="L4" s="2">
        <v>6.9000000000000006E-2</v>
      </c>
      <c r="M4" s="2">
        <v>0.10100000000000001</v>
      </c>
      <c r="N4" s="2">
        <v>6.9000000000000006E-2</v>
      </c>
      <c r="O4" s="2">
        <v>8.8999999999999996E-2</v>
      </c>
      <c r="P4" s="2">
        <v>9.5000000000000001E-2</v>
      </c>
      <c r="Q4" s="2">
        <v>6.8000000000000005E-2</v>
      </c>
    </row>
    <row r="5" spans="1:17" x14ac:dyDescent="0.2">
      <c r="A5" s="1">
        <v>131072</v>
      </c>
      <c r="B5" s="1">
        <v>131072</v>
      </c>
      <c r="C5" s="1">
        <v>1</v>
      </c>
      <c r="D5" s="1">
        <v>3.7240000000000002</v>
      </c>
      <c r="F5" s="3">
        <v>16384</v>
      </c>
      <c r="G5" s="2">
        <v>0.26900000000000002</v>
      </c>
      <c r="H5" s="2">
        <v>0.22700000000000001</v>
      </c>
      <c r="I5" s="2">
        <v>0.28999999999999998</v>
      </c>
      <c r="J5" s="2">
        <v>0.25900000000000001</v>
      </c>
      <c r="K5" s="2">
        <v>0.24199999999999999</v>
      </c>
      <c r="L5" s="2">
        <v>0.35399999999999998</v>
      </c>
      <c r="M5" s="2">
        <v>0.39800000000000002</v>
      </c>
      <c r="N5" s="2">
        <v>0.26400000000000001</v>
      </c>
      <c r="O5" s="2">
        <v>0.28000000000000003</v>
      </c>
      <c r="P5" s="2">
        <v>0.255</v>
      </c>
      <c r="Q5" s="2">
        <v>0.376</v>
      </c>
    </row>
    <row r="6" spans="1:17" x14ac:dyDescent="0.2">
      <c r="A6" s="1">
        <v>524288</v>
      </c>
      <c r="B6" s="1">
        <v>524288</v>
      </c>
      <c r="C6" s="1">
        <v>1</v>
      </c>
      <c r="D6" s="1">
        <v>0.82499999999999996</v>
      </c>
      <c r="F6" s="3">
        <v>131072</v>
      </c>
      <c r="G6" s="2">
        <v>3.7240000000000002</v>
      </c>
      <c r="H6" s="2">
        <v>2.15</v>
      </c>
      <c r="I6" s="2">
        <v>2.7490000000000001</v>
      </c>
      <c r="J6" s="2">
        <v>2.0870000000000002</v>
      </c>
      <c r="K6" s="2">
        <v>2.4449999999999998</v>
      </c>
      <c r="L6" s="2">
        <v>3.4020000000000001</v>
      </c>
      <c r="M6" s="2">
        <v>3.1890000000000001</v>
      </c>
      <c r="N6" s="2">
        <v>2.379</v>
      </c>
      <c r="O6" s="2">
        <v>3.11</v>
      </c>
      <c r="P6" s="2">
        <v>3.2850000000000001</v>
      </c>
      <c r="Q6" s="2">
        <v>2.4239999999999999</v>
      </c>
    </row>
    <row r="7" spans="1:17" x14ac:dyDescent="0.2">
      <c r="A7" s="1">
        <v>1048576</v>
      </c>
      <c r="B7" s="1">
        <v>1048576</v>
      </c>
      <c r="C7" s="1">
        <v>1</v>
      </c>
      <c r="D7" s="1">
        <v>2.2549999999999999</v>
      </c>
      <c r="F7" s="3">
        <v>524288</v>
      </c>
      <c r="G7" s="2">
        <v>0.82499999999999996</v>
      </c>
      <c r="H7" s="2">
        <v>0.74399999999999999</v>
      </c>
      <c r="I7" s="2">
        <v>0.89200000000000002</v>
      </c>
      <c r="J7" s="2">
        <v>0.68200000000000005</v>
      </c>
      <c r="K7" s="2">
        <v>1.198</v>
      </c>
      <c r="L7" s="2">
        <v>1.341</v>
      </c>
      <c r="M7" s="2">
        <v>1.4710000000000001</v>
      </c>
      <c r="N7" s="2">
        <v>1.0580000000000001</v>
      </c>
      <c r="O7" s="2">
        <v>0.99199999999999999</v>
      </c>
      <c r="P7" s="2">
        <v>1.1020000000000001</v>
      </c>
      <c r="Q7" s="2">
        <v>1.1180000000000001</v>
      </c>
    </row>
    <row r="8" spans="1:17" x14ac:dyDescent="0.2">
      <c r="A8" s="1">
        <v>2097152</v>
      </c>
      <c r="B8" s="1">
        <v>2097152</v>
      </c>
      <c r="C8" s="1">
        <v>1</v>
      </c>
      <c r="D8" s="1">
        <v>3.2440000000000002</v>
      </c>
      <c r="F8" s="3">
        <v>1048576</v>
      </c>
      <c r="G8" s="2">
        <v>2.2549999999999999</v>
      </c>
      <c r="H8" s="2">
        <v>2.3140000000000001</v>
      </c>
      <c r="I8" s="2">
        <v>1.675</v>
      </c>
      <c r="J8" s="2">
        <v>1.284</v>
      </c>
      <c r="K8" s="2">
        <v>1.88</v>
      </c>
      <c r="L8" s="2">
        <v>3.0019999999999998</v>
      </c>
      <c r="M8" s="2">
        <v>3.0459999999999998</v>
      </c>
      <c r="N8" s="2">
        <v>1.7090000000000001</v>
      </c>
      <c r="O8" s="2">
        <v>2.0619999999999998</v>
      </c>
      <c r="P8" s="2">
        <v>3.0019999999999998</v>
      </c>
      <c r="Q8" s="2">
        <v>2.7709999999999999</v>
      </c>
    </row>
    <row r="9" spans="1:17" x14ac:dyDescent="0.2">
      <c r="A9" s="1">
        <v>4194304</v>
      </c>
      <c r="B9" s="1">
        <v>4194304</v>
      </c>
      <c r="C9" s="1">
        <v>1</v>
      </c>
      <c r="D9" s="1">
        <v>4.6790000000000003</v>
      </c>
      <c r="F9" s="3">
        <v>2097152</v>
      </c>
      <c r="G9" s="2">
        <v>3.2440000000000002</v>
      </c>
      <c r="H9" s="2">
        <v>3.0449999999999999</v>
      </c>
      <c r="I9" s="2">
        <v>3.8079999999999998</v>
      </c>
      <c r="J9" s="2">
        <v>3.415</v>
      </c>
      <c r="K9" s="2">
        <v>3.7909999999999999</v>
      </c>
      <c r="L9" s="2">
        <v>5.2839999999999998</v>
      </c>
      <c r="M9" s="2">
        <v>5.4870000000000001</v>
      </c>
      <c r="N9" s="2">
        <v>1.3879999999999999</v>
      </c>
      <c r="O9" s="2">
        <v>2.94</v>
      </c>
      <c r="P9" s="2">
        <v>3.2519999999999998</v>
      </c>
      <c r="Q9" s="2">
        <v>5.4290000000000003</v>
      </c>
    </row>
    <row r="10" spans="1:17" x14ac:dyDescent="0.2">
      <c r="A10" s="1">
        <v>6291456</v>
      </c>
      <c r="B10" s="1">
        <v>6291456</v>
      </c>
      <c r="C10" s="1">
        <v>1</v>
      </c>
      <c r="D10" s="1">
        <v>14.704000000000001</v>
      </c>
      <c r="F10" s="3">
        <v>4194304</v>
      </c>
      <c r="G10" s="2">
        <v>4.6790000000000003</v>
      </c>
      <c r="H10" s="2">
        <v>7.0069999999999997</v>
      </c>
      <c r="I10" s="2">
        <v>5.3869999999999996</v>
      </c>
      <c r="J10" s="2">
        <v>6.3259999999999996</v>
      </c>
      <c r="K10" s="2">
        <v>9.0950000000000006</v>
      </c>
      <c r="L10" s="2">
        <v>8.9540000000000006</v>
      </c>
      <c r="M10" s="2">
        <v>8.1980000000000004</v>
      </c>
      <c r="N10" s="2">
        <v>9.5120000000000005</v>
      </c>
      <c r="O10" s="2">
        <v>2.746</v>
      </c>
      <c r="P10" s="2">
        <v>9.1720000000000006</v>
      </c>
      <c r="Q10" s="2">
        <v>10.551</v>
      </c>
    </row>
    <row r="11" spans="1:17" x14ac:dyDescent="0.2">
      <c r="A11" s="1">
        <v>8388608</v>
      </c>
      <c r="B11" s="1">
        <v>8388608</v>
      </c>
      <c r="C11" s="1">
        <v>1</v>
      </c>
      <c r="D11" s="1">
        <v>16.25</v>
      </c>
      <c r="F11" s="3">
        <v>6291456</v>
      </c>
      <c r="G11" s="2">
        <v>14.704000000000001</v>
      </c>
      <c r="H11" s="2">
        <v>12.361000000000001</v>
      </c>
      <c r="I11" s="2">
        <v>3.1179999999999999</v>
      </c>
      <c r="J11" s="2">
        <v>8.8829999999999991</v>
      </c>
      <c r="K11" s="2">
        <v>9.2490000000000006</v>
      </c>
      <c r="L11" s="2">
        <v>13.837999999999999</v>
      </c>
      <c r="M11" s="2">
        <v>14.914</v>
      </c>
      <c r="N11" s="2">
        <v>13.98</v>
      </c>
      <c r="O11" s="2">
        <v>9.1709999999999994</v>
      </c>
      <c r="P11" s="2">
        <v>13.976000000000001</v>
      </c>
      <c r="Q11" s="2">
        <v>11.877000000000001</v>
      </c>
    </row>
    <row r="12" spans="1:17" x14ac:dyDescent="0.2">
      <c r="A12" s="1">
        <v>10485760</v>
      </c>
      <c r="B12" s="1">
        <v>10485760</v>
      </c>
      <c r="C12" s="1">
        <v>1</v>
      </c>
      <c r="D12" s="1">
        <v>15.151999999999999</v>
      </c>
      <c r="F12" s="3">
        <v>8388608</v>
      </c>
      <c r="G12" s="2">
        <v>16.25</v>
      </c>
      <c r="H12" s="2">
        <v>14.792</v>
      </c>
      <c r="I12" s="2">
        <v>5.9909999999999997</v>
      </c>
      <c r="J12" s="2">
        <v>17.248999999999999</v>
      </c>
      <c r="K12" s="2">
        <v>15.287000000000001</v>
      </c>
      <c r="L12" s="2">
        <v>18.187000000000001</v>
      </c>
      <c r="M12" s="2">
        <v>19.074999999999999</v>
      </c>
      <c r="N12" s="2">
        <v>12.551</v>
      </c>
      <c r="O12" s="2">
        <v>14.675000000000001</v>
      </c>
      <c r="P12" s="2">
        <v>13.25</v>
      </c>
      <c r="Q12" s="2">
        <v>11.66</v>
      </c>
    </row>
    <row r="13" spans="1:17" x14ac:dyDescent="0.2">
      <c r="A13" s="1">
        <v>512</v>
      </c>
      <c r="B13" s="1">
        <v>1024</v>
      </c>
      <c r="C13" s="1">
        <v>2</v>
      </c>
      <c r="D13" s="1">
        <v>0.02</v>
      </c>
      <c r="F13" s="3">
        <v>10485760</v>
      </c>
      <c r="G13" s="2">
        <v>15.151999999999999</v>
      </c>
      <c r="H13" s="2">
        <v>17.539000000000001</v>
      </c>
      <c r="I13" s="2">
        <v>4.6970000000000001</v>
      </c>
      <c r="J13" s="2">
        <v>14.475</v>
      </c>
      <c r="K13" s="2">
        <v>19.302</v>
      </c>
      <c r="L13" s="2">
        <v>23.327000000000002</v>
      </c>
      <c r="M13" s="2">
        <v>16.829000000000001</v>
      </c>
      <c r="N13" s="2">
        <v>14.416</v>
      </c>
      <c r="O13" s="2">
        <v>17.913</v>
      </c>
      <c r="P13" s="2">
        <v>18.693999999999999</v>
      </c>
      <c r="Q13" s="2">
        <v>16.108000000000001</v>
      </c>
    </row>
    <row r="14" spans="1:17" x14ac:dyDescent="0.2">
      <c r="A14" s="1">
        <v>2048</v>
      </c>
      <c r="B14" s="1">
        <v>4096</v>
      </c>
      <c r="C14" s="1">
        <v>2</v>
      </c>
      <c r="D14" s="1">
        <v>6.2E-2</v>
      </c>
    </row>
    <row r="15" spans="1:17" x14ac:dyDescent="0.2">
      <c r="A15" s="1">
        <v>8192</v>
      </c>
      <c r="B15" s="1">
        <v>16384</v>
      </c>
      <c r="C15" s="1">
        <v>2</v>
      </c>
      <c r="D15" s="1">
        <v>0.22700000000000001</v>
      </c>
    </row>
    <row r="16" spans="1:17" x14ac:dyDescent="0.2">
      <c r="A16" s="1">
        <v>65536</v>
      </c>
      <c r="B16" s="1">
        <v>131072</v>
      </c>
      <c r="C16" s="1">
        <v>2</v>
      </c>
      <c r="D16" s="1">
        <v>2.15</v>
      </c>
    </row>
    <row r="17" spans="1:4" x14ac:dyDescent="0.2">
      <c r="A17" s="1">
        <v>262144</v>
      </c>
      <c r="B17" s="1">
        <v>524288</v>
      </c>
      <c r="C17" s="1">
        <v>2</v>
      </c>
      <c r="D17" s="1">
        <v>0.74399999999999999</v>
      </c>
    </row>
    <row r="18" spans="1:4" x14ac:dyDescent="0.2">
      <c r="A18" s="1">
        <v>524288</v>
      </c>
      <c r="B18" s="1">
        <v>1048576</v>
      </c>
      <c r="C18" s="1">
        <v>2</v>
      </c>
      <c r="D18" s="1">
        <v>2.3140000000000001</v>
      </c>
    </row>
    <row r="19" spans="1:4" x14ac:dyDescent="0.2">
      <c r="A19" s="1">
        <v>1048576</v>
      </c>
      <c r="B19" s="1">
        <v>2097152</v>
      </c>
      <c r="C19" s="1">
        <v>2</v>
      </c>
      <c r="D19" s="1">
        <v>3.0449999999999999</v>
      </c>
    </row>
    <row r="20" spans="1:4" x14ac:dyDescent="0.2">
      <c r="A20" s="1">
        <v>2097152</v>
      </c>
      <c r="B20" s="1">
        <v>4194304</v>
      </c>
      <c r="C20" s="1">
        <v>2</v>
      </c>
      <c r="D20" s="1">
        <v>7.0069999999999997</v>
      </c>
    </row>
    <row r="21" spans="1:4" x14ac:dyDescent="0.2">
      <c r="A21" s="1">
        <v>3145728</v>
      </c>
      <c r="B21" s="1">
        <v>6291456</v>
      </c>
      <c r="C21" s="1">
        <v>2</v>
      </c>
      <c r="D21" s="1">
        <v>12.361000000000001</v>
      </c>
    </row>
    <row r="22" spans="1:4" x14ac:dyDescent="0.2">
      <c r="A22" s="1">
        <v>4194304</v>
      </c>
      <c r="B22" s="1">
        <v>8388608</v>
      </c>
      <c r="C22" s="1">
        <v>2</v>
      </c>
      <c r="D22" s="1">
        <v>14.792</v>
      </c>
    </row>
    <row r="23" spans="1:4" x14ac:dyDescent="0.2">
      <c r="A23" s="1">
        <v>5242880</v>
      </c>
      <c r="B23" s="1">
        <v>10485760</v>
      </c>
      <c r="C23" s="1">
        <v>2</v>
      </c>
      <c r="D23" s="1">
        <v>17.539000000000001</v>
      </c>
    </row>
    <row r="24" spans="1:4" x14ac:dyDescent="0.2">
      <c r="A24" s="1">
        <v>256</v>
      </c>
      <c r="B24" s="1">
        <v>1024</v>
      </c>
      <c r="C24" s="1">
        <v>4</v>
      </c>
      <c r="D24" s="1">
        <v>1.7999999999999999E-2</v>
      </c>
    </row>
    <row r="25" spans="1:4" x14ac:dyDescent="0.2">
      <c r="A25" s="1">
        <v>1024</v>
      </c>
      <c r="B25" s="1">
        <v>4096</v>
      </c>
      <c r="C25" s="1">
        <v>4</v>
      </c>
      <c r="D25" s="1">
        <v>6.6000000000000003E-2</v>
      </c>
    </row>
    <row r="26" spans="1:4" x14ac:dyDescent="0.2">
      <c r="A26" s="1">
        <v>4096</v>
      </c>
      <c r="B26" s="1">
        <v>16384</v>
      </c>
      <c r="C26" s="1">
        <v>4</v>
      </c>
      <c r="D26" s="1">
        <v>0.28999999999999998</v>
      </c>
    </row>
    <row r="27" spans="1:4" x14ac:dyDescent="0.2">
      <c r="A27" s="1">
        <v>32768</v>
      </c>
      <c r="B27" s="1">
        <v>131072</v>
      </c>
      <c r="C27" s="1">
        <v>4</v>
      </c>
      <c r="D27" s="1">
        <v>2.7490000000000001</v>
      </c>
    </row>
    <row r="28" spans="1:4" x14ac:dyDescent="0.2">
      <c r="A28" s="1">
        <v>131072</v>
      </c>
      <c r="B28" s="1">
        <v>524288</v>
      </c>
      <c r="C28" s="1">
        <v>4</v>
      </c>
      <c r="D28" s="1">
        <v>0.89200000000000002</v>
      </c>
    </row>
    <row r="29" spans="1:4" x14ac:dyDescent="0.2">
      <c r="A29" s="1">
        <v>262144</v>
      </c>
      <c r="B29" s="1">
        <v>1048576</v>
      </c>
      <c r="C29" s="1">
        <v>4</v>
      </c>
      <c r="D29" s="1">
        <v>1.675</v>
      </c>
    </row>
    <row r="30" spans="1:4" x14ac:dyDescent="0.2">
      <c r="A30" s="1">
        <v>524288</v>
      </c>
      <c r="B30" s="1">
        <v>2097152</v>
      </c>
      <c r="C30" s="1">
        <v>4</v>
      </c>
      <c r="D30" s="1">
        <v>3.8079999999999998</v>
      </c>
    </row>
    <row r="31" spans="1:4" x14ac:dyDescent="0.2">
      <c r="A31" s="1">
        <v>1048576</v>
      </c>
      <c r="B31" s="1">
        <v>4194304</v>
      </c>
      <c r="C31" s="1">
        <v>4</v>
      </c>
      <c r="D31" s="1">
        <v>5.3869999999999996</v>
      </c>
    </row>
    <row r="32" spans="1:4" x14ac:dyDescent="0.2">
      <c r="A32" s="1">
        <v>1572864</v>
      </c>
      <c r="B32" s="1">
        <v>6291456</v>
      </c>
      <c r="C32" s="1">
        <v>4</v>
      </c>
      <c r="D32" s="1">
        <v>3.1179999999999999</v>
      </c>
    </row>
    <row r="33" spans="1:4" x14ac:dyDescent="0.2">
      <c r="A33" s="1">
        <v>2097152</v>
      </c>
      <c r="B33" s="1">
        <v>8388608</v>
      </c>
      <c r="C33" s="1">
        <v>4</v>
      </c>
      <c r="D33" s="1">
        <v>5.9909999999999997</v>
      </c>
    </row>
    <row r="34" spans="1:4" x14ac:dyDescent="0.2">
      <c r="A34" s="1">
        <v>2621440</v>
      </c>
      <c r="B34" s="1">
        <v>10485760</v>
      </c>
      <c r="C34" s="1">
        <v>4</v>
      </c>
      <c r="D34" s="1">
        <v>4.6970000000000001</v>
      </c>
    </row>
    <row r="35" spans="1:4" x14ac:dyDescent="0.2">
      <c r="A35" s="1">
        <v>128</v>
      </c>
      <c r="B35" s="1">
        <v>1024</v>
      </c>
      <c r="C35" s="1">
        <v>8</v>
      </c>
      <c r="D35" s="1">
        <v>0.02</v>
      </c>
    </row>
    <row r="36" spans="1:4" x14ac:dyDescent="0.2">
      <c r="A36" s="1">
        <v>512</v>
      </c>
      <c r="B36" s="1">
        <v>4096</v>
      </c>
      <c r="C36" s="1">
        <v>8</v>
      </c>
      <c r="D36" s="1">
        <v>7.8E-2</v>
      </c>
    </row>
    <row r="37" spans="1:4" x14ac:dyDescent="0.2">
      <c r="A37" s="1">
        <v>2048</v>
      </c>
      <c r="B37" s="1">
        <v>16384</v>
      </c>
      <c r="C37" s="1">
        <v>8</v>
      </c>
      <c r="D37" s="1">
        <v>0.25900000000000001</v>
      </c>
    </row>
    <row r="38" spans="1:4" x14ac:dyDescent="0.2">
      <c r="A38" s="1">
        <v>16384</v>
      </c>
      <c r="B38" s="1">
        <v>131072</v>
      </c>
      <c r="C38" s="1">
        <v>8</v>
      </c>
      <c r="D38" s="1">
        <v>2.0870000000000002</v>
      </c>
    </row>
    <row r="39" spans="1:4" x14ac:dyDescent="0.2">
      <c r="A39" s="1">
        <v>65536</v>
      </c>
      <c r="B39" s="1">
        <v>524288</v>
      </c>
      <c r="C39" s="1">
        <v>8</v>
      </c>
      <c r="D39" s="1">
        <v>0.68200000000000005</v>
      </c>
    </row>
    <row r="40" spans="1:4" x14ac:dyDescent="0.2">
      <c r="A40" s="1">
        <v>131072</v>
      </c>
      <c r="B40" s="1">
        <v>1048576</v>
      </c>
      <c r="C40" s="1">
        <v>8</v>
      </c>
      <c r="D40" s="1">
        <v>1.284</v>
      </c>
    </row>
    <row r="41" spans="1:4" x14ac:dyDescent="0.2">
      <c r="A41" s="1">
        <v>262144</v>
      </c>
      <c r="B41" s="1">
        <v>2097152</v>
      </c>
      <c r="C41" s="1">
        <v>8</v>
      </c>
      <c r="D41" s="1">
        <v>3.415</v>
      </c>
    </row>
    <row r="42" spans="1:4" x14ac:dyDescent="0.2">
      <c r="A42" s="1">
        <v>524288</v>
      </c>
      <c r="B42" s="1">
        <v>4194304</v>
      </c>
      <c r="C42" s="1">
        <v>8</v>
      </c>
      <c r="D42" s="1">
        <v>6.3259999999999996</v>
      </c>
    </row>
    <row r="43" spans="1:4" x14ac:dyDescent="0.2">
      <c r="A43" s="1">
        <v>786432</v>
      </c>
      <c r="B43" s="1">
        <v>6291456</v>
      </c>
      <c r="C43" s="1">
        <v>8</v>
      </c>
      <c r="D43" s="1">
        <v>8.8829999999999991</v>
      </c>
    </row>
    <row r="44" spans="1:4" x14ac:dyDescent="0.2">
      <c r="A44" s="1">
        <v>1048576</v>
      </c>
      <c r="B44" s="1">
        <v>8388608</v>
      </c>
      <c r="C44" s="1">
        <v>8</v>
      </c>
      <c r="D44" s="1">
        <v>17.248999999999999</v>
      </c>
    </row>
    <row r="45" spans="1:4" x14ac:dyDescent="0.2">
      <c r="A45" s="1">
        <v>1310720</v>
      </c>
      <c r="B45" s="1">
        <v>10485760</v>
      </c>
      <c r="C45" s="1">
        <v>8</v>
      </c>
      <c r="D45" s="1">
        <v>14.475</v>
      </c>
    </row>
    <row r="46" spans="1:4" x14ac:dyDescent="0.2">
      <c r="A46" s="1">
        <v>64</v>
      </c>
      <c r="B46" s="1">
        <v>1024</v>
      </c>
      <c r="C46" s="1">
        <v>16</v>
      </c>
      <c r="D46" s="1">
        <v>1.9E-2</v>
      </c>
    </row>
    <row r="47" spans="1:4" x14ac:dyDescent="0.2">
      <c r="A47" s="1">
        <v>256</v>
      </c>
      <c r="B47" s="1">
        <v>4096</v>
      </c>
      <c r="C47" s="1">
        <v>16</v>
      </c>
      <c r="D47" s="1">
        <v>7.6999999999999999E-2</v>
      </c>
    </row>
    <row r="48" spans="1:4" x14ac:dyDescent="0.2">
      <c r="A48" s="1">
        <v>1024</v>
      </c>
      <c r="B48" s="1">
        <v>16384</v>
      </c>
      <c r="C48" s="1">
        <v>16</v>
      </c>
      <c r="D48" s="1">
        <v>0.24199999999999999</v>
      </c>
    </row>
    <row r="49" spans="1:4" x14ac:dyDescent="0.2">
      <c r="A49" s="1">
        <v>8192</v>
      </c>
      <c r="B49" s="1">
        <v>131072</v>
      </c>
      <c r="C49" s="1">
        <v>16</v>
      </c>
      <c r="D49" s="1">
        <v>2.4449999999999998</v>
      </c>
    </row>
    <row r="50" spans="1:4" x14ac:dyDescent="0.2">
      <c r="A50" s="1">
        <v>32768</v>
      </c>
      <c r="B50" s="1">
        <v>524288</v>
      </c>
      <c r="C50" s="1">
        <v>16</v>
      </c>
      <c r="D50" s="1">
        <v>1.198</v>
      </c>
    </row>
    <row r="51" spans="1:4" x14ac:dyDescent="0.2">
      <c r="A51" s="1">
        <v>65536</v>
      </c>
      <c r="B51" s="1">
        <v>1048576</v>
      </c>
      <c r="C51" s="1">
        <v>16</v>
      </c>
      <c r="D51" s="1">
        <v>1.88</v>
      </c>
    </row>
    <row r="52" spans="1:4" x14ac:dyDescent="0.2">
      <c r="A52" s="1">
        <v>131072</v>
      </c>
      <c r="B52" s="1">
        <v>2097152</v>
      </c>
      <c r="C52" s="1">
        <v>16</v>
      </c>
      <c r="D52" s="1">
        <v>3.7909999999999999</v>
      </c>
    </row>
    <row r="53" spans="1:4" x14ac:dyDescent="0.2">
      <c r="A53" s="1">
        <v>262144</v>
      </c>
      <c r="B53" s="1">
        <v>4194304</v>
      </c>
      <c r="C53" s="1">
        <v>16</v>
      </c>
      <c r="D53" s="1">
        <v>9.0950000000000006</v>
      </c>
    </row>
    <row r="54" spans="1:4" x14ac:dyDescent="0.2">
      <c r="A54" s="1">
        <v>393216</v>
      </c>
      <c r="B54" s="1">
        <v>6291456</v>
      </c>
      <c r="C54" s="1">
        <v>16</v>
      </c>
      <c r="D54" s="1">
        <v>9.2490000000000006</v>
      </c>
    </row>
    <row r="55" spans="1:4" x14ac:dyDescent="0.2">
      <c r="A55" s="1">
        <v>524288</v>
      </c>
      <c r="B55" s="1">
        <v>8388608</v>
      </c>
      <c r="C55" s="1">
        <v>16</v>
      </c>
      <c r="D55" s="1">
        <v>15.287000000000001</v>
      </c>
    </row>
    <row r="56" spans="1:4" x14ac:dyDescent="0.2">
      <c r="A56" s="1">
        <v>655360</v>
      </c>
      <c r="B56" s="1">
        <v>10485760</v>
      </c>
      <c r="C56" s="1">
        <v>16</v>
      </c>
      <c r="D56" s="1">
        <v>19.302</v>
      </c>
    </row>
    <row r="57" spans="1:4" x14ac:dyDescent="0.2">
      <c r="A57" s="1">
        <v>32</v>
      </c>
      <c r="B57" s="1">
        <v>1024</v>
      </c>
      <c r="C57" s="1">
        <v>32</v>
      </c>
      <c r="D57" s="1">
        <v>1.4999999999999999E-2</v>
      </c>
    </row>
    <row r="58" spans="1:4" x14ac:dyDescent="0.2">
      <c r="A58" s="1">
        <v>128</v>
      </c>
      <c r="B58" s="1">
        <v>4096</v>
      </c>
      <c r="C58" s="1">
        <v>32</v>
      </c>
      <c r="D58" s="1">
        <v>6.9000000000000006E-2</v>
      </c>
    </row>
    <row r="59" spans="1:4" x14ac:dyDescent="0.2">
      <c r="A59" s="1">
        <v>512</v>
      </c>
      <c r="B59" s="1">
        <v>16384</v>
      </c>
      <c r="C59" s="1">
        <v>32</v>
      </c>
      <c r="D59" s="1">
        <v>0.35399999999999998</v>
      </c>
    </row>
    <row r="60" spans="1:4" x14ac:dyDescent="0.2">
      <c r="A60" s="1">
        <v>4096</v>
      </c>
      <c r="B60" s="1">
        <v>131072</v>
      </c>
      <c r="C60" s="1">
        <v>32</v>
      </c>
      <c r="D60" s="1">
        <v>3.4020000000000001</v>
      </c>
    </row>
    <row r="61" spans="1:4" x14ac:dyDescent="0.2">
      <c r="A61" s="1">
        <v>16384</v>
      </c>
      <c r="B61" s="1">
        <v>524288</v>
      </c>
      <c r="C61" s="1">
        <v>32</v>
      </c>
      <c r="D61" s="1">
        <v>1.341</v>
      </c>
    </row>
    <row r="62" spans="1:4" x14ac:dyDescent="0.2">
      <c r="A62" s="1">
        <v>32768</v>
      </c>
      <c r="B62" s="1">
        <v>1048576</v>
      </c>
      <c r="C62" s="1">
        <v>32</v>
      </c>
      <c r="D62" s="1">
        <v>3.0019999999999998</v>
      </c>
    </row>
    <row r="63" spans="1:4" x14ac:dyDescent="0.2">
      <c r="A63" s="1">
        <v>65536</v>
      </c>
      <c r="B63" s="1">
        <v>2097152</v>
      </c>
      <c r="C63" s="1">
        <v>32</v>
      </c>
      <c r="D63" s="1">
        <v>5.2839999999999998</v>
      </c>
    </row>
    <row r="64" spans="1:4" x14ac:dyDescent="0.2">
      <c r="A64" s="1">
        <v>131072</v>
      </c>
      <c r="B64" s="1">
        <v>4194304</v>
      </c>
      <c r="C64" s="1">
        <v>32</v>
      </c>
      <c r="D64" s="1">
        <v>8.9540000000000006</v>
      </c>
    </row>
    <row r="65" spans="1:4" x14ac:dyDescent="0.2">
      <c r="A65" s="1">
        <v>196608</v>
      </c>
      <c r="B65" s="1">
        <v>6291456</v>
      </c>
      <c r="C65" s="1">
        <v>32</v>
      </c>
      <c r="D65" s="1">
        <v>13.837999999999999</v>
      </c>
    </row>
    <row r="66" spans="1:4" x14ac:dyDescent="0.2">
      <c r="A66" s="1">
        <v>262144</v>
      </c>
      <c r="B66" s="1">
        <v>8388608</v>
      </c>
      <c r="C66" s="1">
        <v>32</v>
      </c>
      <c r="D66" s="1">
        <v>18.187000000000001</v>
      </c>
    </row>
    <row r="67" spans="1:4" x14ac:dyDescent="0.2">
      <c r="A67" s="1">
        <v>327680</v>
      </c>
      <c r="B67" s="1">
        <v>10485760</v>
      </c>
      <c r="C67" s="1">
        <v>32</v>
      </c>
      <c r="D67" s="1">
        <v>23.327000000000002</v>
      </c>
    </row>
    <row r="68" spans="1:4" x14ac:dyDescent="0.2">
      <c r="A68" s="1">
        <v>16</v>
      </c>
      <c r="B68" s="1">
        <v>1024</v>
      </c>
      <c r="C68" s="1">
        <v>64</v>
      </c>
      <c r="D68" s="1">
        <v>2.4E-2</v>
      </c>
    </row>
    <row r="69" spans="1:4" x14ac:dyDescent="0.2">
      <c r="A69" s="1">
        <v>64</v>
      </c>
      <c r="B69" s="1">
        <v>4096</v>
      </c>
      <c r="C69" s="1">
        <v>64</v>
      </c>
      <c r="D69" s="1">
        <v>0.10100000000000001</v>
      </c>
    </row>
    <row r="70" spans="1:4" x14ac:dyDescent="0.2">
      <c r="A70" s="1">
        <v>256</v>
      </c>
      <c r="B70" s="1">
        <v>16384</v>
      </c>
      <c r="C70" s="1">
        <v>64</v>
      </c>
      <c r="D70" s="1">
        <v>0.39800000000000002</v>
      </c>
    </row>
    <row r="71" spans="1:4" x14ac:dyDescent="0.2">
      <c r="A71" s="1">
        <v>2048</v>
      </c>
      <c r="B71" s="1">
        <v>131072</v>
      </c>
      <c r="C71" s="1">
        <v>64</v>
      </c>
      <c r="D71" s="1">
        <v>3.1890000000000001</v>
      </c>
    </row>
    <row r="72" spans="1:4" x14ac:dyDescent="0.2">
      <c r="A72" s="1">
        <v>8192</v>
      </c>
      <c r="B72" s="1">
        <v>524288</v>
      </c>
      <c r="C72" s="1">
        <v>64</v>
      </c>
      <c r="D72" s="1">
        <v>1.4710000000000001</v>
      </c>
    </row>
    <row r="73" spans="1:4" x14ac:dyDescent="0.2">
      <c r="A73" s="1">
        <v>16384</v>
      </c>
      <c r="B73" s="1">
        <v>1048576</v>
      </c>
      <c r="C73" s="1">
        <v>64</v>
      </c>
      <c r="D73" s="1">
        <v>3.0459999999999998</v>
      </c>
    </row>
    <row r="74" spans="1:4" x14ac:dyDescent="0.2">
      <c r="A74" s="1">
        <v>32768</v>
      </c>
      <c r="B74" s="1">
        <v>2097152</v>
      </c>
      <c r="C74" s="1">
        <v>64</v>
      </c>
      <c r="D74" s="1">
        <v>5.4870000000000001</v>
      </c>
    </row>
    <row r="75" spans="1:4" x14ac:dyDescent="0.2">
      <c r="A75" s="1">
        <v>65536</v>
      </c>
      <c r="B75" s="1">
        <v>4194304</v>
      </c>
      <c r="C75" s="1">
        <v>64</v>
      </c>
      <c r="D75" s="1">
        <v>8.1980000000000004</v>
      </c>
    </row>
    <row r="76" spans="1:4" x14ac:dyDescent="0.2">
      <c r="A76" s="1">
        <v>98304</v>
      </c>
      <c r="B76" s="1">
        <v>6291456</v>
      </c>
      <c r="C76" s="1">
        <v>64</v>
      </c>
      <c r="D76" s="1">
        <v>14.914</v>
      </c>
    </row>
    <row r="77" spans="1:4" x14ac:dyDescent="0.2">
      <c r="A77" s="1">
        <v>131072</v>
      </c>
      <c r="B77" s="1">
        <v>8388608</v>
      </c>
      <c r="C77" s="1">
        <v>64</v>
      </c>
      <c r="D77" s="1">
        <v>19.074999999999999</v>
      </c>
    </row>
    <row r="78" spans="1:4" x14ac:dyDescent="0.2">
      <c r="A78" s="1">
        <v>163840</v>
      </c>
      <c r="B78" s="1">
        <v>10485760</v>
      </c>
      <c r="C78" s="1">
        <v>64</v>
      </c>
      <c r="D78" s="1">
        <v>16.829000000000001</v>
      </c>
    </row>
    <row r="79" spans="1:4" x14ac:dyDescent="0.2">
      <c r="A79" s="1">
        <v>8</v>
      </c>
      <c r="B79" s="1">
        <v>1024</v>
      </c>
      <c r="C79" s="1">
        <v>128</v>
      </c>
      <c r="D79" s="1">
        <v>1.7000000000000001E-2</v>
      </c>
    </row>
    <row r="80" spans="1:4" x14ac:dyDescent="0.2">
      <c r="A80" s="1">
        <v>32</v>
      </c>
      <c r="B80" s="1">
        <v>4096</v>
      </c>
      <c r="C80" s="1">
        <v>128</v>
      </c>
      <c r="D80" s="1">
        <v>6.9000000000000006E-2</v>
      </c>
    </row>
    <row r="81" spans="1:4" x14ac:dyDescent="0.2">
      <c r="A81" s="1">
        <v>128</v>
      </c>
      <c r="B81" s="1">
        <v>16384</v>
      </c>
      <c r="C81" s="1">
        <v>128</v>
      </c>
      <c r="D81" s="1">
        <v>0.26400000000000001</v>
      </c>
    </row>
    <row r="82" spans="1:4" x14ac:dyDescent="0.2">
      <c r="A82" s="1">
        <v>1024</v>
      </c>
      <c r="B82" s="1">
        <v>131072</v>
      </c>
      <c r="C82" s="1">
        <v>128</v>
      </c>
      <c r="D82" s="1">
        <v>2.379</v>
      </c>
    </row>
    <row r="83" spans="1:4" x14ac:dyDescent="0.2">
      <c r="A83" s="1">
        <v>4096</v>
      </c>
      <c r="B83" s="1">
        <v>524288</v>
      </c>
      <c r="C83" s="1">
        <v>128</v>
      </c>
      <c r="D83" s="1">
        <v>1.0580000000000001</v>
      </c>
    </row>
    <row r="84" spans="1:4" x14ac:dyDescent="0.2">
      <c r="A84" s="1">
        <v>8192</v>
      </c>
      <c r="B84" s="1">
        <v>1048576</v>
      </c>
      <c r="C84" s="1">
        <v>128</v>
      </c>
      <c r="D84" s="1">
        <v>1.7090000000000001</v>
      </c>
    </row>
    <row r="85" spans="1:4" x14ac:dyDescent="0.2">
      <c r="A85" s="1">
        <v>16384</v>
      </c>
      <c r="B85" s="1">
        <v>2097152</v>
      </c>
      <c r="C85" s="1">
        <v>128</v>
      </c>
      <c r="D85" s="1">
        <v>1.3879999999999999</v>
      </c>
    </row>
    <row r="86" spans="1:4" x14ac:dyDescent="0.2">
      <c r="A86" s="1">
        <v>32768</v>
      </c>
      <c r="B86" s="1">
        <v>4194304</v>
      </c>
      <c r="C86" s="1">
        <v>128</v>
      </c>
      <c r="D86" s="1">
        <v>9.5120000000000005</v>
      </c>
    </row>
    <row r="87" spans="1:4" x14ac:dyDescent="0.2">
      <c r="A87" s="1">
        <v>49152</v>
      </c>
      <c r="B87" s="1">
        <v>6291456</v>
      </c>
      <c r="C87" s="1">
        <v>128</v>
      </c>
      <c r="D87" s="1">
        <v>13.98</v>
      </c>
    </row>
    <row r="88" spans="1:4" x14ac:dyDescent="0.2">
      <c r="A88" s="1">
        <v>65536</v>
      </c>
      <c r="B88" s="1">
        <v>8388608</v>
      </c>
      <c r="C88" s="1">
        <v>128</v>
      </c>
      <c r="D88" s="1">
        <v>12.551</v>
      </c>
    </row>
    <row r="89" spans="1:4" x14ac:dyDescent="0.2">
      <c r="A89" s="1">
        <v>81920</v>
      </c>
      <c r="B89" s="1">
        <v>10485760</v>
      </c>
      <c r="C89" s="1">
        <v>128</v>
      </c>
      <c r="D89" s="1">
        <v>14.416</v>
      </c>
    </row>
    <row r="90" spans="1:4" x14ac:dyDescent="0.2">
      <c r="A90" s="1">
        <v>4</v>
      </c>
      <c r="B90" s="1">
        <v>1024</v>
      </c>
      <c r="C90" s="1">
        <v>256</v>
      </c>
      <c r="D90" s="1">
        <v>2.5999999999999999E-2</v>
      </c>
    </row>
    <row r="91" spans="1:4" x14ac:dyDescent="0.2">
      <c r="A91" s="1">
        <v>16</v>
      </c>
      <c r="B91" s="1">
        <v>4096</v>
      </c>
      <c r="C91" s="1">
        <v>256</v>
      </c>
      <c r="D91" s="1">
        <v>8.8999999999999996E-2</v>
      </c>
    </row>
    <row r="92" spans="1:4" x14ac:dyDescent="0.2">
      <c r="A92" s="1">
        <v>64</v>
      </c>
      <c r="B92" s="1">
        <v>16384</v>
      </c>
      <c r="C92" s="1">
        <v>256</v>
      </c>
      <c r="D92" s="1">
        <v>0.28000000000000003</v>
      </c>
    </row>
    <row r="93" spans="1:4" x14ac:dyDescent="0.2">
      <c r="A93" s="1">
        <v>512</v>
      </c>
      <c r="B93" s="1">
        <v>131072</v>
      </c>
      <c r="C93" s="1">
        <v>256</v>
      </c>
      <c r="D93" s="1">
        <v>3.11</v>
      </c>
    </row>
    <row r="94" spans="1:4" x14ac:dyDescent="0.2">
      <c r="A94" s="1">
        <v>2048</v>
      </c>
      <c r="B94" s="1">
        <v>524288</v>
      </c>
      <c r="C94" s="1">
        <v>256</v>
      </c>
      <c r="D94" s="1">
        <v>0.99199999999999999</v>
      </c>
    </row>
    <row r="95" spans="1:4" x14ac:dyDescent="0.2">
      <c r="A95" s="1">
        <v>4096</v>
      </c>
      <c r="B95" s="1">
        <v>1048576</v>
      </c>
      <c r="C95" s="1">
        <v>256</v>
      </c>
      <c r="D95" s="1">
        <v>2.0619999999999998</v>
      </c>
    </row>
    <row r="96" spans="1:4" x14ac:dyDescent="0.2">
      <c r="A96" s="1">
        <v>8192</v>
      </c>
      <c r="B96" s="1">
        <v>2097152</v>
      </c>
      <c r="C96" s="1">
        <v>256</v>
      </c>
      <c r="D96" s="1">
        <v>2.94</v>
      </c>
    </row>
    <row r="97" spans="1:8" x14ac:dyDescent="0.2">
      <c r="A97" s="1">
        <v>16384</v>
      </c>
      <c r="B97" s="1">
        <v>4194304</v>
      </c>
      <c r="C97" s="1">
        <v>256</v>
      </c>
      <c r="D97" s="1">
        <v>2.746</v>
      </c>
    </row>
    <row r="98" spans="1:8" x14ac:dyDescent="0.2">
      <c r="A98" s="1">
        <v>24576</v>
      </c>
      <c r="B98" s="1">
        <v>6291456</v>
      </c>
      <c r="C98" s="1">
        <v>256</v>
      </c>
      <c r="D98" s="1">
        <v>9.1709999999999994</v>
      </c>
    </row>
    <row r="99" spans="1:8" x14ac:dyDescent="0.2">
      <c r="A99" s="1">
        <v>32768</v>
      </c>
      <c r="B99" s="1">
        <v>8388608</v>
      </c>
      <c r="C99" s="1">
        <v>256</v>
      </c>
      <c r="D99" s="1">
        <v>14.675000000000001</v>
      </c>
    </row>
    <row r="100" spans="1:8" x14ac:dyDescent="0.2">
      <c r="A100" s="1">
        <v>40960</v>
      </c>
      <c r="B100" s="1">
        <v>10485760</v>
      </c>
      <c r="C100" s="1">
        <v>256</v>
      </c>
      <c r="D100" s="1">
        <v>17.913</v>
      </c>
    </row>
    <row r="101" spans="1:8" x14ac:dyDescent="0.2">
      <c r="A101" s="1">
        <v>2</v>
      </c>
      <c r="B101" s="1">
        <v>1024</v>
      </c>
      <c r="C101" s="1">
        <v>512</v>
      </c>
      <c r="D101" s="1">
        <v>1.4999999999999999E-2</v>
      </c>
    </row>
    <row r="102" spans="1:8" x14ac:dyDescent="0.2">
      <c r="A102" s="1">
        <v>8</v>
      </c>
      <c r="B102" s="1">
        <v>4096</v>
      </c>
      <c r="C102" s="1">
        <v>512</v>
      </c>
      <c r="D102" s="1">
        <v>9.5000000000000001E-2</v>
      </c>
    </row>
    <row r="103" spans="1:8" x14ac:dyDescent="0.2">
      <c r="A103" s="1">
        <v>32</v>
      </c>
      <c r="B103" s="1">
        <v>16384</v>
      </c>
      <c r="C103" s="1">
        <v>512</v>
      </c>
      <c r="D103" s="1">
        <v>0.255</v>
      </c>
    </row>
    <row r="104" spans="1:8" x14ac:dyDescent="0.2">
      <c r="A104" s="1">
        <v>256</v>
      </c>
      <c r="B104" s="1">
        <v>131072</v>
      </c>
      <c r="C104" s="1">
        <v>512</v>
      </c>
      <c r="D104" s="1">
        <v>3.2850000000000001</v>
      </c>
    </row>
    <row r="105" spans="1:8" x14ac:dyDescent="0.2">
      <c r="A105" s="1">
        <v>1024</v>
      </c>
      <c r="B105" s="1">
        <v>524288</v>
      </c>
      <c r="C105" s="1">
        <v>512</v>
      </c>
      <c r="D105" s="1">
        <v>1.1020000000000001</v>
      </c>
    </row>
    <row r="106" spans="1:8" x14ac:dyDescent="0.2">
      <c r="A106" s="1">
        <v>2048</v>
      </c>
      <c r="B106" s="1">
        <v>1048576</v>
      </c>
      <c r="C106" s="1">
        <v>512</v>
      </c>
      <c r="D106" s="1">
        <v>3.0019999999999998</v>
      </c>
    </row>
    <row r="107" spans="1:8" x14ac:dyDescent="0.2">
      <c r="A107" s="1">
        <v>4096</v>
      </c>
      <c r="B107" s="1">
        <v>2097152</v>
      </c>
      <c r="C107" s="1">
        <v>512</v>
      </c>
      <c r="D107" s="1">
        <v>3.2519999999999998</v>
      </c>
    </row>
    <row r="108" spans="1:8" x14ac:dyDescent="0.2">
      <c r="A108" s="1">
        <v>8192</v>
      </c>
      <c r="B108" s="1">
        <v>4194304</v>
      </c>
      <c r="C108" s="1">
        <v>512</v>
      </c>
      <c r="D108" s="1">
        <v>9.1720000000000006</v>
      </c>
    </row>
    <row r="109" spans="1:8" x14ac:dyDescent="0.2">
      <c r="A109" s="1">
        <v>12288</v>
      </c>
      <c r="B109" s="1">
        <v>6291456</v>
      </c>
      <c r="C109" s="1">
        <v>512</v>
      </c>
      <c r="D109" s="1">
        <v>13.976000000000001</v>
      </c>
    </row>
    <row r="110" spans="1:8" x14ac:dyDescent="0.2">
      <c r="A110" s="1">
        <v>16384</v>
      </c>
      <c r="B110" s="1">
        <v>8388608</v>
      </c>
      <c r="C110" s="1">
        <v>512</v>
      </c>
      <c r="D110" s="1">
        <v>13.25</v>
      </c>
      <c r="F110">
        <f>POWER(2, 16)</f>
        <v>65536</v>
      </c>
      <c r="G110">
        <f>F110/128</f>
        <v>512</v>
      </c>
      <c r="H110">
        <f>F110/30</f>
        <v>2184.5333333333333</v>
      </c>
    </row>
    <row r="111" spans="1:8" x14ac:dyDescent="0.2">
      <c r="A111" s="1">
        <v>20480</v>
      </c>
      <c r="B111" s="1">
        <v>10485760</v>
      </c>
      <c r="C111" s="1">
        <v>512</v>
      </c>
      <c r="D111" s="1">
        <v>18.693999999999999</v>
      </c>
      <c r="F111">
        <f>2*F110</f>
        <v>131072</v>
      </c>
      <c r="G111">
        <f t="shared" ref="G111:G112" si="0">F111/128</f>
        <v>1024</v>
      </c>
      <c r="H111">
        <f t="shared" ref="H111:H112" si="1">F111/30</f>
        <v>4369.0666666666666</v>
      </c>
    </row>
    <row r="112" spans="1:8" x14ac:dyDescent="0.2">
      <c r="A112" s="1">
        <v>1</v>
      </c>
      <c r="B112" s="1">
        <v>1024</v>
      </c>
      <c r="C112" s="1">
        <v>1024</v>
      </c>
      <c r="D112" s="1">
        <v>2.1999999999999999E-2</v>
      </c>
      <c r="F112">
        <f>2*F111</f>
        <v>262144</v>
      </c>
      <c r="G112">
        <f t="shared" si="0"/>
        <v>2048</v>
      </c>
      <c r="H112">
        <f t="shared" si="1"/>
        <v>8738.1333333333332</v>
      </c>
    </row>
    <row r="113" spans="1:4" x14ac:dyDescent="0.2">
      <c r="A113" s="1">
        <v>4</v>
      </c>
      <c r="B113" s="1">
        <v>4096</v>
      </c>
      <c r="C113" s="1">
        <v>1024</v>
      </c>
      <c r="D113" s="1">
        <v>6.8000000000000005E-2</v>
      </c>
    </row>
    <row r="114" spans="1:4" x14ac:dyDescent="0.2">
      <c r="A114" s="1">
        <v>16</v>
      </c>
      <c r="B114" s="1">
        <v>16384</v>
      </c>
      <c r="C114" s="1">
        <v>1024</v>
      </c>
      <c r="D114" s="1">
        <v>0.376</v>
      </c>
    </row>
    <row r="115" spans="1:4" x14ac:dyDescent="0.2">
      <c r="A115" s="1">
        <v>128</v>
      </c>
      <c r="B115" s="1">
        <v>131072</v>
      </c>
      <c r="C115" s="1">
        <v>1024</v>
      </c>
      <c r="D115" s="1">
        <v>2.4239999999999999</v>
      </c>
    </row>
    <row r="116" spans="1:4" x14ac:dyDescent="0.2">
      <c r="A116" s="1">
        <v>512</v>
      </c>
      <c r="B116" s="1">
        <v>524288</v>
      </c>
      <c r="C116" s="1">
        <v>1024</v>
      </c>
      <c r="D116" s="1">
        <v>1.1180000000000001</v>
      </c>
    </row>
    <row r="117" spans="1:4" x14ac:dyDescent="0.2">
      <c r="A117" s="1">
        <v>1024</v>
      </c>
      <c r="B117" s="1">
        <v>1048576</v>
      </c>
      <c r="C117" s="1">
        <v>1024</v>
      </c>
      <c r="D117" s="1">
        <v>2.7709999999999999</v>
      </c>
    </row>
    <row r="118" spans="1:4" x14ac:dyDescent="0.2">
      <c r="A118" s="1">
        <v>2048</v>
      </c>
      <c r="B118" s="1">
        <v>2097152</v>
      </c>
      <c r="C118" s="1">
        <v>1024</v>
      </c>
      <c r="D118" s="1">
        <v>5.4290000000000003</v>
      </c>
    </row>
    <row r="119" spans="1:4" x14ac:dyDescent="0.2">
      <c r="A119" s="1">
        <v>4096</v>
      </c>
      <c r="B119" s="1">
        <v>4194304</v>
      </c>
      <c r="C119" s="1">
        <v>1024</v>
      </c>
      <c r="D119" s="1">
        <v>10.551</v>
      </c>
    </row>
    <row r="120" spans="1:4" x14ac:dyDescent="0.2">
      <c r="A120" s="1">
        <v>6144</v>
      </c>
      <c r="B120" s="1">
        <v>6291456</v>
      </c>
      <c r="C120" s="1">
        <v>1024</v>
      </c>
      <c r="D120" s="1">
        <v>11.877000000000001</v>
      </c>
    </row>
    <row r="121" spans="1:4" x14ac:dyDescent="0.2">
      <c r="A121" s="1">
        <v>8192</v>
      </c>
      <c r="B121" s="1">
        <v>8388608</v>
      </c>
      <c r="C121" s="1">
        <v>1024</v>
      </c>
      <c r="D121" s="1">
        <v>11.66</v>
      </c>
    </row>
    <row r="122" spans="1:4" x14ac:dyDescent="0.2">
      <c r="A122" s="1">
        <v>10240</v>
      </c>
      <c r="B122" s="1">
        <v>10485760</v>
      </c>
      <c r="C122" s="1">
        <v>1024</v>
      </c>
      <c r="D122" s="1">
        <v>16.108000000000001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B1" workbookViewId="0">
      <selection activeCell="N25" sqref="N25"/>
    </sheetView>
  </sheetViews>
  <sheetFormatPr baseColWidth="10" defaultRowHeight="16" x14ac:dyDescent="0.2"/>
  <cols>
    <col min="1" max="1" width="19.6640625" customWidth="1"/>
    <col min="2" max="2" width="22.6640625" customWidth="1"/>
    <col min="3" max="3" width="24.33203125" customWidth="1"/>
    <col min="4" max="4" width="23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4</v>
      </c>
    </row>
    <row r="2" spans="1:4" x14ac:dyDescent="0.2">
      <c r="A2" s="1">
        <v>32</v>
      </c>
      <c r="B2" s="1">
        <v>32</v>
      </c>
      <c r="C2" s="1">
        <v>1024</v>
      </c>
      <c r="D2" s="1">
        <v>3.0000000000000001E-3</v>
      </c>
    </row>
    <row r="3" spans="1:4" x14ac:dyDescent="0.2">
      <c r="A3" s="1">
        <v>128</v>
      </c>
      <c r="B3" s="1">
        <v>32</v>
      </c>
      <c r="C3" s="1">
        <v>4096</v>
      </c>
      <c r="D3" s="1">
        <v>8.0000000000000002E-3</v>
      </c>
    </row>
    <row r="4" spans="1:4" x14ac:dyDescent="0.2">
      <c r="A4" s="1">
        <v>512</v>
      </c>
      <c r="B4" s="1">
        <v>32</v>
      </c>
      <c r="C4" s="1">
        <v>16384</v>
      </c>
      <c r="D4" s="1">
        <v>2.9000000000000001E-2</v>
      </c>
    </row>
    <row r="5" spans="1:4" x14ac:dyDescent="0.2">
      <c r="A5" s="1">
        <v>4096</v>
      </c>
      <c r="B5" s="1">
        <v>32</v>
      </c>
      <c r="C5" s="1">
        <v>131072</v>
      </c>
      <c r="D5" s="1">
        <v>0.24</v>
      </c>
    </row>
    <row r="6" spans="1:4" x14ac:dyDescent="0.2">
      <c r="A6" s="1">
        <v>16384</v>
      </c>
      <c r="B6" s="1">
        <v>32</v>
      </c>
      <c r="C6" s="1">
        <v>524288</v>
      </c>
      <c r="D6" s="1">
        <v>1.0269999999999999</v>
      </c>
    </row>
    <row r="7" spans="1:4" x14ac:dyDescent="0.2">
      <c r="A7" s="1">
        <v>32768</v>
      </c>
      <c r="B7" s="1">
        <v>32</v>
      </c>
      <c r="C7" s="1">
        <v>1048576</v>
      </c>
      <c r="D7" s="1">
        <v>2.968</v>
      </c>
    </row>
    <row r="8" spans="1:4" x14ac:dyDescent="0.2">
      <c r="A8" s="1">
        <v>65536</v>
      </c>
      <c r="B8" s="1">
        <v>32</v>
      </c>
      <c r="C8" s="1">
        <v>2097152</v>
      </c>
      <c r="D8" s="1">
        <v>5.8719999999999999</v>
      </c>
    </row>
    <row r="9" spans="1:4" x14ac:dyDescent="0.2">
      <c r="A9" s="1">
        <v>131072</v>
      </c>
      <c r="B9" s="1">
        <v>32</v>
      </c>
      <c r="C9" s="1">
        <v>4194304</v>
      </c>
      <c r="D9" s="1">
        <v>12.51</v>
      </c>
    </row>
    <row r="10" spans="1:4" x14ac:dyDescent="0.2">
      <c r="A10" s="1">
        <v>196608</v>
      </c>
      <c r="B10" s="1">
        <v>32</v>
      </c>
      <c r="C10" s="1">
        <v>6291456</v>
      </c>
      <c r="D10" s="1">
        <v>10.381</v>
      </c>
    </row>
    <row r="11" spans="1:4" x14ac:dyDescent="0.2">
      <c r="A11" s="1">
        <v>262144</v>
      </c>
      <c r="B11" s="1">
        <v>32</v>
      </c>
      <c r="C11" s="1">
        <v>8388608</v>
      </c>
      <c r="D11" s="1">
        <v>19.228999999999999</v>
      </c>
    </row>
    <row r="12" spans="1:4" x14ac:dyDescent="0.2">
      <c r="A12" s="1">
        <v>327680</v>
      </c>
      <c r="B12" s="1">
        <v>32</v>
      </c>
      <c r="C12" s="1">
        <v>10485760</v>
      </c>
      <c r="D12" s="1">
        <v>23.856999999999999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2018-06-01T00:21:50Z</dcterms:created>
  <dcterms:modified xsi:type="dcterms:W3CDTF">2018-06-02T03:15:23Z</dcterms:modified>
</cp:coreProperties>
</file>