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9336" yWindow="4260" windowWidth="17280" windowHeight="8964"/>
  </bookViews>
  <sheets>
    <sheet name="missing_values" sheetId="1" r:id="rId1"/>
    <sheet name="labor_incmon_imp_stochastic_reg" sheetId="2" r:id="rId2"/>
  </sheets>
  <calcPr calcId="191029" fullCalcOnLoad="true"/>
</workbook>
</file>

<file path=xl/sharedStrings.xml><?xml version="1.0" encoding="utf-8"?>
<sst xmlns="http://schemas.openxmlformats.org/spreadsheetml/2006/main" count="48" uniqueCount="34">
  <si>
    <t>Missing values: Occupied, but didn't answer if received ila</t>
  </si>
  <si>
    <t>Non-zero values</t>
  </si>
  <si>
    <t>Total employed, or receive ila mon</t>
  </si>
  <si>
    <t>All pensioners and retired, or receive pension/retirement benefits</t>
  </si>
  <si>
    <t>Missing values: Said received monetary ila, but amount missing</t>
  </si>
  <si>
    <t>Real zeros: Answered 0 or said didn't receive income</t>
  </si>
  <si>
    <t>Monetary labor income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</si>
  <si>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</si>
  <si>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</si>
  <si>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</si>
  <si>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</si>
  <si>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Monetary non-labor income (all except pensions)</t>
  </si>
  <si>
    <t>Obs.</t>
  </si>
  <si>
    <t>Percentage</t>
  </si>
  <si>
    <t>Missing values: Said received monetary non-labor income, but amount missing</t>
  </si>
  <si>
    <t>All receiving non-monetary labor income</t>
  </si>
  <si>
    <t>Non-monetary labor income</t>
  </si>
  <si>
    <t>Real zeros: answered 0 or said didn't receive monetary non-labor income</t>
  </si>
  <si>
    <t>Missing values: Said received non-monetary ila, but amount missing</t>
  </si>
  <si>
    <t>Note: values to impute in yellow.</t>
  </si>
  <si>
    <t>mean</t>
  </si>
  <si>
    <t>p10</t>
  </si>
  <si>
    <t>p25</t>
  </si>
  <si>
    <t>p50</t>
  </si>
  <si>
    <t>p75</t>
  </si>
  <si>
    <t>p90</t>
  </si>
  <si>
    <t>Without imputing missing values</t>
  </si>
  <si>
    <t>Imputing missing values</t>
  </si>
  <si>
    <t>All receiving monetary non-labor income</t>
  </si>
  <si>
    <t>ila_monetario</t>
  </si>
  <si>
    <t>Missing values: outliers</t>
  </si>
  <si>
    <t>Total missing (sum the three cases)</t>
  </si>
  <si>
    <t>Total missing (sum of both cases)</t>
  </si>
  <si>
    <t>Real zeros: answered 0 or said didn't receive non-monetary labor income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</si>
</sst>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  <family val="2"/>
    </font>
    <font>
      <b/>
      <u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true"/>
    <xf numFmtId="0" fontId="3" fillId="0" borderId="0" xfId="0" applyFont="true"/>
    <xf numFmtId="0" fontId="2" fillId="0" borderId="0" xfId="0" applyFont="true" applyAlignment="true">
      <alignment wrapText="true"/>
    </xf>
    <xf numFmtId="2" fontId="0" fillId="0" borderId="0" xfId="0" applyNumberFormat="true"/>
    <xf numFmtId="0" fontId="1" fillId="0" borderId="1" xfId="0" applyFont="true" applyBorder="true" applyAlignment="true">
      <alignment wrapText="true"/>
    </xf>
    <xf numFmtId="0" fontId="0" fillId="0" borderId="1" xfId="0" applyBorder="true"/>
    <xf numFmtId="2" fontId="0" fillId="0" borderId="1" xfId="0" applyNumberFormat="true" applyBorder="true"/>
    <xf numFmtId="0" fontId="0" fillId="2" borderId="1" xfId="0" applyFill="true" applyBorder="true"/>
    <xf numFmtId="0" fontId="1" fillId="0" borderId="1" xfId="0" applyFont="true" applyBorder="true"/>
    <xf numFmtId="0" fontId="4" fillId="0" borderId="1" xfId="0" applyFont="true" applyBorder="true" applyAlignment="true">
      <alignment wrapText="true"/>
    </xf>
    <xf numFmtId="0" fontId="4" fillId="0" borderId="1" xfId="0" applyFont="true" applyBorder="true"/>
    <xf numFmtId="2" fontId="4" fillId="0" borderId="1" xfId="0" applyNumberFormat="true" applyFont="true" applyBorder="true"/>
    <xf numFmtId="2" fontId="1" fillId="0" borderId="1" xfId="0" applyNumberFormat="true" applyFont="true" applyBorder="true"/>
    <xf numFmtId="0" fontId="1" fillId="2" borderId="0" xfId="0" applyFont="true" applyFill="true" applyAlignment="true">
      <alignment wrapText="true"/>
    </xf>
    <xf numFmtId="0" fontId="0" fillId="0" borderId="1" xfId="0" applyFill="true" applyBorder="true"/>
    <xf numFmtId="0" fontId="5" fillId="0" borderId="0" xfId="0" applyFont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_rels/drawing1.xml.rels><?xml version="1.0" encoding="UTF-8"?><Relationships xmlns="http://schemas.openxmlformats.org/package/2006/relationships"><Relationship Target="../media/image1.emf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</xdr:col>
      <xdr:colOff>0</xdr:colOff>
      <xdr:row>6</xdr:row>
      <xdr:rowOff>0</xdr:rowOff>
    </xdr:from>
    <xdr:to>
      <xdr:col>9</xdr:col>
      <xdr:colOff>243840</xdr:colOff>
      <xdr:row>26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021AF-7E78-4D5A-AE56-D358923A848E}"/>
            </a:ext>
          </a:extLst>
        </xdr:cNvPr>
        <xdr:cNvPicPr>
          <a:picLocks noChangeAspect="true" noChangeArrowheads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true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4"/>
  <cols>
    <col min="1" max="1" width="34.21875" customWidth="true"/>
    <col min="2" max="2" width="11.88671875" customWidth="true"/>
    <col min="3" max="3" width="10.77734375" bestFit="true" customWidth="true"/>
    <col min="4" max="4" width="6.5546875" bestFit="true" customWidth="true"/>
    <col min="5" max="5" width="12" bestFit="true" customWidth="true"/>
    <col min="6" max="6" width="5" bestFit="true" customWidth="true"/>
    <col min="7" max="7" width="12" bestFit="true" customWidth="true"/>
    <col min="8" max="8" width="5" bestFit="true" customWidth="true"/>
    <col min="9" max="9" width="12" bestFit="true" customWidth="true"/>
    <col min="10" max="10" width="5" bestFit="true" customWidth="true"/>
    <col min="11" max="11" width="12" bestFit="true" customWidth="true"/>
    <col min="12" max="12" width="5" bestFit="true" customWidth="true"/>
    <col min="13" max="13" width="12" bestFit="true" customWidth="true"/>
    <col min="14" max="14" width="5" bestFit="true" customWidth="true"/>
    <col min="15" max="15" width="12" bestFit="true" customWidth="true"/>
    <col min="16" max="16" width="5" bestFit="true" customWidth="true"/>
    <col min="17" max="17" width="12" bestFit="true" customWidth="true"/>
  </cols>
  <sheetData>
    <row r="1">
      <c r="B1" s="2" t="s">
        <v>12</v>
      </c>
      <c r="C1" s="2" t="s">
        <v>13</v>
      </c>
    </row>
    <row r="2">
      <c r="A2" s="1" t="s">
        <v>6</v>
      </c>
    </row>
    <row r="4" ht="28.8">
      <c r="A4" s="5" t="s">
        <v>5</v>
      </c>
      <c r="B4" s="6">
        <v>168</v>
      </c>
      <c r="C4" s="7">
        <v>1.3886592825260373</v>
      </c>
    </row>
    <row r="5" ht="28.8">
      <c r="A5" s="5" t="s">
        <v>4</v>
      </c>
      <c r="B5" s="6">
        <v>621</v>
      </c>
      <c r="C5" s="7">
        <v>5.1330798479087454</v>
      </c>
    </row>
    <row r="6" ht="28.8">
      <c r="A6" s="5" t="s">
        <v>0</v>
      </c>
      <c r="B6" s="6">
        <v>1540</v>
      </c>
      <c r="C6" s="7">
        <v>12.729376756488675</v>
      </c>
    </row>
    <row r="7">
      <c r="A7" s="5" t="s">
        <v>30</v>
      </c>
      <c r="B7" s="6">
        <v>36</v>
      </c>
      <c r="C7" s="7">
        <v>0.29756984625557942</v>
      </c>
    </row>
    <row r="8">
      <c r="A8" s="5" t="s">
        <v>31</v>
      </c>
      <c r="B8" s="8">
        <v>2197</v>
      </c>
      <c r="C8" s="7">
        <v>18.160026450653</v>
      </c>
    </row>
    <row r="9">
      <c r="A9" s="5" t="s">
        <v>1</v>
      </c>
      <c r="B9" s="6">
        <v>9700</v>
      </c>
      <c r="C9" s="7">
        <v>80.178541907753342</v>
      </c>
      <c r="D9" s="4">
        <f>SUM(C8:C9,C4)</f>
        <v>99.727227640932384</v>
      </c>
    </row>
    <row r="10">
      <c r="A10" s="10" t="s">
        <v>2</v>
      </c>
      <c r="B10" s="11">
        <v>12098</v>
      </c>
      <c r="C10" s="12">
        <v>100</v>
      </c>
      <c r="D10" s="4"/>
    </row>
    <row r="11">
      <c r="C11" s="4"/>
    </row>
    <row r="12">
      <c r="C12" s="4"/>
    </row>
    <row r="13">
      <c r="A13" s="1" t="s">
        <v>7</v>
      </c>
      <c r="C13" s="4"/>
    </row>
    <row r="14">
      <c r="C14" s="4"/>
    </row>
    <row r="15" ht="28.8">
      <c r="A15" s="5" t="s">
        <v>8</v>
      </c>
      <c r="B15" s="9">
        <v>57</v>
      </c>
      <c r="C15" s="13">
        <v>0.96839959225280325</v>
      </c>
    </row>
    <row r="16" ht="28.8">
      <c r="A16" s="5" t="s">
        <v>9</v>
      </c>
      <c r="B16" s="6">
        <v>147</v>
      </c>
      <c r="C16" s="7">
        <v>2.4974515800203876</v>
      </c>
    </row>
    <row r="17" ht="28.8">
      <c r="A17" s="5" t="s">
        <v>10</v>
      </c>
      <c r="B17" s="6">
        <v>18</v>
      </c>
      <c r="C17" s="7">
        <v>0.3058103975535168</v>
      </c>
    </row>
    <row r="18">
      <c r="A18" s="5" t="s">
        <v>30</v>
      </c>
      <c r="B18" s="6">
        <v>6</v>
      </c>
      <c r="C18" s="7">
        <v>0.10193679918450561</v>
      </c>
    </row>
    <row r="19">
      <c r="A19" s="5" t="s">
        <v>31</v>
      </c>
      <c r="B19" s="8">
        <v>171</v>
      </c>
      <c r="C19" s="7">
        <v>2.90519877675841</v>
      </c>
    </row>
    <row r="20">
      <c r="A20" s="5" t="s">
        <v>1</v>
      </c>
      <c r="B20" s="6">
        <v>5658</v>
      </c>
      <c r="C20" s="7">
        <v>96.126401630988795</v>
      </c>
      <c r="D20" s="4">
        <f>SUM(C19:C20,C15)</f>
        <v>100</v>
      </c>
    </row>
    <row r="21" ht="28.8">
      <c r="A21" s="10" t="s">
        <v>3</v>
      </c>
      <c r="B21" s="11">
        <v>5886</v>
      </c>
      <c r="C21" s="12">
        <v>100</v>
      </c>
    </row>
    <row r="22">
      <c r="C22" s="4"/>
    </row>
    <row r="23">
      <c r="C23" s="4"/>
    </row>
    <row r="24">
      <c r="A24" s="3" t="s">
        <v>16</v>
      </c>
      <c r="C24" s="4"/>
    </row>
    <row r="25">
      <c r="C25" s="4"/>
    </row>
    <row r="26" ht="28.8">
      <c r="A26" s="5" t="s">
        <v>33</v>
      </c>
      <c r="B26" s="15">
        <v>15</v>
      </c>
      <c r="C26" s="7">
        <v>1.8382352941176472</v>
      </c>
    </row>
    <row r="27" ht="28.8">
      <c r="A27" s="5" t="s">
        <v>18</v>
      </c>
      <c r="B27" s="15">
        <v>55</v>
      </c>
      <c r="C27" s="7">
        <v>6.7401960784313726</v>
      </c>
    </row>
    <row r="28">
      <c r="A28" s="5" t="s">
        <v>30</v>
      </c>
      <c r="B28" s="15">
        <v>2</v>
      </c>
      <c r="C28" s="7">
        <v>0.24509803921568626</v>
      </c>
    </row>
    <row r="29">
      <c r="A29" s="5" t="s">
        <v>32</v>
      </c>
      <c r="B29" s="8">
        <v>57</v>
      </c>
      <c r="C29" s="7">
        <v>6.9852941176470589</v>
      </c>
    </row>
    <row r="30">
      <c r="A30" s="5" t="s">
        <v>1</v>
      </c>
      <c r="B30" s="6">
        <v>744</v>
      </c>
      <c r="C30" s="7">
        <v>91.17647058823529</v>
      </c>
      <c r="D30" s="4">
        <f>SUM(C29:C30,C26)</f>
        <v>100</v>
      </c>
    </row>
    <row r="31">
      <c r="A31" s="9" t="s">
        <v>15</v>
      </c>
      <c r="B31" s="11">
        <v>816</v>
      </c>
      <c r="C31" s="12">
        <v>100</v>
      </c>
    </row>
    <row r="32">
      <c r="C32" s="4"/>
    </row>
    <row r="33">
      <c r="C33" s="4"/>
    </row>
    <row r="34">
      <c r="A34" s="1" t="s">
        <v>11</v>
      </c>
      <c r="C34" s="4"/>
    </row>
    <row r="35">
      <c r="C35" s="4"/>
    </row>
    <row r="36" ht="28.8">
      <c r="A36" s="5" t="s">
        <v>17</v>
      </c>
      <c r="B36" s="6">
        <v>3</v>
      </c>
      <c r="C36" s="7">
        <v>0.05152868430092751</v>
      </c>
    </row>
    <row r="37" ht="28.8">
      <c r="A37" s="5" t="s">
        <v>14</v>
      </c>
      <c r="B37" s="15">
        <v>155</v>
      </c>
      <c r="C37" s="7">
        <v>2.6623153555479218</v>
      </c>
    </row>
    <row r="38">
      <c r="A38" s="5" t="s">
        <v>30</v>
      </c>
      <c r="B38" s="15">
        <v>86</v>
      </c>
      <c r="C38" s="7">
        <v>1.4771556166265889</v>
      </c>
    </row>
    <row r="39">
      <c r="A39" s="5" t="s">
        <v>32</v>
      </c>
      <c r="B39" s="8">
        <v>241</v>
      </c>
      <c r="C39" s="7">
        <v>4.13947097217451</v>
      </c>
    </row>
    <row r="40">
      <c r="A40" s="5" t="s">
        <v>1</v>
      </c>
      <c r="B40" s="6">
        <v>5577</v>
      </c>
      <c r="C40" s="7">
        <v>95.791824115424248</v>
      </c>
      <c r="D40" s="4">
        <f>SUM(C39:C40,C36)</f>
        <v>98.84919271727928</v>
      </c>
    </row>
    <row r="41" ht="28.8">
      <c r="A41" s="10" t="s">
        <v>28</v>
      </c>
      <c r="B41" s="11">
        <v>5822</v>
      </c>
      <c r="C41" s="12">
        <v>100</v>
      </c>
    </row>
    <row r="43">
      <c r="A43" s="1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5" sqref="A5"/>
    </sheetView>
  </sheetViews>
  <sheetFormatPr defaultRowHeight="14.4"/>
  <sheetData>
    <row r="1">
      <c r="B1" s="16" t="s">
        <v>26</v>
      </c>
      <c r="C1" s="16"/>
      <c r="D1" s="16"/>
      <c r="E1" s="16"/>
      <c r="F1" s="16"/>
      <c r="G1" s="16"/>
      <c r="H1" s="16" t="s">
        <v>27</v>
      </c>
      <c r="I1" s="16"/>
      <c r="J1" s="16"/>
      <c r="K1" s="16"/>
      <c r="L1" s="16"/>
      <c r="M1" s="16"/>
    </row>
    <row r="3">
      <c r="A3">
        <v>2019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>
      <c r="A4" t="s">
        <v>29</v>
      </c>
      <c r="B4">
        <v>6481537819.878829</v>
      </c>
      <c r="C4">
        <v>333333.34375</v>
      </c>
      <c r="D4">
        <v>700000</v>
      </c>
      <c r="E4">
        <v>1500000</v>
      </c>
      <c r="F4">
        <v>3229734.5</v>
      </c>
      <c r="G4">
        <v>6000000</v>
      </c>
      <c r="H4">
        <v>4372125194.1933126</v>
      </c>
      <c r="I4">
        <v>416666.65625</v>
      </c>
      <c r="J4">
        <v>794301.625</v>
      </c>
      <c r="K4">
        <v>1634120.125</v>
      </c>
      <c r="L4">
        <v>3303803.75</v>
      </c>
      <c r="M4">
        <v>6025734.75</v>
      </c>
    </row>
  </sheetData>
  <mergeCells count="2"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missing_values</vt:lpstr>
      <vt:lpstr>labor_incmon_imp_stochastic_reg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2020-04-15T19:41:10Z</dcterms:modified>
</cp:coreProperties>
</file>