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ta\Documents\GitHub\VEN\poverty_measurement\input\baskets\"/>
    </mc:Choice>
  </mc:AlternateContent>
  <xr:revisionPtr revIDLastSave="0" documentId="13_ncr:1_{17ECE537-CC12-454E-A297-903FD88725D7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definedNames>
    <definedName name="_xlnm._FilterDatabase" localSheetId="0" hidden="1">Sheet1!$A$1:$M$90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2" i="1"/>
</calcChain>
</file>

<file path=xl/sharedStrings.xml><?xml version="1.0" encoding="utf-8"?>
<sst xmlns="http://schemas.openxmlformats.org/spreadsheetml/2006/main" count="103" uniqueCount="90">
  <si>
    <t>bien</t>
  </si>
  <si>
    <t>Arroz, harina de arroz</t>
  </si>
  <si>
    <t>Avena, avena en hojuelas, harina de avena</t>
  </si>
  <si>
    <t>Galletas, dulces, saladas, integrales</t>
  </si>
  <si>
    <t>Harina de maiz</t>
  </si>
  <si>
    <t>Maiz en granos</t>
  </si>
  <si>
    <t>Pan de trigo</t>
  </si>
  <si>
    <t>Pastas alimenticias</t>
  </si>
  <si>
    <t>Fororo</t>
  </si>
  <si>
    <t>Otro (especifique)</t>
  </si>
  <si>
    <t>Carne de res (bistec, carne molida, carne para esmechar)</t>
  </si>
  <si>
    <t>Visceras (higado, riñonada, corazon, asadura, morcillas)</t>
  </si>
  <si>
    <t>Chuleta de cerdo ahumada</t>
  </si>
  <si>
    <t>Carne de cerdo fresca (chuleta, costilla, pernil)</t>
  </si>
  <si>
    <t>Hueso de res, pata de res, pata de pollo</t>
  </si>
  <si>
    <t>Chorizo, jamon, mortadela y otros embutidos</t>
  </si>
  <si>
    <t>Carne enlatada</t>
  </si>
  <si>
    <t>Carne de pollo</t>
  </si>
  <si>
    <t>Pescado enlatado</t>
  </si>
  <si>
    <t>Sardinas frescas/congeladas</t>
  </si>
  <si>
    <t>Atun fresco/congelado</t>
  </si>
  <si>
    <t>Pescado fresco</t>
  </si>
  <si>
    <t>Pescado seco/salado</t>
  </si>
  <si>
    <t>Leche liquida, completa o descremada</t>
  </si>
  <si>
    <t>Leche en polvo, completa o descremada</t>
  </si>
  <si>
    <t>Queso requeson, ricota</t>
  </si>
  <si>
    <t>Queso blanco</t>
  </si>
  <si>
    <t>Queso amarillo</t>
  </si>
  <si>
    <t>Suero, natilla, nata</t>
  </si>
  <si>
    <t>Huevos (unidades)</t>
  </si>
  <si>
    <t>Aceite</t>
  </si>
  <si>
    <t>Margarina/Mantequilla</t>
  </si>
  <si>
    <t>Mayonesa</t>
  </si>
  <si>
    <t>Cambur</t>
  </si>
  <si>
    <t>Mangos</t>
  </si>
  <si>
    <t>Platanos</t>
  </si>
  <si>
    <t>Lechosa</t>
  </si>
  <si>
    <t>Guayaba</t>
  </si>
  <si>
    <t>Tomates</t>
  </si>
  <si>
    <t>Aguacate</t>
  </si>
  <si>
    <t>Aji dulce, pimenton, pimiento</t>
  </si>
  <si>
    <t>Cebolla</t>
  </si>
  <si>
    <t>Auyama</t>
  </si>
  <si>
    <t>Lechuga</t>
  </si>
  <si>
    <t>Berenjena</t>
  </si>
  <si>
    <t>Zanahorias</t>
  </si>
  <si>
    <t>Cebollin, ajoporro, cilantro y similares</t>
  </si>
  <si>
    <t>Caraotas</t>
  </si>
  <si>
    <t>Frijoles</t>
  </si>
  <si>
    <t>Lentejas</t>
  </si>
  <si>
    <t>Garbanzo</t>
  </si>
  <si>
    <t>Nueces</t>
  </si>
  <si>
    <t>Mani</t>
  </si>
  <si>
    <t>Merey</t>
  </si>
  <si>
    <t>Yuca</t>
  </si>
  <si>
    <t>Papas</t>
  </si>
  <si>
    <t>Ocumo</t>
  </si>
  <si>
    <t>Apio</t>
  </si>
  <si>
    <t>Casabe</t>
  </si>
  <si>
    <t>Azucar</t>
  </si>
  <si>
    <t>Papelon</t>
  </si>
  <si>
    <t>Edulcorantes</t>
  </si>
  <si>
    <t>Miel</t>
  </si>
  <si>
    <t>Melaza</t>
  </si>
  <si>
    <t>Cafe</t>
  </si>
  <si>
    <t>Te</t>
  </si>
  <si>
    <t>Bebida achocolatada</t>
  </si>
  <si>
    <t>Sal</t>
  </si>
  <si>
    <t>Condimentos (comino, pimienta, curry, cubitos)</t>
  </si>
  <si>
    <t>Concentrados (cubitos, sopas de sobre)</t>
  </si>
  <si>
    <t>Salsa de tomate</t>
  </si>
  <si>
    <t>Otras salsas</t>
  </si>
  <si>
    <t>Jugos</t>
  </si>
  <si>
    <t>Agua embotellada</t>
  </si>
  <si>
    <t>Gaseosas/refrescos</t>
  </si>
  <si>
    <t>Otras bebidas no alcoholicas</t>
  </si>
  <si>
    <t>Bebidas alcoholicas</t>
  </si>
  <si>
    <t>qmedian</t>
  </si>
  <si>
    <t>qmean</t>
  </si>
  <si>
    <t>qiqm</t>
  </si>
  <si>
    <t>pop</t>
  </si>
  <si>
    <t>cal</t>
  </si>
  <si>
    <t>prot</t>
  </si>
  <si>
    <t>cal_intake</t>
  </si>
  <si>
    <t>prot_intake</t>
  </si>
  <si>
    <t>tot_cal</t>
  </si>
  <si>
    <t>tot_prot</t>
  </si>
  <si>
    <t>cal_contrib</t>
  </si>
  <si>
    <t>prot_contrib</t>
  </si>
  <si>
    <t>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</si>
</sst>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\ _€_-;\-* #,##0.00\ _€_-;_-* &quot;-&quot;??\ _€_-;_-@_-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9" fontId="0" fillId="0" borderId="0" xfId="2" applyFont="1"/>
    <xf numFmtId="165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"/>
  <sheetViews>
    <sheetView tabSelected="1" workbookViewId="0">
      <selection activeCell="D2" sqref="D2"/>
    </sheetView>
  </sheetViews>
  <sheetFormatPr baseColWidth="10" defaultColWidth="8.83984375" defaultRowHeight="14.4"/>
  <cols>
    <col min="5" max="5" width="8.83984375" style="2"/>
    <col min="12" max="13" width="8.83984375" style="2"/>
  </cols>
  <sheetData>
    <row r="1" spans="1:15">
      <c r="A1" t="s">
        <v>0</v>
      </c>
      <c r="B1" t="s">
        <v>77</v>
      </c>
      <c r="C1" t="s">
        <v>78</v>
      </c>
      <c r="D1" t="s">
        <v>79</v>
      </c>
      <c r="E1" s="2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s="2" t="s">
        <v>87</v>
      </c>
      <c r="M1" s="2" t="s">
        <v>88</v>
      </c>
      <c r="O1" t="s">
        <v>89</v>
      </c>
    </row>
    <row r="2" spans="1:15">
      <c r="A2" t="s">
        <v>4</v>
      </c>
      <c r="B2" s="1">
        <v>114.39081573486328</v>
      </c>
      <c r="C2" s="1">
        <v>132.82575988769531</v>
      </c>
      <c r="D2" s="1">
        <v>118.59011840820313</v>
      </c>
      <c r="E2" s="2">
        <v>0.8773646354675293</v>
      </c>
      <c r="F2" s="1">
        <v>3.8299999237060547</v>
      </c>
      <c r="G2" s="1">
        <v>8.4000000000000005E-2</v>
      </c>
      <c r="H2" s="1">
        <v>454.20013427734375</v>
      </c>
      <c r="I2" s="1">
        <v>9.9615697860717773</v>
      </c>
      <c r="J2" s="1">
        <v>1338.8795166015625</v>
      </c>
      <c r="K2" s="1">
        <v>33.762351989746094</v>
      </c>
      <c r="L2" s="2">
        <v>0.33923900127410889</v>
      </c>
      <c r="M2" s="2">
        <v>0.29504963755607605</v>
      </c>
      <c r="N2" s="3">
        <f>+C2*F2</f>
        <v>508.72265023607179</v>
      </c>
    </row>
    <row r="3" spans="1:15">
      <c r="A3" t="s">
        <v>1</v>
      </c>
      <c r="B3" s="1">
        <v>101.6611328125</v>
      </c>
      <c r="C3" s="1">
        <v>127.41584014892578</v>
      </c>
      <c r="D3" s="1">
        <v>106.19924926757813</v>
      </c>
      <c r="E3" s="2">
        <v>0.9249836802482605</v>
      </c>
      <c r="F3" s="1">
        <v>3.4500000476837158</v>
      </c>
      <c r="G3" s="1">
        <v>8.1000000000000003E-2</v>
      </c>
      <c r="H3" s="1">
        <v>366.38742065429688</v>
      </c>
      <c r="I3" s="1">
        <v>8.6021394729614258</v>
      </c>
      <c r="J3" s="1">
        <v>1338.8795166015625</v>
      </c>
      <c r="K3" s="1">
        <v>33.762351989746094</v>
      </c>
      <c r="L3" s="2">
        <v>0.27365228533744812</v>
      </c>
      <c r="M3" s="2">
        <v>0.2547849714756012</v>
      </c>
      <c r="N3" s="3">
        <f t="shared" ref="N3:N66" si="0">+C3*F3</f>
        <v>439.58465458945466</v>
      </c>
    </row>
    <row r="4" spans="1:15">
      <c r="A4" t="s">
        <v>30</v>
      </c>
      <c r="B4" s="1">
        <v>24.513082504272461</v>
      </c>
      <c r="C4" s="1">
        <v>32.317684173583984</v>
      </c>
      <c r="D4" s="1">
        <v>16.031867980957031</v>
      </c>
      <c r="E4" s="2">
        <v>0.74168294668197632</v>
      </c>
      <c r="F4" s="1">
        <v>9</v>
      </c>
      <c r="G4" s="1">
        <v>0</v>
      </c>
      <c r="H4" s="1">
        <v>144.28680419921875</v>
      </c>
      <c r="I4" s="1">
        <v>0</v>
      </c>
      <c r="J4" s="1">
        <v>1338.8795166015625</v>
      </c>
      <c r="K4" s="1">
        <v>33.762351989746094</v>
      </c>
      <c r="L4" s="2">
        <v>0.10776682943105698</v>
      </c>
      <c r="M4" s="2">
        <v>0</v>
      </c>
      <c r="N4" s="3">
        <f t="shared" si="0"/>
        <v>290.85915756225586</v>
      </c>
    </row>
    <row r="5" spans="1:15">
      <c r="A5" t="s">
        <v>59</v>
      </c>
      <c r="B5" s="1">
        <v>36.014404296875</v>
      </c>
      <c r="C5" s="1">
        <v>45.937049865722656</v>
      </c>
      <c r="D5" s="1">
        <v>36.550308227539063</v>
      </c>
      <c r="E5" s="2">
        <v>0.84148728847503662</v>
      </c>
      <c r="F5" s="1">
        <v>3.934999942779541</v>
      </c>
      <c r="G5" s="1">
        <v>0</v>
      </c>
      <c r="H5" s="1">
        <v>143.82545471191406</v>
      </c>
      <c r="I5" s="1">
        <v>0</v>
      </c>
      <c r="J5" s="1">
        <v>1338.8795166015625</v>
      </c>
      <c r="K5" s="1">
        <v>33.762351989746094</v>
      </c>
      <c r="L5" s="2">
        <v>0.10742225497961044</v>
      </c>
      <c r="M5" s="2">
        <v>0</v>
      </c>
      <c r="N5" s="3">
        <f t="shared" si="0"/>
        <v>180.76228859307957</v>
      </c>
    </row>
    <row r="6" spans="1:15">
      <c r="A6" t="s">
        <v>26</v>
      </c>
      <c r="B6" s="1">
        <v>19.518095016479492</v>
      </c>
      <c r="C6" s="1">
        <v>29.227005004882813</v>
      </c>
      <c r="D6" s="1">
        <v>13.309487342834473</v>
      </c>
      <c r="E6" s="2">
        <v>0.69145464897155762</v>
      </c>
      <c r="F6" s="1">
        <v>3.684999942779541</v>
      </c>
      <c r="G6" s="1">
        <v>0.30349999999999999</v>
      </c>
      <c r="H6" s="1">
        <v>49.045459747314453</v>
      </c>
      <c r="I6" s="1">
        <v>4.0394291877746582</v>
      </c>
      <c r="J6" s="1">
        <v>1338.8795166015625</v>
      </c>
      <c r="K6" s="1">
        <v>33.762351989746094</v>
      </c>
      <c r="L6" s="2">
        <v>3.6631718277931213E-2</v>
      </c>
      <c r="M6" s="2">
        <v>0.11964300274848938</v>
      </c>
      <c r="N6" s="3">
        <f t="shared" si="0"/>
        <v>107.70151177061052</v>
      </c>
    </row>
    <row r="7" spans="1:15">
      <c r="A7" t="s">
        <v>7</v>
      </c>
      <c r="B7" s="1">
        <v>46.907768249511719</v>
      </c>
      <c r="C7" s="1">
        <v>67.354545593261719</v>
      </c>
      <c r="D7" s="1">
        <v>33.288330078125</v>
      </c>
      <c r="E7" s="2">
        <v>0.71950423717498779</v>
      </c>
      <c r="F7" s="1">
        <v>1.375</v>
      </c>
      <c r="G7" s="1">
        <v>5.1500000000000004E-2</v>
      </c>
      <c r="H7" s="1">
        <v>45.771453857421875</v>
      </c>
      <c r="I7" s="1">
        <v>1.7143490314483643</v>
      </c>
      <c r="J7" s="1">
        <v>1338.8795166015625</v>
      </c>
      <c r="K7" s="1">
        <v>33.762351989746094</v>
      </c>
      <c r="L7" s="2">
        <v>3.4186385571956635E-2</v>
      </c>
      <c r="M7" s="2">
        <v>5.0776943564414978E-2</v>
      </c>
      <c r="N7" s="3">
        <f t="shared" si="0"/>
        <v>92.612500190734863</v>
      </c>
    </row>
    <row r="8" spans="1:15">
      <c r="A8" t="s">
        <v>54</v>
      </c>
      <c r="B8" s="1">
        <v>0</v>
      </c>
      <c r="C8" s="1">
        <v>59.12628173828125</v>
      </c>
      <c r="D8" s="1">
        <v>15.454745292663574</v>
      </c>
      <c r="E8" s="2">
        <v>0.48075670003890991</v>
      </c>
      <c r="F8" s="1">
        <v>1.8233332633972168</v>
      </c>
      <c r="G8" s="1">
        <v>8.3333333333333332E-3</v>
      </c>
      <c r="H8" s="1">
        <v>28.17915153503418</v>
      </c>
      <c r="I8" s="1">
        <v>0.12878954410552979</v>
      </c>
      <c r="J8" s="1">
        <v>1338.8795166015625</v>
      </c>
      <c r="K8" s="1">
        <v>33.762351989746094</v>
      </c>
      <c r="L8" s="2">
        <v>2.1046817302703857E-2</v>
      </c>
      <c r="M8" s="2">
        <v>3.8145903963595629E-3</v>
      </c>
      <c r="N8" s="3">
        <f t="shared" si="0"/>
        <v>107.80691623440362</v>
      </c>
    </row>
    <row r="9" spans="1:15">
      <c r="A9" t="s">
        <v>10</v>
      </c>
      <c r="B9" s="1">
        <v>18.156789779663086</v>
      </c>
      <c r="C9" s="1">
        <v>37.661838531494141</v>
      </c>
      <c r="D9" s="1">
        <v>12.788406372070313</v>
      </c>
      <c r="E9" s="2">
        <v>0.55577301979064941</v>
      </c>
      <c r="F9" s="1">
        <v>1.9650000333786011</v>
      </c>
      <c r="G9" s="1">
        <v>0.34650000000000003</v>
      </c>
      <c r="H9" s="1">
        <v>25.129219055175781</v>
      </c>
      <c r="I9" s="1">
        <v>4.431182861328125</v>
      </c>
      <c r="J9" s="1">
        <v>1338.8795166015625</v>
      </c>
      <c r="K9" s="1">
        <v>33.762351989746094</v>
      </c>
      <c r="L9" s="2">
        <v>1.876884326338768E-2</v>
      </c>
      <c r="M9" s="2">
        <v>0.13124626874923706</v>
      </c>
      <c r="N9" s="3">
        <f t="shared" si="0"/>
        <v>74.00551397148547</v>
      </c>
    </row>
    <row r="10" spans="1:15">
      <c r="A10" t="s">
        <v>49</v>
      </c>
      <c r="B10" s="1">
        <v>0</v>
      </c>
      <c r="C10" s="1">
        <v>25.33738899230957</v>
      </c>
      <c r="D10" s="1">
        <v>6.1624283790588379</v>
      </c>
      <c r="E10" s="2">
        <v>0.44161775708198547</v>
      </c>
      <c r="F10" s="1">
        <v>2.5450000762939453</v>
      </c>
      <c r="G10" s="1">
        <v>0.154</v>
      </c>
      <c r="H10" s="1">
        <v>15.683381080627441</v>
      </c>
      <c r="I10" s="1">
        <v>0.94901394844055176</v>
      </c>
      <c r="J10" s="1">
        <v>1338.8795166015625</v>
      </c>
      <c r="K10" s="1">
        <v>33.762351989746094</v>
      </c>
      <c r="L10" s="2">
        <v>1.171381026506424E-2</v>
      </c>
      <c r="M10" s="2">
        <v>2.8108645230531693E-2</v>
      </c>
      <c r="N10" s="3">
        <f t="shared" si="0"/>
        <v>64.483656918517227</v>
      </c>
    </row>
    <row r="11" spans="1:15">
      <c r="A11" t="s">
        <v>33</v>
      </c>
      <c r="B11" s="1">
        <v>0</v>
      </c>
      <c r="C11" s="1">
        <v>47.063285827636719</v>
      </c>
      <c r="D11" s="1">
        <v>13.567365646362305</v>
      </c>
      <c r="E11" s="2">
        <v>0.49054142832756042</v>
      </c>
      <c r="F11" s="1">
        <v>1.1337499618530273</v>
      </c>
      <c r="G11" s="1">
        <v>1.6625000000000001E-2</v>
      </c>
      <c r="H11" s="1">
        <v>15.381999969482422</v>
      </c>
      <c r="I11" s="1">
        <v>0.22555744647979736</v>
      </c>
      <c r="J11" s="1">
        <v>1338.8795166015625</v>
      </c>
      <c r="K11" s="1">
        <v>33.762351989746094</v>
      </c>
      <c r="L11" s="2">
        <v>1.1488711461424828E-2</v>
      </c>
      <c r="M11" s="2">
        <v>6.6807386465370655E-3</v>
      </c>
      <c r="N11" s="3">
        <f t="shared" si="0"/>
        <v>53.357998511761252</v>
      </c>
    </row>
    <row r="12" spans="1:15">
      <c r="A12" t="s">
        <v>29</v>
      </c>
      <c r="B12" s="1">
        <v>12.689373016357422</v>
      </c>
      <c r="C12" s="1">
        <v>129.13478088378906</v>
      </c>
      <c r="D12" s="1">
        <v>8.9878616333007813</v>
      </c>
      <c r="E12" s="2">
        <v>0.59491193294525146</v>
      </c>
      <c r="F12" s="1">
        <v>1.4500000476837158</v>
      </c>
      <c r="G12" s="1">
        <v>0.13</v>
      </c>
      <c r="H12" s="1">
        <v>13.032400131225586</v>
      </c>
      <c r="I12" s="1">
        <v>1.1684219837188721</v>
      </c>
      <c r="J12" s="1">
        <v>1338.8795166015625</v>
      </c>
      <c r="K12" s="1">
        <v>33.762351989746094</v>
      </c>
      <c r="L12" s="2">
        <v>9.7338110208511353E-3</v>
      </c>
      <c r="M12" s="2">
        <v>3.4607246518135071E-2</v>
      </c>
      <c r="N12" s="3">
        <f t="shared" si="0"/>
        <v>187.24543843912033</v>
      </c>
    </row>
    <row r="13" spans="1:15">
      <c r="A13" t="s">
        <v>47</v>
      </c>
      <c r="B13" s="1">
        <v>0</v>
      </c>
      <c r="C13" s="1">
        <v>24.756938934326172</v>
      </c>
      <c r="D13" s="1">
        <v>7.4664998054504395</v>
      </c>
      <c r="E13" s="2">
        <v>0.46249184012413025</v>
      </c>
      <c r="F13" s="1">
        <v>1.3511111736297607</v>
      </c>
      <c r="G13" s="1">
        <v>0.12377777777777776</v>
      </c>
      <c r="H13" s="1">
        <v>10.088070869445801</v>
      </c>
      <c r="I13" s="1">
        <v>0.92418676614761353</v>
      </c>
      <c r="J13" s="1">
        <v>1338.8795166015625</v>
      </c>
      <c r="K13" s="1">
        <v>33.762351989746094</v>
      </c>
      <c r="L13" s="2">
        <v>7.5347116217017174E-3</v>
      </c>
      <c r="M13" s="2">
        <v>2.7373293414711952E-2</v>
      </c>
      <c r="N13" s="3">
        <f t="shared" si="0"/>
        <v>33.449376819037752</v>
      </c>
    </row>
    <row r="14" spans="1:15">
      <c r="A14" t="s">
        <v>31</v>
      </c>
      <c r="B14" s="1">
        <v>0</v>
      </c>
      <c r="C14" s="1">
        <v>7.578740119934082</v>
      </c>
      <c r="D14" s="1">
        <v>1.415922999382019</v>
      </c>
      <c r="E14" s="2">
        <v>0.380952388048172</v>
      </c>
      <c r="F14" s="1">
        <v>5.8400001525878906</v>
      </c>
      <c r="G14" s="1">
        <v>1.2000000000000002E-2</v>
      </c>
      <c r="H14" s="1">
        <v>8.2689905166625977</v>
      </c>
      <c r="I14" s="1">
        <v>1.6991075128316879E-2</v>
      </c>
      <c r="J14" s="1">
        <v>1338.8795166015625</v>
      </c>
      <c r="K14" s="1">
        <v>33.762351989746094</v>
      </c>
      <c r="L14" s="2">
        <v>6.1760526150465012E-3</v>
      </c>
      <c r="M14" s="2">
        <v>5.0325505435466766E-4</v>
      </c>
      <c r="N14" s="3">
        <f t="shared" si="0"/>
        <v>44.259843456839008</v>
      </c>
    </row>
    <row r="15" spans="1:15">
      <c r="A15" t="s">
        <v>21</v>
      </c>
      <c r="B15" s="1">
        <v>0</v>
      </c>
      <c r="C15" s="1">
        <v>42.193115234375</v>
      </c>
      <c r="D15" s="1">
        <v>5.7297744750976563</v>
      </c>
      <c r="E15" s="2">
        <v>0.36399218440055847</v>
      </c>
      <c r="F15" s="1">
        <v>0.85000002384185791</v>
      </c>
      <c r="G15" s="1">
        <v>0.183</v>
      </c>
      <c r="H15" s="1">
        <v>4.8703083992004395</v>
      </c>
      <c r="I15" s="1">
        <v>1.048548698425293</v>
      </c>
      <c r="J15" s="1">
        <v>1338.8795166015625</v>
      </c>
      <c r="K15" s="1">
        <v>33.762351989746094</v>
      </c>
      <c r="L15" s="2">
        <v>3.6376002244651318E-3</v>
      </c>
      <c r="M15" s="2">
        <v>3.1056743115186691E-2</v>
      </c>
      <c r="N15" s="3">
        <f t="shared" si="0"/>
        <v>35.864148955181008</v>
      </c>
    </row>
    <row r="16" spans="1:15">
      <c r="A16" t="s">
        <v>35</v>
      </c>
      <c r="B16" s="1">
        <v>0</v>
      </c>
      <c r="C16" s="1">
        <v>23.266281127929688</v>
      </c>
      <c r="D16" s="1">
        <v>2.7758605480194092</v>
      </c>
      <c r="E16" s="2">
        <v>0.41682973504066467</v>
      </c>
      <c r="F16" s="1">
        <v>1.6485714912414551</v>
      </c>
      <c r="G16" s="1">
        <v>1.1571428571428571E-2</v>
      </c>
      <c r="H16" s="1">
        <v>4.576204776763916</v>
      </c>
      <c r="I16" s="1">
        <v>3.212067112326622E-2</v>
      </c>
      <c r="J16" s="1">
        <v>1338.8795166015625</v>
      </c>
      <c r="K16" s="1">
        <v>33.762351989746094</v>
      </c>
      <c r="L16" s="2">
        <v>3.4179361537098885E-3</v>
      </c>
      <c r="M16" s="2">
        <v>9.513754048384726E-4</v>
      </c>
      <c r="N16" s="3">
        <f t="shared" si="0"/>
        <v>38.356127774713968</v>
      </c>
    </row>
    <row r="17" spans="1:14">
      <c r="A17" t="s">
        <v>41</v>
      </c>
      <c r="B17" s="1">
        <v>12.196447372436523</v>
      </c>
      <c r="C17" s="1">
        <v>20.178018569946289</v>
      </c>
      <c r="D17" s="1">
        <v>7.9471230506896973</v>
      </c>
      <c r="E17" s="2">
        <v>0.65427267551422119</v>
      </c>
      <c r="F17" s="1">
        <v>0.40000000596046448</v>
      </c>
      <c r="G17" s="1">
        <v>1.3999999999999999E-2</v>
      </c>
      <c r="H17" s="1">
        <v>3.1788492202758789</v>
      </c>
      <c r="I17" s="1">
        <v>0.11125972121953964</v>
      </c>
      <c r="J17" s="1">
        <v>1338.8795166015625</v>
      </c>
      <c r="K17" s="1">
        <v>33.762351989746094</v>
      </c>
      <c r="L17" s="2">
        <v>2.3742609191685915E-3</v>
      </c>
      <c r="M17" s="2">
        <v>3.2953782938420773E-3</v>
      </c>
      <c r="N17" s="3">
        <f t="shared" si="0"/>
        <v>8.0712075482488785</v>
      </c>
    </row>
    <row r="18" spans="1:14">
      <c r="A18" t="s">
        <v>17</v>
      </c>
      <c r="B18" s="1">
        <v>0</v>
      </c>
      <c r="C18" s="1">
        <v>21.51026725769043</v>
      </c>
      <c r="D18" s="1">
        <v>0.97122704982757568</v>
      </c>
      <c r="E18" s="2">
        <v>0.28897586464881897</v>
      </c>
      <c r="F18" s="1">
        <v>1.7400000095367432</v>
      </c>
      <c r="G18" s="1">
        <v>0.26899999999999996</v>
      </c>
      <c r="H18" s="1">
        <v>1.6899350881576538</v>
      </c>
      <c r="I18" s="1">
        <v>0.26126006245613098</v>
      </c>
      <c r="J18" s="1">
        <v>1338.8795166015625</v>
      </c>
      <c r="K18" s="1">
        <v>33.762351989746094</v>
      </c>
      <c r="L18" s="2">
        <v>1.2622009962797165E-3</v>
      </c>
      <c r="M18" s="2">
        <v>7.7382070012390614E-3</v>
      </c>
      <c r="N18" s="3">
        <f t="shared" si="0"/>
        <v>37.427865233519242</v>
      </c>
    </row>
    <row r="19" spans="1:14">
      <c r="A19" t="s">
        <v>40</v>
      </c>
      <c r="B19" s="1">
        <v>5.9378275871276855</v>
      </c>
      <c r="C19" s="1">
        <v>21.081392288208008</v>
      </c>
      <c r="D19" s="1">
        <v>4.4702515602111816</v>
      </c>
      <c r="E19" s="2">
        <v>0.56164383888244629</v>
      </c>
      <c r="F19" s="1">
        <v>0.34999999403953552</v>
      </c>
      <c r="G19" s="1">
        <v>9.6666666666666672E-3</v>
      </c>
      <c r="H19" s="1">
        <v>1.5645880699157715</v>
      </c>
      <c r="I19" s="1">
        <v>4.3212432414293289E-2</v>
      </c>
      <c r="J19" s="1">
        <v>1338.8795166015625</v>
      </c>
      <c r="K19" s="1">
        <v>33.762351989746094</v>
      </c>
      <c r="L19" s="2">
        <v>1.168580143712461E-3</v>
      </c>
      <c r="M19" s="2">
        <v>1.2798999669030309E-3</v>
      </c>
      <c r="N19" s="3">
        <f t="shared" si="0"/>
        <v>7.3784871752179129</v>
      </c>
    </row>
    <row r="20" spans="1:14">
      <c r="A20" t="s">
        <v>55</v>
      </c>
      <c r="B20" s="1">
        <v>0</v>
      </c>
      <c r="C20" s="1">
        <v>17.265604019165039</v>
      </c>
      <c r="D20" s="1">
        <v>0.95815730094909668</v>
      </c>
      <c r="E20" s="2">
        <v>0.31963470578193665</v>
      </c>
      <c r="F20" s="1">
        <v>1.2246154546737671</v>
      </c>
      <c r="G20" s="1">
        <v>2.4538461538461537E-2</v>
      </c>
      <c r="H20" s="1">
        <v>1.1733742952346802</v>
      </c>
      <c r="I20" s="1">
        <v>2.3511705920100212E-2</v>
      </c>
      <c r="J20" s="1">
        <v>1338.8795166015625</v>
      </c>
      <c r="K20" s="1">
        <v>33.762351989746094</v>
      </c>
      <c r="L20" s="2">
        <v>8.7638525292277336E-4</v>
      </c>
      <c r="M20" s="2">
        <v>6.9638824788853526E-4</v>
      </c>
      <c r="N20" s="3">
        <f t="shared" si="0"/>
        <v>21.143725516147015</v>
      </c>
    </row>
    <row r="21" spans="1:14">
      <c r="A21" t="s">
        <v>46</v>
      </c>
      <c r="B21" s="1">
        <v>0</v>
      </c>
      <c r="C21" s="1">
        <v>15.08022403717041</v>
      </c>
      <c r="D21" s="1">
        <v>1.7992877960205078</v>
      </c>
      <c r="E21" s="2">
        <v>0.46444877982139587</v>
      </c>
      <c r="F21" s="1">
        <v>0.56499999761581421</v>
      </c>
      <c r="G21" s="1">
        <v>1.95E-2</v>
      </c>
      <c r="H21" s="1">
        <v>1.0165976285934448</v>
      </c>
      <c r="I21" s="1">
        <v>3.5086110234260559E-2</v>
      </c>
      <c r="J21" s="1">
        <v>1338.8795166015625</v>
      </c>
      <c r="K21" s="1">
        <v>33.762351989746094</v>
      </c>
      <c r="L21" s="2">
        <v>7.5928983278572559E-4</v>
      </c>
      <c r="M21" s="2">
        <v>1.0392081458121538E-3</v>
      </c>
      <c r="N21" s="3">
        <f t="shared" si="0"/>
        <v>8.5203265450472259</v>
      </c>
    </row>
    <row r="22" spans="1:14">
      <c r="A22" t="s">
        <v>64</v>
      </c>
      <c r="B22" s="1">
        <v>10.595861434936523</v>
      </c>
      <c r="C22" s="1">
        <v>16.400009155273438</v>
      </c>
      <c r="D22" s="1">
        <v>11.296358108520508</v>
      </c>
      <c r="E22" s="2">
        <v>0.80300062894821167</v>
      </c>
      <c r="F22" s="1">
        <v>5.000000074505806E-2</v>
      </c>
      <c r="G22" s="1">
        <v>1E-3</v>
      </c>
      <c r="H22" s="1">
        <v>0.56481790542602539</v>
      </c>
      <c r="I22" s="1">
        <v>1.1296357959508896E-2</v>
      </c>
      <c r="J22" s="1">
        <v>1338.8795166015625</v>
      </c>
      <c r="K22" s="1">
        <v>33.762351989746094</v>
      </c>
      <c r="L22" s="2">
        <v>4.2185865459032357E-4</v>
      </c>
      <c r="M22" s="2">
        <v>3.3458444522693753E-4</v>
      </c>
      <c r="N22" s="3">
        <f t="shared" si="0"/>
        <v>0.82000046998263088</v>
      </c>
    </row>
    <row r="23" spans="1:14">
      <c r="A23" t="s">
        <v>6</v>
      </c>
      <c r="B23" s="1">
        <v>0</v>
      </c>
      <c r="C23" s="1">
        <v>2.0959339141845703</v>
      </c>
      <c r="D23" s="1">
        <v>0.18102553486824036</v>
      </c>
      <c r="E23" s="2">
        <v>0.34703195095062256</v>
      </c>
      <c r="F23" s="1">
        <v>2.8466665744781494</v>
      </c>
      <c r="G23" s="1">
        <v>9.2999999999999985E-2</v>
      </c>
      <c r="H23" s="1">
        <v>0.5153193473815918</v>
      </c>
      <c r="I23" s="1">
        <v>1.6835374757647514E-2</v>
      </c>
      <c r="J23" s="1">
        <v>1338.8795166015625</v>
      </c>
      <c r="K23" s="1">
        <v>33.762351989746094</v>
      </c>
      <c r="L23" s="2">
        <v>3.8488852442242205E-4</v>
      </c>
      <c r="M23" s="2">
        <v>4.9864343600347638E-4</v>
      </c>
      <c r="N23" s="3">
        <f t="shared" si="0"/>
        <v>5.9664250158243703</v>
      </c>
    </row>
    <row r="24" spans="1:14">
      <c r="A24" t="s">
        <v>38</v>
      </c>
      <c r="B24" s="1">
        <v>0</v>
      </c>
      <c r="C24" s="1">
        <v>13.968104362487793</v>
      </c>
      <c r="D24" s="1">
        <v>1.9545086622238159</v>
      </c>
      <c r="E24" s="2">
        <v>0.40834963321685791</v>
      </c>
      <c r="F24" s="1">
        <v>0.23000000417232513</v>
      </c>
      <c r="G24" s="1">
        <v>9.0000000000000011E-3</v>
      </c>
      <c r="H24" s="1">
        <v>0.4495370090007782</v>
      </c>
      <c r="I24" s="1">
        <v>1.7590578645467758E-2</v>
      </c>
      <c r="J24" s="1">
        <v>1338.8795166015625</v>
      </c>
      <c r="K24" s="1">
        <v>33.762351989746094</v>
      </c>
      <c r="L24" s="2">
        <v>3.3575613633729517E-4</v>
      </c>
      <c r="M24" s="2">
        <v>5.2101165056228638E-4</v>
      </c>
      <c r="N24" s="3">
        <f t="shared" si="0"/>
        <v>3.2126640616516653</v>
      </c>
    </row>
    <row r="25" spans="1:14">
      <c r="A25" t="s">
        <v>67</v>
      </c>
      <c r="B25" s="1">
        <v>17.505319595336914</v>
      </c>
      <c r="C25" s="1">
        <v>33.854019165039063</v>
      </c>
      <c r="D25" s="1">
        <v>19.626169204711914</v>
      </c>
      <c r="E25" s="2">
        <v>0.8597521185874939</v>
      </c>
      <c r="F25" s="1">
        <v>0</v>
      </c>
      <c r="G25" s="1">
        <v>0</v>
      </c>
      <c r="H25" s="1">
        <v>0</v>
      </c>
      <c r="I25" s="1">
        <v>0</v>
      </c>
      <c r="J25" s="1">
        <v>1338.8795166015625</v>
      </c>
      <c r="K25" s="1">
        <v>33.762351989746094</v>
      </c>
      <c r="L25" s="2">
        <v>0</v>
      </c>
      <c r="M25" s="2">
        <v>0</v>
      </c>
      <c r="N25" s="3">
        <f t="shared" si="0"/>
        <v>0</v>
      </c>
    </row>
    <row r="26" spans="1:14">
      <c r="A26" t="s">
        <v>45</v>
      </c>
      <c r="B26" s="1">
        <v>0</v>
      </c>
      <c r="C26" s="1">
        <v>8.0413980484008789</v>
      </c>
      <c r="D26" s="1">
        <v>0</v>
      </c>
      <c r="E26" s="2">
        <v>0.21330724656581879</v>
      </c>
      <c r="F26" s="1">
        <v>0.4699999988079071</v>
      </c>
      <c r="G26" s="1">
        <v>6.9999999999999993E-3</v>
      </c>
      <c r="H26" s="1">
        <v>0</v>
      </c>
      <c r="I26" s="1">
        <v>0</v>
      </c>
      <c r="J26" s="1">
        <v>1338.8795166015625</v>
      </c>
      <c r="K26" s="1">
        <v>33.762351989746094</v>
      </c>
      <c r="L26" s="2">
        <v>0</v>
      </c>
      <c r="M26" s="2">
        <v>0</v>
      </c>
      <c r="N26" s="3">
        <f t="shared" si="0"/>
        <v>3.7794570731623196</v>
      </c>
    </row>
    <row r="27" spans="1:14">
      <c r="A27" t="s">
        <v>24</v>
      </c>
      <c r="B27" s="1">
        <v>0</v>
      </c>
      <c r="C27" s="1">
        <v>7.787559986114502</v>
      </c>
      <c r="D27" s="1">
        <v>0</v>
      </c>
      <c r="E27" s="2">
        <v>0.20026092231273651</v>
      </c>
      <c r="F27" s="1">
        <v>4.2849998474121094</v>
      </c>
      <c r="G27" s="1">
        <v>0.3125</v>
      </c>
      <c r="H27" s="1">
        <v>0</v>
      </c>
      <c r="I27" s="1">
        <v>0</v>
      </c>
      <c r="J27" s="1">
        <v>1338.8795166015625</v>
      </c>
      <c r="K27" s="1">
        <v>33.762351989746094</v>
      </c>
      <c r="L27" s="2">
        <v>0</v>
      </c>
      <c r="M27" s="2">
        <v>0</v>
      </c>
      <c r="N27" s="3">
        <f t="shared" si="0"/>
        <v>33.369693352213289</v>
      </c>
    </row>
    <row r="28" spans="1:14">
      <c r="A28" t="s">
        <v>48</v>
      </c>
      <c r="B28" s="1">
        <v>0</v>
      </c>
      <c r="C28" s="1">
        <v>10.154712677001953</v>
      </c>
      <c r="D28" s="1">
        <v>0</v>
      </c>
      <c r="E28" s="2">
        <v>0.19765166938304901</v>
      </c>
      <c r="F28" s="1">
        <v>4.0584616661071777</v>
      </c>
      <c r="G28" s="1">
        <v>0.20676923076923079</v>
      </c>
      <c r="H28" s="1">
        <v>0</v>
      </c>
      <c r="I28" s="1">
        <v>0</v>
      </c>
      <c r="J28" s="1">
        <v>1338.8795166015625</v>
      </c>
      <c r="K28" s="1">
        <v>33.762351989746094</v>
      </c>
      <c r="L28" s="2">
        <v>0</v>
      </c>
      <c r="M28" s="2">
        <v>0</v>
      </c>
      <c r="N28" s="3">
        <f t="shared" si="0"/>
        <v>41.212512129945026</v>
      </c>
    </row>
    <row r="29" spans="1:14">
      <c r="A29" t="s">
        <v>42</v>
      </c>
      <c r="B29" s="1">
        <v>0</v>
      </c>
      <c r="C29" s="1">
        <v>15.966587066650391</v>
      </c>
      <c r="D29" s="1">
        <v>0</v>
      </c>
      <c r="E29" s="2">
        <v>0.19243313372135162</v>
      </c>
      <c r="F29" s="1">
        <v>0.38999998569488525</v>
      </c>
      <c r="G29" s="1">
        <v>7.4999999999999997E-3</v>
      </c>
      <c r="H29" s="1">
        <v>0</v>
      </c>
      <c r="I29" s="1">
        <v>0</v>
      </c>
      <c r="J29" s="1">
        <v>1338.8795166015625</v>
      </c>
      <c r="K29" s="1">
        <v>33.762351989746094</v>
      </c>
      <c r="L29" s="2">
        <v>0</v>
      </c>
      <c r="M29" s="2">
        <v>0</v>
      </c>
      <c r="N29" s="3">
        <f t="shared" si="0"/>
        <v>6.2269687275897923</v>
      </c>
    </row>
    <row r="30" spans="1:14">
      <c r="A30" t="s">
        <v>14</v>
      </c>
      <c r="B30" s="1">
        <v>0</v>
      </c>
      <c r="C30" s="1">
        <v>13.213033676147461</v>
      </c>
      <c r="D30" s="1">
        <v>0</v>
      </c>
      <c r="E30" s="2">
        <v>0.18395303189754486</v>
      </c>
      <c r="F30" s="1">
        <v>1.8324999809265137</v>
      </c>
      <c r="G30" s="1">
        <v>0.22425000000000003</v>
      </c>
      <c r="H30" s="1">
        <v>0</v>
      </c>
      <c r="I30" s="1">
        <v>0</v>
      </c>
      <c r="J30" s="1">
        <v>1338.8795166015625</v>
      </c>
      <c r="K30" s="1">
        <v>33.762351989746094</v>
      </c>
      <c r="L30" s="2">
        <v>0</v>
      </c>
      <c r="M30" s="2">
        <v>0</v>
      </c>
      <c r="N30" s="3">
        <f t="shared" si="0"/>
        <v>24.212883959521605</v>
      </c>
    </row>
    <row r="31" spans="1:14">
      <c r="A31" t="s">
        <v>15</v>
      </c>
      <c r="B31" s="1">
        <v>0</v>
      </c>
      <c r="C31" s="1">
        <v>6.8677215576171875</v>
      </c>
      <c r="D31" s="1">
        <v>0</v>
      </c>
      <c r="E31" s="2">
        <v>0.1754729300737381</v>
      </c>
      <c r="F31" s="1">
        <v>2.7799999713897705</v>
      </c>
      <c r="G31" s="1">
        <v>0.27400000000000002</v>
      </c>
      <c r="H31" s="1">
        <v>0</v>
      </c>
      <c r="I31" s="1">
        <v>0</v>
      </c>
      <c r="J31" s="1">
        <v>1338.8795166015625</v>
      </c>
      <c r="K31" s="1">
        <v>33.762351989746094</v>
      </c>
      <c r="L31" s="2">
        <v>0</v>
      </c>
      <c r="M31" s="2">
        <v>0</v>
      </c>
      <c r="N31" s="3">
        <f t="shared" si="0"/>
        <v>19.092265733688691</v>
      </c>
    </row>
    <row r="32" spans="1:14">
      <c r="A32" t="s">
        <v>36</v>
      </c>
      <c r="B32" s="1">
        <v>0</v>
      </c>
      <c r="C32" s="1">
        <v>8.2470874786376953</v>
      </c>
      <c r="D32" s="1">
        <v>0</v>
      </c>
      <c r="E32" s="2">
        <v>0.16503587365150452</v>
      </c>
      <c r="F32" s="1">
        <v>0.31000000238418579</v>
      </c>
      <c r="G32" s="1">
        <v>6.0000000000000001E-3</v>
      </c>
      <c r="H32" s="1">
        <v>0</v>
      </c>
      <c r="I32" s="1">
        <v>0</v>
      </c>
      <c r="J32" s="1">
        <v>1338.8795166015625</v>
      </c>
      <c r="K32" s="1">
        <v>33.762351989746094</v>
      </c>
      <c r="L32" s="2">
        <v>0</v>
      </c>
      <c r="M32" s="2">
        <v>0</v>
      </c>
      <c r="N32" s="3">
        <f t="shared" si="0"/>
        <v>2.5565971380402743</v>
      </c>
    </row>
    <row r="33" spans="1:14">
      <c r="A33" t="s">
        <v>19</v>
      </c>
      <c r="B33" s="1">
        <v>0</v>
      </c>
      <c r="C33" s="1">
        <v>20.53700065612793</v>
      </c>
      <c r="D33" s="1">
        <v>0</v>
      </c>
      <c r="E33" s="2">
        <v>0.16307893395423889</v>
      </c>
      <c r="F33" s="1">
        <v>1.4500000476837158</v>
      </c>
      <c r="G33" s="1">
        <v>0.20600000000000002</v>
      </c>
      <c r="H33" s="1">
        <v>0</v>
      </c>
      <c r="I33" s="1">
        <v>0</v>
      </c>
      <c r="J33" s="1">
        <v>1338.8795166015625</v>
      </c>
      <c r="K33" s="1">
        <v>33.762351989746094</v>
      </c>
      <c r="L33" s="2">
        <v>0</v>
      </c>
      <c r="M33" s="2">
        <v>0</v>
      </c>
      <c r="N33" s="3">
        <f t="shared" si="0"/>
        <v>29.778651930666001</v>
      </c>
    </row>
    <row r="34" spans="1:14">
      <c r="A34" t="s">
        <v>58</v>
      </c>
      <c r="B34" s="1">
        <v>0</v>
      </c>
      <c r="C34" s="1">
        <v>3.6064813137054443</v>
      </c>
      <c r="D34" s="1">
        <v>0</v>
      </c>
      <c r="E34" s="2">
        <v>0.12198303639888763</v>
      </c>
      <c r="F34" s="1">
        <v>3.3299999237060547</v>
      </c>
      <c r="G34" s="1">
        <v>1.3000000000000001E-2</v>
      </c>
      <c r="H34" s="1">
        <v>0</v>
      </c>
      <c r="I34" s="1">
        <v>0</v>
      </c>
      <c r="J34" s="1">
        <v>1338.8795166015625</v>
      </c>
      <c r="K34" s="1">
        <v>33.762351989746094</v>
      </c>
      <c r="L34" s="2">
        <v>0</v>
      </c>
      <c r="M34" s="2">
        <v>0</v>
      </c>
      <c r="N34" s="3">
        <f t="shared" si="0"/>
        <v>12.009582499486442</v>
      </c>
    </row>
    <row r="35" spans="1:14">
      <c r="A35" t="s">
        <v>34</v>
      </c>
      <c r="B35" s="1">
        <v>0</v>
      </c>
      <c r="C35" s="1">
        <v>18.037830352783203</v>
      </c>
      <c r="D35" s="1">
        <v>0</v>
      </c>
      <c r="E35" s="2">
        <v>0.11937377601861954</v>
      </c>
      <c r="F35" s="1">
        <v>0.79000002145767212</v>
      </c>
      <c r="G35" s="1">
        <v>6.0000000000000001E-3</v>
      </c>
      <c r="H35" s="1">
        <v>0</v>
      </c>
      <c r="I35" s="1">
        <v>0</v>
      </c>
      <c r="J35" s="1">
        <v>1338.8795166015625</v>
      </c>
      <c r="K35" s="1">
        <v>33.762351989746094</v>
      </c>
      <c r="L35" s="2">
        <v>0</v>
      </c>
      <c r="M35" s="2">
        <v>0</v>
      </c>
      <c r="N35" s="3">
        <f t="shared" si="0"/>
        <v>14.24988636574858</v>
      </c>
    </row>
    <row r="36" spans="1:14">
      <c r="A36" t="s">
        <v>37</v>
      </c>
      <c r="B36" s="1">
        <v>0</v>
      </c>
      <c r="C36" s="1">
        <v>6.371452808380127</v>
      </c>
      <c r="D36" s="1">
        <v>0</v>
      </c>
      <c r="E36" s="2">
        <v>0.11806914210319519</v>
      </c>
      <c r="F36" s="1">
        <v>0.70999997854232788</v>
      </c>
      <c r="G36" s="1">
        <v>9.0000000000000011E-3</v>
      </c>
      <c r="H36" s="1">
        <v>0</v>
      </c>
      <c r="I36" s="1">
        <v>0</v>
      </c>
      <c r="J36" s="1">
        <v>1338.8795166015625</v>
      </c>
      <c r="K36" s="1">
        <v>33.762351989746094</v>
      </c>
      <c r="L36" s="2">
        <v>0</v>
      </c>
      <c r="M36" s="2">
        <v>0</v>
      </c>
      <c r="N36" s="3">
        <f t="shared" si="0"/>
        <v>4.5237313572333449</v>
      </c>
    </row>
    <row r="37" spans="1:14">
      <c r="A37" t="s">
        <v>60</v>
      </c>
      <c r="B37" s="1">
        <v>0</v>
      </c>
      <c r="C37" s="1">
        <v>6.532130241394043</v>
      </c>
      <c r="D37" s="1">
        <v>0</v>
      </c>
      <c r="E37" s="2">
        <v>0.11676451563835144</v>
      </c>
      <c r="F37" s="1">
        <v>3.6700000762939453</v>
      </c>
      <c r="G37" s="1">
        <v>5.0000000000000001E-3</v>
      </c>
      <c r="H37" s="1">
        <v>0</v>
      </c>
      <c r="I37" s="1">
        <v>0</v>
      </c>
      <c r="J37" s="1">
        <v>1338.8795166015625</v>
      </c>
      <c r="K37" s="1">
        <v>33.762351989746094</v>
      </c>
      <c r="L37" s="2">
        <v>0</v>
      </c>
      <c r="M37" s="2">
        <v>0</v>
      </c>
      <c r="N37" s="3">
        <f t="shared" si="0"/>
        <v>23.972918484278125</v>
      </c>
    </row>
    <row r="38" spans="1:14">
      <c r="A38" t="s">
        <v>44</v>
      </c>
      <c r="B38" s="1">
        <v>0</v>
      </c>
      <c r="C38" s="1">
        <v>7.4503269195556641</v>
      </c>
      <c r="D38" s="1">
        <v>0</v>
      </c>
      <c r="E38" s="2">
        <v>0.11415524780750275</v>
      </c>
      <c r="F38" s="1">
        <v>0.37000000476837158</v>
      </c>
      <c r="G38" s="1">
        <v>8.0000000000000002E-3</v>
      </c>
      <c r="H38" s="1">
        <v>0</v>
      </c>
      <c r="I38" s="1">
        <v>0</v>
      </c>
      <c r="J38" s="1">
        <v>1338.8795166015625</v>
      </c>
      <c r="K38" s="1">
        <v>33.762351989746094</v>
      </c>
      <c r="L38" s="2">
        <v>0</v>
      </c>
      <c r="M38" s="2">
        <v>0</v>
      </c>
      <c r="N38" s="3">
        <f t="shared" si="0"/>
        <v>2.7566209957615229</v>
      </c>
    </row>
    <row r="39" spans="1:14">
      <c r="A39" t="s">
        <v>56</v>
      </c>
      <c r="B39" s="1">
        <v>0</v>
      </c>
      <c r="C39" s="1">
        <v>9.0817012786865234</v>
      </c>
      <c r="D39" s="1">
        <v>0</v>
      </c>
      <c r="E39" s="2">
        <v>0.11219830065965652</v>
      </c>
      <c r="F39" s="1">
        <v>1.2000000476837158</v>
      </c>
      <c r="G39" s="1">
        <v>1.3000000000000001E-2</v>
      </c>
      <c r="H39" s="1">
        <v>0</v>
      </c>
      <c r="I39" s="1">
        <v>0</v>
      </c>
      <c r="J39" s="1">
        <v>1338.8795166015625</v>
      </c>
      <c r="K39" s="1">
        <v>33.762351989746094</v>
      </c>
      <c r="L39" s="2">
        <v>0</v>
      </c>
      <c r="M39" s="2">
        <v>0</v>
      </c>
      <c r="N39" s="3">
        <f t="shared" si="0"/>
        <v>10.898041967473091</v>
      </c>
    </row>
    <row r="40" spans="1:14">
      <c r="A40" t="s">
        <v>5</v>
      </c>
      <c r="B40" s="1">
        <v>0</v>
      </c>
      <c r="C40" s="1">
        <v>21.485828399658203</v>
      </c>
      <c r="D40" s="1">
        <v>0</v>
      </c>
      <c r="E40" s="2">
        <v>0.10176125168800354</v>
      </c>
      <c r="F40" s="1">
        <v>3.5499999523162842</v>
      </c>
      <c r="G40" s="1">
        <v>9.1000000000000011E-2</v>
      </c>
      <c r="H40" s="1">
        <v>0</v>
      </c>
      <c r="I40" s="1">
        <v>0</v>
      </c>
      <c r="J40" s="1">
        <v>1338.8795166015625</v>
      </c>
      <c r="K40" s="1">
        <v>33.762351989746094</v>
      </c>
      <c r="L40" s="2">
        <v>0</v>
      </c>
      <c r="M40" s="2">
        <v>0</v>
      </c>
      <c r="N40" s="3">
        <f t="shared" si="0"/>
        <v>76.274689794262486</v>
      </c>
    </row>
    <row r="41" spans="1:14">
      <c r="A41" t="s">
        <v>23</v>
      </c>
      <c r="B41" s="1">
        <v>0</v>
      </c>
      <c r="C41" s="1">
        <v>7.4203329086303711</v>
      </c>
      <c r="D41" s="1">
        <v>0</v>
      </c>
      <c r="E41" s="2">
        <v>8.2844093441963196E-2</v>
      </c>
      <c r="F41" s="1">
        <v>0.44499999284744263</v>
      </c>
      <c r="G41" s="1">
        <v>3.2500000000000001E-2</v>
      </c>
      <c r="H41" s="1">
        <v>0</v>
      </c>
      <c r="I41" s="1">
        <v>0</v>
      </c>
      <c r="J41" s="1">
        <v>1338.8795166015625</v>
      </c>
      <c r="K41" s="1">
        <v>33.762351989746094</v>
      </c>
      <c r="L41" s="2">
        <v>0</v>
      </c>
      <c r="M41" s="2">
        <v>0</v>
      </c>
      <c r="N41" s="3">
        <f t="shared" si="0"/>
        <v>3.3020480912661583</v>
      </c>
    </row>
    <row r="42" spans="1:14">
      <c r="A42" t="s">
        <v>28</v>
      </c>
      <c r="B42" s="1">
        <v>0</v>
      </c>
      <c r="C42" s="1">
        <v>3.7953341007232666</v>
      </c>
      <c r="D42" s="1">
        <v>0</v>
      </c>
      <c r="E42" s="2">
        <v>8.0234833061695099E-2</v>
      </c>
      <c r="F42" s="1">
        <v>1.75</v>
      </c>
      <c r="G42" s="1">
        <v>1.6500000000000001E-2</v>
      </c>
      <c r="H42" s="1">
        <v>0</v>
      </c>
      <c r="I42" s="1">
        <v>0</v>
      </c>
      <c r="J42" s="1">
        <v>1338.8795166015625</v>
      </c>
      <c r="K42" s="1">
        <v>33.762351989746094</v>
      </c>
      <c r="L42" s="2">
        <v>0</v>
      </c>
      <c r="M42" s="2">
        <v>0</v>
      </c>
      <c r="N42" s="3">
        <f t="shared" si="0"/>
        <v>6.6418346762657166</v>
      </c>
    </row>
    <row r="43" spans="1:14">
      <c r="A43" t="s">
        <v>3</v>
      </c>
      <c r="B43" s="1">
        <v>0</v>
      </c>
      <c r="C43" s="1">
        <v>4.9762582778930664</v>
      </c>
      <c r="D43" s="1">
        <v>0</v>
      </c>
      <c r="E43" s="2">
        <v>7.7625572681427002E-2</v>
      </c>
      <c r="F43" s="1">
        <v>4.5275001525878906</v>
      </c>
      <c r="G43" s="1">
        <v>6.9124999999999992E-2</v>
      </c>
      <c r="H43" s="1">
        <v>0</v>
      </c>
      <c r="I43" s="1">
        <v>0</v>
      </c>
      <c r="J43" s="1">
        <v>1338.8795166015625</v>
      </c>
      <c r="K43" s="1">
        <v>33.762351989746094</v>
      </c>
      <c r="L43" s="2">
        <v>0</v>
      </c>
      <c r="M43" s="2">
        <v>0</v>
      </c>
      <c r="N43" s="3">
        <f t="shared" si="0"/>
        <v>22.530010112477612</v>
      </c>
    </row>
    <row r="44" spans="1:14">
      <c r="A44" t="s">
        <v>32</v>
      </c>
      <c r="B44" s="1">
        <v>0</v>
      </c>
      <c r="C44" s="1">
        <v>21.261041641235352</v>
      </c>
      <c r="D44" s="1">
        <v>0</v>
      </c>
      <c r="E44" s="2">
        <v>7.566862553358078E-2</v>
      </c>
      <c r="F44" s="1">
        <v>3.0799999237060547</v>
      </c>
      <c r="G44" s="1">
        <v>0.01</v>
      </c>
      <c r="H44" s="1">
        <v>0</v>
      </c>
      <c r="I44" s="1">
        <v>0</v>
      </c>
      <c r="J44" s="1">
        <v>1338.8795166015625</v>
      </c>
      <c r="K44" s="1">
        <v>33.762351989746094</v>
      </c>
      <c r="L44" s="2">
        <v>0</v>
      </c>
      <c r="M44" s="2">
        <v>0</v>
      </c>
      <c r="N44" s="3">
        <f t="shared" si="0"/>
        <v>65.484006632916135</v>
      </c>
    </row>
    <row r="45" spans="1:14">
      <c r="A45" t="s">
        <v>39</v>
      </c>
      <c r="B45" s="1">
        <v>0</v>
      </c>
      <c r="C45" s="1">
        <v>2.7041611671447754</v>
      </c>
      <c r="D45" s="1">
        <v>0</v>
      </c>
      <c r="E45" s="2">
        <v>7.3059357702732086E-2</v>
      </c>
      <c r="F45" s="1">
        <v>2</v>
      </c>
      <c r="G45" s="1">
        <v>1.4500000000000002E-2</v>
      </c>
      <c r="H45" s="1">
        <v>0</v>
      </c>
      <c r="I45" s="1">
        <v>0</v>
      </c>
      <c r="J45" s="1">
        <v>1338.8795166015625</v>
      </c>
      <c r="K45" s="1">
        <v>33.762351989746094</v>
      </c>
      <c r="L45" s="2">
        <v>0</v>
      </c>
      <c r="M45" s="2">
        <v>0</v>
      </c>
      <c r="N45" s="3">
        <f t="shared" si="0"/>
        <v>5.4083223342895508</v>
      </c>
    </row>
    <row r="46" spans="1:14">
      <c r="A46" t="s">
        <v>69</v>
      </c>
      <c r="B46" s="1">
        <v>0</v>
      </c>
      <c r="C46" s="1">
        <v>1.52635657787323</v>
      </c>
      <c r="D46" s="1">
        <v>0</v>
      </c>
      <c r="E46" s="2">
        <v>6.9797784090042114E-2</v>
      </c>
      <c r="F46" s="1">
        <v>3.1520001888275146</v>
      </c>
      <c r="G46" s="1">
        <v>0.1368</v>
      </c>
      <c r="H46" s="1">
        <v>0</v>
      </c>
      <c r="I46" s="1">
        <v>0</v>
      </c>
      <c r="J46" s="1">
        <v>1338.8795166015625</v>
      </c>
      <c r="K46" s="1">
        <v>33.762351989746094</v>
      </c>
      <c r="L46" s="2">
        <v>0</v>
      </c>
      <c r="M46" s="2">
        <v>0</v>
      </c>
      <c r="N46" s="3">
        <f t="shared" si="0"/>
        <v>4.81107622167454</v>
      </c>
    </row>
    <row r="47" spans="1:14">
      <c r="A47" t="s">
        <v>11</v>
      </c>
      <c r="B47" s="1">
        <v>0</v>
      </c>
      <c r="C47" s="1">
        <v>3.8434317111968994</v>
      </c>
      <c r="D47" s="1">
        <v>0</v>
      </c>
      <c r="E47" s="2">
        <v>6.7840836942195892E-2</v>
      </c>
      <c r="F47" s="1">
        <v>2.1766667366027832</v>
      </c>
      <c r="G47" s="1">
        <v>0.27133333333333332</v>
      </c>
      <c r="H47" s="1">
        <v>0</v>
      </c>
      <c r="I47" s="1">
        <v>0</v>
      </c>
      <c r="J47" s="1">
        <v>1338.8795166015625</v>
      </c>
      <c r="K47" s="1">
        <v>33.762351989746094</v>
      </c>
      <c r="L47" s="2">
        <v>0</v>
      </c>
      <c r="M47" s="2">
        <v>0</v>
      </c>
      <c r="N47" s="3">
        <f t="shared" si="0"/>
        <v>8.3658699601666058</v>
      </c>
    </row>
    <row r="48" spans="1:14">
      <c r="A48" t="s">
        <v>2</v>
      </c>
      <c r="B48" s="1">
        <v>0</v>
      </c>
      <c r="C48" s="1">
        <v>2.3721683025360107</v>
      </c>
      <c r="D48" s="1">
        <v>0</v>
      </c>
      <c r="E48" s="2">
        <v>6.5231569111347198E-2</v>
      </c>
      <c r="F48" s="1">
        <v>4.125</v>
      </c>
      <c r="G48" s="1">
        <v>0.158</v>
      </c>
      <c r="H48" s="1">
        <v>0</v>
      </c>
      <c r="I48" s="1">
        <v>0</v>
      </c>
      <c r="J48" s="1">
        <v>1338.8795166015625</v>
      </c>
      <c r="K48" s="1">
        <v>33.762351989746094</v>
      </c>
      <c r="L48" s="2">
        <v>0</v>
      </c>
      <c r="M48" s="2">
        <v>0</v>
      </c>
      <c r="N48" s="3">
        <f t="shared" si="0"/>
        <v>9.7851942479610443</v>
      </c>
    </row>
    <row r="49" spans="1:14">
      <c r="A49" t="s">
        <v>18</v>
      </c>
      <c r="B49" s="1">
        <v>0</v>
      </c>
      <c r="C49" s="1">
        <v>0.8562200665473938</v>
      </c>
      <c r="D49" s="1">
        <v>0</v>
      </c>
      <c r="E49" s="2">
        <v>5.8708414435386658E-2</v>
      </c>
      <c r="F49" s="1">
        <v>1.690000057220459</v>
      </c>
      <c r="G49" s="1">
        <v>0.24850000000000003</v>
      </c>
      <c r="H49" s="1">
        <v>0</v>
      </c>
      <c r="I49" s="1">
        <v>0</v>
      </c>
      <c r="J49" s="1">
        <v>1338.8795166015625</v>
      </c>
      <c r="K49" s="1">
        <v>33.762351989746094</v>
      </c>
      <c r="L49" s="2">
        <v>0</v>
      </c>
      <c r="M49" s="2">
        <v>0</v>
      </c>
      <c r="N49" s="3">
        <f t="shared" si="0"/>
        <v>1.4470119614584007</v>
      </c>
    </row>
    <row r="50" spans="1:14">
      <c r="A50" t="s">
        <v>70</v>
      </c>
      <c r="B50" s="1">
        <v>0</v>
      </c>
      <c r="C50" s="1">
        <v>13.069669723510742</v>
      </c>
      <c r="D50" s="1">
        <v>0</v>
      </c>
      <c r="E50" s="2">
        <v>5.3489889949560165E-2</v>
      </c>
      <c r="F50" s="1">
        <v>1.0900000333786011</v>
      </c>
      <c r="G50" s="1">
        <v>1.3000000000000001E-2</v>
      </c>
      <c r="H50" s="1">
        <v>0</v>
      </c>
      <c r="I50" s="1">
        <v>0</v>
      </c>
      <c r="J50" s="1">
        <v>1338.8795166015625</v>
      </c>
      <c r="K50" s="1">
        <v>33.762351989746094</v>
      </c>
      <c r="L50" s="2">
        <v>0</v>
      </c>
      <c r="M50" s="2">
        <v>0</v>
      </c>
      <c r="N50" s="3">
        <f t="shared" si="0"/>
        <v>14.245940434874001</v>
      </c>
    </row>
    <row r="51" spans="1:14">
      <c r="A51" t="s">
        <v>73</v>
      </c>
      <c r="B51" s="1">
        <v>0</v>
      </c>
      <c r="C51" s="1">
        <v>38.327770233154297</v>
      </c>
      <c r="D51" s="1">
        <v>0</v>
      </c>
      <c r="E51" s="2">
        <v>5.0228308886289597E-2</v>
      </c>
      <c r="F51" s="1">
        <v>0</v>
      </c>
      <c r="G51" s="1">
        <v>0</v>
      </c>
      <c r="H51" s="1">
        <v>0</v>
      </c>
      <c r="I51" s="1">
        <v>0</v>
      </c>
      <c r="J51" s="1">
        <v>1338.8795166015625</v>
      </c>
      <c r="K51" s="1">
        <v>33.762351989746094</v>
      </c>
      <c r="L51" s="2">
        <v>0</v>
      </c>
      <c r="M51" s="2">
        <v>0</v>
      </c>
      <c r="N51" s="3">
        <f t="shared" si="0"/>
        <v>0</v>
      </c>
    </row>
    <row r="52" spans="1:14">
      <c r="A52" t="s">
        <v>43</v>
      </c>
      <c r="B52" s="1">
        <v>0</v>
      </c>
      <c r="C52" s="1">
        <v>0.77848637104034424</v>
      </c>
      <c r="D52" s="1">
        <v>0</v>
      </c>
      <c r="E52" s="2">
        <v>4.76190485060215E-2</v>
      </c>
      <c r="F52" s="1">
        <v>0.18000000715255737</v>
      </c>
      <c r="G52" s="1">
        <v>8.0000000000000002E-3</v>
      </c>
      <c r="H52" s="1">
        <v>0</v>
      </c>
      <c r="I52" s="1">
        <v>0</v>
      </c>
      <c r="J52" s="1">
        <v>1338.8795166015625</v>
      </c>
      <c r="K52" s="1">
        <v>33.762351989746094</v>
      </c>
      <c r="L52" s="2">
        <v>0</v>
      </c>
      <c r="M52" s="2">
        <v>0</v>
      </c>
      <c r="N52" s="3">
        <f t="shared" si="0"/>
        <v>0.1401275523554304</v>
      </c>
    </row>
    <row r="53" spans="1:14">
      <c r="A53" t="s">
        <v>13</v>
      </c>
      <c r="B53" s="1">
        <v>0</v>
      </c>
      <c r="C53" s="1">
        <v>2.9523210525512695</v>
      </c>
      <c r="D53" s="1">
        <v>0</v>
      </c>
      <c r="E53" s="2">
        <v>4.3052837252616882E-2</v>
      </c>
      <c r="F53" s="1">
        <v>1.9199999570846558</v>
      </c>
      <c r="G53" s="1">
        <v>0.30566666666666664</v>
      </c>
      <c r="H53" s="1">
        <v>0</v>
      </c>
      <c r="I53" s="1">
        <v>0</v>
      </c>
      <c r="J53" s="1">
        <v>1338.8795166015625</v>
      </c>
      <c r="K53" s="1">
        <v>33.762351989746094</v>
      </c>
      <c r="L53" s="2">
        <v>0</v>
      </c>
      <c r="M53" s="2">
        <v>0</v>
      </c>
      <c r="N53" s="3">
        <f t="shared" si="0"/>
        <v>5.6684562941985632</v>
      </c>
    </row>
    <row r="54" spans="1:14">
      <c r="A54" t="s">
        <v>57</v>
      </c>
      <c r="B54" s="1">
        <v>0</v>
      </c>
      <c r="C54" s="1">
        <v>1.6175349950790405</v>
      </c>
      <c r="D54" s="1">
        <v>0</v>
      </c>
      <c r="E54" s="2">
        <v>3.8486625999212265E-2</v>
      </c>
      <c r="F54" s="1">
        <v>0.25999999046325684</v>
      </c>
      <c r="G54" s="1">
        <v>6.9999999999999993E-3</v>
      </c>
      <c r="H54" s="1">
        <v>0</v>
      </c>
      <c r="I54" s="1">
        <v>0</v>
      </c>
      <c r="J54" s="1">
        <v>1338.8795166015625</v>
      </c>
      <c r="K54" s="1">
        <v>33.762351989746094</v>
      </c>
      <c r="L54" s="2">
        <v>0</v>
      </c>
      <c r="M54" s="2">
        <v>0</v>
      </c>
      <c r="N54" s="3">
        <f t="shared" si="0"/>
        <v>0.42055908329453473</v>
      </c>
    </row>
    <row r="55" spans="1:14">
      <c r="A55" t="s">
        <v>74</v>
      </c>
      <c r="B55" s="1">
        <v>0</v>
      </c>
      <c r="C55" s="1">
        <v>4.0040950775146484</v>
      </c>
      <c r="D55" s="1">
        <v>0</v>
      </c>
      <c r="E55" s="2">
        <v>3.7181995809078217E-2</v>
      </c>
      <c r="F55" s="1">
        <v>0.43999999761581421</v>
      </c>
      <c r="G55" s="1">
        <v>0</v>
      </c>
      <c r="H55" s="1">
        <v>0</v>
      </c>
      <c r="I55" s="1">
        <v>0</v>
      </c>
      <c r="J55" s="1">
        <v>1338.8795166015625</v>
      </c>
      <c r="K55" s="1">
        <v>33.762351989746094</v>
      </c>
      <c r="L55" s="2">
        <v>0</v>
      </c>
      <c r="M55" s="2">
        <v>0</v>
      </c>
      <c r="N55" s="3">
        <f t="shared" si="0"/>
        <v>1.7618018245599387</v>
      </c>
    </row>
    <row r="56" spans="1:14">
      <c r="A56" t="s">
        <v>25</v>
      </c>
      <c r="B56" s="1">
        <v>0</v>
      </c>
      <c r="C56" s="1">
        <v>1.9157050848007202</v>
      </c>
      <c r="D56" s="1">
        <v>0</v>
      </c>
      <c r="E56" s="2">
        <v>3.6529678851366043E-2</v>
      </c>
      <c r="F56" s="1">
        <v>0.87999999523162842</v>
      </c>
      <c r="G56" s="1">
        <v>0.13100000000000001</v>
      </c>
      <c r="H56" s="1">
        <v>0</v>
      </c>
      <c r="I56" s="1">
        <v>0</v>
      </c>
      <c r="J56" s="1">
        <v>1338.8795166015625</v>
      </c>
      <c r="K56" s="1">
        <v>33.762351989746094</v>
      </c>
      <c r="L56" s="2">
        <v>0</v>
      </c>
      <c r="M56" s="2">
        <v>0</v>
      </c>
      <c r="N56" s="3">
        <f t="shared" si="0"/>
        <v>1.6858204654898401</v>
      </c>
    </row>
    <row r="57" spans="1:14">
      <c r="A57" t="s">
        <v>8</v>
      </c>
      <c r="B57" s="1">
        <v>0</v>
      </c>
      <c r="C57" s="1">
        <v>1.4801994562149048</v>
      </c>
      <c r="D57" s="1">
        <v>0</v>
      </c>
      <c r="E57" s="2">
        <v>2.4135680869221687E-2</v>
      </c>
      <c r="F57" s="1">
        <v>3.7999999523162842</v>
      </c>
      <c r="G57" s="1">
        <v>9.0999999999999998E-2</v>
      </c>
      <c r="H57" s="1">
        <v>0</v>
      </c>
      <c r="I57" s="1">
        <v>0</v>
      </c>
      <c r="J57" s="1">
        <v>1338.8795166015625</v>
      </c>
      <c r="K57" s="1">
        <v>33.762351989746094</v>
      </c>
      <c r="L57" s="2">
        <v>0</v>
      </c>
      <c r="M57" s="2">
        <v>0</v>
      </c>
      <c r="N57" s="3">
        <f t="shared" si="0"/>
        <v>5.624757863035228</v>
      </c>
    </row>
    <row r="58" spans="1:14">
      <c r="A58" t="s">
        <v>76</v>
      </c>
      <c r="B58" s="1">
        <v>0</v>
      </c>
      <c r="C58" s="1">
        <v>2.6124804019927979</v>
      </c>
      <c r="D58" s="1">
        <v>0</v>
      </c>
      <c r="E58" s="2">
        <v>2.2178733721375465E-2</v>
      </c>
      <c r="F58" s="1">
        <v>1.8069999217987061</v>
      </c>
      <c r="G58" s="1">
        <v>1.525E-2</v>
      </c>
      <c r="H58" s="1">
        <v>0</v>
      </c>
      <c r="I58" s="1">
        <v>0</v>
      </c>
      <c r="J58" s="1">
        <v>1338.8795166015625</v>
      </c>
      <c r="K58" s="1">
        <v>33.762351989746094</v>
      </c>
      <c r="L58" s="2">
        <v>0</v>
      </c>
      <c r="M58" s="2">
        <v>0</v>
      </c>
      <c r="N58" s="3">
        <f t="shared" si="0"/>
        <v>4.7207518821016379</v>
      </c>
    </row>
    <row r="59" spans="1:14">
      <c r="A59" t="s">
        <v>50</v>
      </c>
      <c r="B59" s="1">
        <v>0</v>
      </c>
      <c r="C59" s="1">
        <v>0.79810035228729248</v>
      </c>
      <c r="D59" s="1">
        <v>0</v>
      </c>
      <c r="E59" s="2">
        <v>1.63078922778368E-2</v>
      </c>
      <c r="F59" s="1">
        <v>2.9000000953674316</v>
      </c>
      <c r="G59" s="1">
        <v>0.14249999999999999</v>
      </c>
      <c r="H59" s="1">
        <v>0</v>
      </c>
      <c r="I59" s="1">
        <v>0</v>
      </c>
      <c r="J59" s="1">
        <v>1338.8795166015625</v>
      </c>
      <c r="K59" s="1">
        <v>33.762351989746094</v>
      </c>
      <c r="L59" s="2">
        <v>0</v>
      </c>
      <c r="M59" s="2">
        <v>0</v>
      </c>
      <c r="N59" s="3">
        <f t="shared" si="0"/>
        <v>2.314491097745929</v>
      </c>
    </row>
    <row r="60" spans="1:14">
      <c r="A60" t="s">
        <v>20</v>
      </c>
      <c r="B60" s="1">
        <v>0</v>
      </c>
      <c r="C60" s="1">
        <v>0.6267281174659729</v>
      </c>
      <c r="D60" s="1">
        <v>0</v>
      </c>
      <c r="E60" s="2">
        <v>1.5655577182769775E-2</v>
      </c>
      <c r="F60" s="1">
        <v>1.1100000143051147</v>
      </c>
      <c r="G60" s="1">
        <v>0.26100000000000001</v>
      </c>
      <c r="H60" s="1">
        <v>0</v>
      </c>
      <c r="I60" s="1">
        <v>0</v>
      </c>
      <c r="J60" s="1">
        <v>1338.8795166015625</v>
      </c>
      <c r="K60" s="1">
        <v>33.762351989746094</v>
      </c>
      <c r="L60" s="2">
        <v>0</v>
      </c>
      <c r="M60" s="2">
        <v>0</v>
      </c>
      <c r="N60" s="3">
        <f t="shared" si="0"/>
        <v>0.69566821935264755</v>
      </c>
    </row>
    <row r="61" spans="1:14">
      <c r="A61" t="s">
        <v>66</v>
      </c>
      <c r="B61" s="1">
        <v>0</v>
      </c>
      <c r="C61" s="1">
        <v>0.74780118465423584</v>
      </c>
      <c r="D61" s="1">
        <v>0</v>
      </c>
      <c r="E61" s="2">
        <v>1.5655577182769775E-2</v>
      </c>
      <c r="F61" s="1">
        <v>0.88999998569488525</v>
      </c>
      <c r="G61" s="1">
        <v>3.4000000000000002E-2</v>
      </c>
      <c r="H61" s="1">
        <v>0</v>
      </c>
      <c r="I61" s="1">
        <v>0</v>
      </c>
      <c r="J61" s="1">
        <v>1338.8795166015625</v>
      </c>
      <c r="K61" s="1">
        <v>33.762351989746094</v>
      </c>
      <c r="L61" s="2">
        <v>0</v>
      </c>
      <c r="M61" s="2">
        <v>0</v>
      </c>
      <c r="N61" s="3">
        <f t="shared" si="0"/>
        <v>0.66554304364488814</v>
      </c>
    </row>
    <row r="62" spans="1:14">
      <c r="A62" t="s">
        <v>12</v>
      </c>
      <c r="B62" s="1">
        <v>0</v>
      </c>
      <c r="C62" s="1">
        <v>0.76500016450881958</v>
      </c>
      <c r="D62" s="1">
        <v>0</v>
      </c>
      <c r="E62" s="2">
        <v>1.1089366860687733E-2</v>
      </c>
      <c r="F62" s="1">
        <v>2.0099999904632568</v>
      </c>
      <c r="G62" s="1">
        <v>0.252</v>
      </c>
      <c r="H62" s="1">
        <v>0</v>
      </c>
      <c r="I62" s="1">
        <v>0</v>
      </c>
      <c r="J62" s="1">
        <v>1338.8795166015625</v>
      </c>
      <c r="K62" s="1">
        <v>33.762351989746094</v>
      </c>
      <c r="L62" s="2">
        <v>0</v>
      </c>
      <c r="M62" s="2">
        <v>0</v>
      </c>
      <c r="N62" s="3">
        <f t="shared" si="0"/>
        <v>1.5376503233671173</v>
      </c>
    </row>
    <row r="63" spans="1:14">
      <c r="A63" t="s">
        <v>72</v>
      </c>
      <c r="B63" s="1">
        <v>0</v>
      </c>
      <c r="C63" s="1">
        <v>1.1469631195068359</v>
      </c>
      <c r="D63" s="1">
        <v>0</v>
      </c>
      <c r="E63" s="2">
        <v>1.1089366860687733E-2</v>
      </c>
      <c r="F63" s="1">
        <v>0.43666666746139526</v>
      </c>
      <c r="G63" s="1">
        <v>2.3333333333333335E-3</v>
      </c>
      <c r="H63" s="1">
        <v>0</v>
      </c>
      <c r="I63" s="1">
        <v>0</v>
      </c>
      <c r="J63" s="1">
        <v>1338.8795166015625</v>
      </c>
      <c r="K63" s="1">
        <v>33.762351989746094</v>
      </c>
      <c r="L63" s="2">
        <v>0</v>
      </c>
      <c r="M63" s="2">
        <v>0</v>
      </c>
      <c r="N63" s="3">
        <f t="shared" si="0"/>
        <v>0.50084056309617608</v>
      </c>
    </row>
    <row r="64" spans="1:14">
      <c r="A64" t="s">
        <v>22</v>
      </c>
      <c r="B64" s="1">
        <v>0</v>
      </c>
      <c r="C64" s="1">
        <v>0.78717273473739624</v>
      </c>
      <c r="D64" s="1">
        <v>0</v>
      </c>
      <c r="E64" s="2">
        <v>1.0437051765620708E-2</v>
      </c>
      <c r="F64" s="1">
        <v>2.7300000190734863</v>
      </c>
      <c r="G64" s="1">
        <v>0.628</v>
      </c>
      <c r="H64" s="1">
        <v>0</v>
      </c>
      <c r="I64" s="1">
        <v>0</v>
      </c>
      <c r="J64" s="1">
        <v>1338.8795166015625</v>
      </c>
      <c r="K64" s="1">
        <v>33.762351989746094</v>
      </c>
      <c r="L64" s="2">
        <v>0</v>
      </c>
      <c r="M64" s="2">
        <v>0</v>
      </c>
      <c r="N64" s="3">
        <f t="shared" si="0"/>
        <v>2.1489815808472201</v>
      </c>
    </row>
    <row r="65" spans="1:14">
      <c r="A65" t="s">
        <v>65</v>
      </c>
      <c r="B65" s="1">
        <v>0</v>
      </c>
      <c r="C65" s="1">
        <v>0.52489000558853149</v>
      </c>
      <c r="D65" s="1">
        <v>0</v>
      </c>
      <c r="E65" s="2">
        <v>1.0437051765620708E-2</v>
      </c>
      <c r="F65" s="1">
        <v>3.9999999105930328E-2</v>
      </c>
      <c r="G65" s="1">
        <v>1E-3</v>
      </c>
      <c r="H65" s="1">
        <v>0</v>
      </c>
      <c r="I65" s="1">
        <v>0</v>
      </c>
      <c r="J65" s="1">
        <v>1338.8795166015625</v>
      </c>
      <c r="K65" s="1">
        <v>33.762351989746094</v>
      </c>
      <c r="L65" s="2">
        <v>0</v>
      </c>
      <c r="M65" s="2">
        <v>0</v>
      </c>
      <c r="N65" s="3">
        <f t="shared" si="0"/>
        <v>2.0995599754253025E-2</v>
      </c>
    </row>
    <row r="66" spans="1:14">
      <c r="A66" t="s">
        <v>52</v>
      </c>
      <c r="B66" s="1">
        <v>0</v>
      </c>
      <c r="C66" s="1">
        <v>0.14595231413841248</v>
      </c>
      <c r="D66" s="1">
        <v>0</v>
      </c>
      <c r="E66" s="2">
        <v>9.7847357392311096E-3</v>
      </c>
      <c r="F66" s="1">
        <v>6.3449997901916504</v>
      </c>
      <c r="G66" s="1">
        <v>0.26600000000000001</v>
      </c>
      <c r="H66" s="1">
        <v>0</v>
      </c>
      <c r="I66" s="1">
        <v>0</v>
      </c>
      <c r="J66" s="1">
        <v>1338.8795166015625</v>
      </c>
      <c r="K66" s="1">
        <v>33.762351989746094</v>
      </c>
      <c r="L66" s="2">
        <v>0</v>
      </c>
      <c r="M66" s="2">
        <v>0</v>
      </c>
      <c r="N66" s="3">
        <f t="shared" si="0"/>
        <v>0.92606740258621301</v>
      </c>
    </row>
    <row r="67" spans="1:14">
      <c r="A67" t="s">
        <v>62</v>
      </c>
      <c r="B67" s="1">
        <v>0</v>
      </c>
      <c r="C67" s="1">
        <v>0.78912651538848877</v>
      </c>
      <c r="D67" s="1">
        <v>0</v>
      </c>
      <c r="E67" s="2">
        <v>8.4801046177744865E-3</v>
      </c>
      <c r="F67" s="1">
        <v>3.3199999332427979</v>
      </c>
      <c r="G67" s="1">
        <v>5.0000000000000001E-3</v>
      </c>
      <c r="H67" s="1">
        <v>0</v>
      </c>
      <c r="I67" s="1">
        <v>0</v>
      </c>
      <c r="J67" s="1">
        <v>1338.8795166015625</v>
      </c>
      <c r="K67" s="1">
        <v>33.762351989746094</v>
      </c>
      <c r="L67" s="2">
        <v>0</v>
      </c>
      <c r="M67" s="2">
        <v>0</v>
      </c>
      <c r="N67" s="3">
        <f t="shared" ref="N67:N90" si="1">+C67*F67</f>
        <v>2.6198999784099044</v>
      </c>
    </row>
    <row r="68" spans="1:14">
      <c r="A68" t="s">
        <v>71</v>
      </c>
      <c r="B68" s="1">
        <v>0</v>
      </c>
      <c r="C68" s="1">
        <v>0</v>
      </c>
      <c r="D68" s="1">
        <v>0</v>
      </c>
      <c r="E68" s="2">
        <v>8.4801046177744865E-3</v>
      </c>
      <c r="F68" s="1">
        <v>0.93999999761581421</v>
      </c>
      <c r="G68" s="1">
        <v>0.02</v>
      </c>
      <c r="H68" s="1">
        <v>0</v>
      </c>
      <c r="I68" s="1">
        <v>0</v>
      </c>
      <c r="J68" s="1">
        <v>1338.8795166015625</v>
      </c>
      <c r="K68" s="1">
        <v>33.762351989746094</v>
      </c>
      <c r="L68" s="2">
        <v>0</v>
      </c>
      <c r="M68" s="2">
        <v>0</v>
      </c>
      <c r="N68" s="3">
        <f t="shared" si="1"/>
        <v>0</v>
      </c>
    </row>
    <row r="69" spans="1:14">
      <c r="A69" t="s">
        <v>75</v>
      </c>
      <c r="B69" s="1">
        <v>0</v>
      </c>
      <c r="C69" s="1">
        <v>0.63594114780426025</v>
      </c>
      <c r="D69" s="1">
        <v>0</v>
      </c>
      <c r="E69" s="2">
        <v>5.8708414435386658E-3</v>
      </c>
      <c r="F69" s="1">
        <v>0.4050000011920929</v>
      </c>
      <c r="G69" s="1">
        <v>2E-3</v>
      </c>
      <c r="H69" s="1">
        <v>0</v>
      </c>
      <c r="I69" s="1">
        <v>0</v>
      </c>
      <c r="J69" s="1">
        <v>1338.8795166015625</v>
      </c>
      <c r="K69" s="1">
        <v>33.762351989746094</v>
      </c>
      <c r="L69" s="2">
        <v>0</v>
      </c>
      <c r="M69" s="2">
        <v>0</v>
      </c>
      <c r="N69" s="3">
        <f t="shared" si="1"/>
        <v>0.25755616561882633</v>
      </c>
    </row>
    <row r="70" spans="1:14">
      <c r="A70" t="s">
        <v>27</v>
      </c>
      <c r="B70" s="1">
        <v>0</v>
      </c>
      <c r="C70" s="1">
        <v>8.7340511381626129E-2</v>
      </c>
      <c r="D70" s="1">
        <v>0</v>
      </c>
      <c r="E70" s="2">
        <v>4.5662098564207554E-3</v>
      </c>
      <c r="F70" s="1">
        <v>2.9300000667572021</v>
      </c>
      <c r="G70" s="1">
        <v>0.16399999999999998</v>
      </c>
      <c r="H70" s="1">
        <v>0</v>
      </c>
      <c r="I70" s="1">
        <v>0</v>
      </c>
      <c r="J70" s="1">
        <v>1338.8795166015625</v>
      </c>
      <c r="K70" s="1">
        <v>33.762351989746094</v>
      </c>
      <c r="L70" s="2">
        <v>0</v>
      </c>
      <c r="M70" s="2">
        <v>0</v>
      </c>
      <c r="N70" s="3">
        <f t="shared" si="1"/>
        <v>0.25590770417877273</v>
      </c>
    </row>
    <row r="71" spans="1:14">
      <c r="A71" t="s">
        <v>61</v>
      </c>
      <c r="B71" s="1">
        <v>0</v>
      </c>
      <c r="C71" s="1">
        <v>0.2846032977104187</v>
      </c>
      <c r="D71" s="1">
        <v>0</v>
      </c>
      <c r="E71" s="2">
        <v>3.9138942956924438E-3</v>
      </c>
      <c r="F71" s="1">
        <v>3.5999999046325684</v>
      </c>
      <c r="G71" s="1">
        <v>9.3999999999999986E-3</v>
      </c>
      <c r="H71" s="1">
        <v>0</v>
      </c>
      <c r="I71" s="1">
        <v>0</v>
      </c>
      <c r="J71" s="1">
        <v>1338.8795166015625</v>
      </c>
      <c r="K71" s="1">
        <v>33.762351989746094</v>
      </c>
      <c r="L71" s="2">
        <v>0</v>
      </c>
      <c r="M71" s="2">
        <v>0</v>
      </c>
      <c r="N71" s="3">
        <f t="shared" si="1"/>
        <v>1.0245718446156218</v>
      </c>
    </row>
    <row r="72" spans="1:14">
      <c r="A72" t="s">
        <v>63</v>
      </c>
      <c r="B72" s="1">
        <v>0</v>
      </c>
      <c r="C72" s="1">
        <v>0.20054410398006439</v>
      </c>
      <c r="D72" s="1">
        <v>0</v>
      </c>
      <c r="E72" s="2">
        <v>3.2615785021334887E-3</v>
      </c>
      <c r="F72" s="1">
        <v>3.6400001049041748</v>
      </c>
      <c r="G72" s="1">
        <v>0</v>
      </c>
      <c r="H72" s="1">
        <v>0</v>
      </c>
      <c r="I72" s="1">
        <v>0</v>
      </c>
      <c r="J72" s="1">
        <v>1338.8795166015625</v>
      </c>
      <c r="K72" s="1">
        <v>33.762351989746094</v>
      </c>
      <c r="L72" s="2">
        <v>0</v>
      </c>
      <c r="M72" s="2">
        <v>0</v>
      </c>
      <c r="N72" s="3">
        <f t="shared" si="1"/>
        <v>0.72998055952534813</v>
      </c>
    </row>
    <row r="73" spans="1:14">
      <c r="A73" t="s">
        <v>16</v>
      </c>
      <c r="B73" s="1">
        <v>0</v>
      </c>
      <c r="C73" s="1">
        <v>8.4295429289340973E-2</v>
      </c>
      <c r="D73" s="1">
        <v>0</v>
      </c>
      <c r="E73" s="2">
        <v>1.3046314707025886E-3</v>
      </c>
      <c r="F73" s="1">
        <v>2.2000000476837158</v>
      </c>
      <c r="G73" s="1">
        <v>0.115</v>
      </c>
      <c r="H73" s="1">
        <v>0</v>
      </c>
      <c r="I73" s="1">
        <v>0</v>
      </c>
      <c r="J73" s="1">
        <v>1338.8795166015625</v>
      </c>
      <c r="K73" s="1">
        <v>33.762351989746094</v>
      </c>
      <c r="L73" s="2">
        <v>0</v>
      </c>
      <c r="M73" s="2">
        <v>0</v>
      </c>
      <c r="N73" s="3">
        <f t="shared" si="1"/>
        <v>0.18544994845606944</v>
      </c>
    </row>
    <row r="74" spans="1:14">
      <c r="A74" t="s">
        <v>53</v>
      </c>
      <c r="B74" s="1">
        <v>0</v>
      </c>
      <c r="C74" s="1">
        <v>7.1647027507424355E-3</v>
      </c>
      <c r="D74" s="1">
        <v>0</v>
      </c>
      <c r="E74" s="2">
        <v>6.5231573535129428E-4</v>
      </c>
      <c r="F74" s="1">
        <v>5.6700000762939453</v>
      </c>
      <c r="G74" s="1">
        <v>0.19399999999999998</v>
      </c>
      <c r="H74" s="1">
        <v>0</v>
      </c>
      <c r="I74" s="1">
        <v>0</v>
      </c>
      <c r="J74" s="1">
        <v>1338.8795166015625</v>
      </c>
      <c r="K74" s="1">
        <v>33.762351989746094</v>
      </c>
      <c r="L74" s="2">
        <v>0</v>
      </c>
      <c r="M74" s="2">
        <v>0</v>
      </c>
      <c r="N74" s="3">
        <f t="shared" si="1"/>
        <v>4.0623865143333049E-2</v>
      </c>
    </row>
    <row r="75" spans="1:14">
      <c r="A75" t="s">
        <v>51</v>
      </c>
      <c r="B75" s="1">
        <v>0</v>
      </c>
      <c r="C75" s="1">
        <v>0</v>
      </c>
      <c r="D75" s="1">
        <v>0</v>
      </c>
      <c r="F75" s="1">
        <v>7.2100000381469727</v>
      </c>
      <c r="G75" s="1">
        <v>0.14300000000000002</v>
      </c>
      <c r="H75" s="1">
        <v>0</v>
      </c>
      <c r="I75" s="1">
        <v>0</v>
      </c>
      <c r="J75" s="1">
        <v>1338.8795166015625</v>
      </c>
      <c r="K75" s="1">
        <v>33.762351989746094</v>
      </c>
      <c r="L75" s="2">
        <v>0</v>
      </c>
      <c r="M75" s="2">
        <v>0</v>
      </c>
      <c r="N75" s="3">
        <f t="shared" si="1"/>
        <v>0</v>
      </c>
    </row>
    <row r="76" spans="1:14">
      <c r="A76" t="s">
        <v>68</v>
      </c>
      <c r="B76" s="1">
        <v>0</v>
      </c>
      <c r="C76" s="1">
        <v>15.273349761962891</v>
      </c>
      <c r="D76" s="1">
        <v>0</v>
      </c>
      <c r="E76" s="2">
        <v>0.19112850725650787</v>
      </c>
      <c r="F76" s="1">
        <v>2</v>
      </c>
      <c r="G76" s="1"/>
      <c r="H76" s="1">
        <v>0</v>
      </c>
      <c r="I76" s="1"/>
      <c r="J76" s="1">
        <v>1338.8795166015625</v>
      </c>
      <c r="K76" s="1">
        <v>33.762351989746094</v>
      </c>
      <c r="L76" s="2">
        <v>0</v>
      </c>
      <c r="N76" s="3">
        <f t="shared" si="1"/>
        <v>30.546699523925781</v>
      </c>
    </row>
    <row r="77" spans="1:14">
      <c r="A77" t="s">
        <v>9</v>
      </c>
      <c r="B77" s="1">
        <v>0</v>
      </c>
      <c r="C77" s="1">
        <v>3.0188453197479248</v>
      </c>
      <c r="D77" s="1">
        <v>0</v>
      </c>
      <c r="E77" s="2">
        <v>5.0228308886289597E-2</v>
      </c>
      <c r="F77" s="1"/>
      <c r="G77" s="1"/>
      <c r="H77" s="1"/>
      <c r="I77" s="1"/>
      <c r="J77" s="1">
        <v>1338.8795166015625</v>
      </c>
      <c r="K77" s="1">
        <v>33.762351989746094</v>
      </c>
      <c r="N77" s="3">
        <f t="shared" si="1"/>
        <v>0</v>
      </c>
    </row>
    <row r="78" spans="1:14">
      <c r="A78" t="s">
        <v>9</v>
      </c>
      <c r="B78" s="1">
        <v>0</v>
      </c>
      <c r="C78" s="1">
        <v>1.8032727241516113</v>
      </c>
      <c r="D78" s="1">
        <v>0</v>
      </c>
      <c r="E78" s="2">
        <v>2.9354207217693329E-2</v>
      </c>
      <c r="F78" s="1"/>
      <c r="G78" s="1"/>
      <c r="H78" s="1"/>
      <c r="I78" s="1"/>
      <c r="J78" s="1">
        <v>1338.8795166015625</v>
      </c>
      <c r="K78" s="1">
        <v>33.762351989746094</v>
      </c>
      <c r="N78" s="3">
        <f t="shared" si="1"/>
        <v>0</v>
      </c>
    </row>
    <row r="79" spans="1:14">
      <c r="A79" t="s">
        <v>9</v>
      </c>
      <c r="B79" s="1">
        <v>0</v>
      </c>
      <c r="C79" s="1">
        <v>0.19822995364665985</v>
      </c>
      <c r="D79" s="1">
        <v>0</v>
      </c>
      <c r="E79" s="2">
        <v>1.1089366860687733E-2</v>
      </c>
      <c r="F79" s="1"/>
      <c r="G79" s="1"/>
      <c r="H79" s="1"/>
      <c r="I79" s="1"/>
      <c r="J79" s="1">
        <v>1338.8795166015625</v>
      </c>
      <c r="K79" s="1">
        <v>33.762351989746094</v>
      </c>
      <c r="N79" s="3">
        <f t="shared" si="1"/>
        <v>0</v>
      </c>
    </row>
    <row r="80" spans="1:14">
      <c r="A80" t="s">
        <v>9</v>
      </c>
      <c r="B80" s="1">
        <v>0</v>
      </c>
      <c r="C80" s="1">
        <v>0.73981422185897827</v>
      </c>
      <c r="D80" s="1">
        <v>0</v>
      </c>
      <c r="E80" s="2">
        <v>8.4801046177744865E-3</v>
      </c>
      <c r="F80" s="1"/>
      <c r="G80" s="1"/>
      <c r="H80" s="1"/>
      <c r="I80" s="1"/>
      <c r="J80" s="1">
        <v>1338.8795166015625</v>
      </c>
      <c r="K80" s="1">
        <v>33.762351989746094</v>
      </c>
      <c r="N80" s="3">
        <f t="shared" si="1"/>
        <v>0</v>
      </c>
    </row>
    <row r="81" spans="1:14">
      <c r="A81" t="s">
        <v>9</v>
      </c>
      <c r="B81" s="1">
        <v>0</v>
      </c>
      <c r="C81" s="1">
        <v>0.70132744312286377</v>
      </c>
      <c r="D81" s="1">
        <v>0</v>
      </c>
      <c r="E81" s="2">
        <v>7.1754730306565762E-3</v>
      </c>
      <c r="F81" s="1"/>
      <c r="G81" s="1"/>
      <c r="H81" s="1"/>
      <c r="I81" s="1"/>
      <c r="J81" s="1">
        <v>1338.8795166015625</v>
      </c>
      <c r="K81" s="1">
        <v>33.762351989746094</v>
      </c>
      <c r="N81" s="3">
        <f t="shared" si="1"/>
        <v>0</v>
      </c>
    </row>
    <row r="82" spans="1:14">
      <c r="A82" t="s">
        <v>9</v>
      </c>
      <c r="B82" s="1">
        <v>0</v>
      </c>
      <c r="C82" s="1">
        <v>0.3010232150554657</v>
      </c>
      <c r="D82" s="1">
        <v>0</v>
      </c>
      <c r="E82" s="2">
        <v>4.5662098564207554E-3</v>
      </c>
      <c r="F82" s="1"/>
      <c r="G82" s="1"/>
      <c r="H82" s="1"/>
      <c r="I82" s="1"/>
      <c r="J82" s="1">
        <v>1338.8795166015625</v>
      </c>
      <c r="K82" s="1">
        <v>33.762351989746094</v>
      </c>
      <c r="N82" s="3">
        <f t="shared" si="1"/>
        <v>0</v>
      </c>
    </row>
    <row r="83" spans="1:14">
      <c r="A83" t="s">
        <v>9</v>
      </c>
      <c r="B83" s="1">
        <v>0</v>
      </c>
      <c r="C83" s="1">
        <v>0</v>
      </c>
      <c r="D83" s="1">
        <v>0</v>
      </c>
      <c r="E83" s="2">
        <v>4.5662098564207554E-3</v>
      </c>
      <c r="F83" s="1"/>
      <c r="G83" s="1"/>
      <c r="H83" s="1"/>
      <c r="I83" s="1"/>
      <c r="J83" s="1">
        <v>1338.8795166015625</v>
      </c>
      <c r="K83" s="1">
        <v>33.762351989746094</v>
      </c>
      <c r="N83" s="3">
        <f t="shared" si="1"/>
        <v>0</v>
      </c>
    </row>
    <row r="84" spans="1:14">
      <c r="A84" t="s">
        <v>9</v>
      </c>
      <c r="B84" s="1">
        <v>0</v>
      </c>
      <c r="C84" s="1">
        <v>9.4429634511470795E-2</v>
      </c>
      <c r="D84" s="1">
        <v>0</v>
      </c>
      <c r="E84" s="2">
        <v>3.9138942956924438E-3</v>
      </c>
      <c r="F84" s="1"/>
      <c r="G84" s="1"/>
      <c r="H84" s="1"/>
      <c r="I84" s="1"/>
      <c r="J84" s="1">
        <v>1338.8795166015625</v>
      </c>
      <c r="K84" s="1">
        <v>33.762351989746094</v>
      </c>
      <c r="N84" s="3">
        <f t="shared" si="1"/>
        <v>0</v>
      </c>
    </row>
    <row r="85" spans="1:14">
      <c r="A85" t="s">
        <v>9</v>
      </c>
      <c r="B85" s="1">
        <v>0</v>
      </c>
      <c r="C85" s="1">
        <v>1.7602169886231422E-2</v>
      </c>
      <c r="D85" s="1">
        <v>0</v>
      </c>
      <c r="E85" s="2">
        <v>1.9569471478462219E-3</v>
      </c>
      <c r="F85" s="1"/>
      <c r="G85" s="1"/>
      <c r="H85" s="1"/>
      <c r="I85" s="1"/>
      <c r="J85" s="1">
        <v>1338.8795166015625</v>
      </c>
      <c r="K85" s="1">
        <v>33.762351989746094</v>
      </c>
      <c r="N85" s="3">
        <f t="shared" si="1"/>
        <v>0</v>
      </c>
    </row>
    <row r="86" spans="1:14">
      <c r="A86" t="s">
        <v>9</v>
      </c>
      <c r="B86" s="1">
        <v>0</v>
      </c>
      <c r="C86" s="1">
        <v>7.8189127147197723E-2</v>
      </c>
      <c r="D86" s="1">
        <v>0</v>
      </c>
      <c r="E86" s="2">
        <v>1.3046314707025886E-3</v>
      </c>
      <c r="F86" s="1"/>
      <c r="G86" s="1"/>
      <c r="H86" s="1"/>
      <c r="I86" s="1"/>
      <c r="J86" s="1">
        <v>1338.8795166015625</v>
      </c>
      <c r="K86" s="1">
        <v>33.762351989746094</v>
      </c>
      <c r="N86" s="3">
        <f t="shared" si="1"/>
        <v>0</v>
      </c>
    </row>
    <row r="87" spans="1:14">
      <c r="A87" t="s">
        <v>9</v>
      </c>
      <c r="B87" s="1">
        <v>0</v>
      </c>
      <c r="C87" s="1">
        <v>4.6736020594835281E-3</v>
      </c>
      <c r="D87" s="1">
        <v>0</v>
      </c>
      <c r="E87" s="2">
        <v>1.3046314707025886E-3</v>
      </c>
      <c r="F87" s="1"/>
      <c r="G87" s="1"/>
      <c r="H87" s="1"/>
      <c r="I87" s="1"/>
      <c r="J87" s="1">
        <v>1338.8795166015625</v>
      </c>
      <c r="K87" s="1">
        <v>33.762351989746094</v>
      </c>
      <c r="N87" s="3">
        <f t="shared" si="1"/>
        <v>0</v>
      </c>
    </row>
    <row r="88" spans="1:14">
      <c r="A88" t="s">
        <v>9</v>
      </c>
      <c r="B88" s="1">
        <v>0</v>
      </c>
      <c r="C88" s="1">
        <v>0</v>
      </c>
      <c r="D88" s="1">
        <v>0</v>
      </c>
      <c r="F88" s="1"/>
      <c r="G88" s="1"/>
      <c r="H88" s="1"/>
      <c r="I88" s="1"/>
      <c r="J88" s="1">
        <v>1338.8795166015625</v>
      </c>
      <c r="K88" s="1">
        <v>33.762351989746094</v>
      </c>
      <c r="N88" s="3">
        <f t="shared" si="1"/>
        <v>0</v>
      </c>
    </row>
    <row r="89" spans="1:14">
      <c r="A89" t="s">
        <v>9</v>
      </c>
      <c r="B89" s="1">
        <v>0</v>
      </c>
      <c r="C89" s="1">
        <v>0</v>
      </c>
      <c r="D89" s="1">
        <v>0</v>
      </c>
      <c r="F89" s="1"/>
      <c r="G89" s="1"/>
      <c r="H89" s="1"/>
      <c r="I89" s="1"/>
      <c r="J89" s="1">
        <v>1338.8795166015625</v>
      </c>
      <c r="K89" s="1">
        <v>33.762351989746094</v>
      </c>
      <c r="N89" s="3">
        <f t="shared" si="1"/>
        <v>0</v>
      </c>
    </row>
    <row r="90" spans="1:14">
      <c r="A90" t="s">
        <v>9</v>
      </c>
      <c r="B90" s="1">
        <v>0</v>
      </c>
      <c r="C90" s="1">
        <v>0</v>
      </c>
      <c r="D90" s="1">
        <v>0</v>
      </c>
      <c r="F90" s="1"/>
      <c r="G90" s="1"/>
      <c r="H90" s="1"/>
      <c r="I90" s="1"/>
      <c r="J90" s="1">
        <v>1338.8795166015625</v>
      </c>
      <c r="K90" s="1">
        <v>33.762351989746094</v>
      </c>
      <c r="N90" s="3">
        <f t="shared" si="1"/>
        <v>0</v>
      </c>
    </row>
  </sheetData>
  <autoFilter ref="A1:M90" xr:uid="{B7FBB4DA-C872-4878-80E3-BCB63769B7F1}">
    <sortState xmlns:xlrd2="http://schemas.microsoft.com/office/spreadsheetml/2017/richdata2" ref="A2:M90">
      <sortCondition descending="1" ref="L1:L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Lautaro Chittaro</cp:lastModifiedBy>
  <dcterms:modified xsi:type="dcterms:W3CDTF">2020-03-13T18:51:14Z</dcterms:modified>
</cp:coreProperties>
</file>