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63365\Desktop\ENCOVI-2019\poverty_measurement\input\"/>
    </mc:Choice>
  </mc:AlternateContent>
  <xr:revisionPtr revIDLastSave="0" documentId="13_ncr:1_{E8BFA625-B694-4F49-A91E-A5B3EC69795F}" xr6:coauthVersionLast="44" xr6:coauthVersionMax="44" xr10:uidLastSave="{00000000-0000-0000-0000-000000000000}"/>
  <bookViews>
    <workbookView xWindow="3348" yWindow="3348" windowWidth="17280" windowHeight="8964" xr2:uid="{00000000-000D-0000-FFFF-FFFF00000000}"/>
  </bookViews>
  <sheets>
    <sheet name="Sheet1" sheetId="1" r:id="rId1"/>
  </sheets>
  <definedNames>
    <definedName name="_xlnm._FilterDatabase" localSheetId="0" hidden="1">Sheet1!$A$1:$F$89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1" l="1"/>
  <c r="F89" i="1"/>
  <c r="F25" i="1"/>
  <c r="F4" i="1"/>
  <c r="F60" i="1"/>
  <c r="F88" i="1"/>
  <c r="F87" i="1"/>
  <c r="F86" i="1"/>
  <c r="F66" i="1"/>
  <c r="F31" i="1"/>
  <c r="F12" i="1"/>
  <c r="F85" i="1"/>
  <c r="F65" i="1"/>
  <c r="F68" i="1"/>
  <c r="F20" i="1"/>
  <c r="F84" i="1"/>
  <c r="F83" i="1"/>
  <c r="F59" i="1"/>
  <c r="F82" i="1"/>
  <c r="F49" i="1"/>
  <c r="F8" i="1"/>
  <c r="F81" i="1"/>
  <c r="F47" i="1"/>
  <c r="F50" i="1"/>
  <c r="F43" i="1"/>
  <c r="F23" i="1"/>
  <c r="F10" i="1"/>
  <c r="F80" i="1"/>
  <c r="F79" i="1"/>
  <c r="F67" i="1"/>
  <c r="F78" i="1"/>
  <c r="F48" i="1"/>
  <c r="F77" i="1"/>
  <c r="F18" i="1"/>
  <c r="F35" i="1"/>
  <c r="F19" i="1"/>
  <c r="F76" i="1"/>
  <c r="F38" i="1"/>
  <c r="F36" i="1"/>
  <c r="F29" i="1"/>
  <c r="F62" i="1"/>
  <c r="F33" i="1"/>
  <c r="F21" i="1"/>
  <c r="F28" i="1"/>
  <c r="F42" i="1"/>
  <c r="F27" i="1"/>
  <c r="F45" i="1"/>
  <c r="F41" i="1"/>
  <c r="F40" i="1"/>
  <c r="F17" i="1"/>
  <c r="F24" i="1"/>
  <c r="F7" i="1"/>
  <c r="F75" i="1"/>
  <c r="F57" i="1"/>
  <c r="F37" i="1"/>
  <c r="F13" i="1"/>
  <c r="F74" i="1"/>
  <c r="F5" i="1"/>
  <c r="F44" i="1"/>
  <c r="F56" i="1"/>
  <c r="F11" i="1"/>
  <c r="F61" i="1"/>
  <c r="F39" i="1"/>
  <c r="F15" i="1"/>
  <c r="F73" i="1"/>
  <c r="F58" i="1"/>
  <c r="F14" i="1"/>
  <c r="F72" i="1"/>
  <c r="F22" i="1"/>
  <c r="F64" i="1"/>
  <c r="F71" i="1"/>
  <c r="F16" i="1"/>
  <c r="F70" i="1"/>
  <c r="F26" i="1"/>
  <c r="F34" i="1"/>
  <c r="F54" i="1"/>
  <c r="F53" i="1"/>
  <c r="F51" i="1"/>
  <c r="F9" i="1"/>
  <c r="F69" i="1"/>
  <c r="F55" i="1"/>
  <c r="F6" i="1"/>
  <c r="F46" i="1"/>
  <c r="F32" i="1"/>
  <c r="F2" i="1"/>
  <c r="F63" i="1"/>
  <c r="F52" i="1"/>
  <c r="F3" i="1"/>
</calcChain>
</file>

<file path=xl/sharedStrings.xml><?xml version="1.0" encoding="utf-8"?>
<sst xmlns="http://schemas.openxmlformats.org/spreadsheetml/2006/main" count="94" uniqueCount="81">
  <si>
    <t>Arroz, harina de arroz</t>
  </si>
  <si>
    <t>Avena, avena en hojuelas, harina de avena</t>
  </si>
  <si>
    <t>Galletas, dulces, saladas, integrales</t>
  </si>
  <si>
    <t>Harina de maiz</t>
  </si>
  <si>
    <t>Maiz en granos</t>
  </si>
  <si>
    <t>Pan de trigo</t>
  </si>
  <si>
    <t>Pastas alimenticias</t>
  </si>
  <si>
    <t>Fororo</t>
  </si>
  <si>
    <t>Otro (especifique)</t>
  </si>
  <si>
    <t>Carne de res (bistec, carne molida, carne para esmechar)</t>
  </si>
  <si>
    <t>Visceras (higado, riñonada, corazon, asadura, morcillas)</t>
  </si>
  <si>
    <t>Chuleta de cerdo ahumada</t>
  </si>
  <si>
    <t>Carne de cerdo fresca (chuleta, costilla, pernil)</t>
  </si>
  <si>
    <t>Hueso de res, pata de res, pata de pollo</t>
  </si>
  <si>
    <t>Chorizo, jamon, mortadela y otros embutidos</t>
  </si>
  <si>
    <t>Carne enlatada</t>
  </si>
  <si>
    <t>Carne de pollo</t>
  </si>
  <si>
    <t>Pescado enlatado</t>
  </si>
  <si>
    <t>Sardinas frescas/congeladas</t>
  </si>
  <si>
    <t>Atun fresco/congelado</t>
  </si>
  <si>
    <t>Pescado fresco</t>
  </si>
  <si>
    <t>Pescado seco/salado</t>
  </si>
  <si>
    <t>Leche liquida, completa o descremada</t>
  </si>
  <si>
    <t>Leche en polvo, completa o descremada</t>
  </si>
  <si>
    <t>Queso requeson, ricota</t>
  </si>
  <si>
    <t>Queso blanco</t>
  </si>
  <si>
    <t>Queso amarillo</t>
  </si>
  <si>
    <t>Suero, natilla, nata</t>
  </si>
  <si>
    <t>Huevos (unidades)</t>
  </si>
  <si>
    <t>Aceite</t>
  </si>
  <si>
    <t>Margarina/Mantequilla</t>
  </si>
  <si>
    <t>Mayonesa</t>
  </si>
  <si>
    <t>Cambur</t>
  </si>
  <si>
    <t>Mangos</t>
  </si>
  <si>
    <t>Platanos</t>
  </si>
  <si>
    <t>Lechosa</t>
  </si>
  <si>
    <t>Guayaba</t>
  </si>
  <si>
    <t>Tomates</t>
  </si>
  <si>
    <t>Aguacate</t>
  </si>
  <si>
    <t>Aji dulce, pimenton, pimiento</t>
  </si>
  <si>
    <t>Cebolla</t>
  </si>
  <si>
    <t>Auyama</t>
  </si>
  <si>
    <t>Lechuga</t>
  </si>
  <si>
    <t>Berenjena</t>
  </si>
  <si>
    <t>Zanahorias</t>
  </si>
  <si>
    <t>Cebollin, ajoporro, cilantro y similares</t>
  </si>
  <si>
    <t>Caraotas</t>
  </si>
  <si>
    <t>Frijoles</t>
  </si>
  <si>
    <t>Lentejas</t>
  </si>
  <si>
    <t>Garbanzo</t>
  </si>
  <si>
    <t>Nueces</t>
  </si>
  <si>
    <t>Mani</t>
  </si>
  <si>
    <t>Merey</t>
  </si>
  <si>
    <t>Yuca</t>
  </si>
  <si>
    <t>Papas</t>
  </si>
  <si>
    <t>Ocumo</t>
  </si>
  <si>
    <t>Apio</t>
  </si>
  <si>
    <t>Casabe</t>
  </si>
  <si>
    <t>Azucar</t>
  </si>
  <si>
    <t>Papelon</t>
  </si>
  <si>
    <t>Edulcorantes</t>
  </si>
  <si>
    <t>Miel</t>
  </si>
  <si>
    <t>Melaza</t>
  </si>
  <si>
    <t>Cafe</t>
  </si>
  <si>
    <t>Te</t>
  </si>
  <si>
    <t>Bebida achocolatada</t>
  </si>
  <si>
    <t>Sal</t>
  </si>
  <si>
    <t>Condimentos (comino, pimienta, curry, cubitos)</t>
  </si>
  <si>
    <t>Concentrados (cubitos, sopas de sobre)</t>
  </si>
  <si>
    <t>Salsa de tomate</t>
  </si>
  <si>
    <t>Otras salsas</t>
  </si>
  <si>
    <t>Jugos</t>
  </si>
  <si>
    <t>Agua embotellada</t>
  </si>
  <si>
    <t>Gaseosas/refrescos</t>
  </si>
  <si>
    <t>Otras bebidas no alcoholicas</t>
  </si>
  <si>
    <t>Bebidas alcoholicas</t>
  </si>
  <si>
    <t>bien</t>
  </si>
  <si>
    <t>mediana</t>
  </si>
  <si>
    <t>media</t>
  </si>
  <si>
    <t>cal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</si>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</sst>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9"/>
  <sheetViews>
    <sheetView tabSelected="1" topLeftCell="D1" workbookViewId="0">
      <selection activeCell="L7" sqref="L7"/>
    </sheetView>
  </sheetViews>
  <sheetFormatPr defaultRowHeight="14.4"/>
  <sheetData>
    <row r="1" spans="1:6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80</v>
      </c>
    </row>
    <row r="2" spans="1:6">
      <c r="A2" t="s">
        <v>3</v>
      </c>
      <c r="B2" s="1">
        <v>124.06623077392578</v>
      </c>
      <c r="C2" s="1">
        <v>131.97406005859375</v>
      </c>
      <c r="D2" s="1">
        <v>3.8299999237060547</v>
      </c>
      <c r="E2" s="1">
        <v>8.4000000000000005E-2</v>
      </c>
      <c r="F2">
        <f>+C2*D2</f>
        <v>505.46063995559234</v>
      </c>
    </row>
    <row r="3" spans="1:6">
      <c r="A3" t="s">
        <v>0</v>
      </c>
      <c r="B3" s="1">
        <v>91.708648681640625</v>
      </c>
      <c r="C3" s="1">
        <v>104.46155548095703</v>
      </c>
      <c r="D3" s="1">
        <v>2.9733333587646484</v>
      </c>
      <c r="E3" s="1">
        <v>5.2666666666666667E-2</v>
      </c>
      <c r="F3">
        <f>+C3*D3</f>
        <v>310.59902761997364</v>
      </c>
    </row>
    <row r="4" spans="1:6">
      <c r="A4" t="s">
        <v>72</v>
      </c>
      <c r="B4" s="1">
        <v>0</v>
      </c>
      <c r="C4" s="1">
        <v>91.100936889648438</v>
      </c>
      <c r="D4" s="1">
        <v>0</v>
      </c>
      <c r="E4" s="1">
        <v>0</v>
      </c>
      <c r="F4">
        <f>+C4*D4</f>
        <v>0</v>
      </c>
    </row>
    <row r="5" spans="1:6">
      <c r="A5" t="s">
        <v>28</v>
      </c>
      <c r="B5" s="1">
        <v>13.652542114257813</v>
      </c>
      <c r="C5" s="1">
        <v>65.47247314453125</v>
      </c>
      <c r="D5" s="1">
        <v>1.4500000476837158</v>
      </c>
      <c r="E5" s="1">
        <v>0.13</v>
      </c>
      <c r="F5">
        <f>+C5*D5</f>
        <v>94.935089181541116</v>
      </c>
    </row>
    <row r="6" spans="1:6">
      <c r="A6" t="s">
        <v>6</v>
      </c>
      <c r="B6" s="1">
        <v>45.099521636962891</v>
      </c>
      <c r="C6" s="1">
        <v>59.872520446777344</v>
      </c>
      <c r="D6" s="1">
        <v>1.375</v>
      </c>
      <c r="E6" s="1">
        <v>5.1500000000000004E-2</v>
      </c>
      <c r="F6">
        <f>+C6*D6</f>
        <v>82.324715614318848</v>
      </c>
    </row>
    <row r="7" spans="1:6">
      <c r="A7" t="s">
        <v>32</v>
      </c>
      <c r="B7" s="1">
        <v>24.627378463745117</v>
      </c>
      <c r="C7" s="1">
        <v>40.448818206787109</v>
      </c>
      <c r="D7" s="1">
        <v>1.1337499618530273</v>
      </c>
      <c r="E7" s="1">
        <v>1.6625000000000001E-2</v>
      </c>
      <c r="F7">
        <f>+C7*D7</f>
        <v>45.858846098944923</v>
      </c>
    </row>
    <row r="8" spans="1:6">
      <c r="A8" t="s">
        <v>58</v>
      </c>
      <c r="B8" s="1">
        <v>37.60504150390625</v>
      </c>
      <c r="C8" s="1">
        <v>39.046977996826172</v>
      </c>
      <c r="D8" s="1">
        <v>3.934999942779541</v>
      </c>
      <c r="E8" s="1">
        <v>0</v>
      </c>
      <c r="F8">
        <f>+C8*D8</f>
        <v>153.64985618322498</v>
      </c>
    </row>
    <row r="9" spans="1:6">
      <c r="A9" t="s">
        <v>9</v>
      </c>
      <c r="B9" s="1">
        <v>20.994604110717773</v>
      </c>
      <c r="C9" s="1">
        <v>35.263790130615234</v>
      </c>
      <c r="D9" s="1">
        <v>1.9650000333786011</v>
      </c>
      <c r="E9" s="1">
        <v>0.34650000000000003</v>
      </c>
      <c r="F9">
        <f>+C9*D9</f>
        <v>69.293348783714919</v>
      </c>
    </row>
    <row r="10" spans="1:6">
      <c r="A10" t="s">
        <v>53</v>
      </c>
      <c r="B10" s="1">
        <v>0</v>
      </c>
      <c r="C10" s="1">
        <v>29.031417846679688</v>
      </c>
      <c r="D10" s="1">
        <v>1.8233332633972168</v>
      </c>
      <c r="E10" s="1">
        <v>8.3333333333333332E-3</v>
      </c>
      <c r="F10">
        <f>+C10*D10</f>
        <v>52.933949843434675</v>
      </c>
    </row>
    <row r="11" spans="1:6">
      <c r="A11" t="s">
        <v>25</v>
      </c>
      <c r="B11" s="1">
        <v>24.098728179931641</v>
      </c>
      <c r="C11" s="1">
        <v>27.897491455078125</v>
      </c>
      <c r="D11" s="1">
        <v>3.684999942779541</v>
      </c>
      <c r="E11" s="1">
        <v>0.30349999999999999</v>
      </c>
      <c r="F11">
        <f>+C11*D11</f>
        <v>102.80225441565563</v>
      </c>
    </row>
    <row r="12" spans="1:6">
      <c r="A12" t="s">
        <v>66</v>
      </c>
      <c r="B12" s="1">
        <v>21.368881225585938</v>
      </c>
      <c r="C12" s="1">
        <v>25.519550323486328</v>
      </c>
      <c r="D12" s="1">
        <v>0</v>
      </c>
      <c r="E12" s="1">
        <v>0</v>
      </c>
      <c r="F12">
        <f>+C12*D12</f>
        <v>0</v>
      </c>
    </row>
    <row r="13" spans="1:6">
      <c r="A13" t="s">
        <v>29</v>
      </c>
      <c r="B13" s="1">
        <v>24.591339111328125</v>
      </c>
      <c r="C13" s="1">
        <v>25.293540954589844</v>
      </c>
      <c r="D13" s="1">
        <v>9</v>
      </c>
      <c r="E13" s="1">
        <v>0</v>
      </c>
      <c r="F13">
        <f>+C13*D13</f>
        <v>227.64186859130859</v>
      </c>
    </row>
    <row r="14" spans="1:6">
      <c r="A14" t="s">
        <v>20</v>
      </c>
      <c r="B14" s="1">
        <v>0</v>
      </c>
      <c r="C14" s="1">
        <v>24.80012321472168</v>
      </c>
      <c r="D14" s="1">
        <v>0.85000002384185791</v>
      </c>
      <c r="E14" s="1">
        <v>0.183</v>
      </c>
      <c r="F14">
        <f>+C14*D14</f>
        <v>21.080105323794442</v>
      </c>
    </row>
    <row r="15" spans="1:6">
      <c r="A15" t="s">
        <v>22</v>
      </c>
      <c r="B15" s="1">
        <v>0</v>
      </c>
      <c r="C15" s="1">
        <v>21.412561416625977</v>
      </c>
      <c r="D15" s="1">
        <v>0.44499999284744263</v>
      </c>
      <c r="E15" s="1">
        <v>3.2500000000000001E-2</v>
      </c>
      <c r="F15">
        <f>+C15*D15</f>
        <v>9.5285896772439855</v>
      </c>
    </row>
    <row r="16" spans="1:6">
      <c r="A16" t="s">
        <v>16</v>
      </c>
      <c r="B16" s="1">
        <v>0</v>
      </c>
      <c r="C16" s="1">
        <v>21.231897354125977</v>
      </c>
      <c r="D16" s="1">
        <v>1.7400000095367432</v>
      </c>
      <c r="E16" s="1">
        <v>0.26899999999999996</v>
      </c>
      <c r="F16">
        <f>+C16*D16</f>
        <v>36.943501598662351</v>
      </c>
    </row>
    <row r="17" spans="1:6">
      <c r="A17" t="s">
        <v>34</v>
      </c>
      <c r="B17" s="1">
        <v>0</v>
      </c>
      <c r="C17" s="1">
        <v>21.098644256591797</v>
      </c>
      <c r="D17" s="1">
        <v>1.6485714912414551</v>
      </c>
      <c r="E17" s="1">
        <v>1.1571428571428571E-2</v>
      </c>
      <c r="F17">
        <f>+C17*D17</f>
        <v>34.7826234252625</v>
      </c>
    </row>
    <row r="18" spans="1:6">
      <c r="A18" t="s">
        <v>48</v>
      </c>
      <c r="B18" s="1">
        <v>0</v>
      </c>
      <c r="C18" s="1">
        <v>15.757226943969727</v>
      </c>
      <c r="D18" s="1">
        <v>2.5450000762939453</v>
      </c>
      <c r="E18" s="1">
        <v>0.154</v>
      </c>
      <c r="F18">
        <f>+C18*D18</f>
        <v>40.102143774583965</v>
      </c>
    </row>
    <row r="19" spans="1:6">
      <c r="A19" t="s">
        <v>46</v>
      </c>
      <c r="B19" s="1">
        <v>0</v>
      </c>
      <c r="C19" s="1">
        <v>13.292874336242676</v>
      </c>
      <c r="D19" s="1">
        <v>1.3511111736297607</v>
      </c>
      <c r="E19" s="1">
        <v>0.12377777777777776</v>
      </c>
      <c r="F19">
        <f>+C19*D19</f>
        <v>17.960151045353768</v>
      </c>
    </row>
    <row r="20" spans="1:6">
      <c r="A20" t="s">
        <v>63</v>
      </c>
      <c r="B20" s="1">
        <v>10.416060447692871</v>
      </c>
      <c r="C20" s="1">
        <v>13.159859657287598</v>
      </c>
      <c r="D20" s="1">
        <v>5.000000074505806E-2</v>
      </c>
      <c r="E20" s="1">
        <v>1E-3</v>
      </c>
      <c r="F20">
        <f>+C20*D20</f>
        <v>0.65799299266923938</v>
      </c>
    </row>
    <row r="21" spans="1:6">
      <c r="A21" t="s">
        <v>40</v>
      </c>
      <c r="B21" s="1">
        <v>9.1326532363891602</v>
      </c>
      <c r="C21" s="1">
        <v>12.182660102844238</v>
      </c>
      <c r="D21" s="1">
        <v>0.40000000596046448</v>
      </c>
      <c r="E21" s="1">
        <v>1.3999999999999999E-2</v>
      </c>
      <c r="F21">
        <f>+C21*D21</f>
        <v>4.8730641137520081</v>
      </c>
    </row>
    <row r="22" spans="1:6">
      <c r="A22" t="s">
        <v>18</v>
      </c>
      <c r="B22" s="1">
        <v>0</v>
      </c>
      <c r="C22" s="1">
        <v>12.003031730651855</v>
      </c>
      <c r="D22" s="1">
        <v>1.4500000476837158</v>
      </c>
      <c r="E22" s="1">
        <v>0.20600000000000002</v>
      </c>
      <c r="F22">
        <f>+C22*D22</f>
        <v>17.404396581794344</v>
      </c>
    </row>
    <row r="23" spans="1:6">
      <c r="A23" t="s">
        <v>54</v>
      </c>
      <c r="B23" s="1">
        <v>0</v>
      </c>
      <c r="C23" s="1">
        <v>11.911704063415527</v>
      </c>
      <c r="D23" s="1">
        <v>1.2246154546737671</v>
      </c>
      <c r="E23" s="1">
        <v>2.4538461538461537E-2</v>
      </c>
      <c r="F23">
        <f>+C23*D23</f>
        <v>14.587256887558965</v>
      </c>
    </row>
    <row r="24" spans="1:6">
      <c r="A24" t="s">
        <v>33</v>
      </c>
      <c r="B24" s="1">
        <v>0</v>
      </c>
      <c r="C24" s="1">
        <v>10.27747631072998</v>
      </c>
      <c r="D24" s="1">
        <v>0.79000002145767212</v>
      </c>
      <c r="E24" s="1">
        <v>6.0000000000000001E-3</v>
      </c>
      <c r="F24">
        <f>+C24*D24</f>
        <v>8.1192065060074015</v>
      </c>
    </row>
    <row r="25" spans="1:6">
      <c r="A25" t="s">
        <v>73</v>
      </c>
      <c r="B25" s="1">
        <v>0</v>
      </c>
      <c r="C25" s="1">
        <v>10.208073616027832</v>
      </c>
      <c r="D25" s="1">
        <v>0.43999999761581421</v>
      </c>
      <c r="E25" s="1">
        <v>0</v>
      </c>
      <c r="F25">
        <f>+C25*D25</f>
        <v>4.491552366714302</v>
      </c>
    </row>
    <row r="26" spans="1:6">
      <c r="A26" t="s">
        <v>14</v>
      </c>
      <c r="B26" s="1">
        <v>0</v>
      </c>
      <c r="C26" s="1">
        <v>10.112456321716309</v>
      </c>
      <c r="D26" s="1">
        <v>2.7799999713897705</v>
      </c>
      <c r="E26" s="1">
        <v>0.27400000000000002</v>
      </c>
      <c r="F26">
        <f>+C26*D26</f>
        <v>28.112628285051642</v>
      </c>
    </row>
    <row r="27" spans="1:6">
      <c r="A27" t="s">
        <v>37</v>
      </c>
      <c r="B27" s="1">
        <v>0</v>
      </c>
      <c r="C27" s="1">
        <v>10.049333572387695</v>
      </c>
      <c r="D27" s="1">
        <v>0.23000000417232513</v>
      </c>
      <c r="E27" s="1">
        <v>9.0000000000000011E-3</v>
      </c>
      <c r="F27">
        <f>+C27*D27</f>
        <v>2.311346763578257</v>
      </c>
    </row>
    <row r="28" spans="1:6">
      <c r="A28" t="s">
        <v>39</v>
      </c>
      <c r="B28" s="1">
        <v>6.5905742645263672</v>
      </c>
      <c r="C28" s="1">
        <v>9.8152894973754883</v>
      </c>
      <c r="D28" s="1">
        <v>0.34999999403953552</v>
      </c>
      <c r="E28" s="1">
        <v>9.6666666666666672E-3</v>
      </c>
      <c r="F28">
        <f>+C28*D28</f>
        <v>3.4353512655777365</v>
      </c>
    </row>
    <row r="29" spans="1:6">
      <c r="A29" t="s">
        <v>43</v>
      </c>
      <c r="B29" s="1">
        <v>0</v>
      </c>
      <c r="C29" s="1">
        <v>9.7545528411865234</v>
      </c>
      <c r="D29" s="1">
        <v>0.37000000476837158</v>
      </c>
      <c r="E29" s="1">
        <v>8.0000000000000002E-3</v>
      </c>
      <c r="F29">
        <f>+C29*D29</f>
        <v>3.6091845977523462</v>
      </c>
    </row>
    <row r="30" spans="1:6">
      <c r="A30" t="s">
        <v>75</v>
      </c>
      <c r="B30" s="1">
        <v>0</v>
      </c>
      <c r="C30" s="1">
        <v>9.2631311416625977</v>
      </c>
      <c r="D30" s="1">
        <v>1.8069999217987061</v>
      </c>
      <c r="E30" s="1">
        <v>1.525E-2</v>
      </c>
      <c r="F30">
        <f>+C30*D30</f>
        <v>16.738477248595473</v>
      </c>
    </row>
    <row r="31" spans="1:6">
      <c r="A31" t="s">
        <v>67</v>
      </c>
      <c r="B31" s="1">
        <v>0</v>
      </c>
      <c r="C31" s="1">
        <v>8.2507438659667969</v>
      </c>
      <c r="D31" s="1">
        <v>2</v>
      </c>
      <c r="E31" s="1"/>
      <c r="F31">
        <f>+C31*D31</f>
        <v>16.501487731933594</v>
      </c>
    </row>
    <row r="32" spans="1:6">
      <c r="A32" t="s">
        <v>4</v>
      </c>
      <c r="B32" s="1">
        <v>0</v>
      </c>
      <c r="C32" s="1">
        <v>7.217404842376709</v>
      </c>
      <c r="D32" s="1">
        <v>3.5499999523162842</v>
      </c>
      <c r="E32" s="1">
        <v>9.1000000000000011E-2</v>
      </c>
      <c r="F32">
        <f>+C32*D32</f>
        <v>25.621786846284635</v>
      </c>
    </row>
    <row r="33" spans="1:6">
      <c r="A33" t="s">
        <v>41</v>
      </c>
      <c r="B33" s="1">
        <v>0</v>
      </c>
      <c r="C33" s="1">
        <v>6.8562798500061035</v>
      </c>
      <c r="D33" s="1">
        <v>0.38999998569488525</v>
      </c>
      <c r="E33" s="1">
        <v>7.4999999999999997E-3</v>
      </c>
      <c r="F33">
        <f>+C33*D33</f>
        <v>2.6739490434225104</v>
      </c>
    </row>
    <row r="34" spans="1:6">
      <c r="A34" t="s">
        <v>13</v>
      </c>
      <c r="B34" s="1">
        <v>0</v>
      </c>
      <c r="C34" s="1">
        <v>6.4793620109558105</v>
      </c>
      <c r="D34" s="1">
        <v>1.8324999809265137</v>
      </c>
      <c r="E34" s="1">
        <v>0.22425000000000003</v>
      </c>
      <c r="F34">
        <f>+C34*D34</f>
        <v>11.8734307614925</v>
      </c>
    </row>
    <row r="35" spans="1:6">
      <c r="A35" t="s">
        <v>47</v>
      </c>
      <c r="B35" s="1">
        <v>0</v>
      </c>
      <c r="C35" s="1">
        <v>6.219541072845459</v>
      </c>
      <c r="D35" s="1">
        <v>4.0584616661071777</v>
      </c>
      <c r="E35" s="1">
        <v>0.20676923076923079</v>
      </c>
      <c r="F35">
        <f>+C35*D35</f>
        <v>25.241769024922405</v>
      </c>
    </row>
    <row r="36" spans="1:6">
      <c r="A36" t="s">
        <v>44</v>
      </c>
      <c r="B36" s="1">
        <v>0</v>
      </c>
      <c r="C36" s="1">
        <v>6.0218348503112793</v>
      </c>
      <c r="D36" s="1">
        <v>0.4699999988079071</v>
      </c>
      <c r="E36" s="1">
        <v>6.9999999999999993E-3</v>
      </c>
      <c r="F36">
        <f>+C36*D36</f>
        <v>2.8302623724677147</v>
      </c>
    </row>
    <row r="37" spans="1:6">
      <c r="A37" t="s">
        <v>30</v>
      </c>
      <c r="B37" s="1">
        <v>0</v>
      </c>
      <c r="C37" s="1">
        <v>5.3482627868652344</v>
      </c>
      <c r="D37" s="1">
        <v>5.8400001525878906</v>
      </c>
      <c r="E37" s="1">
        <v>1.2000000000000002E-2</v>
      </c>
      <c r="F37">
        <f>+C37*D37</f>
        <v>31.233855491373106</v>
      </c>
    </row>
    <row r="38" spans="1:6">
      <c r="A38" t="s">
        <v>45</v>
      </c>
      <c r="B38" s="1">
        <v>0.59147483110427856</v>
      </c>
      <c r="C38" s="1">
        <v>5.2605929374694824</v>
      </c>
      <c r="D38" s="1">
        <v>0.56499999761581421</v>
      </c>
      <c r="E38" s="1">
        <v>1.95E-2</v>
      </c>
      <c r="F38">
        <f>+C38*D38</f>
        <v>2.9722349971280266</v>
      </c>
    </row>
    <row r="39" spans="1:6">
      <c r="A39" t="s">
        <v>23</v>
      </c>
      <c r="B39" s="1">
        <v>0</v>
      </c>
      <c r="C39" s="1">
        <v>4.7942032814025879</v>
      </c>
      <c r="D39" s="1">
        <v>4.2849998474121094</v>
      </c>
      <c r="E39" s="1">
        <v>0.3125</v>
      </c>
      <c r="F39">
        <f>+C39*D39</f>
        <v>20.543160329272723</v>
      </c>
    </row>
    <row r="40" spans="1:6">
      <c r="A40" t="s">
        <v>35</v>
      </c>
      <c r="B40" s="1">
        <v>0</v>
      </c>
      <c r="C40" s="1">
        <v>4.5418715476989746</v>
      </c>
      <c r="D40" s="1">
        <v>0.31000000238418579</v>
      </c>
      <c r="E40" s="1">
        <v>6.0000000000000001E-3</v>
      </c>
      <c r="F40">
        <f>+C40*D40</f>
        <v>1.4079801906153477</v>
      </c>
    </row>
    <row r="41" spans="1:6">
      <c r="A41" t="s">
        <v>36</v>
      </c>
      <c r="B41" s="1">
        <v>0</v>
      </c>
      <c r="C41" s="1">
        <v>4.2732400894165039</v>
      </c>
      <c r="D41" s="1">
        <v>0.70999997854232788</v>
      </c>
      <c r="E41" s="1">
        <v>9.0000000000000011E-3</v>
      </c>
      <c r="F41">
        <f>+C41*D41</f>
        <v>3.034000371791933</v>
      </c>
    </row>
    <row r="42" spans="1:6">
      <c r="A42" t="s">
        <v>38</v>
      </c>
      <c r="B42" s="1">
        <v>0</v>
      </c>
      <c r="C42" s="1">
        <v>4.146024227142334</v>
      </c>
      <c r="D42" s="1">
        <v>2</v>
      </c>
      <c r="E42" s="1">
        <v>1.4500000000000002E-2</v>
      </c>
      <c r="F42">
        <f>+C42*D42</f>
        <v>8.292048454284668</v>
      </c>
    </row>
    <row r="43" spans="1:6">
      <c r="A43" t="s">
        <v>55</v>
      </c>
      <c r="B43" s="1">
        <v>0</v>
      </c>
      <c r="C43" s="1">
        <v>2.871906042098999</v>
      </c>
      <c r="D43" s="1">
        <v>1.2000000476837158</v>
      </c>
      <c r="E43" s="1">
        <v>1.3000000000000001E-2</v>
      </c>
      <c r="F43">
        <f>+C43*D43</f>
        <v>3.4462873874619504</v>
      </c>
    </row>
    <row r="44" spans="1:6">
      <c r="A44" t="s">
        <v>27</v>
      </c>
      <c r="B44" s="1">
        <v>0</v>
      </c>
      <c r="C44" s="1">
        <v>2.5795602798461914</v>
      </c>
      <c r="D44" s="1">
        <v>1.75</v>
      </c>
      <c r="E44" s="1">
        <v>1.6500000000000001E-2</v>
      </c>
      <c r="F44">
        <f>+C44*D44</f>
        <v>4.514230489730835</v>
      </c>
    </row>
    <row r="45" spans="1:6">
      <c r="A45" t="s">
        <v>8</v>
      </c>
      <c r="B45" s="1">
        <v>0</v>
      </c>
      <c r="C45" s="1">
        <v>2.522836446762085</v>
      </c>
      <c r="D45" s="1"/>
      <c r="E45" s="1"/>
      <c r="F45">
        <f>+C45*D45</f>
        <v>0</v>
      </c>
    </row>
    <row r="46" spans="1:6">
      <c r="A46" t="s">
        <v>5</v>
      </c>
      <c r="B46" s="1">
        <v>0.50731128454208374</v>
      </c>
      <c r="C46" s="1">
        <v>2.4942853450775146</v>
      </c>
      <c r="D46" s="1">
        <v>2.8466665744781494</v>
      </c>
      <c r="E46" s="1">
        <v>9.2999999999999985E-2</v>
      </c>
      <c r="F46">
        <f>+C46*D46</f>
        <v>7.1003987190428575</v>
      </c>
    </row>
    <row r="47" spans="1:6">
      <c r="A47" t="s">
        <v>57</v>
      </c>
      <c r="B47" s="1">
        <v>0</v>
      </c>
      <c r="C47" s="1">
        <v>2.3455064296722412</v>
      </c>
      <c r="D47" s="1">
        <v>3.3299999237060547</v>
      </c>
      <c r="E47" s="1">
        <v>1.3000000000000001E-2</v>
      </c>
      <c r="F47">
        <f>+C47*D47</f>
        <v>7.810536231860624</v>
      </c>
    </row>
    <row r="48" spans="1:6">
      <c r="A48" t="s">
        <v>8</v>
      </c>
      <c r="B48" s="1">
        <v>0</v>
      </c>
      <c r="C48" s="1">
        <v>2.2388527393341064</v>
      </c>
      <c r="D48" s="1"/>
      <c r="E48" s="1"/>
      <c r="F48">
        <f>+C48*D48</f>
        <v>0</v>
      </c>
    </row>
    <row r="49" spans="1:6">
      <c r="A49" t="s">
        <v>59</v>
      </c>
      <c r="B49" s="1">
        <v>0</v>
      </c>
      <c r="C49" s="1">
        <v>2.1972846984863281</v>
      </c>
      <c r="D49" s="1">
        <v>3.6700000762939453</v>
      </c>
      <c r="E49" s="1">
        <v>5.0000000000000001E-3</v>
      </c>
      <c r="F49">
        <f>+C49*D49</f>
        <v>8.0640350110843428</v>
      </c>
    </row>
    <row r="50" spans="1:6">
      <c r="A50" t="s">
        <v>56</v>
      </c>
      <c r="B50" s="1">
        <v>0</v>
      </c>
      <c r="C50" s="1">
        <v>1.8461272716522217</v>
      </c>
      <c r="D50" s="1">
        <v>0.25999999046325684</v>
      </c>
      <c r="E50" s="1">
        <v>6.9999999999999993E-3</v>
      </c>
      <c r="F50">
        <f>+C50*D50</f>
        <v>0.479993073023536</v>
      </c>
    </row>
    <row r="51" spans="1:6">
      <c r="A51" t="s">
        <v>10</v>
      </c>
      <c r="B51" s="1">
        <v>0</v>
      </c>
      <c r="C51" s="1">
        <v>1.7226400375366211</v>
      </c>
      <c r="D51" s="1">
        <v>2.1766667366027832</v>
      </c>
      <c r="E51" s="1">
        <v>0.27133333333333332</v>
      </c>
      <c r="F51">
        <f>+C51*D51</f>
        <v>3.749613268846133</v>
      </c>
    </row>
    <row r="52" spans="1:6">
      <c r="A52" t="s">
        <v>1</v>
      </c>
      <c r="B52" s="1">
        <v>0</v>
      </c>
      <c r="C52" s="1">
        <v>1.5742722749710083</v>
      </c>
      <c r="D52" s="1">
        <v>4.125</v>
      </c>
      <c r="E52" s="1">
        <v>0.158</v>
      </c>
      <c r="F52">
        <f>+C52*D52</f>
        <v>6.4938731342554092</v>
      </c>
    </row>
    <row r="53" spans="1:6">
      <c r="A53" t="s">
        <v>11</v>
      </c>
      <c r="B53" s="1">
        <v>0</v>
      </c>
      <c r="C53" s="1">
        <v>1.4778038263320923</v>
      </c>
      <c r="D53" s="1">
        <v>2.0099999904632568</v>
      </c>
      <c r="E53" s="1">
        <v>0.252</v>
      </c>
      <c r="F53">
        <f>+C53*D53</f>
        <v>2.97038567683407</v>
      </c>
    </row>
    <row r="54" spans="1:6">
      <c r="A54" t="s">
        <v>12</v>
      </c>
      <c r="B54" s="1">
        <v>0</v>
      </c>
      <c r="C54" s="1">
        <v>1.2967250347137451</v>
      </c>
      <c r="D54" s="1">
        <v>1.9199999570846558</v>
      </c>
      <c r="E54" s="1">
        <v>0.30566666666666664</v>
      </c>
      <c r="F54">
        <f>+C54*D54</f>
        <v>2.4897120110009894</v>
      </c>
    </row>
    <row r="55" spans="1:6">
      <c r="A55" t="s">
        <v>7</v>
      </c>
      <c r="B55" s="1">
        <v>0</v>
      </c>
      <c r="C55" s="1">
        <v>1.2823947668075562</v>
      </c>
      <c r="D55" s="1">
        <v>3.7999999523162842</v>
      </c>
      <c r="E55" s="1">
        <v>9.0999999999999998E-2</v>
      </c>
      <c r="F55">
        <f>+C55*D55</f>
        <v>4.8731000527193657</v>
      </c>
    </row>
    <row r="56" spans="1:6">
      <c r="A56" t="s">
        <v>26</v>
      </c>
      <c r="B56" s="1">
        <v>0</v>
      </c>
      <c r="C56" s="1">
        <v>1.1898496150970459</v>
      </c>
      <c r="D56" s="1">
        <v>2.9300000667572021</v>
      </c>
      <c r="E56" s="1">
        <v>0.16399999999999998</v>
      </c>
      <c r="F56">
        <f>+C56*D56</f>
        <v>3.4862594516653758</v>
      </c>
    </row>
    <row r="57" spans="1:6">
      <c r="A57" t="s">
        <v>31</v>
      </c>
      <c r="B57" s="1">
        <v>0</v>
      </c>
      <c r="C57" s="1">
        <v>1.0695979595184326</v>
      </c>
      <c r="D57" s="1">
        <v>3.0799999237060547</v>
      </c>
      <c r="E57" s="1">
        <v>0.01</v>
      </c>
      <c r="F57">
        <f>+C57*D57</f>
        <v>3.2943616337129242</v>
      </c>
    </row>
    <row r="58" spans="1:6">
      <c r="A58" t="s">
        <v>21</v>
      </c>
      <c r="B58" s="1">
        <v>0</v>
      </c>
      <c r="C58" s="1">
        <v>0.67545050382614136</v>
      </c>
      <c r="D58" s="1">
        <v>2.7300000190734863</v>
      </c>
      <c r="E58" s="1">
        <v>0.628</v>
      </c>
      <c r="F58">
        <f>+C58*D58</f>
        <v>1.8439798883285619</v>
      </c>
    </row>
    <row r="59" spans="1:6">
      <c r="A59" t="s">
        <v>61</v>
      </c>
      <c r="B59" s="1">
        <v>0</v>
      </c>
      <c r="C59" s="1">
        <v>0.66402804851531982</v>
      </c>
      <c r="D59" s="1">
        <v>3.3199999332427979</v>
      </c>
      <c r="E59" s="1">
        <v>5.0000000000000001E-3</v>
      </c>
      <c r="F59">
        <f>+C59*D59</f>
        <v>2.2045730767422071</v>
      </c>
    </row>
    <row r="60" spans="1:6">
      <c r="A60" t="s">
        <v>71</v>
      </c>
      <c r="B60" s="1">
        <v>0</v>
      </c>
      <c r="C60" s="1">
        <v>0.64587944746017456</v>
      </c>
      <c r="D60" s="1">
        <v>0.43666666746139526</v>
      </c>
      <c r="E60" s="1">
        <v>2.3333333333333335E-3</v>
      </c>
      <c r="F60">
        <f>+C60*D60</f>
        <v>0.28203402590424176</v>
      </c>
    </row>
    <row r="61" spans="1:6">
      <c r="A61" t="s">
        <v>24</v>
      </c>
      <c r="B61" s="1">
        <v>0</v>
      </c>
      <c r="C61" s="1">
        <v>0.53770440816879272</v>
      </c>
      <c r="D61" s="1">
        <v>0.87999999523162842</v>
      </c>
      <c r="E61" s="1">
        <v>0.13100000000000001</v>
      </c>
      <c r="F61">
        <f>+C61*D61</f>
        <v>0.47317987662456318</v>
      </c>
    </row>
    <row r="62" spans="1:6">
      <c r="A62" t="s">
        <v>42</v>
      </c>
      <c r="B62" s="1">
        <v>0</v>
      </c>
      <c r="C62" s="1">
        <v>0.51604467630386353</v>
      </c>
      <c r="D62" s="1">
        <v>0.18000000715255737</v>
      </c>
      <c r="E62" s="1">
        <v>8.0000000000000002E-3</v>
      </c>
      <c r="F62">
        <f>+C62*D62</f>
        <v>9.2888045425734589E-2</v>
      </c>
    </row>
    <row r="63" spans="1:6">
      <c r="A63" t="s">
        <v>2</v>
      </c>
      <c r="B63" s="1">
        <v>0</v>
      </c>
      <c r="C63" s="1">
        <v>0.45096325874328613</v>
      </c>
      <c r="D63" s="1">
        <v>4.5275001525878906</v>
      </c>
      <c r="E63" s="1">
        <v>6.9124999999999992E-2</v>
      </c>
      <c r="F63">
        <f>+C63*D63</f>
        <v>2.0417362227717604</v>
      </c>
    </row>
    <row r="64" spans="1:6">
      <c r="A64" t="s">
        <v>17</v>
      </c>
      <c r="B64" s="1">
        <v>0</v>
      </c>
      <c r="C64" s="1">
        <v>0.41064921021461487</v>
      </c>
      <c r="D64" s="1">
        <v>1.690000057220459</v>
      </c>
      <c r="E64" s="1">
        <v>0.24850000000000003</v>
      </c>
      <c r="F64">
        <f>+C64*D64</f>
        <v>0.69399718876023542</v>
      </c>
    </row>
    <row r="65" spans="1:6">
      <c r="A65" t="s">
        <v>65</v>
      </c>
      <c r="B65" s="1">
        <v>0</v>
      </c>
      <c r="C65" s="1">
        <v>0.24942867457866669</v>
      </c>
      <c r="D65" s="1">
        <v>0.88999998569488525</v>
      </c>
      <c r="E65" s="1">
        <v>3.4000000000000002E-2</v>
      </c>
      <c r="F65">
        <f>+C65*D65</f>
        <v>0.22199151680690754</v>
      </c>
    </row>
    <row r="66" spans="1:6">
      <c r="A66" t="s">
        <v>68</v>
      </c>
      <c r="B66" s="1">
        <v>0</v>
      </c>
      <c r="C66" s="1">
        <v>8.6583845317363739E-2</v>
      </c>
      <c r="D66" s="1">
        <v>3.1520001888275146</v>
      </c>
      <c r="E66" s="1">
        <v>0.1368</v>
      </c>
      <c r="F66">
        <f>+C66*D66</f>
        <v>0.27291229678974283</v>
      </c>
    </row>
    <row r="67" spans="1:6">
      <c r="A67" t="s">
        <v>51</v>
      </c>
      <c r="B67" s="1">
        <v>0</v>
      </c>
      <c r="C67" s="1">
        <v>3.3772524446249008E-2</v>
      </c>
      <c r="D67" s="1">
        <v>6.3449997901916504</v>
      </c>
      <c r="E67" s="1">
        <v>0.26600000000000001</v>
      </c>
      <c r="F67">
        <f>+C67*D67</f>
        <v>0.21428666052569234</v>
      </c>
    </row>
    <row r="68" spans="1:6">
      <c r="A68" t="s">
        <v>64</v>
      </c>
      <c r="B68" s="1">
        <v>0</v>
      </c>
      <c r="C68" s="1">
        <v>3.148544579744339E-2</v>
      </c>
      <c r="D68" s="1">
        <v>3.9999999105930328E-2</v>
      </c>
      <c r="E68" s="1">
        <v>1E-3</v>
      </c>
      <c r="F68">
        <f>+C68*D68</f>
        <v>1.2594178037475534E-3</v>
      </c>
    </row>
    <row r="69" spans="1:6">
      <c r="A69" t="s">
        <v>8</v>
      </c>
      <c r="B69" s="1">
        <v>0</v>
      </c>
      <c r="C69" s="1">
        <v>0</v>
      </c>
      <c r="D69" s="1"/>
      <c r="E69" s="1"/>
      <c r="F69">
        <f>+C69*D69</f>
        <v>0</v>
      </c>
    </row>
    <row r="70" spans="1:6">
      <c r="A70" t="s">
        <v>15</v>
      </c>
      <c r="B70" s="1">
        <v>0</v>
      </c>
      <c r="C70" s="1">
        <v>0</v>
      </c>
      <c r="D70" s="1">
        <v>2.2000000476837158</v>
      </c>
      <c r="E70" s="1">
        <v>0.115</v>
      </c>
      <c r="F70">
        <f>+C70*D70</f>
        <v>0</v>
      </c>
    </row>
    <row r="71" spans="1:6">
      <c r="A71" t="s">
        <v>8</v>
      </c>
      <c r="B71" s="1">
        <v>0</v>
      </c>
      <c r="C71" s="1">
        <v>0</v>
      </c>
      <c r="D71" s="1"/>
      <c r="E71" s="1"/>
      <c r="F71">
        <f>+C71*D71</f>
        <v>0</v>
      </c>
    </row>
    <row r="72" spans="1:6">
      <c r="A72" t="s">
        <v>19</v>
      </c>
      <c r="B72" s="1">
        <v>0</v>
      </c>
      <c r="C72" s="1">
        <v>0</v>
      </c>
      <c r="D72" s="1">
        <v>1.1100000143051147</v>
      </c>
      <c r="E72" s="1">
        <v>0.26100000000000001</v>
      </c>
      <c r="F72">
        <f>+C72*D72</f>
        <v>0</v>
      </c>
    </row>
    <row r="73" spans="1:6">
      <c r="A73" t="s">
        <v>8</v>
      </c>
      <c r="B73" s="1">
        <v>0</v>
      </c>
      <c r="C73" s="1">
        <v>0</v>
      </c>
      <c r="D73" s="1"/>
      <c r="E73" s="1"/>
      <c r="F73">
        <f>+C73*D73</f>
        <v>0</v>
      </c>
    </row>
    <row r="74" spans="1:6">
      <c r="A74" t="s">
        <v>8</v>
      </c>
      <c r="B74" s="1">
        <v>0</v>
      </c>
      <c r="C74" s="1">
        <v>0</v>
      </c>
      <c r="D74" s="1"/>
      <c r="E74" s="1"/>
      <c r="F74">
        <f>+C74*D74</f>
        <v>0</v>
      </c>
    </row>
    <row r="75" spans="1:6">
      <c r="A75" t="s">
        <v>8</v>
      </c>
      <c r="B75" s="1">
        <v>0</v>
      </c>
      <c r="C75" s="1">
        <v>0</v>
      </c>
      <c r="D75" s="1"/>
      <c r="E75" s="1"/>
      <c r="F75">
        <f>+C75*D75</f>
        <v>0</v>
      </c>
    </row>
    <row r="76" spans="1:6">
      <c r="A76" t="s">
        <v>8</v>
      </c>
      <c r="B76" s="1">
        <v>0</v>
      </c>
      <c r="C76" s="1">
        <v>0</v>
      </c>
      <c r="D76" s="1"/>
      <c r="E76" s="1"/>
      <c r="F76">
        <f>+C76*D76</f>
        <v>0</v>
      </c>
    </row>
    <row r="77" spans="1:6">
      <c r="A77" t="s">
        <v>49</v>
      </c>
      <c r="B77" s="1">
        <v>0</v>
      </c>
      <c r="C77" s="1">
        <v>0</v>
      </c>
      <c r="D77" s="1">
        <v>2.9000000953674316</v>
      </c>
      <c r="E77" s="1">
        <v>0.14249999999999999</v>
      </c>
      <c r="F77">
        <f>+C77*D77</f>
        <v>0</v>
      </c>
    </row>
    <row r="78" spans="1:6">
      <c r="A78" t="s">
        <v>50</v>
      </c>
      <c r="B78" s="1">
        <v>0</v>
      </c>
      <c r="C78" s="1">
        <v>0</v>
      </c>
      <c r="D78" s="1">
        <v>7.2100000381469727</v>
      </c>
      <c r="E78" s="1">
        <v>0.14300000000000002</v>
      </c>
      <c r="F78">
        <f>+C78*D78</f>
        <v>0</v>
      </c>
    </row>
    <row r="79" spans="1:6">
      <c r="A79" t="s">
        <v>52</v>
      </c>
      <c r="B79" s="1">
        <v>0</v>
      </c>
      <c r="C79" s="1">
        <v>0</v>
      </c>
      <c r="D79" s="1">
        <v>5.6700000762939453</v>
      </c>
      <c r="E79" s="1">
        <v>0.19399999999999998</v>
      </c>
      <c r="F79">
        <f>+C79*D79</f>
        <v>0</v>
      </c>
    </row>
    <row r="80" spans="1:6">
      <c r="A80" t="s">
        <v>8</v>
      </c>
      <c r="B80" s="1">
        <v>0</v>
      </c>
      <c r="C80" s="1">
        <v>0</v>
      </c>
      <c r="D80" s="1"/>
      <c r="E80" s="1"/>
      <c r="F80">
        <f>+C80*D80</f>
        <v>0</v>
      </c>
    </row>
    <row r="81" spans="1:6">
      <c r="A81" t="s">
        <v>8</v>
      </c>
      <c r="B81" s="1">
        <v>0</v>
      </c>
      <c r="C81" s="1">
        <v>0</v>
      </c>
      <c r="D81" s="1"/>
      <c r="E81" s="1"/>
      <c r="F81">
        <f>+C81*D81</f>
        <v>0</v>
      </c>
    </row>
    <row r="82" spans="1:6">
      <c r="A82" t="s">
        <v>60</v>
      </c>
      <c r="B82" s="1">
        <v>0</v>
      </c>
      <c r="C82" s="1">
        <v>0</v>
      </c>
      <c r="D82" s="1">
        <v>3.5999999046325684</v>
      </c>
      <c r="E82" s="1">
        <v>9.3999999999999986E-3</v>
      </c>
      <c r="F82">
        <f>+C82*D82</f>
        <v>0</v>
      </c>
    </row>
    <row r="83" spans="1:6">
      <c r="A83" t="s">
        <v>62</v>
      </c>
      <c r="B83" s="1">
        <v>0</v>
      </c>
      <c r="C83" s="1">
        <v>0</v>
      </c>
      <c r="D83" s="1">
        <v>3.6400001049041748</v>
      </c>
      <c r="E83" s="1">
        <v>0</v>
      </c>
      <c r="F83">
        <f>+C83*D83</f>
        <v>0</v>
      </c>
    </row>
    <row r="84" spans="1:6">
      <c r="A84" t="s">
        <v>8</v>
      </c>
      <c r="B84" s="1">
        <v>0</v>
      </c>
      <c r="C84" s="1">
        <v>0</v>
      </c>
      <c r="D84" s="1"/>
      <c r="E84" s="1"/>
      <c r="F84">
        <f>+C84*D84</f>
        <v>0</v>
      </c>
    </row>
    <row r="85" spans="1:6">
      <c r="A85" t="s">
        <v>8</v>
      </c>
      <c r="B85" s="1">
        <v>0</v>
      </c>
      <c r="C85" s="1">
        <v>0</v>
      </c>
      <c r="D85" s="1"/>
      <c r="E85" s="1"/>
      <c r="F85">
        <f>+C85*D85</f>
        <v>0</v>
      </c>
    </row>
    <row r="86" spans="1:6">
      <c r="A86" t="s">
        <v>69</v>
      </c>
      <c r="B86" s="1">
        <v>0</v>
      </c>
      <c r="C86" s="1">
        <v>0</v>
      </c>
      <c r="D86" s="1">
        <v>1.0900000333786011</v>
      </c>
      <c r="E86" s="1">
        <v>1.3000000000000001E-2</v>
      </c>
      <c r="F86">
        <f>+C86*D86</f>
        <v>0</v>
      </c>
    </row>
    <row r="87" spans="1:6">
      <c r="A87" t="s">
        <v>70</v>
      </c>
      <c r="B87" s="1">
        <v>0</v>
      </c>
      <c r="C87" s="1">
        <v>0</v>
      </c>
      <c r="D87" s="1">
        <v>0.93999999761581421</v>
      </c>
      <c r="E87" s="1">
        <v>0.02</v>
      </c>
      <c r="F87">
        <f>+C87*D87</f>
        <v>0</v>
      </c>
    </row>
    <row r="88" spans="1:6">
      <c r="A88" t="s">
        <v>8</v>
      </c>
      <c r="B88" s="1">
        <v>0</v>
      </c>
      <c r="C88" s="1">
        <v>0</v>
      </c>
      <c r="D88" s="1"/>
      <c r="E88" s="1"/>
      <c r="F88">
        <f>+C88*D88</f>
        <v>0</v>
      </c>
    </row>
    <row r="89" spans="1:6">
      <c r="A89" t="s">
        <v>74</v>
      </c>
      <c r="B89" s="1">
        <v>0</v>
      </c>
      <c r="C89" s="1">
        <v>0</v>
      </c>
      <c r="D89" s="1">
        <v>0.4050000011920929</v>
      </c>
      <c r="E89" s="1">
        <v>2E-3</v>
      </c>
      <c r="F89">
        <f>+C89*D89</f>
        <v>0</v>
      </c>
    </row>
  </sheetData>
  <autoFilter ref="A1:F89" xr:uid="{E8B1E7F0-0CD3-4F64-9255-D89A323D823E}">
    <sortState xmlns:xlrd2="http://schemas.microsoft.com/office/spreadsheetml/2017/richdata2" ref="A2:F89">
      <sortCondition descending="1" ref="C1:C8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Lautaro Chittaro</cp:lastModifiedBy>
  <dcterms:modified xsi:type="dcterms:W3CDTF">2020-03-06T19:29:24Z</dcterms:modified>
</cp:coreProperties>
</file>