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lchittaro_worldbank_org/Documents/Documents/GitHub/VEN/poverty_measurement/input/baskets/"/>
    </mc:Choice>
  </mc:AlternateContent>
  <xr:revisionPtr revIDLastSave="0" documentId="8_{1F9F8583-8FFE-4E9D-B5BF-B7DC849984D5}" xr6:coauthVersionLast="41" xr6:coauthVersionMax="41" xr10:uidLastSave="{00000000-0000-0000-0000-000000000000}"/>
  <bookViews>
    <workbookView xWindow="-110" yWindow="-110" windowWidth="19420" windowHeight="10420" xr2:uid="{73576F2D-DFF0-4082-B83D-C7CAE208E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" i="1" l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AB3" i="1"/>
  <c r="AA3" i="1"/>
  <c r="Z3" i="1"/>
  <c r="AB2" i="1"/>
  <c r="AA2" i="1"/>
  <c r="Z2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6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5" i="1"/>
  <c r="W4" i="1"/>
  <c r="W3" i="1"/>
  <c r="W2" i="1"/>
</calcChain>
</file>

<file path=xl/sharedStrings.xml><?xml version="1.0" encoding="utf-8"?>
<sst xmlns="http://schemas.openxmlformats.org/spreadsheetml/2006/main" count="10" uniqueCount="8">
  <si>
    <t>(max)</t>
  </si>
  <si>
    <t>entidad</t>
  </si>
  <si>
    <t>Total</t>
  </si>
  <si>
    <t>Q1</t>
  </si>
  <si>
    <t>Q6</t>
  </si>
  <si>
    <t>Q9</t>
  </si>
  <si>
    <t>Q13</t>
  </si>
  <si>
    <t>Q16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</si>
</sst>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63DF-7C1B-4409-B10E-808F188F7CE2}">
  <dimension ref="A1:AB55"/>
  <sheetViews>
    <sheetView tabSelected="1" topLeftCell="T9" workbookViewId="0">
      <selection activeCell="V23" sqref="V23:AB23"/>
    </sheetView>
  </sheetViews>
  <sheetFormatPr defaultRowHeight="14.5" x14ac:dyDescent="0.35"/>
  <cols>
    <col min="23" max="23" width="8.7265625" style="2"/>
    <col min="24" max="25" width="21.08984375" style="2" bestFit="1" customWidth="1"/>
    <col min="26" max="26" width="20" style="2" bestFit="1" customWidth="1"/>
    <col min="27" max="28" width="21.08984375" style="2" bestFit="1" customWidth="1"/>
  </cols>
  <sheetData>
    <row r="1" spans="1:28" x14ac:dyDescent="0.3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t="s">
        <v>2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</row>
    <row r="2" spans="1:28" x14ac:dyDescent="0.35">
      <c r="A2">
        <v>1</v>
      </c>
      <c r="B2">
        <v>8</v>
      </c>
      <c r="C2">
        <v>0</v>
      </c>
      <c r="D2">
        <v>4</v>
      </c>
      <c r="E2">
        <v>1</v>
      </c>
      <c r="F2">
        <v>4</v>
      </c>
      <c r="G2">
        <v>6</v>
      </c>
      <c r="H2">
        <v>4</v>
      </c>
      <c r="I2">
        <v>4</v>
      </c>
      <c r="J2">
        <v>7</v>
      </c>
      <c r="K2">
        <v>4</v>
      </c>
      <c r="L2">
        <v>1</v>
      </c>
      <c r="M2">
        <v>4</v>
      </c>
      <c r="N2">
        <v>5</v>
      </c>
      <c r="O2">
        <v>9</v>
      </c>
      <c r="P2">
        <v>4</v>
      </c>
      <c r="Q2">
        <v>6</v>
      </c>
      <c r="R2">
        <v>5</v>
      </c>
      <c r="S2">
        <v>6</v>
      </c>
      <c r="T2">
        <v>2</v>
      </c>
      <c r="U2">
        <v>2</v>
      </c>
      <c r="V2">
        <v>86</v>
      </c>
      <c r="W2" s="2">
        <f>+V2/SUM($V$2:$V$23)</f>
        <v>2.2466039707419019E-2</v>
      </c>
      <c r="X2" s="2">
        <f>+B2/SUM(B$2:B$23)-W2</f>
        <v>2.2253183172723373E-3</v>
      </c>
      <c r="Y2" s="2">
        <f>+G2/SUM($G$2:$G$23)-W2</f>
        <v>4.9312205665535819E-3</v>
      </c>
      <c r="Z2" s="2">
        <f>+J2/SUM($J$2:$J$23)-W2</f>
        <v>1.4967115372794881E-2</v>
      </c>
      <c r="AA2" s="2">
        <f>+N2/SUM($N$2:$N$23)-W2</f>
        <v>4.2719282070194826E-3</v>
      </c>
      <c r="AB2" s="2">
        <f>+Q2/SUM($Q$2:$Q$23)-W2</f>
        <v>8.7839602925809807E-3</v>
      </c>
    </row>
    <row r="3" spans="1:28" x14ac:dyDescent="0.35">
      <c r="A3">
        <v>3</v>
      </c>
      <c r="B3">
        <v>27</v>
      </c>
      <c r="C3">
        <v>3</v>
      </c>
      <c r="D3">
        <v>14</v>
      </c>
      <c r="E3">
        <v>11</v>
      </c>
      <c r="F3">
        <v>14</v>
      </c>
      <c r="G3">
        <v>16</v>
      </c>
      <c r="H3">
        <v>15</v>
      </c>
      <c r="I3">
        <v>5</v>
      </c>
      <c r="J3">
        <v>15</v>
      </c>
      <c r="K3">
        <v>10</v>
      </c>
      <c r="L3">
        <v>15</v>
      </c>
      <c r="M3">
        <v>22</v>
      </c>
      <c r="N3">
        <v>6</v>
      </c>
      <c r="O3">
        <v>19</v>
      </c>
      <c r="P3">
        <v>16</v>
      </c>
      <c r="Q3">
        <v>17</v>
      </c>
      <c r="R3">
        <v>21</v>
      </c>
      <c r="S3">
        <v>19</v>
      </c>
      <c r="T3">
        <v>22</v>
      </c>
      <c r="U3">
        <v>17</v>
      </c>
      <c r="V3">
        <v>304</v>
      </c>
      <c r="W3" s="2">
        <f t="shared" ref="W3:W23" si="0">+V3/SUM($V$2:$V$23)</f>
        <v>7.9414838035527693E-2</v>
      </c>
      <c r="X3" s="2">
        <f t="shared" ref="X3:X23" si="1">+B3/SUM(B$2:B$23)-W3</f>
        <v>3.9184952978056353E-3</v>
      </c>
      <c r="Y3" s="2">
        <f t="shared" ref="Y3:Y23" si="2">+G3/SUM($G$2:$G$23)-W3</f>
        <v>-6.3554773049340901E-3</v>
      </c>
      <c r="Z3" s="2">
        <f t="shared" ref="Z3:Z23" si="3">+J3/SUM($J$2:$J$23)-W3</f>
        <v>7.9906570778781605E-4</v>
      </c>
      <c r="AA3" s="2">
        <f t="shared" ref="AA3:AA23" si="4">+N3/SUM($N$2:$N$23)-W3</f>
        <v>-4.7329276538201487E-2</v>
      </c>
      <c r="AB3" s="2">
        <f t="shared" ref="AB3:AB23" si="5">+Q3/SUM($Q$2:$Q$23)-W3</f>
        <v>9.1268286311389779E-3</v>
      </c>
    </row>
    <row r="4" spans="1:28" x14ac:dyDescent="0.35">
      <c r="A4">
        <v>4</v>
      </c>
      <c r="B4">
        <v>8</v>
      </c>
      <c r="C4">
        <v>1</v>
      </c>
      <c r="D4">
        <v>5</v>
      </c>
      <c r="E4">
        <v>1</v>
      </c>
      <c r="F4">
        <v>3</v>
      </c>
      <c r="G4">
        <v>4</v>
      </c>
      <c r="H4">
        <v>4</v>
      </c>
      <c r="I4">
        <v>6</v>
      </c>
      <c r="J4">
        <v>3</v>
      </c>
      <c r="K4">
        <v>4</v>
      </c>
      <c r="L4">
        <v>5</v>
      </c>
      <c r="M4">
        <v>7</v>
      </c>
      <c r="N4">
        <v>3</v>
      </c>
      <c r="O4">
        <v>5</v>
      </c>
      <c r="P4">
        <v>11</v>
      </c>
      <c r="Q4">
        <v>10</v>
      </c>
      <c r="R4">
        <v>8</v>
      </c>
      <c r="S4">
        <v>9</v>
      </c>
      <c r="T4">
        <v>11</v>
      </c>
      <c r="U4">
        <v>17</v>
      </c>
      <c r="V4">
        <v>125</v>
      </c>
      <c r="W4" s="2">
        <f t="shared" si="0"/>
        <v>3.2654127481713688E-2</v>
      </c>
      <c r="X4" s="2">
        <f t="shared" si="1"/>
        <v>-7.9627694570223312E-3</v>
      </c>
      <c r="Y4" s="2">
        <f t="shared" si="2"/>
        <v>-1.4389287299065287E-2</v>
      </c>
      <c r="Z4" s="2">
        <f t="shared" si="3"/>
        <v>-1.6611346733050585E-2</v>
      </c>
      <c r="AA4" s="2">
        <f t="shared" si="4"/>
        <v>-1.6611346733050585E-2</v>
      </c>
      <c r="AB4" s="2">
        <f t="shared" si="5"/>
        <v>1.9429205851619648E-2</v>
      </c>
    </row>
    <row r="5" spans="1:28" x14ac:dyDescent="0.35">
      <c r="A5">
        <v>5</v>
      </c>
      <c r="B5">
        <v>18</v>
      </c>
      <c r="C5">
        <v>4</v>
      </c>
      <c r="D5">
        <v>23</v>
      </c>
      <c r="E5">
        <v>26</v>
      </c>
      <c r="F5">
        <v>23</v>
      </c>
      <c r="G5">
        <v>31</v>
      </c>
      <c r="H5">
        <v>24</v>
      </c>
      <c r="I5">
        <v>27</v>
      </c>
      <c r="J5">
        <v>18</v>
      </c>
      <c r="K5">
        <v>17</v>
      </c>
      <c r="L5">
        <v>15</v>
      </c>
      <c r="M5">
        <v>18</v>
      </c>
      <c r="N5">
        <v>20</v>
      </c>
      <c r="O5">
        <v>19</v>
      </c>
      <c r="P5">
        <v>8</v>
      </c>
      <c r="Q5">
        <v>10</v>
      </c>
      <c r="R5">
        <v>9</v>
      </c>
      <c r="S5">
        <v>11</v>
      </c>
      <c r="T5">
        <v>11</v>
      </c>
      <c r="U5">
        <v>6</v>
      </c>
      <c r="V5">
        <v>338</v>
      </c>
      <c r="W5" s="2">
        <f t="shared" si="0"/>
        <v>8.8296760710553812E-2</v>
      </c>
      <c r="X5" s="2">
        <f t="shared" si="1"/>
        <v>-3.274120515499826E-2</v>
      </c>
      <c r="Y5" s="2">
        <f t="shared" si="2"/>
        <v>5.3255750704971294E-2</v>
      </c>
      <c r="Z5" s="2">
        <f t="shared" si="3"/>
        <v>7.9599237814247936E-3</v>
      </c>
      <c r="AA5" s="2">
        <f t="shared" si="4"/>
        <v>1.8655110947200196E-2</v>
      </c>
      <c r="AB5" s="2">
        <f t="shared" si="5"/>
        <v>-3.6213427377220476E-2</v>
      </c>
    </row>
    <row r="6" spans="1:28" x14ac:dyDescent="0.35">
      <c r="A6">
        <v>6</v>
      </c>
      <c r="B6">
        <v>13</v>
      </c>
      <c r="C6">
        <v>4</v>
      </c>
      <c r="D6">
        <v>7</v>
      </c>
      <c r="E6">
        <v>13</v>
      </c>
      <c r="F6">
        <v>9</v>
      </c>
      <c r="G6">
        <v>8</v>
      </c>
      <c r="H6">
        <v>9</v>
      </c>
      <c r="I6">
        <v>10</v>
      </c>
      <c r="J6">
        <v>12</v>
      </c>
      <c r="K6">
        <v>9</v>
      </c>
      <c r="L6">
        <v>7</v>
      </c>
      <c r="M6">
        <v>3</v>
      </c>
      <c r="N6">
        <v>9</v>
      </c>
      <c r="O6">
        <v>6</v>
      </c>
      <c r="P6">
        <v>0</v>
      </c>
      <c r="Q6">
        <v>2</v>
      </c>
      <c r="R6">
        <v>5</v>
      </c>
      <c r="S6">
        <v>2</v>
      </c>
      <c r="T6">
        <v>5</v>
      </c>
      <c r="U6">
        <v>5</v>
      </c>
      <c r="V6">
        <v>138</v>
      </c>
      <c r="W6" s="2">
        <f>+V6/SUM($V$2:$V$23)</f>
        <v>3.6050156739811913E-2</v>
      </c>
      <c r="X6" s="2">
        <f t="shared" si="1"/>
        <v>4.0733000503115416E-3</v>
      </c>
      <c r="Y6" s="2">
        <f t="shared" si="2"/>
        <v>4.7952362548488864E-4</v>
      </c>
      <c r="Z6" s="2">
        <f t="shared" si="3"/>
        <v>2.81209662548405E-2</v>
      </c>
      <c r="AA6" s="2">
        <f t="shared" si="4"/>
        <v>1.207818550617739E-2</v>
      </c>
      <c r="AB6" s="2">
        <f t="shared" si="5"/>
        <v>-2.5633490073145249E-2</v>
      </c>
    </row>
    <row r="7" spans="1:28" x14ac:dyDescent="0.35">
      <c r="A7">
        <v>7</v>
      </c>
      <c r="B7">
        <v>6</v>
      </c>
      <c r="C7">
        <v>6</v>
      </c>
      <c r="D7">
        <v>12</v>
      </c>
      <c r="E7">
        <v>9</v>
      </c>
      <c r="F7">
        <v>9</v>
      </c>
      <c r="G7">
        <v>4</v>
      </c>
      <c r="H7">
        <v>9</v>
      </c>
      <c r="I7">
        <v>9</v>
      </c>
      <c r="J7">
        <v>12</v>
      </c>
      <c r="K7">
        <v>9</v>
      </c>
      <c r="L7">
        <v>12</v>
      </c>
      <c r="M7">
        <v>6</v>
      </c>
      <c r="N7">
        <v>7</v>
      </c>
      <c r="O7">
        <v>5</v>
      </c>
      <c r="P7">
        <v>9</v>
      </c>
      <c r="Q7">
        <v>4</v>
      </c>
      <c r="R7">
        <v>5</v>
      </c>
      <c r="S7">
        <v>5</v>
      </c>
      <c r="T7">
        <v>7</v>
      </c>
      <c r="U7">
        <v>5</v>
      </c>
      <c r="V7">
        <v>150</v>
      </c>
      <c r="W7" s="2">
        <f t="shared" si="0"/>
        <v>3.918495297805643E-2</v>
      </c>
      <c r="X7" s="2">
        <f t="shared" si="1"/>
        <v>-2.0666434459537912E-2</v>
      </c>
      <c r="Y7" s="2">
        <f t="shared" si="2"/>
        <v>-2.0920112795408029E-2</v>
      </c>
      <c r="Z7" s="2">
        <f t="shared" si="3"/>
        <v>2.4986170016595984E-2</v>
      </c>
      <c r="AA7" s="2">
        <f t="shared" si="4"/>
        <v>-1.7517978978425289E-3</v>
      </c>
      <c r="AB7" s="2">
        <f t="shared" si="5"/>
        <v>-1.8351619644723097E-2</v>
      </c>
    </row>
    <row r="8" spans="1:28" x14ac:dyDescent="0.35">
      <c r="A8">
        <v>8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2</v>
      </c>
      <c r="U8">
        <v>2</v>
      </c>
      <c r="V8">
        <v>12</v>
      </c>
      <c r="W8" s="2">
        <f t="shared" si="0"/>
        <v>3.134796238244514E-3</v>
      </c>
      <c r="X8" s="2">
        <f t="shared" si="1"/>
        <v>-4.8376485158094402E-5</v>
      </c>
      <c r="Y8" s="2">
        <f t="shared" si="2"/>
        <v>1.4314138074175862E-3</v>
      </c>
      <c r="Z8" s="2">
        <f t="shared" si="3"/>
        <v>2.2127973446431862E-3</v>
      </c>
      <c r="AA8" s="2">
        <f t="shared" si="4"/>
        <v>-3.134796238244514E-3</v>
      </c>
      <c r="AB8" s="2">
        <f t="shared" si="5"/>
        <v>2.0735370950888191E-3</v>
      </c>
    </row>
    <row r="9" spans="1:28" x14ac:dyDescent="0.35">
      <c r="A9">
        <v>9</v>
      </c>
      <c r="B9">
        <v>6</v>
      </c>
      <c r="C9">
        <v>1</v>
      </c>
      <c r="D9">
        <v>1</v>
      </c>
      <c r="E9">
        <v>3</v>
      </c>
      <c r="F9">
        <v>5</v>
      </c>
      <c r="G9">
        <v>3</v>
      </c>
      <c r="H9">
        <v>7</v>
      </c>
      <c r="I9">
        <v>8</v>
      </c>
      <c r="J9">
        <v>1</v>
      </c>
      <c r="K9">
        <v>5</v>
      </c>
      <c r="L9">
        <v>4</v>
      </c>
      <c r="M9">
        <v>3</v>
      </c>
      <c r="N9">
        <v>1</v>
      </c>
      <c r="O9">
        <v>4</v>
      </c>
      <c r="P9">
        <v>6</v>
      </c>
      <c r="Q9">
        <v>0</v>
      </c>
      <c r="R9">
        <v>3</v>
      </c>
      <c r="S9">
        <v>6</v>
      </c>
      <c r="T9">
        <v>5</v>
      </c>
      <c r="U9">
        <v>2</v>
      </c>
      <c r="V9">
        <v>74</v>
      </c>
      <c r="W9" s="2">
        <f t="shared" si="0"/>
        <v>1.9331243469174503E-2</v>
      </c>
      <c r="X9" s="2">
        <f t="shared" si="1"/>
        <v>-8.1272495065598527E-4</v>
      </c>
      <c r="Y9" s="2">
        <f t="shared" si="2"/>
        <v>-5.6326133321882021E-3</v>
      </c>
      <c r="Z9" s="2">
        <f t="shared" si="3"/>
        <v>-1.3983649886286802E-2</v>
      </c>
      <c r="AA9" s="2">
        <f t="shared" si="4"/>
        <v>-1.3983649886286802E-2</v>
      </c>
      <c r="AB9" s="2">
        <f t="shared" si="5"/>
        <v>-1.9331243469174503E-2</v>
      </c>
    </row>
    <row r="10" spans="1:28" x14ac:dyDescent="0.35">
      <c r="A10">
        <v>11</v>
      </c>
      <c r="B10">
        <v>25</v>
      </c>
      <c r="C10">
        <v>6</v>
      </c>
      <c r="D10">
        <v>21</v>
      </c>
      <c r="E10">
        <v>21</v>
      </c>
      <c r="F10">
        <v>13</v>
      </c>
      <c r="G10">
        <v>13</v>
      </c>
      <c r="H10">
        <v>9</v>
      </c>
      <c r="I10">
        <v>11</v>
      </c>
      <c r="J10">
        <v>4</v>
      </c>
      <c r="K10">
        <v>6</v>
      </c>
      <c r="L10">
        <v>6</v>
      </c>
      <c r="M10">
        <v>10</v>
      </c>
      <c r="N10">
        <v>7</v>
      </c>
      <c r="O10">
        <v>3</v>
      </c>
      <c r="P10">
        <v>7</v>
      </c>
      <c r="Q10">
        <v>6</v>
      </c>
      <c r="R10">
        <v>4</v>
      </c>
      <c r="S10">
        <v>3</v>
      </c>
      <c r="T10">
        <v>0</v>
      </c>
      <c r="U10">
        <v>5</v>
      </c>
      <c r="V10">
        <v>180</v>
      </c>
      <c r="W10" s="2">
        <f t="shared" si="0"/>
        <v>4.7021943573667714E-2</v>
      </c>
      <c r="X10" s="2">
        <f t="shared" si="1"/>
        <v>3.0138550253492775E-2</v>
      </c>
      <c r="Y10" s="2">
        <f t="shared" si="2"/>
        <v>1.2338787019939589E-2</v>
      </c>
      <c r="Z10" s="2">
        <f t="shared" si="3"/>
        <v>-2.5631569242116913E-2</v>
      </c>
      <c r="AA10" s="2">
        <f t="shared" si="4"/>
        <v>-9.5887884934538134E-3</v>
      </c>
      <c r="AB10" s="2">
        <f t="shared" si="5"/>
        <v>-1.5771943573667714E-2</v>
      </c>
    </row>
    <row r="11" spans="1:28" x14ac:dyDescent="0.35">
      <c r="A11">
        <v>12</v>
      </c>
      <c r="B11">
        <v>5</v>
      </c>
      <c r="C11">
        <v>0</v>
      </c>
      <c r="D11">
        <v>0</v>
      </c>
      <c r="E11">
        <v>4</v>
      </c>
      <c r="F11">
        <v>3</v>
      </c>
      <c r="G11">
        <v>3</v>
      </c>
      <c r="H11">
        <v>1</v>
      </c>
      <c r="I11">
        <v>1</v>
      </c>
      <c r="J11">
        <v>4</v>
      </c>
      <c r="K11">
        <v>5</v>
      </c>
      <c r="L11">
        <v>6</v>
      </c>
      <c r="M11">
        <v>3</v>
      </c>
      <c r="N11">
        <v>6</v>
      </c>
      <c r="O11">
        <v>10</v>
      </c>
      <c r="P11">
        <v>8</v>
      </c>
      <c r="Q11">
        <v>10</v>
      </c>
      <c r="R11">
        <v>6</v>
      </c>
      <c r="S11">
        <v>12</v>
      </c>
      <c r="T11">
        <v>10</v>
      </c>
      <c r="U11">
        <v>19</v>
      </c>
      <c r="V11">
        <v>116</v>
      </c>
      <c r="W11" s="2">
        <f t="shared" si="0"/>
        <v>3.0303030303030304E-2</v>
      </c>
      <c r="X11" s="2">
        <f t="shared" si="1"/>
        <v>-1.4870931537598206E-2</v>
      </c>
      <c r="Y11" s="2">
        <f t="shared" si="2"/>
        <v>-1.6604400166044003E-2</v>
      </c>
      <c r="Z11" s="2">
        <f t="shared" si="3"/>
        <v>-8.912655971479503E-3</v>
      </c>
      <c r="AA11" s="2">
        <f t="shared" si="4"/>
        <v>1.7825311942959027E-3</v>
      </c>
      <c r="AB11" s="2">
        <f t="shared" si="5"/>
        <v>2.1780303030303032E-2</v>
      </c>
    </row>
    <row r="12" spans="1:28" x14ac:dyDescent="0.35">
      <c r="A12">
        <v>13</v>
      </c>
      <c r="B12">
        <v>17</v>
      </c>
      <c r="C12">
        <v>3</v>
      </c>
      <c r="D12">
        <v>8</v>
      </c>
      <c r="E12">
        <v>3</v>
      </c>
      <c r="F12">
        <v>4</v>
      </c>
      <c r="G12">
        <v>10</v>
      </c>
      <c r="H12">
        <v>9</v>
      </c>
      <c r="I12">
        <v>8</v>
      </c>
      <c r="J12">
        <v>8</v>
      </c>
      <c r="K12">
        <v>3</v>
      </c>
      <c r="L12">
        <v>9</v>
      </c>
      <c r="M12">
        <v>8</v>
      </c>
      <c r="N12">
        <v>11</v>
      </c>
      <c r="O12">
        <v>8</v>
      </c>
      <c r="P12">
        <v>5</v>
      </c>
      <c r="Q12">
        <v>4</v>
      </c>
      <c r="R12">
        <v>5</v>
      </c>
      <c r="S12">
        <v>7</v>
      </c>
      <c r="T12">
        <v>4</v>
      </c>
      <c r="U12">
        <v>6</v>
      </c>
      <c r="V12">
        <v>140</v>
      </c>
      <c r="W12" s="2">
        <f t="shared" si="0"/>
        <v>3.657262277951933E-2</v>
      </c>
      <c r="X12" s="2">
        <f t="shared" si="1"/>
        <v>1.5896513022949803E-2</v>
      </c>
      <c r="Y12" s="2">
        <f t="shared" si="2"/>
        <v>9.0894776771016719E-3</v>
      </c>
      <c r="Z12" s="2">
        <f t="shared" si="3"/>
        <v>6.2081258835822717E-3</v>
      </c>
      <c r="AA12" s="2">
        <f t="shared" si="4"/>
        <v>2.2250906632245375E-2</v>
      </c>
      <c r="AB12" s="2">
        <f t="shared" si="5"/>
        <v>-1.5739289446185998E-2</v>
      </c>
    </row>
    <row r="13" spans="1:28" x14ac:dyDescent="0.35">
      <c r="A13">
        <v>14</v>
      </c>
      <c r="B13">
        <v>2</v>
      </c>
      <c r="C13">
        <v>0</v>
      </c>
      <c r="D13">
        <v>2</v>
      </c>
      <c r="E13">
        <v>0</v>
      </c>
      <c r="F13">
        <v>4</v>
      </c>
      <c r="G13">
        <v>4</v>
      </c>
      <c r="H13">
        <v>0</v>
      </c>
      <c r="I13">
        <v>3</v>
      </c>
      <c r="J13">
        <v>5</v>
      </c>
      <c r="K13">
        <v>6</v>
      </c>
      <c r="L13">
        <v>6</v>
      </c>
      <c r="M13">
        <v>3</v>
      </c>
      <c r="N13">
        <v>9</v>
      </c>
      <c r="O13">
        <v>3</v>
      </c>
      <c r="P13">
        <v>11</v>
      </c>
      <c r="Q13">
        <v>6</v>
      </c>
      <c r="R13">
        <v>7</v>
      </c>
      <c r="S13">
        <v>4</v>
      </c>
      <c r="T13">
        <v>10</v>
      </c>
      <c r="U13">
        <v>11</v>
      </c>
      <c r="V13">
        <v>96</v>
      </c>
      <c r="W13" s="2">
        <f t="shared" si="0"/>
        <v>2.5078369905956112E-2</v>
      </c>
      <c r="X13" s="2">
        <f t="shared" si="1"/>
        <v>-1.8905530399783273E-2</v>
      </c>
      <c r="Y13" s="2">
        <f t="shared" si="2"/>
        <v>-6.8135297233077111E-3</v>
      </c>
      <c r="Z13" s="2">
        <f t="shared" si="3"/>
        <v>1.6595980084823901E-3</v>
      </c>
      <c r="AA13" s="2">
        <f t="shared" si="4"/>
        <v>2.3049972340033191E-2</v>
      </c>
      <c r="AB13" s="2">
        <f t="shared" si="5"/>
        <v>6.1716300940438881E-3</v>
      </c>
    </row>
    <row r="14" spans="1:28" x14ac:dyDescent="0.35">
      <c r="A14">
        <v>15</v>
      </c>
      <c r="B14">
        <v>27</v>
      </c>
      <c r="C14">
        <v>3</v>
      </c>
      <c r="D14">
        <v>12</v>
      </c>
      <c r="E14">
        <v>12</v>
      </c>
      <c r="F14">
        <v>13</v>
      </c>
      <c r="G14">
        <v>9</v>
      </c>
      <c r="H14">
        <v>7</v>
      </c>
      <c r="I14">
        <v>13</v>
      </c>
      <c r="J14">
        <v>12</v>
      </c>
      <c r="K14">
        <v>8</v>
      </c>
      <c r="L14">
        <v>14</v>
      </c>
      <c r="M14">
        <v>9</v>
      </c>
      <c r="N14">
        <v>4</v>
      </c>
      <c r="O14">
        <v>7</v>
      </c>
      <c r="P14">
        <v>5</v>
      </c>
      <c r="Q14">
        <v>11</v>
      </c>
      <c r="R14">
        <v>7</v>
      </c>
      <c r="S14">
        <v>4</v>
      </c>
      <c r="T14">
        <v>2</v>
      </c>
      <c r="U14">
        <v>6</v>
      </c>
      <c r="V14">
        <v>185</v>
      </c>
      <c r="W14" s="2">
        <f t="shared" si="0"/>
        <v>4.8328108672936257E-2</v>
      </c>
      <c r="X14" s="2">
        <f t="shared" si="1"/>
        <v>3.5005224660397072E-2</v>
      </c>
      <c r="Y14" s="2">
        <f t="shared" si="2"/>
        <v>-7.2322182619773551E-3</v>
      </c>
      <c r="Z14" s="2">
        <f t="shared" si="3"/>
        <v>1.5843014321716156E-2</v>
      </c>
      <c r="AA14" s="2">
        <f t="shared" si="4"/>
        <v>-2.6937734341385456E-2</v>
      </c>
      <c r="AB14" s="2">
        <f t="shared" si="5"/>
        <v>8.9635579937304075E-3</v>
      </c>
    </row>
    <row r="15" spans="1:28" x14ac:dyDescent="0.35">
      <c r="A15">
        <v>16</v>
      </c>
      <c r="B15">
        <v>28</v>
      </c>
      <c r="C15">
        <v>6</v>
      </c>
      <c r="D15">
        <v>22</v>
      </c>
      <c r="E15">
        <v>17</v>
      </c>
      <c r="F15">
        <v>11</v>
      </c>
      <c r="G15">
        <v>14</v>
      </c>
      <c r="H15">
        <v>7</v>
      </c>
      <c r="I15">
        <v>12</v>
      </c>
      <c r="J15">
        <v>8</v>
      </c>
      <c r="K15">
        <v>14</v>
      </c>
      <c r="L15">
        <v>8</v>
      </c>
      <c r="M15">
        <v>6</v>
      </c>
      <c r="N15">
        <v>8</v>
      </c>
      <c r="O15">
        <v>8</v>
      </c>
      <c r="P15">
        <v>7</v>
      </c>
      <c r="Q15">
        <v>7</v>
      </c>
      <c r="R15">
        <v>13</v>
      </c>
      <c r="S15">
        <v>3</v>
      </c>
      <c r="T15">
        <v>4</v>
      </c>
      <c r="U15">
        <v>0</v>
      </c>
      <c r="V15">
        <v>203</v>
      </c>
      <c r="W15" s="2">
        <f t="shared" si="0"/>
        <v>5.3030303030303032E-2</v>
      </c>
      <c r="X15" s="2">
        <f t="shared" si="1"/>
        <v>3.3389450056116717E-2</v>
      </c>
      <c r="Y15" s="2">
        <f t="shared" si="2"/>
        <v>1.0896637608966371E-2</v>
      </c>
      <c r="Z15" s="2">
        <f t="shared" si="3"/>
        <v>-1.024955436720143E-2</v>
      </c>
      <c r="AA15" s="2">
        <f t="shared" si="4"/>
        <v>-1.024955436720143E-2</v>
      </c>
      <c r="AB15" s="2">
        <f t="shared" si="5"/>
        <v>-1.6571969696969696E-2</v>
      </c>
    </row>
    <row r="16" spans="1:28" x14ac:dyDescent="0.35">
      <c r="A16">
        <v>17</v>
      </c>
      <c r="B16">
        <v>18</v>
      </c>
      <c r="C16">
        <v>3</v>
      </c>
      <c r="D16">
        <v>3</v>
      </c>
      <c r="E16">
        <v>5</v>
      </c>
      <c r="F16">
        <v>7</v>
      </c>
      <c r="G16">
        <v>8</v>
      </c>
      <c r="H16">
        <v>5</v>
      </c>
      <c r="I16">
        <v>10</v>
      </c>
      <c r="J16">
        <v>3</v>
      </c>
      <c r="K16">
        <v>10</v>
      </c>
      <c r="L16">
        <v>7</v>
      </c>
      <c r="M16">
        <v>12</v>
      </c>
      <c r="N16">
        <v>9</v>
      </c>
      <c r="O16">
        <v>10</v>
      </c>
      <c r="P16">
        <v>11</v>
      </c>
      <c r="Q16">
        <v>10</v>
      </c>
      <c r="R16">
        <v>9</v>
      </c>
      <c r="S16">
        <v>10</v>
      </c>
      <c r="T16">
        <v>16</v>
      </c>
      <c r="U16">
        <v>9</v>
      </c>
      <c r="V16">
        <v>175</v>
      </c>
      <c r="W16" s="2">
        <f t="shared" si="0"/>
        <v>4.5715778474399164E-2</v>
      </c>
      <c r="X16" s="2">
        <f t="shared" si="1"/>
        <v>9.8397770811563881E-3</v>
      </c>
      <c r="Y16" s="2">
        <f t="shared" si="2"/>
        <v>-9.1860981091023627E-3</v>
      </c>
      <c r="Z16" s="2">
        <f t="shared" si="3"/>
        <v>-2.9672997725736061E-2</v>
      </c>
      <c r="AA16" s="2">
        <f t="shared" si="4"/>
        <v>2.4125637715901385E-3</v>
      </c>
      <c r="AB16" s="2">
        <f t="shared" si="5"/>
        <v>6.3675548589341713E-3</v>
      </c>
    </row>
    <row r="17" spans="1:28" x14ac:dyDescent="0.35">
      <c r="A17">
        <v>18</v>
      </c>
      <c r="B17">
        <v>5</v>
      </c>
      <c r="C17">
        <v>1</v>
      </c>
      <c r="D17">
        <v>1</v>
      </c>
      <c r="E17">
        <v>5</v>
      </c>
      <c r="F17">
        <v>6</v>
      </c>
      <c r="G17">
        <v>1</v>
      </c>
      <c r="H17">
        <v>2</v>
      </c>
      <c r="I17">
        <v>5</v>
      </c>
      <c r="J17">
        <v>6</v>
      </c>
      <c r="K17">
        <v>5</v>
      </c>
      <c r="L17">
        <v>7</v>
      </c>
      <c r="M17">
        <v>7</v>
      </c>
      <c r="N17">
        <v>6</v>
      </c>
      <c r="O17">
        <v>4</v>
      </c>
      <c r="P17">
        <v>7</v>
      </c>
      <c r="Q17">
        <v>5</v>
      </c>
      <c r="R17">
        <v>4</v>
      </c>
      <c r="S17">
        <v>5</v>
      </c>
      <c r="T17">
        <v>7</v>
      </c>
      <c r="U17">
        <v>4</v>
      </c>
      <c r="V17">
        <v>93</v>
      </c>
      <c r="W17" s="2">
        <f t="shared" si="0"/>
        <v>2.4294670846394983E-2</v>
      </c>
      <c r="X17" s="2">
        <f t="shared" si="1"/>
        <v>-8.8625720809628848E-3</v>
      </c>
      <c r="Y17" s="2">
        <f t="shared" si="2"/>
        <v>-1.9728460800732883E-2</v>
      </c>
      <c r="Z17" s="2">
        <f t="shared" si="3"/>
        <v>7.7908906509312238E-3</v>
      </c>
      <c r="AA17" s="2">
        <f t="shared" si="4"/>
        <v>7.7908906509312238E-3</v>
      </c>
      <c r="AB17" s="2">
        <f t="shared" si="5"/>
        <v>1.7469958202716851E-3</v>
      </c>
    </row>
    <row r="18" spans="1:28" x14ac:dyDescent="0.35">
      <c r="A18">
        <v>19</v>
      </c>
      <c r="B18">
        <v>65</v>
      </c>
      <c r="C18">
        <v>7</v>
      </c>
      <c r="D18">
        <v>43</v>
      </c>
      <c r="E18">
        <v>22</v>
      </c>
      <c r="F18">
        <v>30</v>
      </c>
      <c r="G18">
        <v>46</v>
      </c>
      <c r="H18">
        <v>25</v>
      </c>
      <c r="I18">
        <v>25</v>
      </c>
      <c r="J18">
        <v>30</v>
      </c>
      <c r="K18">
        <v>32</v>
      </c>
      <c r="L18">
        <v>26</v>
      </c>
      <c r="M18">
        <v>33</v>
      </c>
      <c r="N18">
        <v>26</v>
      </c>
      <c r="O18">
        <v>26</v>
      </c>
      <c r="P18">
        <v>23</v>
      </c>
      <c r="Q18">
        <v>36</v>
      </c>
      <c r="R18">
        <v>21</v>
      </c>
      <c r="S18">
        <v>18</v>
      </c>
      <c r="T18">
        <v>6</v>
      </c>
      <c r="U18">
        <v>5</v>
      </c>
      <c r="V18">
        <v>545</v>
      </c>
      <c r="W18" s="2">
        <f t="shared" si="0"/>
        <v>0.14237199582027169</v>
      </c>
      <c r="X18" s="2">
        <f t="shared" si="1"/>
        <v>5.8245288130345602E-2</v>
      </c>
      <c r="Y18" s="2">
        <f t="shared" si="2"/>
        <v>6.7673666280184924E-2</v>
      </c>
      <c r="Z18" s="2">
        <f t="shared" si="3"/>
        <v>1.8055811666359334E-2</v>
      </c>
      <c r="AA18" s="2">
        <f t="shared" si="4"/>
        <v>-3.3345626651914706E-3</v>
      </c>
      <c r="AB18" s="2">
        <f t="shared" si="5"/>
        <v>4.5128004179728315E-2</v>
      </c>
    </row>
    <row r="19" spans="1:28" x14ac:dyDescent="0.35">
      <c r="A19">
        <v>20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3</v>
      </c>
      <c r="L19">
        <v>1</v>
      </c>
      <c r="M19">
        <v>1</v>
      </c>
      <c r="N19">
        <v>6</v>
      </c>
      <c r="O19">
        <v>2</v>
      </c>
      <c r="P19">
        <v>5</v>
      </c>
      <c r="Q19">
        <v>5</v>
      </c>
      <c r="R19">
        <v>5</v>
      </c>
      <c r="S19">
        <v>8</v>
      </c>
      <c r="T19">
        <v>13</v>
      </c>
      <c r="U19">
        <v>29</v>
      </c>
      <c r="V19">
        <v>87</v>
      </c>
      <c r="W19" s="2">
        <f t="shared" si="0"/>
        <v>2.2727272727272728E-2</v>
      </c>
      <c r="X19" s="2">
        <f t="shared" si="1"/>
        <v>-2.2727272727272728E-2</v>
      </c>
      <c r="Y19" s="2">
        <f t="shared" si="2"/>
        <v>-1.8161062681610628E-2</v>
      </c>
      <c r="Z19" s="2">
        <f t="shared" si="3"/>
        <v>-1.7379679144385027E-2</v>
      </c>
      <c r="AA19" s="2">
        <f t="shared" si="4"/>
        <v>9.3582887700534786E-3</v>
      </c>
      <c r="AB19" s="2">
        <f t="shared" si="5"/>
        <v>3.3143939393939399E-3</v>
      </c>
    </row>
    <row r="20" spans="1:28" x14ac:dyDescent="0.35">
      <c r="A20">
        <v>21</v>
      </c>
      <c r="B20">
        <v>13</v>
      </c>
      <c r="C20">
        <v>1</v>
      </c>
      <c r="D20">
        <v>8</v>
      </c>
      <c r="E20">
        <v>10</v>
      </c>
      <c r="F20">
        <v>12</v>
      </c>
      <c r="G20">
        <v>17</v>
      </c>
      <c r="H20">
        <v>8</v>
      </c>
      <c r="I20">
        <v>14</v>
      </c>
      <c r="J20">
        <v>10</v>
      </c>
      <c r="K20">
        <v>17</v>
      </c>
      <c r="L20">
        <v>9</v>
      </c>
      <c r="M20">
        <v>9</v>
      </c>
      <c r="N20">
        <v>12</v>
      </c>
      <c r="O20">
        <v>11</v>
      </c>
      <c r="P20">
        <v>10</v>
      </c>
      <c r="Q20">
        <v>9</v>
      </c>
      <c r="R20">
        <v>11</v>
      </c>
      <c r="S20">
        <v>17</v>
      </c>
      <c r="T20">
        <v>8</v>
      </c>
      <c r="U20">
        <v>4</v>
      </c>
      <c r="V20">
        <v>210</v>
      </c>
      <c r="W20" s="2">
        <f t="shared" si="0"/>
        <v>5.4858934169278999E-2</v>
      </c>
      <c r="X20" s="2">
        <f t="shared" si="1"/>
        <v>-1.4735477379155544E-2</v>
      </c>
      <c r="Y20" s="2">
        <f t="shared" si="2"/>
        <v>2.2766636606976705E-2</v>
      </c>
      <c r="Z20" s="2">
        <f t="shared" si="3"/>
        <v>-1.3829983404019947E-3</v>
      </c>
      <c r="AA20" s="2">
        <f t="shared" si="4"/>
        <v>9.3121888253734145E-3</v>
      </c>
      <c r="AB20" s="2">
        <f t="shared" si="5"/>
        <v>-7.9839341692789986E-3</v>
      </c>
    </row>
    <row r="21" spans="1:28" x14ac:dyDescent="0.35">
      <c r="A21">
        <v>22</v>
      </c>
      <c r="B21">
        <v>0</v>
      </c>
      <c r="C21">
        <v>1</v>
      </c>
      <c r="D21">
        <v>4</v>
      </c>
      <c r="E21">
        <v>2</v>
      </c>
      <c r="F21">
        <v>4</v>
      </c>
      <c r="G21">
        <v>3</v>
      </c>
      <c r="H21">
        <v>5</v>
      </c>
      <c r="I21">
        <v>5</v>
      </c>
      <c r="J21">
        <v>6</v>
      </c>
      <c r="K21">
        <v>10</v>
      </c>
      <c r="L21">
        <v>8</v>
      </c>
      <c r="M21">
        <v>7</v>
      </c>
      <c r="N21">
        <v>8</v>
      </c>
      <c r="O21">
        <v>5</v>
      </c>
      <c r="P21">
        <v>6</v>
      </c>
      <c r="Q21">
        <v>7</v>
      </c>
      <c r="R21">
        <v>9</v>
      </c>
      <c r="S21">
        <v>8</v>
      </c>
      <c r="T21">
        <v>1</v>
      </c>
      <c r="U21">
        <v>1</v>
      </c>
      <c r="V21">
        <v>100</v>
      </c>
      <c r="W21" s="2">
        <f t="shared" si="0"/>
        <v>2.612330198537095E-2</v>
      </c>
      <c r="X21" s="2">
        <f t="shared" si="1"/>
        <v>-2.612330198537095E-2</v>
      </c>
      <c r="Y21" s="2">
        <f t="shared" si="2"/>
        <v>-1.2424671848384649E-2</v>
      </c>
      <c r="Z21" s="2">
        <f t="shared" si="3"/>
        <v>5.962259511955257E-3</v>
      </c>
      <c r="AA21" s="2">
        <f t="shared" si="4"/>
        <v>1.6657446677730652E-2</v>
      </c>
      <c r="AB21" s="2">
        <f t="shared" si="5"/>
        <v>1.0335031347962386E-2</v>
      </c>
    </row>
    <row r="22" spans="1:28" x14ac:dyDescent="0.35">
      <c r="A22">
        <v>23</v>
      </c>
      <c r="B22">
        <v>21</v>
      </c>
      <c r="C22">
        <v>9</v>
      </c>
      <c r="D22">
        <v>14</v>
      </c>
      <c r="E22">
        <v>6</v>
      </c>
      <c r="F22">
        <v>10</v>
      </c>
      <c r="G22">
        <v>15</v>
      </c>
      <c r="H22">
        <v>6</v>
      </c>
      <c r="I22">
        <v>10</v>
      </c>
      <c r="J22">
        <v>19</v>
      </c>
      <c r="K22">
        <v>15</v>
      </c>
      <c r="L22">
        <v>17</v>
      </c>
      <c r="M22">
        <v>16</v>
      </c>
      <c r="N22">
        <v>21</v>
      </c>
      <c r="O22">
        <v>22</v>
      </c>
      <c r="P22">
        <v>28</v>
      </c>
      <c r="Q22">
        <v>12</v>
      </c>
      <c r="R22">
        <v>27</v>
      </c>
      <c r="S22">
        <v>25</v>
      </c>
      <c r="T22">
        <v>34</v>
      </c>
      <c r="U22">
        <v>24</v>
      </c>
      <c r="V22">
        <v>351</v>
      </c>
      <c r="W22" s="2">
        <f t="shared" si="0"/>
        <v>9.1692789968652044E-2</v>
      </c>
      <c r="X22" s="2">
        <f t="shared" si="1"/>
        <v>-2.6877975153837233E-2</v>
      </c>
      <c r="Y22" s="2">
        <f t="shared" si="2"/>
        <v>-2.3199639283720541E-2</v>
      </c>
      <c r="Z22" s="2">
        <f t="shared" si="3"/>
        <v>9.9114881062142696E-3</v>
      </c>
      <c r="AA22" s="2">
        <f t="shared" si="4"/>
        <v>2.0606675271989672E-2</v>
      </c>
      <c r="AB22" s="2">
        <f t="shared" si="5"/>
        <v>-2.9192789968652044E-2</v>
      </c>
    </row>
    <row r="23" spans="1:28" x14ac:dyDescent="0.35">
      <c r="A23">
        <v>24</v>
      </c>
      <c r="B23">
        <v>11</v>
      </c>
      <c r="C23">
        <v>0</v>
      </c>
      <c r="D23">
        <v>5</v>
      </c>
      <c r="E23">
        <v>2</v>
      </c>
      <c r="F23">
        <v>5</v>
      </c>
      <c r="G23">
        <v>2</v>
      </c>
      <c r="H23">
        <v>5</v>
      </c>
      <c r="I23">
        <v>7</v>
      </c>
      <c r="J23">
        <v>2</v>
      </c>
      <c r="K23">
        <v>5</v>
      </c>
      <c r="L23">
        <v>3</v>
      </c>
      <c r="M23">
        <v>8</v>
      </c>
      <c r="N23">
        <v>3</v>
      </c>
      <c r="O23">
        <v>4</v>
      </c>
      <c r="P23">
        <v>4</v>
      </c>
      <c r="Q23">
        <v>14</v>
      </c>
      <c r="R23">
        <v>7</v>
      </c>
      <c r="S23">
        <v>10</v>
      </c>
      <c r="T23">
        <v>11</v>
      </c>
      <c r="U23">
        <v>12</v>
      </c>
      <c r="V23">
        <v>120</v>
      </c>
      <c r="W23" s="2">
        <f t="shared" si="0"/>
        <v>3.1347962382445138E-2</v>
      </c>
      <c r="X23" s="2">
        <f t="shared" si="1"/>
        <v>2.6026549015054773E-3</v>
      </c>
      <c r="Y23" s="2">
        <f t="shared" si="2"/>
        <v>-2.2215542291120938E-2</v>
      </c>
      <c r="Z23" s="2">
        <f t="shared" si="3"/>
        <v>-2.0652775216669736E-2</v>
      </c>
      <c r="AA23" s="2">
        <f t="shared" si="4"/>
        <v>-1.5305181633782035E-2</v>
      </c>
      <c r="AB23" s="2">
        <f t="shared" si="5"/>
        <v>4.1568704284221533E-2</v>
      </c>
    </row>
    <row r="30" spans="1:28" x14ac:dyDescent="0.35">
      <c r="A30" t="s">
        <v>0</v>
      </c>
    </row>
    <row r="55" spans="1:22" x14ac:dyDescent="0.35">
      <c r="A55" t="s">
        <v>2</v>
      </c>
      <c r="B55">
        <v>324</v>
      </c>
      <c r="C55">
        <v>59</v>
      </c>
      <c r="D55">
        <v>210</v>
      </c>
      <c r="E55">
        <v>173</v>
      </c>
      <c r="F55">
        <v>191</v>
      </c>
      <c r="G55">
        <v>219</v>
      </c>
      <c r="H55">
        <v>164</v>
      </c>
      <c r="I55">
        <v>196</v>
      </c>
      <c r="J55">
        <v>187</v>
      </c>
      <c r="K55">
        <v>197</v>
      </c>
      <c r="L55">
        <v>186</v>
      </c>
      <c r="M55">
        <v>196</v>
      </c>
      <c r="N55">
        <v>187</v>
      </c>
      <c r="O55">
        <v>191</v>
      </c>
      <c r="P55">
        <v>191</v>
      </c>
      <c r="Q55">
        <v>192</v>
      </c>
      <c r="R55">
        <v>191</v>
      </c>
      <c r="S55">
        <v>192</v>
      </c>
      <c r="T55">
        <v>191</v>
      </c>
      <c r="U55">
        <v>191</v>
      </c>
      <c r="V55" s="1">
        <v>3828</v>
      </c>
    </row>
  </sheetData>
  <conditionalFormatting sqref="X1:A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9018FA3249548A5BDA34FD45E4298" ma:contentTypeVersion="3" ma:contentTypeDescription="Create a new document." ma:contentTypeScope="" ma:versionID="00b60900524b2e586f5f9c07005238a3">
  <xsd:schema xmlns:xsd="http://www.w3.org/2001/XMLSchema" xmlns:xs="http://www.w3.org/2001/XMLSchema" xmlns:p="http://schemas.microsoft.com/office/2006/metadata/properties" xmlns:ns3="a2575f19-ccfc-4947-a811-9b717af3c709" targetNamespace="http://schemas.microsoft.com/office/2006/metadata/properties" ma:root="true" ma:fieldsID="20ecd8dbaf745cc79bc0e33897e49eb0" ns3:_="">
    <xsd:import namespace="a2575f19-ccfc-4947-a811-9b717af3c7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75f19-ccfc-4947-a811-9b717af3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CCB6E1-8B6E-4FF3-AEB9-9FB8944ED2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575f19-ccfc-4947-a811-9b717af3c7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A1DB25-AC5B-4FFC-A620-B32562CB0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ADF24F-446E-4707-9CB2-0EDE16858A48}">
  <ds:schemaRefs>
    <ds:schemaRef ds:uri="http://schemas.microsoft.com/office/2006/documentManagement/types"/>
    <ds:schemaRef ds:uri="a2575f19-ccfc-4947-a811-9b717af3c70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Chittaro</dc:creator>
  <cp:lastModifiedBy>Lautaro Chittaro</cp:lastModifiedBy>
  <dcterms:created xsi:type="dcterms:W3CDTF">2020-03-20T18:29:38Z</dcterms:created>
  <dcterms:modified xsi:type="dcterms:W3CDTF">2020-03-20T18:57:18Z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0x0101006AB9018FA3249548A5BDA34FD45E4298</vt:lpwstr>
  </property>
</Properties>
</file>