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583\GitHub\VEN\data_management\management\2. harmonization\ENCOVI harmonization\"/>
    </mc:Choice>
  </mc:AlternateContent>
  <xr:revisionPtr revIDLastSave="0" documentId="13_ncr:1_{1C438B85-0B82-4AA3-83DF-419D2AC1BE96}" xr6:coauthVersionLast="44" xr6:coauthVersionMax="44" xr10:uidLastSave="{00000000-0000-0000-0000-000000000000}"/>
  <bookViews>
    <workbookView xWindow="1065" yWindow="180" windowWidth="16695" windowHeight="15045" activeTab="2" xr2:uid="{00000000-000D-0000-FFFF-FFFF00000000}"/>
  </bookViews>
  <sheets>
    <sheet name="Sheet1" sheetId="8" r:id="rId1"/>
    <sheet name="age_sex_dist" sheetId="6" r:id="rId2"/>
    <sheet name="Demographics" sheetId="1" r:id="rId3"/>
    <sheet name="Sheet2" sheetId="9" r:id="rId4"/>
    <sheet name="Dwelling and Durables" sheetId="7" r:id="rId5"/>
    <sheet name="Sheet3" sheetId="10" r:id="rId6"/>
    <sheet name="Education" sheetId="2" r:id="rId7"/>
    <sheet name="Banking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6" i="4"/>
  <c r="G7" i="4"/>
  <c r="G8" i="4"/>
  <c r="G4" i="4"/>
</calcChain>
</file>

<file path=xl/sharedStrings.xml><?xml version="1.0" encoding="utf-8"?>
<sst xmlns="http://schemas.openxmlformats.org/spreadsheetml/2006/main" count="593" uniqueCount="211">
  <si>
    <t>2014</t>
  </si>
  <si>
    <t>2015</t>
  </si>
  <si>
    <t>2016</t>
  </si>
  <si>
    <t>2017</t>
  </si>
  <si>
    <t>2018</t>
  </si>
  <si>
    <t>2019</t>
  </si>
  <si>
    <t>Distribution of the population by sex, years 2014-2019</t>
  </si>
  <si>
    <t>Distribution of the population by age group, years 2014-2019</t>
  </si>
  <si>
    <t>Distribution of the population by marital status, years 2014-2019</t>
  </si>
  <si>
    <t>Distribution of the population by household size, years 2014-2019</t>
  </si>
  <si>
    <t>Distribution of the population by age and sex</t>
  </si>
  <si>
    <t>Male</t>
  </si>
  <si>
    <t>Female</t>
  </si>
  <si>
    <t>Children</t>
  </si>
  <si>
    <t>Adults(15-64)</t>
  </si>
  <si>
    <t>Adults 15+</t>
  </si>
  <si>
    <t>Elderly 65+</t>
  </si>
  <si>
    <t>Household size</t>
  </si>
  <si>
    <t>Distribution of households by type of flooring material, years 2014-2019</t>
  </si>
  <si>
    <t>Distribution of households by type of exterior wall material, years 2014-2019</t>
  </si>
  <si>
    <t>Distribution of households by type of roofing material, years 2014-2019</t>
  </si>
  <si>
    <t>Distribution of households by type of dwelling, years 2014-2019</t>
  </si>
  <si>
    <t>Distribution of households by water supply, years 2014-2019</t>
  </si>
  <si>
    <t>Distribution of households by electricity, years 2014-2019</t>
  </si>
  <si>
    <t>Distribution of households by type of toilet, years 2014-2019</t>
  </si>
  <si>
    <t>Distribution of households by housing tenure, years 2014-2019</t>
  </si>
  <si>
    <t>Auto</t>
  </si>
  <si>
    <t>Heladera</t>
  </si>
  <si>
    <t>Lavarropas</t>
  </si>
  <si>
    <t>Secadora</t>
  </si>
  <si>
    <t>Computadora</t>
  </si>
  <si>
    <t>Internet</t>
  </si>
  <si>
    <t>Televisor</t>
  </si>
  <si>
    <t>Radio</t>
  </si>
  <si>
    <t>Calentador</t>
  </si>
  <si>
    <t>Aire</t>
  </si>
  <si>
    <t>TV cable</t>
  </si>
  <si>
    <t>Microondas</t>
  </si>
  <si>
    <t>Telefono fijo</t>
  </si>
  <si>
    <t>Distribution of the population by attendance, years 2014-2019</t>
  </si>
  <si>
    <t>Distribution of the population by educational attainment (3+), years 2014-2019</t>
  </si>
  <si>
    <t>Distribution of the population by educational attainment of the head, years 2014-2019</t>
  </si>
  <si>
    <t>Distribution of the population by reasons for stop attending, years 2014-2019</t>
  </si>
  <si>
    <t>asiste</t>
  </si>
  <si>
    <t>fallas_agua</t>
  </si>
  <si>
    <t>fallas_elect</t>
  </si>
  <si>
    <t>huelga_docente</t>
  </si>
  <si>
    <t>falta_transporte</t>
  </si>
  <si>
    <t>falta_comida_hogar</t>
  </si>
  <si>
    <t>falta_comida_centro</t>
  </si>
  <si>
    <t>inasis_docente</t>
  </si>
  <si>
    <t>protestas</t>
  </si>
  <si>
    <t>nunca_deja_asistir</t>
  </si>
  <si>
    <t>[0-4]</t>
  </si>
  <si>
    <t>[5-9]</t>
  </si>
  <si>
    <t>[10-14]</t>
  </si>
  <si>
    <t>[15-19]</t>
  </si>
  <si>
    <t>[20-24]</t>
  </si>
  <si>
    <t>[25-29]</t>
  </si>
  <si>
    <t>[30-34]</t>
  </si>
  <si>
    <t>[35-39]</t>
  </si>
  <si>
    <t>[40-44]</t>
  </si>
  <si>
    <t>[45-49]</t>
  </si>
  <si>
    <t>[50-54]</t>
  </si>
  <si>
    <t>[55-59]</t>
  </si>
  <si>
    <t>[60-64]</t>
  </si>
  <si>
    <t>[65-69]</t>
  </si>
  <si>
    <t>[70-74]</t>
  </si>
  <si>
    <t>[75+]</t>
  </si>
  <si>
    <t>Total</t>
  </si>
  <si>
    <t>Other</t>
  </si>
  <si>
    <t>Numero de carros</t>
  </si>
  <si>
    <t xml:space="preserve">Mosaic,granite,vynil, brick.. </t>
  </si>
  <si>
    <t xml:space="preserve">Cement </t>
  </si>
  <si>
    <t>Ground floor</t>
  </si>
  <si>
    <t xml:space="preserve">Boards </t>
  </si>
  <si>
    <t>Frieze brick</t>
  </si>
  <si>
    <t>Non frieze brick</t>
  </si>
  <si>
    <t>Concrete</t>
  </si>
  <si>
    <t xml:space="preserve">Wood </t>
  </si>
  <si>
    <t>Polyvinyl chloride block</t>
  </si>
  <si>
    <t xml:space="preserve">Adobe, mud or frieze bahareque </t>
  </si>
  <si>
    <t>Adobe, mud or non frieze bahareque</t>
  </si>
  <si>
    <t xml:space="preserve"> Platabanda (concrete or planks)</t>
  </si>
  <si>
    <t>Roof tile or similar</t>
  </si>
  <si>
    <t>Asphalt sheet</t>
  </si>
  <si>
    <t>Metal sheets (zinc, aluminum and the li</t>
  </si>
  <si>
    <t>Waste materials (plank, boards or the l</t>
  </si>
  <si>
    <t>Vivienda rustica (rancho)</t>
  </si>
  <si>
    <t xml:space="preserve">Rancho campesino </t>
  </si>
  <si>
    <t>Pile or pond</t>
  </si>
  <si>
    <t>Distributed by water tanker truck</t>
  </si>
  <si>
    <t>No</t>
  </si>
  <si>
    <t>Yes</t>
  </si>
  <si>
    <t>Toilet with flush (connected to public</t>
  </si>
  <si>
    <t>Toilet but not connected</t>
  </si>
  <si>
    <t>Toilet without flush</t>
  </si>
  <si>
    <t>Without toilet</t>
  </si>
  <si>
    <t xml:space="preserve">From pipeline </t>
  </si>
  <si>
    <t>Number of children, adults, elders, adults equivalents, and hhsize, years (%) 2014-2019</t>
  </si>
  <si>
    <t>Percentage of students reporting they stop attending the educational center where they regularly study due to the following failures , years (%) 2014-2019</t>
  </si>
  <si>
    <t>Do you have in any bank the following?, years (%) 2014-2019</t>
  </si>
  <si>
    <t>Cuenta corriente</t>
  </si>
  <si>
    <t>Cuenta de ahorro</t>
  </si>
  <si>
    <t>Tarjeta de credito</t>
  </si>
  <si>
    <t>Tarjeta de debito</t>
  </si>
  <si>
    <t>No tiene cuenta o tarjeta</t>
  </si>
  <si>
    <t>Percentage of households holding durable goods, years (%) 2014-2019</t>
  </si>
  <si>
    <t>[0-14]</t>
  </si>
  <si>
    <t>[15-24]</t>
  </si>
  <si>
    <t>[25-34]</t>
  </si>
  <si>
    <t>[35-44]</t>
  </si>
  <si>
    <t>[45-54]</t>
  </si>
  <si>
    <t>[55-64]</t>
  </si>
  <si>
    <t>[65+]</t>
  </si>
  <si>
    <t>Married</t>
  </si>
  <si>
    <t>Never married</t>
  </si>
  <si>
    <t>Living together</t>
  </si>
  <si>
    <t>Divorced/Separated</t>
  </si>
  <si>
    <t>Widowed</t>
  </si>
  <si>
    <t>1</t>
  </si>
  <si>
    <t>2</t>
  </si>
  <si>
    <t>3</t>
  </si>
  <si>
    <t>4</t>
  </si>
  <si>
    <t>5</t>
  </si>
  <si>
    <t>7+</t>
  </si>
  <si>
    <t>None</t>
  </si>
  <si>
    <t>Media</t>
  </si>
  <si>
    <t>Tecnico</t>
  </si>
  <si>
    <t>Completed studies</t>
  </si>
  <si>
    <t xml:space="preserve">Ingreso laboral </t>
  </si>
  <si>
    <t>x</t>
  </si>
  <si>
    <t>Monetario</t>
  </si>
  <si>
    <t>No monetario</t>
  </si>
  <si>
    <t>Pensiones y jubilaciones</t>
  </si>
  <si>
    <t xml:space="preserve">Instituto Venezolano de los Seguros Sociales (IVSS), </t>
  </si>
  <si>
    <t>Otra institución o empresa pública</t>
  </si>
  <si>
    <t>Institución o empresa privada</t>
  </si>
  <si>
    <t xml:space="preserve">Otra institución </t>
  </si>
  <si>
    <t>Otros ingresos no laborales</t>
  </si>
  <si>
    <t>The school was too far</t>
  </si>
  <si>
    <t>The school closed</t>
  </si>
  <si>
    <t>Strikes/teachers absences</t>
  </si>
  <si>
    <t>Cost of school supplies</t>
  </si>
  <si>
    <t>Illness/disability</t>
  </si>
  <si>
    <t>Must work</t>
  </si>
  <si>
    <t>Do not wanted to continue studying</t>
  </si>
  <si>
    <t>Insecurity when attending the education</t>
  </si>
  <si>
    <t>Discrimination or violence</t>
  </si>
  <si>
    <t>Pregnancy/take care of children</t>
  </si>
  <si>
    <t>Duties in the household</t>
  </si>
  <si>
    <t>Attending school was not important</t>
  </si>
  <si>
    <t>Other. Mention it</t>
  </si>
  <si>
    <t>AGREGAR REGIONES</t>
  </si>
  <si>
    <t xml:space="preserve">Hombre </t>
  </si>
  <si>
    <t>Mujer</t>
  </si>
  <si>
    <t>Anzoátegui</t>
  </si>
  <si>
    <t>Apure</t>
  </si>
  <si>
    <t>Aragua</t>
  </si>
  <si>
    <t>Bolívar</t>
  </si>
  <si>
    <t>Distrito Capital</t>
  </si>
  <si>
    <t>Falcón</t>
  </si>
  <si>
    <t>Guárico</t>
  </si>
  <si>
    <t>Lara</t>
  </si>
  <si>
    <t>Mérida</t>
  </si>
  <si>
    <t>Miranda</t>
  </si>
  <si>
    <t>Sucre</t>
  </si>
  <si>
    <t>Táchira</t>
  </si>
  <si>
    <t>Zulia</t>
  </si>
  <si>
    <t>Code (2014)</t>
  </si>
  <si>
    <t>Entidad</t>
  </si>
  <si>
    <t>Barinas</t>
  </si>
  <si>
    <t>Carabobo</t>
  </si>
  <si>
    <t>Monagas</t>
  </si>
  <si>
    <t>Trujillo</t>
  </si>
  <si>
    <t>Vargas</t>
  </si>
  <si>
    <t>Code (2016)</t>
  </si>
  <si>
    <t>Distrito Capital (Caracas)</t>
  </si>
  <si>
    <t>Code (2015)</t>
  </si>
  <si>
    <t>Percent</t>
  </si>
  <si>
    <t>Cum.</t>
  </si>
  <si>
    <t>Anzoategui</t>
  </si>
  <si>
    <t>Amazonas</t>
  </si>
  <si>
    <t>Cojedes</t>
  </si>
  <si>
    <t>Delta Amacuro</t>
  </si>
  <si>
    <t>Nueva Esparta</t>
  </si>
  <si>
    <t>Yaracuy</t>
  </si>
  <si>
    <t>Casa</t>
  </si>
  <si>
    <t>Casa Quinta</t>
  </si>
  <si>
    <t>Anexo en Casa Quinta</t>
  </si>
  <si>
    <t>Departamento en edificio</t>
  </si>
  <si>
    <t>Habitacion en vivienda o lugar de trabajo</t>
  </si>
  <si>
    <t>Primaria</t>
  </si>
  <si>
    <t>Universidad</t>
  </si>
  <si>
    <t>Posgrado</t>
  </si>
  <si>
    <t>Pre-escolar</t>
  </si>
  <si>
    <t>Estados</t>
  </si>
  <si>
    <t>Federal entity Freq.</t>
  </si>
  <si>
    <t>Bolivar</t>
  </si>
  <si>
    <t>Falcon</t>
  </si>
  <si>
    <t>Guarico</t>
  </si>
  <si>
    <t>Merida</t>
  </si>
  <si>
    <t>Portuguesa</t>
  </si>
  <si>
    <t>Tachira</t>
  </si>
  <si>
    <t>Otra</t>
  </si>
  <si>
    <t>De Programa del Gob.</t>
  </si>
  <si>
    <t>Tomada</t>
  </si>
  <si>
    <t>Prestada</t>
  </si>
  <si>
    <t>Alquilada</t>
  </si>
  <si>
    <t>Propia (pagada)</t>
  </si>
  <si>
    <t>Propia (pagándose)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</si>
</sst>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19" fillId="0" borderId="0" xfId="0" applyFont="1"/>
    <xf numFmtId="0" fontId="16" fillId="0" borderId="0" xfId="0" applyFont="1"/>
    <xf numFmtId="0" fontId="20" fillId="0" borderId="0" xfId="0" applyFont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3" fontId="18" fillId="0" borderId="0" xfId="0" applyNumberFormat="1" applyFont="1"/>
    <xf numFmtId="3" fontId="14" fillId="0" borderId="0" xfId="0" applyNumberFormat="1" applyFont="1" applyAlignment="1">
      <alignment horizontal="center"/>
    </xf>
    <xf numFmtId="3" fontId="14" fillId="0" borderId="0" xfId="0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the population by age group,</a:t>
            </a:r>
            <a:r>
              <a:rPr lang="en-US" sz="1200" baseline="0"/>
              <a:t> years 2014-2019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Demographics!$A$11</c:f>
              <c:strCache>
                <c:ptCount val="1"/>
                <c:pt idx="0">
                  <c:v>[0-14]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Demographics!$B$11:$G$11</c:f>
              <c:numCache>
                <c:formatCode>0.0</c:formatCode>
                <c:ptCount val="6"/>
                <c:pt idx="0">
                  <c:v>24.665348862408106</c:v>
                </c:pt>
                <c:pt idx="1">
                  <c:v>26.982912333153614</c:v>
                </c:pt>
                <c:pt idx="2">
                  <c:v>27.87571260077868</c:v>
                </c:pt>
                <c:pt idx="3">
                  <c:v>27.874096549526449</c:v>
                </c:pt>
                <c:pt idx="4">
                  <c:v>27.801226213746251</c:v>
                </c:pt>
                <c:pt idx="5">
                  <c:v>18.635183622466304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9-41DA-9799-76C3B54ACD7A}"/>
            </c:ext>
          </c:extLst>
        </c:ser>
        <c:ser>
          <c:idx val="1"/>
          <c:order val="1"/>
          <c:tx>
            <c:strRef>
              <c:f>Demographics!$A$12</c:f>
              <c:strCache>
                <c:ptCount val="1"/>
                <c:pt idx="0">
                  <c:v>[15-24]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Demographics!$B$12:$G$12</c:f>
              <c:numCache>
                <c:formatCode>0.0</c:formatCode>
                <c:ptCount val="6"/>
                <c:pt idx="0">
                  <c:v>18.096134691341117</c:v>
                </c:pt>
                <c:pt idx="1">
                  <c:v>19.114931975715347</c:v>
                </c:pt>
                <c:pt idx="2">
                  <c:v>18.868449071564385</c:v>
                </c:pt>
                <c:pt idx="3">
                  <c:v>18.638043439943871</c:v>
                </c:pt>
                <c:pt idx="4">
                  <c:v>18.519858605742183</c:v>
                </c:pt>
                <c:pt idx="5">
                  <c:v>12.494001131621562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9-41DA-9799-76C3B54ACD7A}"/>
            </c:ext>
          </c:extLst>
        </c:ser>
        <c:ser>
          <c:idx val="2"/>
          <c:order val="2"/>
          <c:tx>
            <c:strRef>
              <c:f>Demographics!$A$13</c:f>
              <c:strCache>
                <c:ptCount val="1"/>
                <c:pt idx="0">
                  <c:v>[25-34]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Demographics!$B$13:$G$13</c:f>
              <c:numCache>
                <c:formatCode>0.0</c:formatCode>
                <c:ptCount val="6"/>
                <c:pt idx="0">
                  <c:v>16.035071748426581</c:v>
                </c:pt>
                <c:pt idx="1">
                  <c:v>16.77094261156439</c:v>
                </c:pt>
                <c:pt idx="2">
                  <c:v>16.824236722236883</c:v>
                </c:pt>
                <c:pt idx="3">
                  <c:v>17.057793341665615</c:v>
                </c:pt>
                <c:pt idx="4">
                  <c:v>17.176797673598319</c:v>
                </c:pt>
                <c:pt idx="5">
                  <c:v>12.104416248906102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9-41DA-9799-76C3B54ACD7A}"/>
            </c:ext>
          </c:extLst>
        </c:ser>
        <c:ser>
          <c:idx val="3"/>
          <c:order val="3"/>
          <c:tx>
            <c:strRef>
              <c:f>Demographics!$A$14</c:f>
              <c:strCache>
                <c:ptCount val="1"/>
                <c:pt idx="0">
                  <c:v>[35-44]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Demographics!$B$14:$G$14</c:f>
              <c:numCache>
                <c:formatCode>0.0</c:formatCode>
                <c:ptCount val="6"/>
                <c:pt idx="0">
                  <c:v>14.476228424745866</c:v>
                </c:pt>
                <c:pt idx="1">
                  <c:v>13.451294655318563</c:v>
                </c:pt>
                <c:pt idx="2">
                  <c:v>11.207509681933919</c:v>
                </c:pt>
                <c:pt idx="3">
                  <c:v>11.368474931440655</c:v>
                </c:pt>
                <c:pt idx="4">
                  <c:v>11.541380919684869</c:v>
                </c:pt>
                <c:pt idx="5">
                  <c:v>12.368450595968392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9-41DA-9799-76C3B54ACD7A}"/>
            </c:ext>
          </c:extLst>
        </c:ser>
        <c:ser>
          <c:idx val="4"/>
          <c:order val="4"/>
          <c:tx>
            <c:strRef>
              <c:f>Demographics!$A$15</c:f>
              <c:strCache>
                <c:ptCount val="1"/>
                <c:pt idx="0">
                  <c:v>[45-54]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Demographics!$B$15:$G$15</c:f>
              <c:numCache>
                <c:formatCode>0.0</c:formatCode>
                <c:ptCount val="6"/>
                <c:pt idx="0">
                  <c:v>11.718145485312057</c:v>
                </c:pt>
                <c:pt idx="1">
                  <c:v>10.533699646134984</c:v>
                </c:pt>
                <c:pt idx="2">
                  <c:v>11.56969026448848</c:v>
                </c:pt>
                <c:pt idx="3">
                  <c:v>11.139959690961494</c:v>
                </c:pt>
                <c:pt idx="4">
                  <c:v>10.922089889804246</c:v>
                </c:pt>
                <c:pt idx="5">
                  <c:v>14.149167947239928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9-41DA-9799-76C3B54ACD7A}"/>
            </c:ext>
          </c:extLst>
        </c:ser>
        <c:ser>
          <c:idx val="5"/>
          <c:order val="5"/>
          <c:tx>
            <c:strRef>
              <c:f>Demographics!$A$16</c:f>
              <c:strCache>
                <c:ptCount val="1"/>
                <c:pt idx="0">
                  <c:v>[55-64]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Demographics!$B$16:$G$16</c:f>
              <c:numCache>
                <c:formatCode>0.0</c:formatCode>
                <c:ptCount val="6"/>
                <c:pt idx="0">
                  <c:v>9.180864115563681</c:v>
                </c:pt>
                <c:pt idx="1">
                  <c:v>7.191650248145959</c:v>
                </c:pt>
                <c:pt idx="2">
                  <c:v>9.4247330756469037</c:v>
                </c:pt>
                <c:pt idx="3">
                  <c:v>8.9622388785855982</c:v>
                </c:pt>
                <c:pt idx="4">
                  <c:v>9.0567794385226499</c:v>
                </c:pt>
                <c:pt idx="5">
                  <c:v>15.820561456418266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9-41DA-9799-76C3B54ACD7A}"/>
            </c:ext>
          </c:extLst>
        </c:ser>
        <c:ser>
          <c:idx val="6"/>
          <c:order val="6"/>
          <c:tx>
            <c:strRef>
              <c:f>Demographics!$A$17</c:f>
              <c:strCache>
                <c:ptCount val="1"/>
                <c:pt idx="0">
                  <c:v>[65+]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Demographics!$B$17:$G$17</c:f>
              <c:numCache>
                <c:formatCode>0.0</c:formatCode>
                <c:ptCount val="6"/>
                <c:pt idx="0">
                  <c:v>5.8282066722025965</c:v>
                </c:pt>
                <c:pt idx="1">
                  <c:v>5.9545685299671396</c:v>
                </c:pt>
                <c:pt idx="2">
                  <c:v>4.2296685833507475</c:v>
                </c:pt>
                <c:pt idx="3">
                  <c:v>4.959393167876315</c:v>
                </c:pt>
                <c:pt idx="4">
                  <c:v>4.9818672589014863</c:v>
                </c:pt>
                <c:pt idx="5">
                  <c:v>14.428218997379449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9-41DA-9799-76C3B54A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299008"/>
        <c:axId val="1178259712"/>
      </c:barChart>
      <c:catAx>
        <c:axId val="12652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59712"/>
        <c:crosses val="autoZero"/>
        <c:auto val="1"/>
        <c:lblAlgn val="ctr"/>
        <c:lblOffset val="100"/>
        <c:noMultiLvlLbl val="0"/>
      </c:catAx>
      <c:valAx>
        <c:axId val="1178259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990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Usted</a:t>
            </a:r>
            <a:r>
              <a:rPr lang="en-US" baseline="0"/>
              <a:t> posee en un banco alguna de los siguientes elementos, 2019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Banking!$A$4:$F$4</c:f>
              <c:strCache>
                <c:ptCount val="6"/>
                <c:pt idx="0">
                  <c:v>Cuenta corriente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Banking!$G$4</c:f>
              <c:numCache>
                <c:formatCode>0%</c:formatCode>
                <c:ptCount val="1"/>
                <c:pt idx="0">
                  <c:v>0.53038170105261873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6-42AD-9635-CB1CC70800CA}"/>
            </c:ext>
          </c:extLst>
        </c:ser>
        <c:ser>
          <c:idx val="1"/>
          <c:order val="1"/>
          <c:tx>
            <c:strRef>
              <c:f>Banking!$A$5:$F$5</c:f>
              <c:strCache>
                <c:ptCount val="6"/>
                <c:pt idx="0">
                  <c:v>Cuenta de ahorro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Banking!$G$5</c:f>
              <c:numCache>
                <c:formatCode>0%</c:formatCode>
                <c:ptCount val="1"/>
                <c:pt idx="0">
                  <c:v>0.47916414090405235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6-42AD-9635-CB1CC70800CA}"/>
            </c:ext>
          </c:extLst>
        </c:ser>
        <c:ser>
          <c:idx val="2"/>
          <c:order val="2"/>
          <c:tx>
            <c:strRef>
              <c:f>Banking!$A$6:$F$6</c:f>
              <c:strCache>
                <c:ptCount val="6"/>
                <c:pt idx="0">
                  <c:v>Tarjeta de credito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Banking!$G$6</c:f>
              <c:numCache>
                <c:formatCode>0%</c:formatCode>
                <c:ptCount val="1"/>
                <c:pt idx="0">
                  <c:v>6.0371096424121633E-2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66-42AD-9635-CB1CC70800CA}"/>
            </c:ext>
          </c:extLst>
        </c:ser>
        <c:ser>
          <c:idx val="3"/>
          <c:order val="3"/>
          <c:tx>
            <c:strRef>
              <c:f>Banking!$A$7:$F$7</c:f>
              <c:strCache>
                <c:ptCount val="6"/>
                <c:pt idx="0">
                  <c:v>Tarjeta de debito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Banking!$G$7</c:f>
              <c:numCache>
                <c:formatCode>0%</c:formatCode>
                <c:ptCount val="1"/>
                <c:pt idx="0">
                  <c:v>0.59414993689435003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66-42AD-9635-CB1CC70800CA}"/>
            </c:ext>
          </c:extLst>
        </c:ser>
        <c:ser>
          <c:idx val="4"/>
          <c:order val="4"/>
          <c:tx>
            <c:strRef>
              <c:f>Banking!$A$8:$F$8</c:f>
              <c:strCache>
                <c:ptCount val="6"/>
                <c:pt idx="0">
                  <c:v>No tiene cuenta o tarjeta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cat>
          <c:val>
            <c:numRef>
              <c:f>Banking!$G$8</c:f>
              <c:numCache>
                <c:formatCode>0%</c:formatCode>
                <c:ptCount val="1"/>
                <c:pt idx="0">
                  <c:v>0.12587036814168245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66-42AD-9635-CB1CC7080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717888"/>
        <c:axId val="1619460416"/>
      </c:barChart>
      <c:catAx>
        <c:axId val="15997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0416"/>
        <c:crosses val="autoZero"/>
        <c:auto val="1"/>
        <c:lblAlgn val="ctr"/>
        <c:lblOffset val="100"/>
        <c:noMultiLvlLbl val="0"/>
      </c:catAx>
      <c:valAx>
        <c:axId val="1619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</a:t>
            </a:r>
            <a:r>
              <a:rPr lang="en-US" sz="1200" baseline="0"/>
              <a:t> of the population by sex, years 2014-2019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Demographics!$A$4</c:f>
              <c:strCache>
                <c:ptCount val="1"/>
                <c:pt idx="0">
                  <c:v>Hombre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Demographics!$B$4:$G$4</c:f>
              <c:numCache>
                <c:formatCode>0.0</c:formatCode>
                <c:ptCount val="6"/>
                <c:pt idx="0">
                  <c:v>51.24968106826168</c:v>
                </c:pt>
                <c:pt idx="1">
                  <c:v>50.26116009865391</c:v>
                </c:pt>
                <c:pt idx="2">
                  <c:v>49.898861965872513</c:v>
                </c:pt>
                <c:pt idx="3">
                  <c:v>49.898263392345257</c:v>
                </c:pt>
                <c:pt idx="4">
                  <c:v>49.757662293023607</c:v>
                </c:pt>
                <c:pt idx="5">
                  <c:v>52.286149726395628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9-4257-AF8B-5F3228AC452E}"/>
            </c:ext>
          </c:extLst>
        </c:ser>
        <c:ser>
          <c:idx val="1"/>
          <c:order val="1"/>
          <c:tx>
            <c:strRef>
              <c:f>Demographics!$A$5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Demographics!$B$5:$G$5</c:f>
              <c:numCache>
                <c:formatCode>0.0</c:formatCode>
                <c:ptCount val="6"/>
                <c:pt idx="0">
                  <c:v>48.750318931738327</c:v>
                </c:pt>
                <c:pt idx="1">
                  <c:v>49.73883990134609</c:v>
                </c:pt>
                <c:pt idx="2">
                  <c:v>50.101138034127487</c:v>
                </c:pt>
                <c:pt idx="3">
                  <c:v>50.101736607654743</c:v>
                </c:pt>
                <c:pt idx="4">
                  <c:v>50.242337706976393</c:v>
                </c:pt>
                <c:pt idx="5">
                  <c:v>47.713850273604372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9-4257-AF8B-5F3228AC45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863280"/>
        <c:axId val="1186868496"/>
      </c:barChart>
      <c:catAx>
        <c:axId val="118086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8496"/>
        <c:crosses val="autoZero"/>
        <c:auto val="1"/>
        <c:lblAlgn val="ctr"/>
        <c:lblOffset val="100"/>
        <c:noMultiLvlLbl val="0"/>
      </c:catAx>
      <c:valAx>
        <c:axId val="11868684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the population by household size,</a:t>
            </a:r>
            <a:r>
              <a:rPr lang="en-US" baseline="0"/>
              <a:t> years 2014-2019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Demographics!$A$56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Demographics!$B$56:$G$56</c:f>
              <c:numCache>
                <c:formatCode>0.0</c:formatCode>
                <c:ptCount val="6"/>
                <c:pt idx="0">
                  <c:v>1.7107851019325202</c:v>
                </c:pt>
                <c:pt idx="1">
                  <c:v>1.0202098841264515</c:v>
                </c:pt>
                <c:pt idx="2">
                  <c:v>1.1580967214917468</c:v>
                </c:pt>
                <c:pt idx="3">
                  <c:v>1.1243745220507901</c:v>
                </c:pt>
                <c:pt idx="4">
                  <c:v>1.4629277750317127</c:v>
                </c:pt>
                <c:pt idx="5">
                  <c:v>13.705213624621045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8-456A-88C5-9F0649AD2D7A}"/>
            </c:ext>
          </c:extLst>
        </c:ser>
        <c:ser>
          <c:idx val="1"/>
          <c:order val="1"/>
          <c:tx>
            <c:strRef>
              <c:f>Demographics!$A$57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Demographics!$B$57:$G$57</c:f>
              <c:numCache>
                <c:formatCode>0.0</c:formatCode>
                <c:ptCount val="6"/>
                <c:pt idx="0">
                  <c:v>6.6916157609071503</c:v>
                </c:pt>
                <c:pt idx="1">
                  <c:v>6.3190526647243592</c:v>
                </c:pt>
                <c:pt idx="2">
                  <c:v>6.6985375609790054</c:v>
                </c:pt>
                <c:pt idx="3">
                  <c:v>6.6142412034120026</c:v>
                </c:pt>
                <c:pt idx="4">
                  <c:v>7.6022525444624813</c:v>
                </c:pt>
                <c:pt idx="5">
                  <c:v>21.824982969984944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8-456A-88C5-9F0649AD2D7A}"/>
            </c:ext>
          </c:extLst>
        </c:ser>
        <c:ser>
          <c:idx val="2"/>
          <c:order val="2"/>
          <c:tx>
            <c:strRef>
              <c:f>Demographics!$A$58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Demographics!$B$58:$G$58</c:f>
              <c:numCache>
                <c:formatCode>0.0</c:formatCode>
                <c:ptCount val="6"/>
                <c:pt idx="0">
                  <c:v>17.683280514893791</c:v>
                </c:pt>
                <c:pt idx="1">
                  <c:v>16.709943119746455</c:v>
                </c:pt>
                <c:pt idx="2">
                  <c:v>17.313905823831021</c:v>
                </c:pt>
                <c:pt idx="3">
                  <c:v>15.794356200107638</c:v>
                </c:pt>
                <c:pt idx="4">
                  <c:v>15.84586260075783</c:v>
                </c:pt>
                <c:pt idx="5">
                  <c:v>22.096465569720813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8-456A-88C5-9F0649AD2D7A}"/>
            </c:ext>
          </c:extLst>
        </c:ser>
        <c:ser>
          <c:idx val="3"/>
          <c:order val="3"/>
          <c:tx>
            <c:strRef>
              <c:f>Demographics!$A$59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Demographics!$B$59:$G$59</c:f>
              <c:numCache>
                <c:formatCode>0.0</c:formatCode>
                <c:ptCount val="6"/>
                <c:pt idx="0">
                  <c:v>24.338334375003207</c:v>
                </c:pt>
                <c:pt idx="1">
                  <c:v>25.755221184340311</c:v>
                </c:pt>
                <c:pt idx="2">
                  <c:v>24.69143891566981</c:v>
                </c:pt>
                <c:pt idx="3">
                  <c:v>25.177922141222641</c:v>
                </c:pt>
                <c:pt idx="4">
                  <c:v>22.240101208574416</c:v>
                </c:pt>
                <c:pt idx="5">
                  <c:v>19.647040166956252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8-456A-88C5-9F0649AD2D7A}"/>
            </c:ext>
          </c:extLst>
        </c:ser>
        <c:ser>
          <c:idx val="4"/>
          <c:order val="4"/>
          <c:tx>
            <c:strRef>
              <c:f>Demographics!$A$60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Demographics!$B$60:$G$60</c:f>
              <c:numCache>
                <c:formatCode>0.0</c:formatCode>
                <c:ptCount val="6"/>
                <c:pt idx="0">
                  <c:v>18.816017462843107</c:v>
                </c:pt>
                <c:pt idx="1">
                  <c:v>15.93308098601501</c:v>
                </c:pt>
                <c:pt idx="2">
                  <c:v>19.830415807815754</c:v>
                </c:pt>
                <c:pt idx="3">
                  <c:v>20.330933337371786</c:v>
                </c:pt>
                <c:pt idx="4">
                  <c:v>19.786521271389578</c:v>
                </c:pt>
                <c:pt idx="5">
                  <c:v>11.096013385860276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8-456A-88C5-9F0649AD2D7A}"/>
            </c:ext>
          </c:extLst>
        </c:ser>
        <c:ser>
          <c:idx val="5"/>
          <c:order val="5"/>
          <c:tx>
            <c:strRef>
              <c:f>Demographics!$A$61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Demographics!$B$61:$G$61</c:f>
              <c:numCache>
                <c:formatCode>0.0</c:formatCode>
                <c:ptCount val="6"/>
                <c:pt idx="0">
                  <c:v>11.090769884580727</c:v>
                </c:pt>
                <c:pt idx="1">
                  <c:v>12.886952150213299</c:v>
                </c:pt>
                <c:pt idx="2">
                  <c:v>12.466831456033171</c:v>
                </c:pt>
                <c:pt idx="3">
                  <c:v>13.348847023291915</c:v>
                </c:pt>
                <c:pt idx="4">
                  <c:v>14.621182298676258</c:v>
                </c:pt>
                <c:pt idx="5">
                  <c:v>6.0553693247539933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18-456A-88C5-9F0649AD2D7A}"/>
            </c:ext>
          </c:extLst>
        </c:ser>
        <c:ser>
          <c:idx val="6"/>
          <c:order val="6"/>
          <c:tx>
            <c:strRef>
              <c:f>Demographics!$A$62</c:f>
              <c:strCache>
                <c:ptCount val="1"/>
                <c:pt idx="0">
                  <c:v>7+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Demographics!$B$62:$G$62</c:f>
              <c:numCache>
                <c:formatCode>0.0</c:formatCode>
                <c:ptCount val="6"/>
                <c:pt idx="0">
                  <c:v>19.669196899839495</c:v>
                </c:pt>
                <c:pt idx="1">
                  <c:v>21.375540010834115</c:v>
                </c:pt>
                <c:pt idx="2">
                  <c:v>17.840773714179488</c:v>
                </c:pt>
                <c:pt idx="3">
                  <c:v>17.609325572543224</c:v>
                </c:pt>
                <c:pt idx="4">
                  <c:v>18.441152301107728</c:v>
                </c:pt>
                <c:pt idx="5">
                  <c:v>5.5749149581026769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18-456A-88C5-9F0649AD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885632"/>
        <c:axId val="1327789552"/>
      </c:barChart>
      <c:catAx>
        <c:axId val="119188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9552"/>
        <c:crosses val="autoZero"/>
        <c:auto val="1"/>
        <c:lblAlgn val="ctr"/>
        <c:lblOffset val="100"/>
        <c:noMultiLvlLbl val="0"/>
      </c:catAx>
      <c:valAx>
        <c:axId val="13277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household size,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Demographics!$A$72</c:f>
              <c:strCache>
                <c:ptCount val="1"/>
                <c:pt idx="0">
                  <c:v>Household size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Demographics!$B$67:$G$67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Demographics!$B$72:$G$72</c:f>
              <c:numCache>
                <c:formatCode>0.0</c:formatCode>
                <c:ptCount val="6"/>
                <c:pt idx="0">
                  <c:v>3.8856660431492989</c:v>
                </c:pt>
                <c:pt idx="1">
                  <c:v>3.9632025842256589</c:v>
                </c:pt>
                <c:pt idx="2">
                  <c:v>3.9103123070933896</c:v>
                </c:pt>
                <c:pt idx="3">
                  <c:v>3.943626669122644</c:v>
                </c:pt>
                <c:pt idx="4">
                  <c:v>3.8829897851820281</c:v>
                </c:pt>
                <c:pt idx="5">
                  <c:v>2.4341129091664726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E-4B60-937E-8D45BC04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45184"/>
        <c:axId val="1327838640"/>
      </c:barChart>
      <c:catAx>
        <c:axId val="10273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38640"/>
        <c:crosses val="autoZero"/>
        <c:auto val="1"/>
        <c:lblAlgn val="ctr"/>
        <c:lblOffset val="100"/>
        <c:noMultiLvlLbl val="0"/>
      </c:catAx>
      <c:valAx>
        <c:axId val="1327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households by type of flooring material,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'Dwelling and Durables'!$A$4</c:f>
              <c:strCache>
                <c:ptCount val="1"/>
                <c:pt idx="0">
                  <c:v>Mosaic,granite,vynil, brick..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Durables'!$B$4:$G$4</c:f>
              <c:numCache>
                <c:formatCode>#,##0</c:formatCode>
                <c:ptCount val="6"/>
                <c:pt idx="0">
                  <c:v>50.756790417672327</c:v>
                </c:pt>
                <c:pt idx="1">
                  <c:v>53.505546087416832</c:v>
                </c:pt>
                <c:pt idx="2">
                  <c:v>51.655228439427212</c:v>
                </c:pt>
                <c:pt idx="3">
                  <c:v>48.763052612336544</c:v>
                </c:pt>
                <c:pt idx="4">
                  <c:v>47.485526777263708</c:v>
                </c:pt>
                <c:pt idx="5">
                  <c:v>37.384475359893074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0-467B-8723-E2DE31DE5E9C}"/>
            </c:ext>
          </c:extLst>
        </c:ser>
        <c:ser>
          <c:idx val="1"/>
          <c:order val="1"/>
          <c:tx>
            <c:strRef>
              <c:f>'Dwelling and Durables'!$A$5</c:f>
              <c:strCache>
                <c:ptCount val="1"/>
                <c:pt idx="0">
                  <c:v>Cement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Durables'!$B$5:$G$5</c:f>
              <c:numCache>
                <c:formatCode>#,##0</c:formatCode>
                <c:ptCount val="6"/>
                <c:pt idx="0">
                  <c:v>43.073970922986184</c:v>
                </c:pt>
                <c:pt idx="1">
                  <c:v>40.077757443477857</c:v>
                </c:pt>
                <c:pt idx="2">
                  <c:v>40.829038544306492</c:v>
                </c:pt>
                <c:pt idx="3">
                  <c:v>47.059636989809093</c:v>
                </c:pt>
                <c:pt idx="4">
                  <c:v>46.390455462968113</c:v>
                </c:pt>
                <c:pt idx="5">
                  <c:v>59.920805524093758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0-467B-8723-E2DE31DE5E9C}"/>
            </c:ext>
          </c:extLst>
        </c:ser>
        <c:ser>
          <c:idx val="2"/>
          <c:order val="2"/>
          <c:tx>
            <c:strRef>
              <c:f>'Dwelling and Durables'!$A$6</c:f>
              <c:strCache>
                <c:ptCount val="1"/>
                <c:pt idx="0">
                  <c:v>Ground floor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Durables'!$B$6:$G$6</c:f>
              <c:numCache>
                <c:formatCode>#,##0</c:formatCode>
                <c:ptCount val="6"/>
                <c:pt idx="0">
                  <c:v>5.8567949362959695</c:v>
                </c:pt>
                <c:pt idx="1">
                  <c:v>5.2074023023163152</c:v>
                </c:pt>
                <c:pt idx="2">
                  <c:v>7.3966639840948547</c:v>
                </c:pt>
                <c:pt idx="3">
                  <c:v>3.9959029833147044</c:v>
                </c:pt>
                <c:pt idx="4">
                  <c:v>6.0016293743106557</c:v>
                </c:pt>
                <c:pt idx="5">
                  <c:v>2.5531091369873748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0-467B-8723-E2DE31DE5E9C}"/>
            </c:ext>
          </c:extLst>
        </c:ser>
        <c:ser>
          <c:idx val="3"/>
          <c:order val="3"/>
          <c:tx>
            <c:strRef>
              <c:f>'Dwelling and Durables'!$A$7</c:f>
              <c:strCache>
                <c:ptCount val="1"/>
                <c:pt idx="0">
                  <c:v>Boards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Durables'!$B$7:$G$7</c:f>
              <c:numCache>
                <c:formatCode>#,##0</c:formatCode>
                <c:ptCount val="6"/>
                <c:pt idx="0">
                  <c:v>0.192179830155081</c:v>
                </c:pt>
                <c:pt idx="1">
                  <c:v>0.66393787792656633</c:v>
                </c:pt>
                <c:pt idx="2">
                  <c:v>9.6648586751923476E-2</c:v>
                </c:pt>
                <c:pt idx="3">
                  <c:v>9.8587952594056269E-2</c:v>
                </c:pt>
                <c:pt idx="4">
                  <c:v>8.7755602089497536E-2</c:v>
                </c:pt>
                <c:pt idx="5">
                  <c:v>0.14160997902579359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0-467B-8723-E2DE31DE5E9C}"/>
            </c:ext>
          </c:extLst>
        </c:ser>
        <c:ser>
          <c:idx val="4"/>
          <c:order val="4"/>
          <c:tx>
            <c:strRef>
              <c:f>'Dwelling and Durables'!$A$8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'Dwelling and Durables'!$B$3:$G$3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Durables'!$B$8:$G$8</c:f>
              <c:numCache>
                <c:formatCode>#,##0</c:formatCode>
                <c:ptCount val="6"/>
                <c:pt idx="0">
                  <c:v>0.12026389289043972</c:v>
                </c:pt>
                <c:pt idx="1">
                  <c:v>0.54535628886242726</c:v>
                </c:pt>
                <c:pt idx="2">
                  <c:v>2.2420445419515666E-2</c:v>
                </c:pt>
                <c:pt idx="3">
                  <c:v>8.2819461945608477E-2</c:v>
                </c:pt>
                <c:pt idx="4">
                  <c:v>3.4632783368027886E-2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0-467B-8723-E2DE31DE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389087"/>
        <c:axId val="908870159"/>
      </c:barChart>
      <c:catAx>
        <c:axId val="8363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870159"/>
        <c:crosses val="autoZero"/>
        <c:auto val="1"/>
        <c:lblAlgn val="ctr"/>
        <c:lblOffset val="100"/>
        <c:noMultiLvlLbl val="0"/>
      </c:catAx>
      <c:valAx>
        <c:axId val="908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Distribution of households by type of dwelling, years 2014-2019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'Dwelling and Durables'!$B$36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Durables'!$B$37:$B$43</c:f>
              <c:numCache>
                <c:formatCode>#,##0</c:formatCode>
                <c:ptCount val="7"/>
                <c:pt idx="0">
                  <c:v>24.631136057075352</c:v>
                </c:pt>
                <c:pt idx="1">
                  <c:v>54.758262197945484</c:v>
                </c:pt>
                <c:pt idx="2">
                  <c:v>8.7662484370897591</c:v>
                </c:pt>
                <c:pt idx="3">
                  <c:v>0.47234767001716682</c:v>
                </c:pt>
                <c:pt idx="4">
                  <c:v>9.486632975914155</c:v>
                </c:pt>
                <c:pt idx="5">
                  <c:v>0.33391706573490804</c:v>
                </c:pt>
                <c:pt idx="6">
                  <c:v>1.5514555962231684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A-4E2A-A433-608DC68ACB09}"/>
            </c:ext>
          </c:extLst>
        </c:ser>
        <c:ser>
          <c:idx val="1"/>
          <c:order val="1"/>
          <c:tx>
            <c:strRef>
              <c:f>'Dwelling and Durables'!$C$36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Durables'!$C$37:$C$43</c:f>
              <c:numCache>
                <c:formatCode>#,##0</c:formatCode>
                <c:ptCount val="7"/>
                <c:pt idx="0">
                  <c:v>23.664068145345212</c:v>
                </c:pt>
                <c:pt idx="1">
                  <c:v>53.681071597346467</c:v>
                </c:pt>
                <c:pt idx="2">
                  <c:v>9.5890766286446638</c:v>
                </c:pt>
                <c:pt idx="3">
                  <c:v>0.6455528659094395</c:v>
                </c:pt>
                <c:pt idx="4">
                  <c:v>11.631517789131681</c:v>
                </c:pt>
                <c:pt idx="5">
                  <c:v>0.21054457821488701</c:v>
                </c:pt>
                <c:pt idx="6">
                  <c:v>0.57816839540765053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A-4E2A-A433-608DC68ACB09}"/>
            </c:ext>
          </c:extLst>
        </c:ser>
        <c:ser>
          <c:idx val="2"/>
          <c:order val="2"/>
          <c:tx>
            <c:strRef>
              <c:f>'Dwelling and Durables'!$D$36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Durables'!$D$37:$D$43</c:f>
              <c:numCache>
                <c:formatCode>#,##0</c:formatCode>
                <c:ptCount val="7"/>
                <c:pt idx="0">
                  <c:v>21.27741085937722</c:v>
                </c:pt>
                <c:pt idx="1">
                  <c:v>51.553907167252021</c:v>
                </c:pt>
                <c:pt idx="2">
                  <c:v>11.545136030035795</c:v>
                </c:pt>
                <c:pt idx="3">
                  <c:v>0.22500669235517701</c:v>
                </c:pt>
                <c:pt idx="4">
                  <c:v>13.175298045550802</c:v>
                </c:pt>
                <c:pt idx="5">
                  <c:v>4.0154131062070435E-2</c:v>
                </c:pt>
                <c:pt idx="6">
                  <c:v>2.1830870743669144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A-4E2A-A433-608DC68ACB09}"/>
            </c:ext>
          </c:extLst>
        </c:ser>
        <c:ser>
          <c:idx val="3"/>
          <c:order val="3"/>
          <c:tx>
            <c:strRef>
              <c:f>'Dwelling and Durables'!$E$36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Durables'!$E$37:$E$43</c:f>
              <c:numCache>
                <c:formatCode>#,##0</c:formatCode>
                <c:ptCount val="7"/>
                <c:pt idx="0">
                  <c:v>18.726450177849038</c:v>
                </c:pt>
                <c:pt idx="1">
                  <c:v>61.755828410912919</c:v>
                </c:pt>
                <c:pt idx="2">
                  <c:v>6.5981923448861943</c:v>
                </c:pt>
                <c:pt idx="3">
                  <c:v>0.41563229554337805</c:v>
                </c:pt>
                <c:pt idx="4">
                  <c:v>8.2898443943015749</c:v>
                </c:pt>
                <c:pt idx="5">
                  <c:v>4.1737659760625941E-2</c:v>
                </c:pt>
                <c:pt idx="6">
                  <c:v>4.1723147167462766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A-4E2A-A433-608DC68ACB09}"/>
            </c:ext>
          </c:extLst>
        </c:ser>
        <c:ser>
          <c:idx val="4"/>
          <c:order val="4"/>
          <c:tx>
            <c:strRef>
              <c:f>'Dwelling and Durables'!$F$36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Durables'!$F$37:$F$43</c:f>
              <c:numCache>
                <c:formatCode>#,##0</c:formatCode>
                <c:ptCount val="7"/>
                <c:pt idx="0">
                  <c:v>16.942582743594549</c:v>
                </c:pt>
                <c:pt idx="1">
                  <c:v>64.091966992472891</c:v>
                </c:pt>
                <c:pt idx="2">
                  <c:v>7.2068996520935817</c:v>
                </c:pt>
                <c:pt idx="3">
                  <c:v>0.29422080012299234</c:v>
                </c:pt>
                <c:pt idx="4">
                  <c:v>7.9858284242769901</c:v>
                </c:pt>
                <c:pt idx="5">
                  <c:v>3.3534637244586656E-2</c:v>
                </c:pt>
                <c:pt idx="6">
                  <c:v>3.4449667501944061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A-4E2A-A433-608DC68ACB09}"/>
            </c:ext>
          </c:extLst>
        </c:ser>
        <c:ser>
          <c:idx val="5"/>
          <c:order val="5"/>
          <c:tx>
            <c:strRef>
              <c:f>'Dwelling and Durables'!$G$36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'Dwelling and Durables'!$A$37:$A$43</c:f>
              <c:strCache>
                <c:ptCount val="7"/>
                <c:pt idx="0">
                  <c:v>Casa Quinta</c:v>
                </c:pt>
                <c:pt idx="1">
                  <c:v>Casa</c:v>
                </c:pt>
                <c:pt idx="2">
                  <c:v>Departamento en edificio</c:v>
                </c:pt>
                <c:pt idx="3">
                  <c:v>Anexo en Casa Quinta</c:v>
                </c:pt>
                <c:pt idx="4">
                  <c:v>Vivienda rustica (rancho)</c:v>
                </c:pt>
                <c:pt idx="5">
                  <c:v>Habitacion en vivienda o lugar de trabajo</c:v>
                </c:pt>
                <c:pt idx="6">
                  <c:v>Rancho campesino </c:v>
                </c:pt>
              </c:strCache>
            </c:strRef>
          </c:cat>
          <c:val>
            <c:numRef>
              <c:f>'Dwelling and Durables'!$G$37:$G$43</c:f>
              <c:numCache>
                <c:formatCode>#,##0</c:formatCode>
                <c:ptCount val="7"/>
                <c:pt idx="0">
                  <c:v>4.6276261775124299</c:v>
                </c:pt>
                <c:pt idx="1">
                  <c:v>83.455556173511411</c:v>
                </c:pt>
                <c:pt idx="2">
                  <c:v>6.4146662307625686</c:v>
                </c:pt>
                <c:pt idx="3">
                  <c:v>0.84159702157048477</c:v>
                </c:pt>
                <c:pt idx="4">
                  <c:v>2.5695094892025949</c:v>
                </c:pt>
                <c:pt idx="5">
                  <c:v>0.5899810915317194</c:v>
                </c:pt>
                <c:pt idx="6">
                  <c:v>1.5010638159087928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A-4E2A-A433-608DC68AC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163936"/>
        <c:axId val="1536638240"/>
      </c:barChart>
      <c:catAx>
        <c:axId val="161516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638240"/>
        <c:crosses val="autoZero"/>
        <c:auto val="1"/>
        <c:lblAlgn val="ctr"/>
        <c:lblOffset val="100"/>
        <c:noMultiLvlLbl val="0"/>
      </c:catAx>
      <c:valAx>
        <c:axId val="15366382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6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households by housing tenure,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'Dwelling and Durables'!$A$74</c:f>
              <c:strCache>
                <c:ptCount val="1"/>
                <c:pt idx="0">
                  <c:v>Propia (pagada)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Durables'!$B$74:$G$74</c:f>
              <c:numCache>
                <c:formatCode>#,##0</c:formatCode>
                <c:ptCount val="6"/>
                <c:pt idx="0">
                  <c:v>70.05128141444068</c:v>
                </c:pt>
                <c:pt idx="1">
                  <c:v>70.631046687297882</c:v>
                </c:pt>
                <c:pt idx="2">
                  <c:v>74.853126258203844</c:v>
                </c:pt>
                <c:pt idx="3">
                  <c:v>75.297985950706419</c:v>
                </c:pt>
                <c:pt idx="4">
                  <c:v>81.144556275995541</c:v>
                </c:pt>
                <c:pt idx="5">
                  <c:v>78.523962948046716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0-44F4-A953-EF341F1D80CB}"/>
            </c:ext>
          </c:extLst>
        </c:ser>
        <c:ser>
          <c:idx val="1"/>
          <c:order val="1"/>
          <c:tx>
            <c:strRef>
              <c:f>'Dwelling and Durables'!$A$75</c:f>
              <c:strCache>
                <c:ptCount val="1"/>
                <c:pt idx="0">
                  <c:v>Propia (pagándose)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Durables'!$B$75:$G$75</c:f>
              <c:numCache>
                <c:formatCode>#,##0</c:formatCode>
                <c:ptCount val="6"/>
                <c:pt idx="0">
                  <c:v>4.6545773917091813</c:v>
                </c:pt>
                <c:pt idx="1">
                  <c:v>6.4857493328711797</c:v>
                </c:pt>
                <c:pt idx="2">
                  <c:v>3.4727129901539833</c:v>
                </c:pt>
                <c:pt idx="3">
                  <c:v>2.9709658661923393</c:v>
                </c:pt>
                <c:pt idx="4">
                  <c:v>1.47720260683625</c:v>
                </c:pt>
                <c:pt idx="5">
                  <c:v>0.62424486508256138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0-44F4-A953-EF341F1D80CB}"/>
            </c:ext>
          </c:extLst>
        </c:ser>
        <c:ser>
          <c:idx val="2"/>
          <c:order val="2"/>
          <c:tx>
            <c:strRef>
              <c:f>'Dwelling and Durables'!$A$76</c:f>
              <c:strCache>
                <c:ptCount val="1"/>
                <c:pt idx="0">
                  <c:v>Alquilada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Durables'!$B$76:$G$76</c:f>
              <c:numCache>
                <c:formatCode>#,##0</c:formatCode>
                <c:ptCount val="6"/>
                <c:pt idx="0">
                  <c:v>8.6870850815433531</c:v>
                </c:pt>
                <c:pt idx="1">
                  <c:v>5.7781275503427443</c:v>
                </c:pt>
                <c:pt idx="2">
                  <c:v>6.3340409776754161</c:v>
                </c:pt>
                <c:pt idx="3">
                  <c:v>7.2050806410418788</c:v>
                </c:pt>
                <c:pt idx="4">
                  <c:v>4.8895987454497014</c:v>
                </c:pt>
                <c:pt idx="5">
                  <c:v>4.5710833668948858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0-44F4-A953-EF341F1D80CB}"/>
            </c:ext>
          </c:extLst>
        </c:ser>
        <c:ser>
          <c:idx val="3"/>
          <c:order val="3"/>
          <c:tx>
            <c:strRef>
              <c:f>'Dwelling and Durables'!$A$77</c:f>
              <c:strCache>
                <c:ptCount val="1"/>
                <c:pt idx="0">
                  <c:v>Prestada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Durables'!$B$77:$G$77</c:f>
              <c:numCache>
                <c:formatCode>#,##0</c:formatCode>
                <c:ptCount val="6"/>
                <c:pt idx="0">
                  <c:v>5.1754899226610691</c:v>
                </c:pt>
                <c:pt idx="1">
                  <c:v>4.2458443396862986</c:v>
                </c:pt>
                <c:pt idx="2">
                  <c:v>3.957116189757552</c:v>
                </c:pt>
                <c:pt idx="3">
                  <c:v>5.8763245122317302</c:v>
                </c:pt>
                <c:pt idx="4">
                  <c:v>5.3942625858810631</c:v>
                </c:pt>
                <c:pt idx="5">
                  <c:v>9.28312525171164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0-44F4-A953-EF341F1D80CB}"/>
            </c:ext>
          </c:extLst>
        </c:ser>
        <c:ser>
          <c:idx val="4"/>
          <c:order val="4"/>
          <c:tx>
            <c:strRef>
              <c:f>'Dwelling and Durables'!$A$78</c:f>
              <c:strCache>
                <c:ptCount val="1"/>
                <c:pt idx="0">
                  <c:v>Tomada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Durables'!$B$78:$G$78</c:f>
              <c:numCache>
                <c:formatCode>#,##0</c:formatCode>
                <c:ptCount val="6"/>
                <c:pt idx="0">
                  <c:v>3.3011692194199047</c:v>
                </c:pt>
                <c:pt idx="1">
                  <c:v>1.9010454585165555</c:v>
                </c:pt>
                <c:pt idx="2">
                  <c:v>5.5607893706939509</c:v>
                </c:pt>
                <c:pt idx="3">
                  <c:v>6.3043808353584847</c:v>
                </c:pt>
                <c:pt idx="4">
                  <c:v>4.5435344690731538</c:v>
                </c:pt>
                <c:pt idx="5">
                  <c:v>1.8525976641159889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0-44F4-A953-EF341F1D80CB}"/>
            </c:ext>
          </c:extLst>
        </c:ser>
        <c:ser>
          <c:idx val="5"/>
          <c:order val="5"/>
          <c:tx>
            <c:strRef>
              <c:f>'Dwelling and Durables'!$A$79</c:f>
              <c:strCache>
                <c:ptCount val="1"/>
                <c:pt idx="0">
                  <c:v>De Programa del Gob.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Durables'!$B$79:$G$79</c:f>
              <c:numCache>
                <c:formatCode>#,##0</c:formatCode>
                <c:ptCount val="6"/>
                <c:pt idx="0">
                  <c:v>3.8008779813589149</c:v>
                </c:pt>
                <c:pt idx="1">
                  <c:v>10.958186631285342</c:v>
                </c:pt>
                <c:pt idx="2">
                  <c:v>4.2440500156263639</c:v>
                </c:pt>
                <c:pt idx="3">
                  <c:v>0.57355936662722484</c:v>
                </c:pt>
                <c:pt idx="4">
                  <c:v>0.99189263434856012</c:v>
                </c:pt>
                <c:pt idx="5">
                  <c:v>2.4768425291985503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D0-44F4-A953-EF341F1D80CB}"/>
            </c:ext>
          </c:extLst>
        </c:ser>
        <c:ser>
          <c:idx val="6"/>
          <c:order val="6"/>
          <c:tx>
            <c:strRef>
              <c:f>'Dwelling and Durables'!$A$80</c:f>
              <c:strCache>
                <c:ptCount val="1"/>
                <c:pt idx="0">
                  <c:v>Otra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'Dwelling and Durables'!$B$73:$G$73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'Dwelling and Durables'!$B$80:$G$80</c:f>
              <c:numCache>
                <c:formatCode>#,##0</c:formatCode>
                <c:ptCount val="6"/>
                <c:pt idx="0">
                  <c:v>4.3295189888668979</c:v>
                </c:pt>
                <c:pt idx="1">
                  <c:v>0</c:v>
                </c:pt>
                <c:pt idx="2">
                  <c:v>1.5781641978888923</c:v>
                </c:pt>
                <c:pt idx="3">
                  <c:v>1.7717028278419242</c:v>
                </c:pt>
                <c:pt idx="4">
                  <c:v>1.5589526824157272</c:v>
                </c:pt>
                <c:pt idx="5">
                  <c:v>2.6681433749496577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D0-44F4-A953-EF341F1D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4056944"/>
        <c:axId val="1619468736"/>
      </c:barChart>
      <c:catAx>
        <c:axId val="169405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68736"/>
        <c:crosses val="autoZero"/>
        <c:auto val="1"/>
        <c:lblAlgn val="ctr"/>
        <c:lblOffset val="100"/>
        <c:noMultiLvlLbl val="0"/>
      </c:catAx>
      <c:valAx>
        <c:axId val="1619468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the population by educational attainment (3+),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Education!$A$11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Education!$B$11:$G$11</c:f>
              <c:numCache>
                <c:formatCode>0.0</c:formatCode>
                <c:ptCount val="6"/>
                <c:pt idx="0">
                  <c:v>6.0191767665381839</c:v>
                </c:pt>
                <c:pt idx="1">
                  <c:v>4.3422521029929921</c:v>
                </c:pt>
                <c:pt idx="2">
                  <c:v>4.156376199727192</c:v>
                </c:pt>
                <c:pt idx="3">
                  <c:v>4.3655815855614692</c:v>
                </c:pt>
                <c:pt idx="4">
                  <c:v>4.4656780403113823</c:v>
                </c:pt>
                <c:pt idx="5">
                  <c:v>1.7227983650305712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431-B28C-552AE64A3E7F}"/>
            </c:ext>
          </c:extLst>
        </c:ser>
        <c:ser>
          <c:idx val="1"/>
          <c:order val="1"/>
          <c:tx>
            <c:strRef>
              <c:f>Education!$A$12</c:f>
              <c:strCache>
                <c:ptCount val="1"/>
                <c:pt idx="0">
                  <c:v>Pre-escolar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Education!$B$12:$G$12</c:f>
              <c:numCache>
                <c:formatCode>0.0</c:formatCode>
                <c:ptCount val="6"/>
                <c:pt idx="0">
                  <c:v>4.1980488347222114</c:v>
                </c:pt>
                <c:pt idx="1">
                  <c:v>5.2824032116751454</c:v>
                </c:pt>
                <c:pt idx="2">
                  <c:v>5.3029483574021485</c:v>
                </c:pt>
                <c:pt idx="3">
                  <c:v>4.7993709852696051</c:v>
                </c:pt>
                <c:pt idx="4">
                  <c:v>4.7706153523328449</c:v>
                </c:pt>
                <c:pt idx="5">
                  <c:v>4.6447995135628144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431-B28C-552AE64A3E7F}"/>
            </c:ext>
          </c:extLst>
        </c:ser>
        <c:ser>
          <c:idx val="2"/>
          <c:order val="2"/>
          <c:tx>
            <c:strRef>
              <c:f>Education!$A$13</c:f>
              <c:strCache>
                <c:ptCount val="1"/>
                <c:pt idx="0">
                  <c:v>Primaria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Education!$B$13:$G$13</c:f>
              <c:numCache>
                <c:formatCode>0.0</c:formatCode>
                <c:ptCount val="6"/>
                <c:pt idx="0">
                  <c:v>24.579319507905478</c:v>
                </c:pt>
                <c:pt idx="1">
                  <c:v>23.948517456301605</c:v>
                </c:pt>
                <c:pt idx="2">
                  <c:v>23.342338495257039</c:v>
                </c:pt>
                <c:pt idx="3">
                  <c:v>24.802890861869137</c:v>
                </c:pt>
                <c:pt idx="4">
                  <c:v>25.298796747588369</c:v>
                </c:pt>
                <c:pt idx="5">
                  <c:v>32.95611931223187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431-B28C-552AE64A3E7F}"/>
            </c:ext>
          </c:extLst>
        </c:ser>
        <c:ser>
          <c:idx val="3"/>
          <c:order val="3"/>
          <c:tx>
            <c:strRef>
              <c:f>Education!$A$14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Education!$B$14:$G$14</c:f>
              <c:numCache>
                <c:formatCode>0.0</c:formatCode>
                <c:ptCount val="6"/>
                <c:pt idx="0">
                  <c:v>38.600614295445737</c:v>
                </c:pt>
                <c:pt idx="1">
                  <c:v>38.124292308090482</c:v>
                </c:pt>
                <c:pt idx="2">
                  <c:v>39.74559467264644</c:v>
                </c:pt>
                <c:pt idx="3">
                  <c:v>39.680255426765626</c:v>
                </c:pt>
                <c:pt idx="4">
                  <c:v>41.14169359207024</c:v>
                </c:pt>
                <c:pt idx="5">
                  <c:v>40.722224098908896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431-B28C-552AE64A3E7F}"/>
            </c:ext>
          </c:extLst>
        </c:ser>
        <c:ser>
          <c:idx val="4"/>
          <c:order val="4"/>
          <c:tx>
            <c:strRef>
              <c:f>Education!$A$15</c:f>
              <c:strCache>
                <c:ptCount val="1"/>
                <c:pt idx="0">
                  <c:v>Tecnico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Education!$B$15:$G$15</c:f>
              <c:numCache>
                <c:formatCode>0.0</c:formatCode>
                <c:ptCount val="6"/>
                <c:pt idx="0">
                  <c:v>7.7254830204997864</c:v>
                </c:pt>
                <c:pt idx="1">
                  <c:v>7.6556402474011742</c:v>
                </c:pt>
                <c:pt idx="2">
                  <c:v>6.0552692781820774</c:v>
                </c:pt>
                <c:pt idx="3">
                  <c:v>7.1650998393893088</c:v>
                </c:pt>
                <c:pt idx="4">
                  <c:v>7.2161256373038345</c:v>
                </c:pt>
                <c:pt idx="5">
                  <c:v>5.9487214133702659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7-4431-B28C-552AE64A3E7F}"/>
            </c:ext>
          </c:extLst>
        </c:ser>
        <c:ser>
          <c:idx val="5"/>
          <c:order val="5"/>
          <c:tx>
            <c:strRef>
              <c:f>Education!$A$16</c:f>
              <c:strCache>
                <c:ptCount val="1"/>
                <c:pt idx="0">
                  <c:v>Universidad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Education!$B$16:$G$16</c:f>
              <c:numCache>
                <c:formatCode>0.0</c:formatCode>
                <c:ptCount val="6"/>
                <c:pt idx="0">
                  <c:v>17.746323885736278</c:v>
                </c:pt>
                <c:pt idx="1">
                  <c:v>19.818854590245554</c:v>
                </c:pt>
                <c:pt idx="2">
                  <c:v>20.67456896289254</c:v>
                </c:pt>
                <c:pt idx="3">
                  <c:v>18.454684835836275</c:v>
                </c:pt>
                <c:pt idx="4">
                  <c:v>16.381060384656884</c:v>
                </c:pt>
                <c:pt idx="5">
                  <c:v>13.356754383001723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7-4431-B28C-552AE64A3E7F}"/>
            </c:ext>
          </c:extLst>
        </c:ser>
        <c:ser>
          <c:idx val="6"/>
          <c:order val="6"/>
          <c:tx>
            <c:strRef>
              <c:f>Education!$A$17</c:f>
              <c:strCache>
                <c:ptCount val="1"/>
                <c:pt idx="0">
                  <c:v>Posgrado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Education!$B$17:$G$17</c:f>
              <c:numCache>
                <c:formatCode>0.0</c:formatCode>
                <c:ptCount val="6"/>
                <c:pt idx="0">
                  <c:v>1.1310336891523221</c:v>
                </c:pt>
                <c:pt idx="1">
                  <c:v>0.82804008329304002</c:v>
                </c:pt>
                <c:pt idx="2">
                  <c:v>0.72290403389256419</c:v>
                </c:pt>
                <c:pt idx="3">
                  <c:v>0.7321164653085821</c:v>
                </c:pt>
                <c:pt idx="4">
                  <c:v>0.72603024573644215</c:v>
                </c:pt>
                <c:pt idx="5">
                  <c:v>0.64858291389386213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7-4431-B28C-552AE64A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617600"/>
        <c:axId val="1265893152"/>
      </c:barChart>
      <c:catAx>
        <c:axId val="11786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3152"/>
        <c:crosses val="autoZero"/>
        <c:auto val="1"/>
        <c:lblAlgn val="ctr"/>
        <c:lblOffset val="100"/>
        <c:noMultiLvlLbl val="0"/>
      </c:catAx>
      <c:valAx>
        <c:axId val="126589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Distribution of the population by educational attainment of the head, years 2014-2019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Education!$A$23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Education!$B$23:$G$23</c:f>
              <c:numCache>
                <c:formatCode>0.0</c:formatCode>
                <c:ptCount val="6"/>
                <c:pt idx="0">
                  <c:v>6.2688551942568473</c:v>
                </c:pt>
                <c:pt idx="1">
                  <c:v>4.1371002461880506</c:v>
                </c:pt>
                <c:pt idx="2">
                  <c:v>3.2774023825136509</c:v>
                </c:pt>
                <c:pt idx="3">
                  <c:v>3.5049078875611537</c:v>
                </c:pt>
                <c:pt idx="4">
                  <c:v>3.5461633166987854</c:v>
                </c:pt>
                <c:pt idx="5">
                  <c:v>0.48200909803415598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7-424F-A957-83243E601809}"/>
            </c:ext>
          </c:extLst>
        </c:ser>
        <c:ser>
          <c:idx val="1"/>
          <c:order val="1"/>
          <c:tx>
            <c:strRef>
              <c:f>Education!$A$24</c:f>
              <c:strCache>
                <c:ptCount val="1"/>
                <c:pt idx="0">
                  <c:v>Pre-escolar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Education!$B$24:$G$24</c:f>
              <c:numCache>
                <c:formatCode>0.0</c:formatCode>
                <c:ptCount val="6"/>
                <c:pt idx="0">
                  <c:v>0</c:v>
                </c:pt>
                <c:pt idx="1">
                  <c:v>0.14643102049919327</c:v>
                </c:pt>
                <c:pt idx="2">
                  <c:v>0.10928887374453496</c:v>
                </c:pt>
                <c:pt idx="3">
                  <c:v>2.4039673105750212E-2</c:v>
                </c:pt>
                <c:pt idx="4">
                  <c:v>8.198954972127466E-2</c:v>
                </c:pt>
                <c:pt idx="5">
                  <c:v>0.2314466610404875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7-424F-A957-83243E601809}"/>
            </c:ext>
          </c:extLst>
        </c:ser>
        <c:ser>
          <c:idx val="2"/>
          <c:order val="2"/>
          <c:tx>
            <c:strRef>
              <c:f>Education!$A$25</c:f>
              <c:strCache>
                <c:ptCount val="1"/>
                <c:pt idx="0">
                  <c:v>Primaria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Education!$B$25:$G$25</c:f>
              <c:numCache>
                <c:formatCode>0.0</c:formatCode>
                <c:ptCount val="6"/>
                <c:pt idx="0">
                  <c:v>26.786381929955372</c:v>
                </c:pt>
                <c:pt idx="1">
                  <c:v>25.012588181938888</c:v>
                </c:pt>
                <c:pt idx="2">
                  <c:v>22.150027293863282</c:v>
                </c:pt>
                <c:pt idx="3">
                  <c:v>25.164993139207546</c:v>
                </c:pt>
                <c:pt idx="4">
                  <c:v>25.205421064620399</c:v>
                </c:pt>
                <c:pt idx="5">
                  <c:v>35.036012405714715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7-424F-A957-83243E601809}"/>
            </c:ext>
          </c:extLst>
        </c:ser>
        <c:ser>
          <c:idx val="3"/>
          <c:order val="3"/>
          <c:tx>
            <c:strRef>
              <c:f>Education!$A$26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Education!$B$26:$G$26</c:f>
              <c:numCache>
                <c:formatCode>0.0</c:formatCode>
                <c:ptCount val="6"/>
                <c:pt idx="0">
                  <c:v>38.312599782117758</c:v>
                </c:pt>
                <c:pt idx="1">
                  <c:v>40.556104492256544</c:v>
                </c:pt>
                <c:pt idx="2">
                  <c:v>44.21712790784153</c:v>
                </c:pt>
                <c:pt idx="3">
                  <c:v>43.756678866777172</c:v>
                </c:pt>
                <c:pt idx="4">
                  <c:v>44.359812124167981</c:v>
                </c:pt>
                <c:pt idx="5">
                  <c:v>39.558066831606141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7-424F-A957-83243E601809}"/>
            </c:ext>
          </c:extLst>
        </c:ser>
        <c:ser>
          <c:idx val="4"/>
          <c:order val="4"/>
          <c:tx>
            <c:strRef>
              <c:f>Education!$A$27</c:f>
              <c:strCache>
                <c:ptCount val="1"/>
                <c:pt idx="0">
                  <c:v>Tecnico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Education!$B$27:$G$27</c:f>
              <c:numCache>
                <c:formatCode>0.0</c:formatCode>
                <c:ptCount val="6"/>
                <c:pt idx="0">
                  <c:v>8.1310876492568589</c:v>
                </c:pt>
                <c:pt idx="1">
                  <c:v>8.6485264642096151</c:v>
                </c:pt>
                <c:pt idx="2">
                  <c:v>7.5346131392609221</c:v>
                </c:pt>
                <c:pt idx="3">
                  <c:v>9.1052173169459589</c:v>
                </c:pt>
                <c:pt idx="4">
                  <c:v>8.5172147310080373</c:v>
                </c:pt>
                <c:pt idx="5">
                  <c:v>7.1318179040900835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7-424F-A957-83243E601809}"/>
            </c:ext>
          </c:extLst>
        </c:ser>
        <c:ser>
          <c:idx val="5"/>
          <c:order val="5"/>
          <c:tx>
            <c:strRef>
              <c:f>Education!$A$28</c:f>
              <c:strCache>
                <c:ptCount val="1"/>
                <c:pt idx="0">
                  <c:v>Universidad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Education!$B$28:$G$28</c:f>
              <c:numCache>
                <c:formatCode>0.0</c:formatCode>
                <c:ptCount val="6"/>
                <c:pt idx="0">
                  <c:v>18.234208371921124</c:v>
                </c:pt>
                <c:pt idx="1">
                  <c:v>19.229453816604558</c:v>
                </c:pt>
                <c:pt idx="2">
                  <c:v>21.305772769555055</c:v>
                </c:pt>
                <c:pt idx="3">
                  <c:v>16.990909662362931</c:v>
                </c:pt>
                <c:pt idx="4">
                  <c:v>16.954480218117077</c:v>
                </c:pt>
                <c:pt idx="5">
                  <c:v>16.032108714074823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7-424F-A957-83243E601809}"/>
            </c:ext>
          </c:extLst>
        </c:ser>
        <c:ser>
          <c:idx val="6"/>
          <c:order val="6"/>
          <c:tx>
            <c:strRef>
              <c:f>Education!$A$29</c:f>
              <c:strCache>
                <c:ptCount val="1"/>
                <c:pt idx="0">
                  <c:v>Posgrado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Education!$B$29:$G$29</c:f>
              <c:numCache>
                <c:formatCode>0.0</c:formatCode>
                <c:ptCount val="6"/>
                <c:pt idx="0">
                  <c:v>2.2668670724920443</c:v>
                </c:pt>
                <c:pt idx="1">
                  <c:v>2.2697957783031475</c:v>
                </c:pt>
                <c:pt idx="2">
                  <c:v>1.4057676332210307</c:v>
                </c:pt>
                <c:pt idx="3">
                  <c:v>1.4532534540394861</c:v>
                </c:pt>
                <c:pt idx="4">
                  <c:v>1.3349189956664465</c:v>
                </c:pt>
                <c:pt idx="5">
                  <c:v>1.5285383854395889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47-424F-A957-83243E60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617600"/>
        <c:axId val="1265893152"/>
      </c:barChart>
      <c:catAx>
        <c:axId val="11786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3152"/>
        <c:crosses val="autoZero"/>
        <c:auto val="1"/>
        <c:lblAlgn val="ctr"/>
        <c:lblOffset val="100"/>
        <c:noMultiLvlLbl val="0"/>
      </c:catAx>
      <c:valAx>
        <c:axId val="126589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15</xdr:row>
      <xdr:rowOff>85725</xdr:rowOff>
    </xdr:from>
    <xdr:to>
      <xdr:col>15</xdr:col>
      <xdr:colOff>47625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C56E4-D656-4B55-83B4-905B325A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20F1-D9F4-489E-AAAF-75D2DAC4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46</xdr:row>
      <xdr:rowOff>114300</xdr:rowOff>
    </xdr:from>
    <xdr:to>
      <xdr:col>15</xdr:col>
      <xdr:colOff>328612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EBE45-CF80-40E0-BD1C-4F8BD01E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62</xdr:row>
      <xdr:rowOff>19050</xdr:rowOff>
    </xdr:from>
    <xdr:to>
      <xdr:col>15</xdr:col>
      <xdr:colOff>319087</xdr:colOff>
      <xdr:row>76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EC48A-B658-4BFF-BB2D-2377AAA2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15</xdr:col>
      <xdr:colOff>114300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C0D7B-98A2-4A04-A0AC-232B9D349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25</xdr:row>
      <xdr:rowOff>147637</xdr:rowOff>
    </xdr:from>
    <xdr:to>
      <xdr:col>16</xdr:col>
      <xdr:colOff>485775</xdr:colOff>
      <xdr:row>40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28869-4077-4ED9-803C-2C34B1809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180975</xdr:colOff>
      <xdr:row>65</xdr:row>
      <xdr:rowOff>147637</xdr:rowOff>
    </xdr:from>
    <xdr:to>
      <xdr:col>18</xdr:col>
      <xdr:colOff>561975</xdr:colOff>
      <xdr:row>80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4C1CEC-470B-45C5-82DE-8A9F40588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2</xdr:row>
      <xdr:rowOff>119062</xdr:rowOff>
    </xdr:from>
    <xdr:to>
      <xdr:col>15</xdr:col>
      <xdr:colOff>347662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2FFA0-1815-4309-8745-A7AD43FB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66675</xdr:rowOff>
    </xdr:from>
    <xdr:to>
      <xdr:col>15</xdr:col>
      <xdr:colOff>323850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E503E-2819-4A70-AF1E-254343E2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138112</xdr:rowOff>
    </xdr:from>
    <xdr:to>
      <xdr:col>15</xdr:col>
      <xdr:colOff>438150</xdr:colOff>
      <xdr:row>16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79CE0-4887-4A34-8C04-313DD0B96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8CCE-F322-47A8-9FD7-356AD3B890CE}">
  <dimension ref="A1:G10"/>
  <sheetViews>
    <sheetView workbookViewId="0">
      <selection activeCell="D28" sqref="D28"/>
    </sheetView>
  </sheetViews>
  <sheetFormatPr defaultRowHeight="15" x14ac:dyDescent="0.25"/>
  <cols>
    <col min="1" max="1" width="43.5703125" customWidth="1"/>
    <col min="2" max="7" width="6.42578125" style="2" customWidth="1"/>
  </cols>
  <sheetData>
    <row r="1" spans="1:7" x14ac:dyDescent="0.25"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</row>
    <row r="2" spans="1:7" x14ac:dyDescent="0.25">
      <c r="A2" s="5" t="s">
        <v>130</v>
      </c>
      <c r="B2" s="2" t="s">
        <v>131</v>
      </c>
      <c r="C2" s="2" t="s">
        <v>131</v>
      </c>
      <c r="D2" s="2" t="s">
        <v>131</v>
      </c>
      <c r="E2" s="2" t="s">
        <v>131</v>
      </c>
      <c r="F2" s="2" t="s">
        <v>131</v>
      </c>
      <c r="G2" s="2" t="s">
        <v>131</v>
      </c>
    </row>
    <row r="3" spans="1:7" x14ac:dyDescent="0.25">
      <c r="A3" t="s">
        <v>132</v>
      </c>
      <c r="G3" s="2" t="s">
        <v>131</v>
      </c>
    </row>
    <row r="4" spans="1:7" x14ac:dyDescent="0.25">
      <c r="A4" t="s">
        <v>133</v>
      </c>
    </row>
    <row r="5" spans="1:7" x14ac:dyDescent="0.25">
      <c r="A5" s="6" t="s">
        <v>134</v>
      </c>
    </row>
    <row r="6" spans="1:7" x14ac:dyDescent="0.25">
      <c r="A6" s="7" t="s">
        <v>135</v>
      </c>
      <c r="B6" s="2" t="s">
        <v>131</v>
      </c>
      <c r="C6" s="2" t="s">
        <v>131</v>
      </c>
      <c r="D6" s="2" t="s">
        <v>131</v>
      </c>
      <c r="E6" s="2" t="s">
        <v>131</v>
      </c>
      <c r="F6" s="2" t="s">
        <v>131</v>
      </c>
      <c r="G6" s="2" t="s">
        <v>131</v>
      </c>
    </row>
    <row r="7" spans="1:7" x14ac:dyDescent="0.25">
      <c r="A7" s="7" t="s">
        <v>136</v>
      </c>
      <c r="B7" s="2" t="s">
        <v>131</v>
      </c>
      <c r="C7" s="2" t="s">
        <v>131</v>
      </c>
      <c r="D7" s="2" t="s">
        <v>131</v>
      </c>
      <c r="E7" s="2" t="s">
        <v>131</v>
      </c>
      <c r="F7" s="2" t="s">
        <v>131</v>
      </c>
      <c r="G7" s="2" t="s">
        <v>131</v>
      </c>
    </row>
    <row r="8" spans="1:7" x14ac:dyDescent="0.25">
      <c r="A8" s="7" t="s">
        <v>137</v>
      </c>
      <c r="B8" s="2" t="s">
        <v>131</v>
      </c>
      <c r="C8" s="2" t="s">
        <v>131</v>
      </c>
      <c r="D8" s="2" t="s">
        <v>131</v>
      </c>
      <c r="E8" s="2" t="s">
        <v>131</v>
      </c>
      <c r="F8" s="2" t="s">
        <v>131</v>
      </c>
      <c r="G8" s="2" t="s">
        <v>131</v>
      </c>
    </row>
    <row r="9" spans="1:7" x14ac:dyDescent="0.25">
      <c r="A9" s="7" t="s">
        <v>138</v>
      </c>
      <c r="B9" s="2" t="s">
        <v>131</v>
      </c>
      <c r="C9" s="2" t="s">
        <v>131</v>
      </c>
      <c r="D9" s="2" t="s">
        <v>131</v>
      </c>
      <c r="E9" s="2" t="s">
        <v>131</v>
      </c>
      <c r="F9" s="2" t="s">
        <v>131</v>
      </c>
      <c r="G9" s="2" t="s">
        <v>131</v>
      </c>
    </row>
    <row r="10" spans="1:7" x14ac:dyDescent="0.25">
      <c r="A10" s="6" t="s">
        <v>139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3" sqref="B3:C18"/>
    </sheetView>
  </sheetViews>
  <sheetFormatPr defaultRowHeight="15" x14ac:dyDescent="0.25"/>
  <sheetData>
    <row r="1" spans="1:3" x14ac:dyDescent="0.25">
      <c r="A1" t="s">
        <v>10</v>
      </c>
    </row>
    <row r="2" spans="1:3" x14ac:dyDescent="0.25">
      <c r="B2" t="s">
        <v>11</v>
      </c>
      <c r="C2" t="s">
        <v>12</v>
      </c>
    </row>
    <row r="3" spans="1:3" x14ac:dyDescent="0.25">
      <c r="A3" t="s">
        <v>53</v>
      </c>
      <c r="B3" s="4">
        <v>3.9653035935563818</v>
      </c>
      <c r="C3" s="4">
        <v>3.9381025780518026</v>
      </c>
    </row>
    <row r="4" spans="1:3" x14ac:dyDescent="0.25">
      <c r="A4" t="s">
        <v>54</v>
      </c>
      <c r="B4" s="4">
        <v>4.2735817692749416</v>
      </c>
      <c r="C4" s="4">
        <v>3.9683259286124462</v>
      </c>
    </row>
    <row r="5" spans="1:3" x14ac:dyDescent="0.25">
      <c r="A5" t="s">
        <v>55</v>
      </c>
      <c r="B5" s="4">
        <v>4.3340284703962286</v>
      </c>
      <c r="C5" s="4">
        <v>4.0317949647897962</v>
      </c>
    </row>
    <row r="6" spans="1:3" x14ac:dyDescent="0.25">
      <c r="A6" t="s">
        <v>56</v>
      </c>
      <c r="B6" s="4">
        <v>3.9592589234442532</v>
      </c>
      <c r="C6" s="4">
        <v>3.9864599389488315</v>
      </c>
    </row>
    <row r="7" spans="1:3" x14ac:dyDescent="0.25">
      <c r="A7" t="s">
        <v>57</v>
      </c>
      <c r="B7" s="4">
        <v>3.3940822679602261</v>
      </c>
      <c r="C7" s="4">
        <v>3.4061716081844837</v>
      </c>
    </row>
    <row r="8" spans="1:3" x14ac:dyDescent="0.25">
      <c r="A8" t="s">
        <v>58</v>
      </c>
      <c r="B8" s="4">
        <v>3.1885634841478527</v>
      </c>
      <c r="C8" s="4">
        <v>3.675159428174207</v>
      </c>
    </row>
    <row r="9" spans="1:3" x14ac:dyDescent="0.25">
      <c r="A9" t="s">
        <v>59</v>
      </c>
      <c r="B9" s="4">
        <v>2.9649106899990936</v>
      </c>
      <c r="C9" s="4">
        <v>3.4454619639133197</v>
      </c>
    </row>
    <row r="10" spans="1:3" x14ac:dyDescent="0.25">
      <c r="A10" t="s">
        <v>60</v>
      </c>
      <c r="B10" s="4">
        <v>3.1583401335872097</v>
      </c>
      <c r="C10" s="4">
        <v>3.566355366155892</v>
      </c>
    </row>
    <row r="11" spans="1:3" x14ac:dyDescent="0.25">
      <c r="A11" t="s">
        <v>61</v>
      </c>
      <c r="B11" s="4">
        <v>2.9649106899990936</v>
      </c>
      <c r="C11" s="4">
        <v>3.3366579018950042</v>
      </c>
    </row>
    <row r="12" spans="1:3" x14ac:dyDescent="0.25">
      <c r="A12" t="s">
        <v>62</v>
      </c>
      <c r="B12" s="4">
        <v>3.0253573911203797</v>
      </c>
      <c r="C12" s="4">
        <v>3.3034122162782968</v>
      </c>
    </row>
    <row r="13" spans="1:3" x14ac:dyDescent="0.25">
      <c r="A13" t="s">
        <v>63</v>
      </c>
      <c r="B13" s="4">
        <v>2.989089370447608</v>
      </c>
      <c r="C13" s="4">
        <v>3.3729259225677759</v>
      </c>
    </row>
    <row r="14" spans="1:3" x14ac:dyDescent="0.25">
      <c r="A14" t="s">
        <v>64</v>
      </c>
      <c r="B14" s="4">
        <v>2.8893523135974855</v>
      </c>
      <c r="C14" s="4">
        <v>3.3427025720071328</v>
      </c>
    </row>
    <row r="15" spans="1:3" x14ac:dyDescent="0.25">
      <c r="A15" t="s">
        <v>65</v>
      </c>
      <c r="B15" s="4">
        <v>2.5508507873182822</v>
      </c>
      <c r="C15" s="4">
        <v>2.7110345452896909</v>
      </c>
    </row>
    <row r="16" spans="1:3" x14ac:dyDescent="0.25">
      <c r="A16" t="s">
        <v>66</v>
      </c>
      <c r="B16" s="4">
        <v>1.8375797140871035</v>
      </c>
      <c r="C16" s="4">
        <v>2.2335056064315291</v>
      </c>
    </row>
    <row r="17" spans="1:3" x14ac:dyDescent="0.25">
      <c r="A17" t="s">
        <v>67</v>
      </c>
      <c r="B17" s="4">
        <v>1.1394203161362468</v>
      </c>
      <c r="C17" s="4">
        <v>1.3932964608456495</v>
      </c>
    </row>
    <row r="18" spans="1:3" x14ac:dyDescent="0.25">
      <c r="A18" t="s">
        <v>68</v>
      </c>
      <c r="B18" s="4">
        <v>1.4930335176957716</v>
      </c>
      <c r="C18" s="4">
        <v>2.1609695650859853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tabSelected="1" workbookViewId="0">
      <selection activeCell="B68" sqref="B68:G72"/>
    </sheetView>
  </sheetViews>
  <sheetFormatPr defaultRowHeight="15" x14ac:dyDescent="0.25"/>
  <cols>
    <col min="1" max="1" width="15.85546875" style="1" customWidth="1"/>
    <col min="2" max="7" width="9.5703125" style="2" bestFit="1" customWidth="1"/>
  </cols>
  <sheetData>
    <row r="1" spans="1:7" x14ac:dyDescent="0.25">
      <c r="A1" s="1" t="s">
        <v>6</v>
      </c>
    </row>
    <row r="3" spans="1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s="1" t="s">
        <v>154</v>
      </c>
      <c r="B4" s="3">
        <v>51.24968106826168</v>
      </c>
      <c r="C4" s="3">
        <v>50.26116009865391</v>
      </c>
      <c r="D4" s="3">
        <v>49.898861965872513</v>
      </c>
      <c r="E4" s="3">
        <v>49.898263392345257</v>
      </c>
      <c r="F4" s="3">
        <v>49.757662293023607</v>
      </c>
      <c r="G4" s="3">
        <v>52.286149726395628</v>
      </c>
    </row>
    <row r="5" spans="1:7" x14ac:dyDescent="0.25">
      <c r="A5" s="1" t="s">
        <v>155</v>
      </c>
      <c r="B5" s="3">
        <v>48.750318931738327</v>
      </c>
      <c r="C5" s="3">
        <v>49.73883990134609</v>
      </c>
      <c r="D5" s="3">
        <v>50.101138034127487</v>
      </c>
      <c r="E5" s="3">
        <v>50.101736607654743</v>
      </c>
      <c r="F5" s="3">
        <v>50.242337706976393</v>
      </c>
      <c r="G5" s="3">
        <v>47.713850273604372</v>
      </c>
    </row>
    <row r="6" spans="1:7" x14ac:dyDescent="0.25">
      <c r="A6" s="1" t="s">
        <v>69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</row>
    <row r="8" spans="1:7" x14ac:dyDescent="0.25">
      <c r="A8" s="1" t="s">
        <v>7</v>
      </c>
    </row>
    <row r="10" spans="1:7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25">
      <c r="A11" s="1" t="s">
        <v>108</v>
      </c>
      <c r="B11" s="3">
        <v>24.665348862408106</v>
      </c>
      <c r="C11" s="3">
        <v>26.982912333153614</v>
      </c>
      <c r="D11" s="3">
        <v>27.87571260077868</v>
      </c>
      <c r="E11" s="3">
        <v>27.874096549526449</v>
      </c>
      <c r="F11" s="3">
        <v>27.801226213746251</v>
      </c>
      <c r="G11" s="3">
        <v>18.635183622466304</v>
      </c>
    </row>
    <row r="12" spans="1:7" x14ac:dyDescent="0.25">
      <c r="A12" s="1" t="s">
        <v>109</v>
      </c>
      <c r="B12" s="3">
        <v>18.096134691341117</v>
      </c>
      <c r="C12" s="3">
        <v>19.114931975715347</v>
      </c>
      <c r="D12" s="3">
        <v>18.868449071564385</v>
      </c>
      <c r="E12" s="3">
        <v>18.638043439943871</v>
      </c>
      <c r="F12" s="3">
        <v>18.519858605742183</v>
      </c>
      <c r="G12" s="3">
        <v>12.494001131621562</v>
      </c>
    </row>
    <row r="13" spans="1:7" x14ac:dyDescent="0.25">
      <c r="A13" s="1" t="s">
        <v>110</v>
      </c>
      <c r="B13" s="3">
        <v>16.035071748426581</v>
      </c>
      <c r="C13" s="3">
        <v>16.77094261156439</v>
      </c>
      <c r="D13" s="3">
        <v>16.824236722236883</v>
      </c>
      <c r="E13" s="3">
        <v>17.057793341665615</v>
      </c>
      <c r="F13" s="3">
        <v>17.176797673598319</v>
      </c>
      <c r="G13" s="3">
        <v>12.104416248906102</v>
      </c>
    </row>
    <row r="14" spans="1:7" x14ac:dyDescent="0.25">
      <c r="A14" s="1" t="s">
        <v>111</v>
      </c>
      <c r="B14" s="3">
        <v>14.476228424745866</v>
      </c>
      <c r="C14" s="3">
        <v>13.451294655318563</v>
      </c>
      <c r="D14" s="3">
        <v>11.207509681933919</v>
      </c>
      <c r="E14" s="3">
        <v>11.368474931440655</v>
      </c>
      <c r="F14" s="3">
        <v>11.541380919684869</v>
      </c>
      <c r="G14" s="3">
        <v>12.368450595968392</v>
      </c>
    </row>
    <row r="15" spans="1:7" x14ac:dyDescent="0.25">
      <c r="A15" s="1" t="s">
        <v>112</v>
      </c>
      <c r="B15" s="3">
        <v>11.718145485312057</v>
      </c>
      <c r="C15" s="3">
        <v>10.533699646134984</v>
      </c>
      <c r="D15" s="3">
        <v>11.56969026448848</v>
      </c>
      <c r="E15" s="3">
        <v>11.139959690961494</v>
      </c>
      <c r="F15" s="3">
        <v>10.922089889804246</v>
      </c>
      <c r="G15" s="3">
        <v>14.149167947239928</v>
      </c>
    </row>
    <row r="16" spans="1:7" x14ac:dyDescent="0.25">
      <c r="A16" s="1" t="s">
        <v>113</v>
      </c>
      <c r="B16" s="3">
        <v>9.180864115563681</v>
      </c>
      <c r="C16" s="3">
        <v>7.191650248145959</v>
      </c>
      <c r="D16" s="3">
        <v>9.4247330756469037</v>
      </c>
      <c r="E16" s="3">
        <v>8.9622388785855982</v>
      </c>
      <c r="F16" s="3">
        <v>9.0567794385226499</v>
      </c>
      <c r="G16" s="3">
        <v>15.820561456418266</v>
      </c>
    </row>
    <row r="17" spans="1:7" x14ac:dyDescent="0.25">
      <c r="A17" s="1" t="s">
        <v>114</v>
      </c>
      <c r="B17" s="3">
        <v>5.8282066722025965</v>
      </c>
      <c r="C17" s="3">
        <v>5.9545685299671396</v>
      </c>
      <c r="D17" s="3">
        <v>4.2296685833507475</v>
      </c>
      <c r="E17" s="3">
        <v>4.959393167876315</v>
      </c>
      <c r="F17" s="3">
        <v>4.9818672589014863</v>
      </c>
      <c r="G17" s="3">
        <v>14.428218997379449</v>
      </c>
    </row>
    <row r="18" spans="1:7" x14ac:dyDescent="0.25">
      <c r="A18" s="1" t="s">
        <v>69</v>
      </c>
      <c r="B18" s="3">
        <v>100.00000000000001</v>
      </c>
      <c r="C18" s="3">
        <v>99.999999999999986</v>
      </c>
      <c r="D18" s="3">
        <v>100</v>
      </c>
      <c r="E18" s="3">
        <v>99.999999999999986</v>
      </c>
      <c r="F18" s="3">
        <v>100</v>
      </c>
      <c r="G18" s="3">
        <v>99.999999999999986</v>
      </c>
    </row>
    <row r="20" spans="1:7" x14ac:dyDescent="0.25">
      <c r="A20" s="1" t="s">
        <v>8</v>
      </c>
    </row>
    <row r="22" spans="1:7" x14ac:dyDescent="0.25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1:7" x14ac:dyDescent="0.25">
      <c r="A23" s="1" t="s">
        <v>115</v>
      </c>
      <c r="B23" s="3">
        <v>26.52724804152588</v>
      </c>
      <c r="C23" s="3">
        <v>27.8925241632354</v>
      </c>
      <c r="D23" s="3">
        <v>23.764409934043286</v>
      </c>
      <c r="E23" s="3">
        <v>20.986555550005523</v>
      </c>
      <c r="F23" s="3">
        <v>21.810793536133442</v>
      </c>
      <c r="G23" s="3">
        <v>20.984657857289903</v>
      </c>
    </row>
    <row r="24" spans="1:7" x14ac:dyDescent="0.25">
      <c r="A24" s="1" t="s">
        <v>116</v>
      </c>
      <c r="B24" s="3">
        <v>36.806228284985458</v>
      </c>
      <c r="C24" s="3">
        <v>39.435111451933786</v>
      </c>
      <c r="D24" s="3">
        <v>40.502701935435773</v>
      </c>
      <c r="E24" s="3">
        <v>39.511048092403655</v>
      </c>
      <c r="F24" s="3">
        <v>40.022207032448691</v>
      </c>
      <c r="G24" s="3">
        <v>34.409018615456816</v>
      </c>
    </row>
    <row r="25" spans="1:7" x14ac:dyDescent="0.25">
      <c r="A25" s="1" t="s">
        <v>117</v>
      </c>
      <c r="B25" s="3">
        <v>22.651633685995446</v>
      </c>
      <c r="C25" s="3">
        <v>20.266466931557208</v>
      </c>
      <c r="D25" s="3">
        <v>24.090686484964547</v>
      </c>
      <c r="E25" s="3">
        <v>27.129419040331126</v>
      </c>
      <c r="F25" s="3">
        <v>25.859173762585463</v>
      </c>
      <c r="G25" s="3">
        <v>21.911540168146164</v>
      </c>
    </row>
    <row r="26" spans="1:7" x14ac:dyDescent="0.25">
      <c r="A26" s="1" t="s">
        <v>118</v>
      </c>
      <c r="B26" s="3">
        <v>9.3679380696269465</v>
      </c>
      <c r="C26" s="3">
        <v>8.8802211405957578</v>
      </c>
      <c r="D26" s="3">
        <v>8.0099855293277393</v>
      </c>
      <c r="E26" s="3">
        <v>8.9065430216675932</v>
      </c>
      <c r="F26" s="3">
        <v>8.8148930307455817</v>
      </c>
      <c r="G26" s="3">
        <v>14.218391113897782</v>
      </c>
    </row>
    <row r="27" spans="1:7" x14ac:dyDescent="0.25">
      <c r="A27" s="1" t="s">
        <v>119</v>
      </c>
      <c r="B27" s="3">
        <v>4.6469519178662679</v>
      </c>
      <c r="C27" s="3">
        <v>3.5256763126778492</v>
      </c>
      <c r="D27" s="3">
        <v>3.6322161162286521</v>
      </c>
      <c r="E27" s="3">
        <v>3.4664342955920997</v>
      </c>
      <c r="F27" s="3">
        <v>3.4929326380868249</v>
      </c>
      <c r="G27" s="3">
        <v>8.4763922452093325</v>
      </c>
    </row>
    <row r="28" spans="1:7" x14ac:dyDescent="0.25">
      <c r="A28" s="1" t="s">
        <v>69</v>
      </c>
      <c r="B28" s="3">
        <v>100</v>
      </c>
      <c r="C28" s="3">
        <v>99.999999999999986</v>
      </c>
      <c r="D28" s="3">
        <v>100</v>
      </c>
      <c r="E28" s="3">
        <v>99.999999999999986</v>
      </c>
      <c r="F28" s="3">
        <v>100</v>
      </c>
      <c r="G28" s="3">
        <v>100</v>
      </c>
    </row>
    <row r="30" spans="1:7" x14ac:dyDescent="0.25">
      <c r="A30" s="1" t="s">
        <v>9</v>
      </c>
    </row>
    <row r="32" spans="1:7" x14ac:dyDescent="0.25"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</row>
    <row r="33" spans="1:7" x14ac:dyDescent="0.25">
      <c r="A33" s="1">
        <v>1</v>
      </c>
      <c r="B33" s="3">
        <v>1.7117342360560561</v>
      </c>
      <c r="C33" s="3">
        <v>1.020363979720496</v>
      </c>
      <c r="D33" s="3">
        <v>1.1584463324629719</v>
      </c>
      <c r="E33" s="3">
        <v>1.1247836232339601</v>
      </c>
      <c r="F33" s="3">
        <v>1.4629363890552753</v>
      </c>
      <c r="G33" s="3">
        <v>13.708295384054583</v>
      </c>
    </row>
    <row r="34" spans="1:7" x14ac:dyDescent="0.25">
      <c r="A34" s="1">
        <v>2</v>
      </c>
      <c r="B34" s="3">
        <v>6.6953282323643153</v>
      </c>
      <c r="C34" s="3">
        <v>6.3200071135973994</v>
      </c>
      <c r="D34" s="3">
        <v>6.7005597428736783</v>
      </c>
      <c r="E34" s="3">
        <v>6.6166477804457404</v>
      </c>
      <c r="F34" s="3">
        <v>7.6022973081095087</v>
      </c>
      <c r="G34" s="3">
        <v>21.829890543773775</v>
      </c>
    </row>
    <row r="35" spans="1:7" x14ac:dyDescent="0.25">
      <c r="A35" s="1">
        <v>3</v>
      </c>
      <c r="B35" s="3">
        <v>17.693091101234408</v>
      </c>
      <c r="C35" s="3">
        <v>16.712467040217675</v>
      </c>
      <c r="D35" s="3">
        <v>17.319132616480061</v>
      </c>
      <c r="E35" s="3">
        <v>15.800102941680089</v>
      </c>
      <c r="F35" s="3">
        <v>15.845955904498551</v>
      </c>
      <c r="G35" s="3">
        <v>22.101434189188005</v>
      </c>
    </row>
    <row r="36" spans="1:7" x14ac:dyDescent="0.25">
      <c r="A36" s="1">
        <v>4</v>
      </c>
      <c r="B36" s="3">
        <v>24.351837148460405</v>
      </c>
      <c r="C36" s="3">
        <v>25.759111331034529</v>
      </c>
      <c r="D36" s="3">
        <v>24.698892868159312</v>
      </c>
      <c r="E36" s="3">
        <v>25.187083072509974</v>
      </c>
      <c r="F36" s="3">
        <v>22.240232162924396</v>
      </c>
      <c r="G36" s="3">
        <v>19.651458007716265</v>
      </c>
    </row>
    <row r="37" spans="1:7" x14ac:dyDescent="0.25">
      <c r="A37" s="1">
        <v>5</v>
      </c>
      <c r="B37" s="3">
        <v>18.826456485384782</v>
      </c>
      <c r="C37" s="3">
        <v>15.935487566874205</v>
      </c>
      <c r="D37" s="3">
        <v>19.836402294783298</v>
      </c>
      <c r="E37" s="3">
        <v>20.338330702502493</v>
      </c>
      <c r="F37" s="3">
        <v>19.786637778549647</v>
      </c>
      <c r="G37" s="3">
        <v>11.098508439557584</v>
      </c>
    </row>
    <row r="38" spans="1:7" x14ac:dyDescent="0.25">
      <c r="A38" s="1">
        <v>6</v>
      </c>
      <c r="B38" s="3">
        <v>11.096922982443134</v>
      </c>
      <c r="C38" s="3">
        <v>12.888898634537661</v>
      </c>
      <c r="D38" s="3">
        <v>12.470594994062903</v>
      </c>
      <c r="E38" s="3">
        <v>13.353703971758893</v>
      </c>
      <c r="F38" s="3">
        <v>14.621268391244177</v>
      </c>
      <c r="G38" s="3">
        <v>6.0567309373527625</v>
      </c>
    </row>
    <row r="39" spans="1:7" x14ac:dyDescent="0.25">
      <c r="A39" s="1">
        <v>7</v>
      </c>
      <c r="B39" s="3">
        <v>7.908313861368887</v>
      </c>
      <c r="C39" s="3">
        <v>9.2245855311559577</v>
      </c>
      <c r="D39" s="3">
        <v>7.4009733795233608</v>
      </c>
      <c r="E39" s="3">
        <v>7.6971216686380393</v>
      </c>
      <c r="F39" s="3">
        <v>8.290578485613894</v>
      </c>
      <c r="G39" s="3">
        <v>2.5788330768605294</v>
      </c>
    </row>
    <row r="40" spans="1:7" x14ac:dyDescent="0.25">
      <c r="A40" s="1">
        <v>8</v>
      </c>
      <c r="B40" s="3">
        <v>4.5284598071955875</v>
      </c>
      <c r="C40" s="3">
        <v>3.7736510038659103</v>
      </c>
      <c r="D40" s="3">
        <v>4.9081664997126877</v>
      </c>
      <c r="E40" s="3">
        <v>4.7091490150202429</v>
      </c>
      <c r="F40" s="3">
        <v>5.0185010970487891</v>
      </c>
      <c r="G40" s="3">
        <v>1.3452669496570449</v>
      </c>
    </row>
    <row r="41" spans="1:7" x14ac:dyDescent="0.25">
      <c r="A41" s="1">
        <v>9</v>
      </c>
      <c r="B41" s="3">
        <v>2.0972947003728906</v>
      </c>
      <c r="C41" s="3">
        <v>3.537678128736963</v>
      </c>
      <c r="D41" s="3">
        <v>1.9012991203193135</v>
      </c>
      <c r="E41" s="3">
        <v>2.1343753027556058</v>
      </c>
      <c r="F41" s="3">
        <v>2.1709698291667014</v>
      </c>
      <c r="G41" s="3">
        <v>0.61062154476550823</v>
      </c>
    </row>
    <row r="42" spans="1:7" x14ac:dyDescent="0.25">
      <c r="A42" s="1">
        <v>10</v>
      </c>
      <c r="B42" s="3">
        <v>2.6342485703169287</v>
      </c>
      <c r="C42" s="3">
        <v>1.2510003496342272</v>
      </c>
      <c r="D42" s="3">
        <v>1.2955160219079382</v>
      </c>
      <c r="E42" s="3">
        <v>1.4371987641396813</v>
      </c>
      <c r="F42" s="3">
        <v>1.3658313314212085</v>
      </c>
      <c r="G42" s="3">
        <v>0.64143515018456709</v>
      </c>
    </row>
    <row r="43" spans="1:7" x14ac:dyDescent="0.25">
      <c r="A43" s="1">
        <v>11</v>
      </c>
      <c r="B43" s="3">
        <v>0.70069591611775173</v>
      </c>
      <c r="C43" s="3">
        <v>1.0048642588167775</v>
      </c>
      <c r="D43" s="3">
        <v>1.0213572997403357</v>
      </c>
      <c r="E43" s="3">
        <v>0.58144035092342605</v>
      </c>
      <c r="F43" s="3">
        <v>0.52969314845870474</v>
      </c>
      <c r="G43" s="3">
        <v>0.1844408084024923</v>
      </c>
    </row>
    <row r="44" spans="1:7" x14ac:dyDescent="0.25">
      <c r="A44" s="1">
        <v>12</v>
      </c>
      <c r="B44" s="3">
        <v>0.26645305638459493</v>
      </c>
      <c r="C44" s="3">
        <v>0.60120159274256202</v>
      </c>
      <c r="D44" s="3">
        <v>0.46727878253926164</v>
      </c>
      <c r="E44" s="3">
        <v>0.16425346976225003</v>
      </c>
      <c r="F44" s="3">
        <v>0.34329829156625619</v>
      </c>
      <c r="G44" s="3">
        <v>0.11382880066626956</v>
      </c>
    </row>
    <row r="45" spans="1:7" x14ac:dyDescent="0.25">
      <c r="A45" s="1">
        <v>13</v>
      </c>
      <c r="B45" s="3">
        <v>0.48057676101120789</v>
      </c>
      <c r="C45" s="3">
        <v>1.3377700290429411</v>
      </c>
      <c r="D45" s="3">
        <v>0.55405595004379316</v>
      </c>
      <c r="E45" s="3">
        <v>0.26247836868882268</v>
      </c>
      <c r="F45" s="3">
        <v>0.36729510223551343</v>
      </c>
      <c r="G45" s="3">
        <v>2.9903904751855497E-2</v>
      </c>
    </row>
    <row r="46" spans="1:7" x14ac:dyDescent="0.25">
      <c r="A46" s="1">
        <v>14</v>
      </c>
      <c r="B46" s="3">
        <v>1.008587141289051</v>
      </c>
      <c r="C46" s="3">
        <v>0.43596600597159185</v>
      </c>
      <c r="D46" s="3">
        <v>9.8612029558591566E-2</v>
      </c>
      <c r="E46" s="3">
        <v>0.36717054111091718</v>
      </c>
      <c r="F46" s="3">
        <v>0.22736041348699479</v>
      </c>
      <c r="G46" s="3">
        <v>1.8626822472075096E-2</v>
      </c>
    </row>
    <row r="47" spans="1:7" x14ac:dyDescent="0.25">
      <c r="A47" s="1">
        <v>15</v>
      </c>
      <c r="B47" s="3">
        <v>0</v>
      </c>
      <c r="C47" s="3">
        <v>0</v>
      </c>
      <c r="D47" s="3">
        <v>6.5132039792475005E-2</v>
      </c>
      <c r="E47" s="3">
        <v>7.1961148491018322E-3</v>
      </c>
      <c r="F47" s="3">
        <v>1.1792160603118792E-2</v>
      </c>
      <c r="G47" s="3">
        <v>2.3864614419364712E-2</v>
      </c>
    </row>
    <row r="48" spans="1:7" x14ac:dyDescent="0.25">
      <c r="A48" s="1">
        <v>16</v>
      </c>
      <c r="B48" s="3">
        <v>0</v>
      </c>
      <c r="C48" s="3">
        <v>0.19694743405110582</v>
      </c>
      <c r="D48" s="3">
        <v>0.10358002804001532</v>
      </c>
      <c r="E48" s="3">
        <v>9.533499521892802E-2</v>
      </c>
      <c r="F48" s="3">
        <v>0.1061420405261766</v>
      </c>
      <c r="G48" s="3">
        <v>6.8608261773219804E-3</v>
      </c>
    </row>
    <row r="49" spans="1:7" x14ac:dyDescent="0.25">
      <c r="A49" s="1">
        <v>17</v>
      </c>
      <c r="B49" s="3">
        <v>0</v>
      </c>
      <c r="C49" s="3">
        <v>0</v>
      </c>
      <c r="D49" s="3">
        <v>0</v>
      </c>
      <c r="E49" s="3">
        <v>0.12362931676183615</v>
      </c>
      <c r="F49" s="3">
        <v>0</v>
      </c>
      <c r="G49" s="3">
        <v>0</v>
      </c>
    </row>
    <row r="50" spans="1:7" x14ac:dyDescent="0.25">
      <c r="A50" s="1">
        <v>18</v>
      </c>
      <c r="B50" s="3">
        <v>0</v>
      </c>
      <c r="C50" s="3">
        <v>0</v>
      </c>
      <c r="D50" s="3">
        <v>0</v>
      </c>
      <c r="E50" s="3">
        <v>0</v>
      </c>
      <c r="F50" s="3">
        <v>9.2101654910874409E-3</v>
      </c>
      <c r="G50" s="3">
        <v>0</v>
      </c>
    </row>
    <row r="51" spans="1:7" x14ac:dyDescent="0.25">
      <c r="A51" s="1" t="s">
        <v>69</v>
      </c>
      <c r="B51" s="3">
        <v>99.999999999999986</v>
      </c>
      <c r="C51" s="3">
        <v>99.999999999999986</v>
      </c>
      <c r="D51" s="3">
        <v>100.00000000000001</v>
      </c>
      <c r="E51" s="3">
        <v>100</v>
      </c>
      <c r="F51" s="3">
        <v>99.999999999999986</v>
      </c>
      <c r="G51" s="3">
        <v>100</v>
      </c>
    </row>
    <row r="53" spans="1:7" x14ac:dyDescent="0.25">
      <c r="A53" s="1" t="s">
        <v>9</v>
      </c>
    </row>
    <row r="55" spans="1:7" x14ac:dyDescent="0.25"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</row>
    <row r="56" spans="1:7" x14ac:dyDescent="0.25">
      <c r="A56" s="1" t="s">
        <v>120</v>
      </c>
      <c r="B56" s="3">
        <v>1.7107851019325202</v>
      </c>
      <c r="C56" s="3">
        <v>1.0202098841264515</v>
      </c>
      <c r="D56" s="3">
        <v>1.1580967214917468</v>
      </c>
      <c r="E56" s="3">
        <v>1.1243745220507901</v>
      </c>
      <c r="F56" s="3">
        <v>1.4629277750317127</v>
      </c>
      <c r="G56" s="3">
        <v>13.705213624621045</v>
      </c>
    </row>
    <row r="57" spans="1:7" x14ac:dyDescent="0.25">
      <c r="A57" s="1" t="s">
        <v>121</v>
      </c>
      <c r="B57" s="3">
        <v>6.6916157609071503</v>
      </c>
      <c r="C57" s="3">
        <v>6.3190526647243592</v>
      </c>
      <c r="D57" s="3">
        <v>6.6985375609790054</v>
      </c>
      <c r="E57" s="3">
        <v>6.6142412034120026</v>
      </c>
      <c r="F57" s="3">
        <v>7.6022525444624813</v>
      </c>
      <c r="G57" s="3">
        <v>21.824982969984944</v>
      </c>
    </row>
    <row r="58" spans="1:7" x14ac:dyDescent="0.25">
      <c r="A58" s="1" t="s">
        <v>122</v>
      </c>
      <c r="B58" s="3">
        <v>17.683280514893791</v>
      </c>
      <c r="C58" s="3">
        <v>16.709943119746455</v>
      </c>
      <c r="D58" s="3">
        <v>17.313905823831021</v>
      </c>
      <c r="E58" s="3">
        <v>15.794356200107638</v>
      </c>
      <c r="F58" s="3">
        <v>15.84586260075783</v>
      </c>
      <c r="G58" s="3">
        <v>22.096465569720813</v>
      </c>
    </row>
    <row r="59" spans="1:7" x14ac:dyDescent="0.25">
      <c r="A59" s="1" t="s">
        <v>123</v>
      </c>
      <c r="B59" s="3">
        <v>24.338334375003207</v>
      </c>
      <c r="C59" s="3">
        <v>25.755221184340311</v>
      </c>
      <c r="D59" s="3">
        <v>24.69143891566981</v>
      </c>
      <c r="E59" s="3">
        <v>25.177922141222641</v>
      </c>
      <c r="F59" s="3">
        <v>22.240101208574416</v>
      </c>
      <c r="G59" s="3">
        <v>19.647040166956252</v>
      </c>
    </row>
    <row r="60" spans="1:7" x14ac:dyDescent="0.25">
      <c r="A60" s="1" t="s">
        <v>124</v>
      </c>
      <c r="B60" s="3">
        <v>18.816017462843107</v>
      </c>
      <c r="C60" s="3">
        <v>15.93308098601501</v>
      </c>
      <c r="D60" s="3">
        <v>19.830415807815754</v>
      </c>
      <c r="E60" s="3">
        <v>20.330933337371786</v>
      </c>
      <c r="F60" s="3">
        <v>19.786521271389578</v>
      </c>
      <c r="G60" s="3">
        <v>11.096013385860276</v>
      </c>
    </row>
    <row r="61" spans="1:7" x14ac:dyDescent="0.25">
      <c r="A61" s="1">
        <v>6</v>
      </c>
      <c r="B61" s="3">
        <v>11.090769884580727</v>
      </c>
      <c r="C61" s="3">
        <v>12.886952150213299</v>
      </c>
      <c r="D61" s="3">
        <v>12.466831456033171</v>
      </c>
      <c r="E61" s="3">
        <v>13.348847023291915</v>
      </c>
      <c r="F61" s="3">
        <v>14.621182298676258</v>
      </c>
      <c r="G61" s="3">
        <v>6.0553693247539933</v>
      </c>
    </row>
    <row r="62" spans="1:7" x14ac:dyDescent="0.25">
      <c r="A62" s="1" t="s">
        <v>125</v>
      </c>
      <c r="B62" s="3">
        <v>19.669196899839495</v>
      </c>
      <c r="C62" s="3">
        <v>21.375540010834115</v>
      </c>
      <c r="D62" s="3">
        <v>17.840773714179488</v>
      </c>
      <c r="E62" s="3">
        <v>17.609325572543224</v>
      </c>
      <c r="F62" s="3">
        <v>18.441152301107728</v>
      </c>
      <c r="G62" s="3">
        <v>5.5749149581026769</v>
      </c>
    </row>
    <row r="63" spans="1:7" x14ac:dyDescent="0.25">
      <c r="A63" s="1" t="s">
        <v>69</v>
      </c>
      <c r="B63" s="3">
        <v>99.999999999999986</v>
      </c>
      <c r="C63" s="3">
        <v>100.00000000000001</v>
      </c>
      <c r="D63" s="3">
        <v>100</v>
      </c>
      <c r="E63" s="3">
        <v>100</v>
      </c>
      <c r="F63" s="3">
        <v>100</v>
      </c>
      <c r="G63" s="3">
        <v>100.00000000000001</v>
      </c>
    </row>
    <row r="65" spans="1:7" x14ac:dyDescent="0.25">
      <c r="A65" s="1" t="s">
        <v>99</v>
      </c>
    </row>
    <row r="67" spans="1:7" x14ac:dyDescent="0.25"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</row>
    <row r="68" spans="1:7" x14ac:dyDescent="0.25">
      <c r="A68" s="1" t="s">
        <v>13</v>
      </c>
      <c r="B68" s="3">
        <v>1.010206556430693</v>
      </c>
      <c r="C68" s="3">
        <v>1.0437677858214449</v>
      </c>
      <c r="D68" s="3">
        <v>1.0218087740083843</v>
      </c>
      <c r="E68" s="3">
        <v>1.0883461086016419</v>
      </c>
      <c r="F68" s="3">
        <v>1.0819770199196843</v>
      </c>
      <c r="G68" s="3">
        <v>0.45683769624880199</v>
      </c>
    </row>
    <row r="69" spans="1:7" x14ac:dyDescent="0.25">
      <c r="A69" s="1" t="s">
        <v>14</v>
      </c>
      <c r="B69" s="3">
        <v>2.776580803595718</v>
      </c>
      <c r="C69" s="3">
        <v>2.7790283309255228</v>
      </c>
      <c r="D69" s="3">
        <v>2.7871130150896777</v>
      </c>
      <c r="E69" s="3">
        <v>2.7176146599518014</v>
      </c>
      <c r="F69" s="3">
        <v>2.6523718240413015</v>
      </c>
      <c r="G69" s="3">
        <v>1.6400312979927323</v>
      </c>
    </row>
    <row r="70" spans="1:7" x14ac:dyDescent="0.25">
      <c r="A70" s="1" t="s">
        <v>15</v>
      </c>
      <c r="B70" s="3">
        <v>3.0039985208423823</v>
      </c>
      <c r="C70" s="3">
        <v>3.0351085951744419</v>
      </c>
      <c r="D70" s="3">
        <v>2.9806063850838873</v>
      </c>
      <c r="E70" s="3">
        <v>2.9466006343677744</v>
      </c>
      <c r="F70" s="3">
        <v>2.8861259532423107</v>
      </c>
      <c r="G70" s="3">
        <v>1.9937482485120261</v>
      </c>
    </row>
    <row r="71" spans="1:7" x14ac:dyDescent="0.25">
      <c r="A71" s="1" t="s">
        <v>16</v>
      </c>
      <c r="B71" s="3">
        <v>0.22741771724666429</v>
      </c>
      <c r="C71" s="3">
        <v>0.25608026424891905</v>
      </c>
      <c r="D71" s="3">
        <v>0.19349336999420982</v>
      </c>
      <c r="E71" s="3">
        <v>0.22898597441597279</v>
      </c>
      <c r="F71" s="3">
        <v>0.23375412920100946</v>
      </c>
      <c r="G71" s="3">
        <v>0.3537169505192938</v>
      </c>
    </row>
    <row r="72" spans="1:7" x14ac:dyDescent="0.25">
      <c r="A72" s="1" t="s">
        <v>17</v>
      </c>
      <c r="B72" s="3">
        <v>3.8856660431492989</v>
      </c>
      <c r="C72" s="3">
        <v>3.9632025842256589</v>
      </c>
      <c r="D72" s="3">
        <v>3.9103123070933896</v>
      </c>
      <c r="E72" s="3">
        <v>3.943626669122644</v>
      </c>
      <c r="F72" s="3">
        <v>3.8829897851820281</v>
      </c>
      <c r="G72" s="3">
        <v>2.4341129091664726</v>
      </c>
    </row>
    <row r="75" spans="1:7" x14ac:dyDescent="0.25">
      <c r="A75" s="1" t="s">
        <v>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0E5A-2FB9-4C7B-9989-0F8FC6FB89CA}">
  <dimension ref="A1:U49"/>
  <sheetViews>
    <sheetView topLeftCell="A11" workbookViewId="0">
      <selection activeCell="H22" sqref="H22:N47"/>
    </sheetView>
  </sheetViews>
  <sheetFormatPr defaultRowHeight="15" x14ac:dyDescent="0.25"/>
  <cols>
    <col min="2" max="2" width="11.42578125" bestFit="1" customWidth="1"/>
    <col min="4" max="4" width="11.42578125" bestFit="1" customWidth="1"/>
    <col min="5" max="5" width="14.28515625" bestFit="1" customWidth="1"/>
    <col min="8" max="8" width="21.5703125" bestFit="1" customWidth="1"/>
    <col min="9" max="9" width="10" customWidth="1"/>
  </cols>
  <sheetData>
    <row r="1" spans="1:6" x14ac:dyDescent="0.25">
      <c r="B1" t="s">
        <v>169</v>
      </c>
      <c r="D1" t="s">
        <v>178</v>
      </c>
      <c r="E1" t="s">
        <v>170</v>
      </c>
      <c r="F1" t="s">
        <v>176</v>
      </c>
    </row>
    <row r="2" spans="1:6" x14ac:dyDescent="0.25">
      <c r="A2" t="s">
        <v>156</v>
      </c>
      <c r="B2">
        <v>2</v>
      </c>
      <c r="C2" t="s">
        <v>156</v>
      </c>
      <c r="E2" t="s">
        <v>160</v>
      </c>
      <c r="F2">
        <v>1</v>
      </c>
    </row>
    <row r="3" spans="1:6" x14ac:dyDescent="0.25">
      <c r="A3" t="s">
        <v>157</v>
      </c>
      <c r="B3">
        <v>3</v>
      </c>
      <c r="C3" t="s">
        <v>157</v>
      </c>
      <c r="D3">
        <v>3</v>
      </c>
      <c r="E3" t="s">
        <v>156</v>
      </c>
      <c r="F3">
        <v>3</v>
      </c>
    </row>
    <row r="4" spans="1:6" x14ac:dyDescent="0.25">
      <c r="A4" t="s">
        <v>158</v>
      </c>
      <c r="B4">
        <v>4</v>
      </c>
      <c r="C4" t="s">
        <v>158</v>
      </c>
      <c r="E4" t="s">
        <v>157</v>
      </c>
      <c r="F4">
        <v>4</v>
      </c>
    </row>
    <row r="5" spans="1:6" x14ac:dyDescent="0.25">
      <c r="A5" t="s">
        <v>159</v>
      </c>
      <c r="B5">
        <v>6</v>
      </c>
      <c r="C5" t="s">
        <v>159</v>
      </c>
      <c r="D5" s="8"/>
      <c r="E5" t="s">
        <v>158</v>
      </c>
      <c r="F5">
        <v>5</v>
      </c>
    </row>
    <row r="6" spans="1:6" x14ac:dyDescent="0.25">
      <c r="A6" t="s">
        <v>160</v>
      </c>
      <c r="B6">
        <v>10</v>
      </c>
      <c r="C6" t="s">
        <v>177</v>
      </c>
      <c r="E6" t="s">
        <v>171</v>
      </c>
      <c r="F6">
        <v>6</v>
      </c>
    </row>
    <row r="7" spans="1:6" x14ac:dyDescent="0.25">
      <c r="A7" t="s">
        <v>161</v>
      </c>
      <c r="B7">
        <v>11</v>
      </c>
      <c r="C7" t="s">
        <v>161</v>
      </c>
      <c r="E7" t="s">
        <v>159</v>
      </c>
      <c r="F7">
        <v>7</v>
      </c>
    </row>
    <row r="8" spans="1:6" x14ac:dyDescent="0.25">
      <c r="A8" t="s">
        <v>162</v>
      </c>
      <c r="B8">
        <v>12</v>
      </c>
      <c r="C8" t="s">
        <v>162</v>
      </c>
      <c r="E8" t="s">
        <v>172</v>
      </c>
      <c r="F8">
        <v>8</v>
      </c>
    </row>
    <row r="9" spans="1:6" x14ac:dyDescent="0.25">
      <c r="A9" t="s">
        <v>163</v>
      </c>
      <c r="B9">
        <v>13</v>
      </c>
      <c r="C9" t="s">
        <v>163</v>
      </c>
      <c r="E9" t="s">
        <v>161</v>
      </c>
      <c r="F9">
        <v>11</v>
      </c>
    </row>
    <row r="10" spans="1:6" x14ac:dyDescent="0.25">
      <c r="A10" t="s">
        <v>164</v>
      </c>
      <c r="B10">
        <v>14</v>
      </c>
      <c r="C10" t="s">
        <v>164</v>
      </c>
      <c r="D10">
        <v>14</v>
      </c>
      <c r="E10" t="s">
        <v>163</v>
      </c>
      <c r="F10">
        <v>13</v>
      </c>
    </row>
    <row r="11" spans="1:6" x14ac:dyDescent="0.25">
      <c r="A11" t="s">
        <v>165</v>
      </c>
      <c r="B11">
        <v>15</v>
      </c>
      <c r="C11" t="s">
        <v>165</v>
      </c>
      <c r="D11">
        <v>15</v>
      </c>
      <c r="E11" t="s">
        <v>164</v>
      </c>
      <c r="F11">
        <v>14</v>
      </c>
    </row>
    <row r="12" spans="1:6" x14ac:dyDescent="0.25">
      <c r="A12" t="s">
        <v>166</v>
      </c>
      <c r="B12">
        <v>19</v>
      </c>
      <c r="C12" t="s">
        <v>166</v>
      </c>
      <c r="E12" t="s">
        <v>165</v>
      </c>
      <c r="F12" s="8">
        <v>15</v>
      </c>
    </row>
    <row r="13" spans="1:6" x14ac:dyDescent="0.25">
      <c r="A13" t="s">
        <v>167</v>
      </c>
      <c r="B13">
        <v>20</v>
      </c>
      <c r="C13" t="s">
        <v>167</v>
      </c>
      <c r="D13">
        <v>20</v>
      </c>
      <c r="E13" t="s">
        <v>173</v>
      </c>
      <c r="F13">
        <v>16</v>
      </c>
    </row>
    <row r="14" spans="1:6" x14ac:dyDescent="0.25">
      <c r="A14" t="s">
        <v>168</v>
      </c>
      <c r="B14">
        <v>24</v>
      </c>
      <c r="C14" t="s">
        <v>168</v>
      </c>
      <c r="D14">
        <v>24</v>
      </c>
      <c r="E14" t="s">
        <v>166</v>
      </c>
      <c r="F14">
        <v>19</v>
      </c>
    </row>
    <row r="15" spans="1:6" x14ac:dyDescent="0.25">
      <c r="E15" t="s">
        <v>167</v>
      </c>
      <c r="F15">
        <v>20</v>
      </c>
    </row>
    <row r="16" spans="1:6" x14ac:dyDescent="0.25">
      <c r="D16" s="8"/>
      <c r="E16" t="s">
        <v>174</v>
      </c>
      <c r="F16">
        <v>21</v>
      </c>
    </row>
    <row r="17" spans="1:21" x14ac:dyDescent="0.25">
      <c r="E17" t="s">
        <v>168</v>
      </c>
      <c r="F17">
        <v>23</v>
      </c>
    </row>
    <row r="18" spans="1:21" x14ac:dyDescent="0.25">
      <c r="E18" t="s">
        <v>175</v>
      </c>
      <c r="F18">
        <v>24</v>
      </c>
    </row>
    <row r="22" spans="1:21" x14ac:dyDescent="0.25">
      <c r="A22" t="s">
        <v>170</v>
      </c>
      <c r="B22">
        <v>2014</v>
      </c>
      <c r="C22" t="s">
        <v>179</v>
      </c>
      <c r="E22">
        <v>2015</v>
      </c>
      <c r="F22" t="s">
        <v>179</v>
      </c>
      <c r="H22" t="s">
        <v>196</v>
      </c>
      <c r="I22" s="2">
        <v>2014</v>
      </c>
      <c r="J22" s="2">
        <v>2015</v>
      </c>
      <c r="K22" s="2">
        <v>2016</v>
      </c>
      <c r="L22" s="2">
        <v>2017</v>
      </c>
      <c r="M22" s="2">
        <v>2018</v>
      </c>
      <c r="N22" s="2">
        <v>2019</v>
      </c>
      <c r="P22" t="s">
        <v>197</v>
      </c>
      <c r="Q22" t="s">
        <v>179</v>
      </c>
      <c r="R22" t="s">
        <v>180</v>
      </c>
    </row>
    <row r="24" spans="1:21" x14ac:dyDescent="0.25">
      <c r="A24" t="s">
        <v>156</v>
      </c>
      <c r="B24">
        <v>413</v>
      </c>
      <c r="D24" t="s">
        <v>156</v>
      </c>
      <c r="E24">
        <v>384</v>
      </c>
      <c r="H24" t="s">
        <v>160</v>
      </c>
      <c r="I24" s="2" t="s">
        <v>131</v>
      </c>
      <c r="J24" s="2" t="s">
        <v>131</v>
      </c>
      <c r="K24" s="2" t="s">
        <v>131</v>
      </c>
      <c r="L24" s="2" t="s">
        <v>131</v>
      </c>
      <c r="M24" s="9" t="s">
        <v>131</v>
      </c>
      <c r="N24" s="2" t="s">
        <v>131</v>
      </c>
      <c r="P24" t="s">
        <v>160</v>
      </c>
      <c r="Q24">
        <v>654</v>
      </c>
      <c r="R24" s="8">
        <v>1.98</v>
      </c>
      <c r="S24" s="8">
        <v>1.98</v>
      </c>
    </row>
    <row r="25" spans="1:21" x14ac:dyDescent="0.25">
      <c r="A25" t="s">
        <v>157</v>
      </c>
      <c r="B25">
        <v>438</v>
      </c>
      <c r="D25" t="s">
        <v>157</v>
      </c>
      <c r="E25">
        <v>567</v>
      </c>
      <c r="H25" t="s">
        <v>182</v>
      </c>
      <c r="I25" s="2"/>
      <c r="J25" s="2"/>
      <c r="K25" s="2"/>
      <c r="L25" s="2" t="s">
        <v>131</v>
      </c>
      <c r="M25" s="9"/>
      <c r="P25" t="s">
        <v>181</v>
      </c>
      <c r="Q25" s="8">
        <v>2304</v>
      </c>
      <c r="R25" s="8">
        <v>6.96</v>
      </c>
      <c r="S25" s="8">
        <v>8.94</v>
      </c>
    </row>
    <row r="26" spans="1:21" x14ac:dyDescent="0.25">
      <c r="A26" t="s">
        <v>158</v>
      </c>
      <c r="B26">
        <v>456</v>
      </c>
      <c r="D26" t="s">
        <v>158</v>
      </c>
      <c r="E26">
        <v>451</v>
      </c>
      <c r="H26" t="s">
        <v>181</v>
      </c>
      <c r="I26" s="2"/>
      <c r="J26" s="2"/>
      <c r="K26" s="2" t="s">
        <v>131</v>
      </c>
      <c r="L26" s="2" t="s">
        <v>131</v>
      </c>
      <c r="M26" s="9" t="s">
        <v>131</v>
      </c>
      <c r="N26" s="2" t="s">
        <v>131</v>
      </c>
      <c r="P26" t="s">
        <v>157</v>
      </c>
      <c r="Q26" s="8">
        <v>1088</v>
      </c>
      <c r="R26">
        <v>3.29</v>
      </c>
      <c r="S26">
        <v>12.23</v>
      </c>
      <c r="U26" s="8"/>
    </row>
    <row r="27" spans="1:21" x14ac:dyDescent="0.25">
      <c r="H27" t="s">
        <v>157</v>
      </c>
      <c r="I27" s="2" t="s">
        <v>131</v>
      </c>
      <c r="J27" s="9" t="s">
        <v>131</v>
      </c>
      <c r="K27" s="2" t="s">
        <v>131</v>
      </c>
      <c r="L27" s="2" t="s">
        <v>131</v>
      </c>
      <c r="M27" s="9" t="s">
        <v>131</v>
      </c>
      <c r="N27" s="2" t="s">
        <v>131</v>
      </c>
      <c r="P27" t="s">
        <v>158</v>
      </c>
      <c r="Q27" s="8">
        <v>1711</v>
      </c>
      <c r="R27">
        <v>5.17</v>
      </c>
      <c r="S27">
        <v>17.399999999999999</v>
      </c>
    </row>
    <row r="28" spans="1:21" x14ac:dyDescent="0.25">
      <c r="A28" t="s">
        <v>159</v>
      </c>
      <c r="B28">
        <v>918</v>
      </c>
      <c r="D28" t="s">
        <v>159</v>
      </c>
      <c r="E28" s="8">
        <v>1071</v>
      </c>
      <c r="H28" s="8" t="s">
        <v>158</v>
      </c>
      <c r="I28" s="2" t="s">
        <v>131</v>
      </c>
      <c r="J28" s="2" t="s">
        <v>131</v>
      </c>
      <c r="K28" s="2" t="s">
        <v>131</v>
      </c>
      <c r="L28" s="2" t="s">
        <v>131</v>
      </c>
      <c r="M28" s="9" t="s">
        <v>131</v>
      </c>
      <c r="N28" s="2" t="s">
        <v>131</v>
      </c>
      <c r="P28" t="s">
        <v>171</v>
      </c>
      <c r="Q28" s="8">
        <v>1594</v>
      </c>
      <c r="R28">
        <v>4.82</v>
      </c>
      <c r="S28">
        <v>22.22</v>
      </c>
    </row>
    <row r="29" spans="1:21" x14ac:dyDescent="0.25">
      <c r="A29" t="s">
        <v>177</v>
      </c>
      <c r="B29">
        <v>320</v>
      </c>
      <c r="D29" t="s">
        <v>177</v>
      </c>
      <c r="E29">
        <v>166</v>
      </c>
      <c r="H29" t="s">
        <v>171</v>
      </c>
      <c r="I29" s="2"/>
      <c r="J29" s="2"/>
      <c r="K29" s="2" t="s">
        <v>131</v>
      </c>
      <c r="L29" s="2" t="s">
        <v>131</v>
      </c>
      <c r="M29" s="9" t="s">
        <v>131</v>
      </c>
      <c r="N29" s="2" t="s">
        <v>131</v>
      </c>
      <c r="P29" t="s">
        <v>198</v>
      </c>
      <c r="Q29" s="8">
        <v>1985</v>
      </c>
      <c r="R29" s="8">
        <v>6</v>
      </c>
      <c r="S29" s="8">
        <v>28.22</v>
      </c>
    </row>
    <row r="30" spans="1:21" x14ac:dyDescent="0.25">
      <c r="H30" t="s">
        <v>159</v>
      </c>
      <c r="I30" s="2" t="s">
        <v>131</v>
      </c>
      <c r="J30" s="2" t="s">
        <v>131</v>
      </c>
      <c r="K30" s="2" t="s">
        <v>131</v>
      </c>
      <c r="L30" s="2" t="s">
        <v>131</v>
      </c>
      <c r="M30" s="9" t="s">
        <v>131</v>
      </c>
      <c r="N30" s="2" t="s">
        <v>131</v>
      </c>
      <c r="P30" t="s">
        <v>172</v>
      </c>
      <c r="Q30">
        <v>750</v>
      </c>
      <c r="R30">
        <v>2.27</v>
      </c>
      <c r="S30">
        <v>30.48</v>
      </c>
    </row>
    <row r="31" spans="1:21" x14ac:dyDescent="0.25">
      <c r="A31" t="s">
        <v>161</v>
      </c>
      <c r="B31">
        <v>292</v>
      </c>
      <c r="D31" t="s">
        <v>161</v>
      </c>
      <c r="E31">
        <v>388</v>
      </c>
      <c r="H31" t="s">
        <v>172</v>
      </c>
      <c r="I31" s="2"/>
      <c r="J31" s="2"/>
      <c r="K31" s="2" t="s">
        <v>131</v>
      </c>
      <c r="L31" s="2" t="s">
        <v>131</v>
      </c>
      <c r="M31" s="9" t="s">
        <v>131</v>
      </c>
      <c r="N31" s="2" t="s">
        <v>131</v>
      </c>
      <c r="P31" t="s">
        <v>183</v>
      </c>
      <c r="Q31">
        <v>843</v>
      </c>
      <c r="R31">
        <v>2.5499999999999998</v>
      </c>
      <c r="S31">
        <v>33.03</v>
      </c>
    </row>
    <row r="32" spans="1:21" x14ac:dyDescent="0.25">
      <c r="A32" t="s">
        <v>162</v>
      </c>
      <c r="B32">
        <v>77</v>
      </c>
      <c r="D32" t="s">
        <v>162</v>
      </c>
      <c r="E32">
        <v>90</v>
      </c>
      <c r="H32" t="s">
        <v>183</v>
      </c>
      <c r="I32" s="2"/>
      <c r="J32" s="2"/>
      <c r="K32" s="2"/>
      <c r="L32" s="2" t="s">
        <v>131</v>
      </c>
      <c r="M32" s="9" t="s">
        <v>131</v>
      </c>
      <c r="N32" s="2" t="s">
        <v>131</v>
      </c>
      <c r="P32" t="s">
        <v>199</v>
      </c>
      <c r="Q32" s="8">
        <v>1921</v>
      </c>
      <c r="R32">
        <v>5.81</v>
      </c>
      <c r="S32">
        <v>38.840000000000003</v>
      </c>
      <c r="U32" s="8"/>
    </row>
    <row r="33" spans="1:21" x14ac:dyDescent="0.25">
      <c r="A33" t="s">
        <v>163</v>
      </c>
      <c r="B33">
        <v>451</v>
      </c>
      <c r="D33" t="s">
        <v>163</v>
      </c>
      <c r="E33">
        <v>466</v>
      </c>
      <c r="H33" t="s">
        <v>184</v>
      </c>
      <c r="I33" s="2"/>
      <c r="J33" s="2"/>
      <c r="K33" s="2"/>
      <c r="L33" s="2" t="s">
        <v>131</v>
      </c>
      <c r="M33" s="9" t="s">
        <v>131</v>
      </c>
      <c r="P33" t="s">
        <v>200</v>
      </c>
      <c r="Q33">
        <v>634</v>
      </c>
      <c r="R33">
        <v>1.92</v>
      </c>
      <c r="S33">
        <v>40.75</v>
      </c>
    </row>
    <row r="34" spans="1:21" x14ac:dyDescent="0.25">
      <c r="A34" t="s">
        <v>164</v>
      </c>
      <c r="B34">
        <v>390</v>
      </c>
      <c r="D34" t="s">
        <v>164</v>
      </c>
      <c r="E34">
        <v>354</v>
      </c>
      <c r="H34" s="8" t="s">
        <v>161</v>
      </c>
      <c r="I34" s="2" t="s">
        <v>131</v>
      </c>
      <c r="J34" s="9" t="s">
        <v>131</v>
      </c>
      <c r="K34" s="2" t="s">
        <v>131</v>
      </c>
      <c r="L34" s="2" t="s">
        <v>131</v>
      </c>
      <c r="M34" s="9" t="s">
        <v>131</v>
      </c>
      <c r="N34" s="2" t="s">
        <v>131</v>
      </c>
      <c r="P34" t="s">
        <v>163</v>
      </c>
      <c r="Q34" s="8">
        <v>1001</v>
      </c>
      <c r="R34">
        <v>3.03</v>
      </c>
      <c r="S34">
        <v>43.78</v>
      </c>
    </row>
    <row r="35" spans="1:21" x14ac:dyDescent="0.25">
      <c r="A35" t="s">
        <v>165</v>
      </c>
      <c r="B35">
        <v>482</v>
      </c>
      <c r="D35" t="s">
        <v>165</v>
      </c>
      <c r="E35">
        <v>419</v>
      </c>
      <c r="H35" t="s">
        <v>162</v>
      </c>
      <c r="I35" s="2" t="s">
        <v>131</v>
      </c>
      <c r="J35" s="2" t="s">
        <v>131</v>
      </c>
      <c r="K35" s="2"/>
      <c r="L35" s="2" t="s">
        <v>131</v>
      </c>
      <c r="M35" s="9" t="s">
        <v>131</v>
      </c>
      <c r="N35" s="2" t="s">
        <v>131</v>
      </c>
      <c r="P35" t="s">
        <v>201</v>
      </c>
      <c r="Q35">
        <v>909</v>
      </c>
      <c r="R35" s="8">
        <v>2.75</v>
      </c>
      <c r="S35" s="8">
        <v>46.53</v>
      </c>
    </row>
    <row r="36" spans="1:21" x14ac:dyDescent="0.25">
      <c r="A36" t="s">
        <v>166</v>
      </c>
      <c r="B36">
        <v>759</v>
      </c>
      <c r="D36" t="s">
        <v>166</v>
      </c>
      <c r="E36">
        <v>669</v>
      </c>
      <c r="H36" t="s">
        <v>163</v>
      </c>
      <c r="I36" s="2" t="s">
        <v>131</v>
      </c>
      <c r="J36" s="2" t="s">
        <v>131</v>
      </c>
      <c r="K36" s="2" t="s">
        <v>131</v>
      </c>
      <c r="L36" s="2" t="s">
        <v>131</v>
      </c>
      <c r="M36" s="9" t="s">
        <v>131</v>
      </c>
      <c r="N36" s="2" t="s">
        <v>131</v>
      </c>
      <c r="P36" t="s">
        <v>165</v>
      </c>
      <c r="Q36" s="8">
        <v>1501</v>
      </c>
      <c r="R36">
        <v>4.54</v>
      </c>
      <c r="S36">
        <v>51.06</v>
      </c>
    </row>
    <row r="37" spans="1:21" x14ac:dyDescent="0.25">
      <c r="A37" t="s">
        <v>167</v>
      </c>
      <c r="B37">
        <v>593</v>
      </c>
      <c r="D37" t="s">
        <v>167</v>
      </c>
      <c r="E37">
        <v>717</v>
      </c>
      <c r="H37" t="s">
        <v>164</v>
      </c>
      <c r="I37" s="2" t="s">
        <v>131</v>
      </c>
      <c r="J37" s="2" t="s">
        <v>131</v>
      </c>
      <c r="K37" s="2" t="s">
        <v>131</v>
      </c>
      <c r="L37" s="2" t="s">
        <v>131</v>
      </c>
      <c r="M37" s="9" t="s">
        <v>131</v>
      </c>
      <c r="N37" s="2" t="s">
        <v>131</v>
      </c>
      <c r="P37" t="s">
        <v>173</v>
      </c>
      <c r="Q37" s="8">
        <v>2017</v>
      </c>
      <c r="R37" s="8">
        <v>6.1</v>
      </c>
      <c r="S37" s="8">
        <v>57.16</v>
      </c>
      <c r="U37" s="8"/>
    </row>
    <row r="38" spans="1:21" x14ac:dyDescent="0.25">
      <c r="A38" t="s">
        <v>168</v>
      </c>
      <c r="B38">
        <v>182</v>
      </c>
      <c r="D38" t="s">
        <v>168</v>
      </c>
      <c r="E38">
        <v>203</v>
      </c>
      <c r="H38" t="s">
        <v>165</v>
      </c>
      <c r="I38" s="2" t="s">
        <v>131</v>
      </c>
      <c r="J38" s="2" t="s">
        <v>131</v>
      </c>
      <c r="K38" s="2" t="s">
        <v>131</v>
      </c>
      <c r="L38" s="2" t="s">
        <v>131</v>
      </c>
      <c r="M38" s="9" t="s">
        <v>131</v>
      </c>
      <c r="N38" s="2" t="s">
        <v>131</v>
      </c>
      <c r="P38" t="s">
        <v>185</v>
      </c>
      <c r="Q38" s="8">
        <v>2035</v>
      </c>
      <c r="R38" s="8">
        <v>6.15</v>
      </c>
      <c r="S38" s="8">
        <v>63.31</v>
      </c>
    </row>
    <row r="39" spans="1:21" x14ac:dyDescent="0.25">
      <c r="H39" s="8" t="s">
        <v>173</v>
      </c>
      <c r="I39" s="2"/>
      <c r="J39" s="9"/>
      <c r="K39" s="2" t="s">
        <v>131</v>
      </c>
      <c r="L39" s="2" t="s">
        <v>131</v>
      </c>
      <c r="M39" s="9" t="s">
        <v>131</v>
      </c>
      <c r="N39" s="9" t="s">
        <v>131</v>
      </c>
      <c r="P39" t="s">
        <v>202</v>
      </c>
      <c r="Q39" s="8">
        <v>1122</v>
      </c>
      <c r="R39">
        <v>3.39</v>
      </c>
      <c r="S39">
        <v>66.7</v>
      </c>
    </row>
    <row r="40" spans="1:21" x14ac:dyDescent="0.25">
      <c r="H40" s="8" t="s">
        <v>202</v>
      </c>
      <c r="I40" s="2"/>
      <c r="J40" s="9"/>
      <c r="K40" s="2"/>
      <c r="L40" s="2"/>
      <c r="M40" s="9"/>
      <c r="N40" s="9" t="s">
        <v>131</v>
      </c>
      <c r="Q40" s="8"/>
    </row>
    <row r="41" spans="1:21" x14ac:dyDescent="0.25">
      <c r="B41" s="8">
        <v>5771</v>
      </c>
      <c r="E41" s="8">
        <v>5945</v>
      </c>
      <c r="H41" t="s">
        <v>185</v>
      </c>
      <c r="I41" s="2"/>
      <c r="J41" s="2"/>
      <c r="K41" s="2"/>
      <c r="L41" s="2" t="s">
        <v>131</v>
      </c>
      <c r="M41" s="9" t="s">
        <v>131</v>
      </c>
      <c r="N41" s="2" t="s">
        <v>131</v>
      </c>
      <c r="P41" t="s">
        <v>166</v>
      </c>
      <c r="Q41" s="8">
        <v>2828</v>
      </c>
      <c r="R41">
        <v>8.5500000000000007</v>
      </c>
      <c r="S41">
        <v>75.25</v>
      </c>
      <c r="U41" s="8"/>
    </row>
    <row r="42" spans="1:21" x14ac:dyDescent="0.25">
      <c r="H42" t="s">
        <v>166</v>
      </c>
      <c r="I42" s="2" t="s">
        <v>131</v>
      </c>
      <c r="J42" s="2" t="s">
        <v>131</v>
      </c>
      <c r="K42" s="2" t="s">
        <v>131</v>
      </c>
      <c r="L42" s="2" t="s">
        <v>131</v>
      </c>
      <c r="M42" s="9" t="s">
        <v>131</v>
      </c>
      <c r="N42" s="2" t="s">
        <v>131</v>
      </c>
      <c r="P42" t="s">
        <v>203</v>
      </c>
      <c r="Q42" s="8">
        <v>1613</v>
      </c>
      <c r="R42">
        <v>4.88</v>
      </c>
      <c r="S42">
        <v>80.12</v>
      </c>
    </row>
    <row r="43" spans="1:21" x14ac:dyDescent="0.25">
      <c r="H43" s="8" t="s">
        <v>167</v>
      </c>
      <c r="I43" s="2" t="s">
        <v>131</v>
      </c>
      <c r="J43" s="9" t="s">
        <v>131</v>
      </c>
      <c r="K43" s="2" t="s">
        <v>131</v>
      </c>
      <c r="L43" s="2" t="s">
        <v>131</v>
      </c>
      <c r="M43" s="9" t="s">
        <v>131</v>
      </c>
      <c r="N43" s="2" t="s">
        <v>131</v>
      </c>
      <c r="P43" t="s">
        <v>174</v>
      </c>
      <c r="Q43" s="8">
        <v>2403</v>
      </c>
      <c r="R43" s="8">
        <v>7.26</v>
      </c>
      <c r="S43" s="8">
        <v>87.38</v>
      </c>
    </row>
    <row r="44" spans="1:21" x14ac:dyDescent="0.25">
      <c r="H44" t="s">
        <v>174</v>
      </c>
      <c r="I44" s="2"/>
      <c r="J44" s="2"/>
      <c r="K44" s="2" t="s">
        <v>131</v>
      </c>
      <c r="L44" s="2" t="s">
        <v>131</v>
      </c>
      <c r="M44" s="9" t="s">
        <v>131</v>
      </c>
      <c r="N44" s="2" t="s">
        <v>131</v>
      </c>
      <c r="P44" t="s">
        <v>186</v>
      </c>
      <c r="Q44" s="8">
        <v>1218</v>
      </c>
      <c r="R44">
        <v>3.68</v>
      </c>
      <c r="S44">
        <v>91.07</v>
      </c>
    </row>
    <row r="45" spans="1:21" x14ac:dyDescent="0.25">
      <c r="H45" t="s">
        <v>186</v>
      </c>
      <c r="I45" s="2"/>
      <c r="J45" s="2"/>
      <c r="K45" s="2"/>
      <c r="L45" s="2" t="s">
        <v>131</v>
      </c>
      <c r="M45" s="9" t="s">
        <v>131</v>
      </c>
      <c r="N45" s="2" t="s">
        <v>131</v>
      </c>
      <c r="P45" t="s">
        <v>168</v>
      </c>
      <c r="Q45" s="8">
        <v>2153</v>
      </c>
      <c r="R45" s="8">
        <v>6.51</v>
      </c>
      <c r="S45" s="8">
        <v>97.57</v>
      </c>
    </row>
    <row r="46" spans="1:21" x14ac:dyDescent="0.25">
      <c r="H46" t="s">
        <v>168</v>
      </c>
      <c r="I46" s="2" t="s">
        <v>131</v>
      </c>
      <c r="J46" s="2" t="s">
        <v>131</v>
      </c>
      <c r="K46" s="2" t="s">
        <v>131</v>
      </c>
      <c r="L46" s="2" t="s">
        <v>131</v>
      </c>
      <c r="M46" s="9" t="s">
        <v>131</v>
      </c>
      <c r="N46" s="2" t="s">
        <v>131</v>
      </c>
      <c r="P46" t="s">
        <v>175</v>
      </c>
      <c r="Q46">
        <v>803</v>
      </c>
      <c r="R46" s="8">
        <v>2.4300000000000002</v>
      </c>
      <c r="S46" s="8">
        <v>100</v>
      </c>
    </row>
    <row r="47" spans="1:21" x14ac:dyDescent="0.25">
      <c r="H47" t="s">
        <v>175</v>
      </c>
      <c r="I47" s="2"/>
      <c r="J47" s="2"/>
      <c r="K47" s="2" t="s">
        <v>131</v>
      </c>
      <c r="L47" s="2" t="s">
        <v>131</v>
      </c>
      <c r="M47" s="9" t="s">
        <v>131</v>
      </c>
      <c r="N47" s="2" t="s">
        <v>131</v>
      </c>
    </row>
    <row r="48" spans="1:21" x14ac:dyDescent="0.25">
      <c r="R48" s="8"/>
      <c r="S48" s="8"/>
    </row>
    <row r="49" spans="12:13" x14ac:dyDescent="0.25">
      <c r="L49" t="s">
        <v>69</v>
      </c>
      <c r="M4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topLeftCell="A64" workbookViewId="0">
      <selection activeCell="B49" sqref="B49:H53"/>
    </sheetView>
  </sheetViews>
  <sheetFormatPr defaultRowHeight="15" x14ac:dyDescent="0.25"/>
  <cols>
    <col min="1" max="1" width="23.5703125" style="8" customWidth="1"/>
    <col min="2" max="7" width="9.140625" style="9"/>
    <col min="8" max="16384" width="9.140625" style="8"/>
  </cols>
  <sheetData>
    <row r="1" spans="1:7" x14ac:dyDescent="0.25">
      <c r="A1" s="8" t="s">
        <v>18</v>
      </c>
    </row>
    <row r="3" spans="1:7" x14ac:dyDescent="0.25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</row>
    <row r="4" spans="1:7" x14ac:dyDescent="0.25">
      <c r="A4" s="10" t="s">
        <v>72</v>
      </c>
      <c r="B4" s="9">
        <v>50.756790417672327</v>
      </c>
      <c r="C4" s="9">
        <v>53.505546087416832</v>
      </c>
      <c r="D4" s="9">
        <v>51.655228439427212</v>
      </c>
      <c r="E4" s="9">
        <v>48.763052612336544</v>
      </c>
      <c r="F4" s="9">
        <v>47.485526777263708</v>
      </c>
      <c r="G4" s="9">
        <v>37.384475359893074</v>
      </c>
    </row>
    <row r="5" spans="1:7" x14ac:dyDescent="0.25">
      <c r="A5" s="8" t="s">
        <v>73</v>
      </c>
      <c r="B5" s="9">
        <v>43.073970922986184</v>
      </c>
      <c r="C5" s="9">
        <v>40.077757443477857</v>
      </c>
      <c r="D5" s="9">
        <v>40.829038544306492</v>
      </c>
      <c r="E5" s="9">
        <v>47.059636989809093</v>
      </c>
      <c r="F5" s="9">
        <v>46.390455462968113</v>
      </c>
      <c r="G5" s="9">
        <v>59.920805524093758</v>
      </c>
    </row>
    <row r="6" spans="1:7" x14ac:dyDescent="0.25">
      <c r="A6" s="8" t="s">
        <v>74</v>
      </c>
      <c r="B6" s="9">
        <v>5.8567949362959695</v>
      </c>
      <c r="C6" s="9">
        <v>5.2074023023163152</v>
      </c>
      <c r="D6" s="9">
        <v>7.3966639840948547</v>
      </c>
      <c r="E6" s="9">
        <v>3.9959029833147044</v>
      </c>
      <c r="F6" s="9">
        <v>6.0016293743106557</v>
      </c>
      <c r="G6" s="9">
        <v>2.5531091369873748</v>
      </c>
    </row>
    <row r="7" spans="1:7" x14ac:dyDescent="0.25">
      <c r="A7" s="8" t="s">
        <v>75</v>
      </c>
      <c r="B7" s="9">
        <v>0.192179830155081</v>
      </c>
      <c r="C7" s="9">
        <v>0.66393787792656633</v>
      </c>
      <c r="D7" s="9">
        <v>9.6648586751923476E-2</v>
      </c>
      <c r="E7" s="9">
        <v>9.8587952594056269E-2</v>
      </c>
      <c r="F7" s="9">
        <v>8.7755602089497536E-2</v>
      </c>
      <c r="G7" s="9">
        <v>0.14160997902579359</v>
      </c>
    </row>
    <row r="8" spans="1:7" x14ac:dyDescent="0.25">
      <c r="A8" s="8" t="s">
        <v>70</v>
      </c>
      <c r="B8" s="9">
        <v>0.12026389289043972</v>
      </c>
      <c r="C8" s="9">
        <v>0.54535628886242726</v>
      </c>
      <c r="D8" s="9">
        <v>2.2420445419515666E-2</v>
      </c>
      <c r="E8" s="9">
        <v>8.2819461945608477E-2</v>
      </c>
      <c r="F8" s="9">
        <v>3.4632783368027886E-2</v>
      </c>
      <c r="G8" s="9">
        <v>0</v>
      </c>
    </row>
    <row r="9" spans="1:7" x14ac:dyDescent="0.25">
      <c r="A9" s="8" t="s">
        <v>69</v>
      </c>
      <c r="B9" s="9">
        <v>100</v>
      </c>
      <c r="C9" s="9">
        <v>99.999999999999986</v>
      </c>
      <c r="D9" s="9">
        <v>100</v>
      </c>
      <c r="E9" s="9">
        <v>100</v>
      </c>
      <c r="F9" s="9">
        <v>100</v>
      </c>
      <c r="G9" s="9">
        <v>99.999999999999986</v>
      </c>
    </row>
    <row r="11" spans="1:7" x14ac:dyDescent="0.25">
      <c r="A11" s="8" t="s">
        <v>19</v>
      </c>
    </row>
    <row r="13" spans="1:7" x14ac:dyDescent="0.25">
      <c r="B13" s="9" t="s">
        <v>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</row>
    <row r="14" spans="1:7" x14ac:dyDescent="0.25">
      <c r="A14" s="8" t="s">
        <v>76</v>
      </c>
      <c r="B14" s="9">
        <v>72.141828925435732</v>
      </c>
      <c r="C14" s="9">
        <v>72.953323430044364</v>
      </c>
      <c r="D14" s="9">
        <v>66.724301145004972</v>
      </c>
      <c r="E14" s="9">
        <v>67.582508976178417</v>
      </c>
      <c r="F14" s="9">
        <v>68.352334692975504</v>
      </c>
      <c r="G14" s="9">
        <v>81.302029062954304</v>
      </c>
    </row>
    <row r="15" spans="1:7" x14ac:dyDescent="0.25">
      <c r="A15" s="8" t="s">
        <v>77</v>
      </c>
      <c r="B15" s="9">
        <v>16.06178368123442</v>
      </c>
      <c r="C15" s="9">
        <v>14.269917711263394</v>
      </c>
      <c r="D15" s="9">
        <v>18.031625635703367</v>
      </c>
      <c r="E15" s="9">
        <v>20.000920991489203</v>
      </c>
      <c r="F15" s="9">
        <v>18.85729659760014</v>
      </c>
      <c r="G15" s="9">
        <v>13.359656290991683</v>
      </c>
    </row>
    <row r="16" spans="1:7" x14ac:dyDescent="0.25">
      <c r="A16" s="8" t="s">
        <v>78</v>
      </c>
      <c r="B16" s="9">
        <v>0.55762187077078895</v>
      </c>
      <c r="C16" s="9">
        <v>0.21831821296454257</v>
      </c>
      <c r="D16" s="9">
        <v>0.78532078689148477</v>
      </c>
      <c r="E16" s="9">
        <v>0.22320089196630286</v>
      </c>
      <c r="F16" s="9">
        <v>0.90827665869824392</v>
      </c>
      <c r="G16" s="9">
        <v>0.81035592001218648</v>
      </c>
    </row>
    <row r="17" spans="1:7" x14ac:dyDescent="0.25">
      <c r="A17" s="8" t="s">
        <v>79</v>
      </c>
      <c r="B17" s="9">
        <v>0.54104919279333541</v>
      </c>
      <c r="C17" s="9">
        <v>0.28251861684190122</v>
      </c>
      <c r="D17" s="9">
        <v>0.77929696351448996</v>
      </c>
      <c r="E17" s="9">
        <v>0.57235434728914525</v>
      </c>
      <c r="F17" s="9">
        <v>0.63369894735830656</v>
      </c>
      <c r="G17" s="9">
        <v>0.40663457023573446</v>
      </c>
    </row>
    <row r="18" spans="1:7" x14ac:dyDescent="0.25">
      <c r="A18" s="8" t="s">
        <v>80</v>
      </c>
      <c r="B18" s="9">
        <v>2.5991966335068194E-2</v>
      </c>
      <c r="C18" s="9">
        <v>4.466115052337994E-2</v>
      </c>
      <c r="D18" s="9">
        <v>3.6973327129358226E-2</v>
      </c>
      <c r="E18" s="9">
        <v>0.14691209694412233</v>
      </c>
      <c r="F18" s="9">
        <v>8.4845514862378263E-2</v>
      </c>
      <c r="G18" s="9">
        <v>9.3801775259656717E-2</v>
      </c>
    </row>
    <row r="19" spans="1:7" x14ac:dyDescent="0.25">
      <c r="A19" s="8" t="s">
        <v>81</v>
      </c>
      <c r="B19" s="9">
        <v>1.5994215107827139</v>
      </c>
      <c r="C19" s="9">
        <v>1.0803407623114298</v>
      </c>
      <c r="D19" s="9">
        <v>0</v>
      </c>
      <c r="E19" s="9">
        <v>0.66272314856290437</v>
      </c>
      <c r="F19" s="9">
        <v>0.49931331550218566</v>
      </c>
      <c r="G19" s="9">
        <v>0.89588885740256674</v>
      </c>
    </row>
    <row r="20" spans="1:7" x14ac:dyDescent="0.25">
      <c r="A20" s="8" t="s">
        <v>82</v>
      </c>
      <c r="B20" s="9">
        <v>2.4291488375346653</v>
      </c>
      <c r="C20" s="9">
        <v>1.2652906347040944</v>
      </c>
      <c r="D20" s="9">
        <v>1.9226974568487352</v>
      </c>
      <c r="E20" s="9">
        <v>2.2691834852271571</v>
      </c>
      <c r="F20" s="9">
        <v>1.4692234253785688</v>
      </c>
      <c r="G20" s="9">
        <v>0.56353650446698711</v>
      </c>
    </row>
    <row r="21" spans="1:7" x14ac:dyDescent="0.25">
      <c r="A21" s="8" t="s">
        <v>70</v>
      </c>
      <c r="B21" s="9">
        <v>6.6431540151132813</v>
      </c>
      <c r="C21" s="9">
        <v>9.8856294813468839</v>
      </c>
      <c r="D21" s="9">
        <v>11.719784684907591</v>
      </c>
      <c r="E21" s="9">
        <v>8.5421960623427502</v>
      </c>
      <c r="F21" s="9">
        <v>9.1950108476246761</v>
      </c>
      <c r="G21" s="9">
        <v>2.5680970186768821</v>
      </c>
    </row>
    <row r="22" spans="1:7" x14ac:dyDescent="0.25">
      <c r="A22" s="8" t="s">
        <v>69</v>
      </c>
      <c r="B22" s="9">
        <v>100.00000000000001</v>
      </c>
      <c r="C22" s="9">
        <v>100</v>
      </c>
      <c r="D22" s="9">
        <v>100</v>
      </c>
      <c r="E22" s="9">
        <v>100.00000000000001</v>
      </c>
      <c r="F22" s="9">
        <v>100.00000000000001</v>
      </c>
      <c r="G22" s="9">
        <v>100</v>
      </c>
    </row>
    <row r="24" spans="1:7" x14ac:dyDescent="0.25">
      <c r="A24" s="8" t="s">
        <v>20</v>
      </c>
    </row>
    <row r="26" spans="1:7" x14ac:dyDescent="0.25">
      <c r="B26" s="9" t="s">
        <v>0</v>
      </c>
      <c r="C26" s="9" t="s">
        <v>1</v>
      </c>
      <c r="D26" s="9" t="s">
        <v>2</v>
      </c>
      <c r="E26" s="9" t="s">
        <v>3</v>
      </c>
      <c r="F26" s="9" t="s">
        <v>4</v>
      </c>
      <c r="G26" s="9" t="s">
        <v>5</v>
      </c>
    </row>
    <row r="27" spans="1:7" x14ac:dyDescent="0.25">
      <c r="A27" s="8" t="s">
        <v>83</v>
      </c>
      <c r="B27" s="9">
        <v>46.504304483041132</v>
      </c>
      <c r="C27" s="9">
        <v>44.869266950691937</v>
      </c>
      <c r="D27" s="9">
        <v>51.242145704328813</v>
      </c>
      <c r="E27" s="9">
        <v>44.84864342139965</v>
      </c>
      <c r="F27" s="9">
        <v>43.387972966387807</v>
      </c>
      <c r="G27" s="9">
        <v>36.79745653293611</v>
      </c>
    </row>
    <row r="28" spans="1:7" x14ac:dyDescent="0.25">
      <c r="A28" s="8" t="s">
        <v>84</v>
      </c>
      <c r="B28" s="9">
        <v>12.217383474510681</v>
      </c>
      <c r="C28" s="9">
        <v>13.501524883572122</v>
      </c>
      <c r="D28" s="9">
        <v>9.4065027008247473</v>
      </c>
      <c r="E28" s="9">
        <v>9.7769386521987265</v>
      </c>
      <c r="F28" s="9">
        <v>7.1382380657254174</v>
      </c>
      <c r="G28" s="9">
        <v>7.2312801799095094</v>
      </c>
    </row>
    <row r="29" spans="1:7" x14ac:dyDescent="0.25">
      <c r="A29" s="8" t="s">
        <v>85</v>
      </c>
      <c r="B29" s="9">
        <v>5.4994811487105384</v>
      </c>
      <c r="C29" s="9">
        <v>4.4846341271267178</v>
      </c>
      <c r="D29" s="9">
        <v>6.3049603618142287</v>
      </c>
      <c r="E29" s="9">
        <v>5.4557024025318892</v>
      </c>
      <c r="F29" s="9">
        <v>9.8822032380211127</v>
      </c>
      <c r="G29" s="9">
        <v>10.695432805981579</v>
      </c>
    </row>
    <row r="30" spans="1:7" x14ac:dyDescent="0.25">
      <c r="A30" s="8" t="s">
        <v>86</v>
      </c>
      <c r="B30" s="9">
        <v>35.159608194491049</v>
      </c>
      <c r="C30" s="9">
        <v>35.298348387579438</v>
      </c>
      <c r="D30" s="9">
        <v>32.496696113999413</v>
      </c>
      <c r="E30" s="9">
        <v>38.50063980999667</v>
      </c>
      <c r="F30" s="9">
        <v>37.929761201262046</v>
      </c>
      <c r="G30" s="9">
        <v>44.414213651664951</v>
      </c>
    </row>
    <row r="31" spans="1:7" x14ac:dyDescent="0.25">
      <c r="A31" s="8" t="s">
        <v>87</v>
      </c>
      <c r="B31" s="9">
        <v>0.61922269924660189</v>
      </c>
      <c r="C31" s="9">
        <v>1.8462256510297852</v>
      </c>
      <c r="D31" s="9">
        <v>0.54969511903280455</v>
      </c>
      <c r="E31" s="9">
        <v>1.4180757138730622</v>
      </c>
      <c r="F31" s="9">
        <v>1.6618245286036182</v>
      </c>
      <c r="G31" s="9">
        <v>0.86161682950784324</v>
      </c>
    </row>
    <row r="32" spans="1:7" x14ac:dyDescent="0.25">
      <c r="A32" s="8" t="s">
        <v>69</v>
      </c>
      <c r="B32" s="9">
        <v>100.00000000000001</v>
      </c>
      <c r="C32" s="9">
        <v>100</v>
      </c>
      <c r="D32" s="9">
        <v>100</v>
      </c>
      <c r="E32" s="9">
        <v>100</v>
      </c>
      <c r="F32" s="9">
        <v>100</v>
      </c>
      <c r="G32" s="9">
        <v>99.999999999999986</v>
      </c>
    </row>
    <row r="34" spans="1:7" x14ac:dyDescent="0.25">
      <c r="A34" s="8" t="s">
        <v>21</v>
      </c>
    </row>
    <row r="36" spans="1:7" x14ac:dyDescent="0.25">
      <c r="B36" s="9" t="s">
        <v>0</v>
      </c>
      <c r="C36" s="9" t="s">
        <v>1</v>
      </c>
      <c r="D36" s="9" t="s">
        <v>2</v>
      </c>
      <c r="E36" s="9" t="s">
        <v>3</v>
      </c>
      <c r="F36" s="9" t="s">
        <v>4</v>
      </c>
      <c r="G36" s="9" t="s">
        <v>5</v>
      </c>
    </row>
    <row r="37" spans="1:7" x14ac:dyDescent="0.25">
      <c r="A37" s="8" t="s">
        <v>188</v>
      </c>
      <c r="B37" s="9">
        <v>24.631136057075352</v>
      </c>
      <c r="C37" s="9">
        <v>23.664068145345212</v>
      </c>
      <c r="D37" s="9">
        <v>21.27741085937722</v>
      </c>
      <c r="E37" s="9">
        <v>18.726450177849038</v>
      </c>
      <c r="F37" s="9">
        <v>16.942582743594549</v>
      </c>
      <c r="G37" s="9">
        <v>4.6276261775124299</v>
      </c>
    </row>
    <row r="38" spans="1:7" x14ac:dyDescent="0.25">
      <c r="A38" s="8" t="s">
        <v>187</v>
      </c>
      <c r="B38" s="9">
        <v>54.758262197945484</v>
      </c>
      <c r="C38" s="9">
        <v>53.681071597346467</v>
      </c>
      <c r="D38" s="9">
        <v>51.553907167252021</v>
      </c>
      <c r="E38" s="9">
        <v>61.755828410912919</v>
      </c>
      <c r="F38" s="9">
        <v>64.091966992472891</v>
      </c>
      <c r="G38" s="9">
        <v>83.455556173511411</v>
      </c>
    </row>
    <row r="39" spans="1:7" x14ac:dyDescent="0.25">
      <c r="A39" s="8" t="s">
        <v>190</v>
      </c>
      <c r="B39" s="9">
        <v>8.7662484370897591</v>
      </c>
      <c r="C39" s="9">
        <v>9.5890766286446638</v>
      </c>
      <c r="D39" s="9">
        <v>11.545136030035795</v>
      </c>
      <c r="E39" s="9">
        <v>6.5981923448861943</v>
      </c>
      <c r="F39" s="9">
        <v>7.2068996520935817</v>
      </c>
      <c r="G39" s="9">
        <v>6.4146662307625686</v>
      </c>
    </row>
    <row r="40" spans="1:7" x14ac:dyDescent="0.25">
      <c r="A40" s="8" t="s">
        <v>189</v>
      </c>
      <c r="B40" s="9">
        <v>0.47234767001716682</v>
      </c>
      <c r="C40" s="9">
        <v>0.6455528659094395</v>
      </c>
      <c r="D40" s="9">
        <v>0.22500669235517701</v>
      </c>
      <c r="E40" s="9">
        <v>0.41563229554337805</v>
      </c>
      <c r="F40" s="9">
        <v>0.29422080012299234</v>
      </c>
      <c r="G40" s="9">
        <v>0.84159702157048477</v>
      </c>
    </row>
    <row r="41" spans="1:7" x14ac:dyDescent="0.25">
      <c r="A41" s="8" t="s">
        <v>88</v>
      </c>
      <c r="B41" s="9">
        <v>9.486632975914155</v>
      </c>
      <c r="C41" s="9">
        <v>11.631517789131681</v>
      </c>
      <c r="D41" s="9">
        <v>13.175298045550802</v>
      </c>
      <c r="E41" s="9">
        <v>8.2898443943015749</v>
      </c>
      <c r="F41" s="9">
        <v>7.9858284242769901</v>
      </c>
      <c r="G41" s="9">
        <v>2.5695094892025949</v>
      </c>
    </row>
    <row r="42" spans="1:7" x14ac:dyDescent="0.25">
      <c r="A42" s="8" t="s">
        <v>191</v>
      </c>
      <c r="B42" s="9">
        <v>0.33391706573490804</v>
      </c>
      <c r="C42" s="9">
        <v>0.21054457821488701</v>
      </c>
      <c r="D42" s="9">
        <v>4.0154131062070435E-2</v>
      </c>
      <c r="E42" s="9">
        <v>4.1737659760625941E-2</v>
      </c>
      <c r="F42" s="9">
        <v>3.3534637244586656E-2</v>
      </c>
      <c r="G42" s="9">
        <v>0.5899810915317194</v>
      </c>
    </row>
    <row r="43" spans="1:7" x14ac:dyDescent="0.25">
      <c r="A43" s="8" t="s">
        <v>89</v>
      </c>
      <c r="B43" s="9">
        <v>1.5514555962231684</v>
      </c>
      <c r="C43" s="9">
        <v>0.57816839540765053</v>
      </c>
      <c r="D43" s="9">
        <v>2.1830870743669144</v>
      </c>
      <c r="E43" s="9">
        <v>4.1723147167462766</v>
      </c>
      <c r="F43" s="9">
        <v>3.4449667501944061</v>
      </c>
      <c r="G43" s="9">
        <v>1.5010638159087928</v>
      </c>
    </row>
    <row r="44" spans="1:7" x14ac:dyDescent="0.25">
      <c r="A44" s="8" t="s">
        <v>69</v>
      </c>
      <c r="B44" s="9">
        <v>99.999999999999986</v>
      </c>
      <c r="C44" s="9">
        <v>100</v>
      </c>
      <c r="D44" s="9">
        <v>100</v>
      </c>
      <c r="E44" s="9">
        <v>100.00000000000001</v>
      </c>
      <c r="F44" s="9">
        <v>100</v>
      </c>
      <c r="G44" s="9">
        <v>99.999999999999986</v>
      </c>
    </row>
    <row r="46" spans="1:7" s="13" customFormat="1" x14ac:dyDescent="0.25">
      <c r="A46" s="11" t="s">
        <v>22</v>
      </c>
      <c r="B46" s="12"/>
      <c r="C46" s="12"/>
      <c r="D46" s="12"/>
      <c r="E46" s="12"/>
      <c r="F46" s="12"/>
      <c r="G46" s="12"/>
    </row>
    <row r="48" spans="1:7" x14ac:dyDescent="0.25">
      <c r="B48" s="9" t="s">
        <v>0</v>
      </c>
      <c r="C48" s="9" t="s">
        <v>1</v>
      </c>
      <c r="D48" s="9" t="s">
        <v>2</v>
      </c>
      <c r="E48" s="9" t="s">
        <v>3</v>
      </c>
      <c r="F48" s="9" t="s">
        <v>4</v>
      </c>
      <c r="G48" s="9" t="s">
        <v>5</v>
      </c>
    </row>
    <row r="49" spans="1:7" x14ac:dyDescent="0.25">
      <c r="A49" s="8" t="s">
        <v>92</v>
      </c>
      <c r="B49" s="9">
        <v>83.600373451729183</v>
      </c>
      <c r="C49" s="9">
        <v>79.556415024509789</v>
      </c>
      <c r="D49" s="9">
        <v>83.917098150926535</v>
      </c>
      <c r="E49" s="9">
        <v>72.019636654903096</v>
      </c>
      <c r="F49" s="9">
        <v>71.980650665304964</v>
      </c>
      <c r="G49" s="9">
        <v>77.057767696374498</v>
      </c>
    </row>
    <row r="50" spans="1:7" x14ac:dyDescent="0.25">
      <c r="A50" s="8" t="s">
        <v>93</v>
      </c>
      <c r="B50" s="9">
        <v>4.4895621769859249</v>
      </c>
      <c r="C50" s="9">
        <v>6.6817303588704817</v>
      </c>
      <c r="D50" s="9">
        <v>5.8945991243527738</v>
      </c>
      <c r="E50" s="9">
        <v>5.63384448360984</v>
      </c>
      <c r="F50" s="9">
        <v>5.9453082050046637</v>
      </c>
      <c r="G50" s="9">
        <v>3.2157623027975895</v>
      </c>
    </row>
    <row r="51" spans="1:7" x14ac:dyDescent="0.25">
      <c r="A51" s="8" t="s">
        <v>69</v>
      </c>
      <c r="B51" s="9">
        <v>3.7177470063459657</v>
      </c>
      <c r="C51" s="9">
        <v>6.587760577693115</v>
      </c>
      <c r="D51" s="9">
        <v>3.4294165326768558</v>
      </c>
      <c r="E51" s="9">
        <v>5.215560848930882</v>
      </c>
      <c r="F51" s="9">
        <v>6.9040584049015754</v>
      </c>
      <c r="G51" s="9">
        <v>11.180754276781604</v>
      </c>
    </row>
    <row r="52" spans="1:7" x14ac:dyDescent="0.25">
      <c r="B52" s="9">
        <v>8.1923173649389316</v>
      </c>
      <c r="C52" s="9">
        <v>7.1740940389266132</v>
      </c>
      <c r="D52" s="9">
        <v>6.7588861920438355</v>
      </c>
      <c r="E52" s="9">
        <v>17.130958012556182</v>
      </c>
      <c r="F52" s="9">
        <v>15.169982724788797</v>
      </c>
      <c r="G52" s="9">
        <v>8.5457157240463051</v>
      </c>
    </row>
    <row r="53" spans="1:7" x14ac:dyDescent="0.25">
      <c r="A53" s="8" t="s">
        <v>22</v>
      </c>
      <c r="B53" s="9">
        <v>100</v>
      </c>
      <c r="C53" s="9">
        <v>100</v>
      </c>
      <c r="D53" s="9">
        <v>100</v>
      </c>
      <c r="E53" s="9">
        <v>99.999999999999986</v>
      </c>
      <c r="F53" s="9">
        <v>100</v>
      </c>
      <c r="G53" s="9">
        <v>99.999999999999986</v>
      </c>
    </row>
    <row r="55" spans="1:7" x14ac:dyDescent="0.25">
      <c r="A55" s="8" t="s">
        <v>23</v>
      </c>
      <c r="B55" s="9" t="s">
        <v>0</v>
      </c>
      <c r="C55" s="9" t="s">
        <v>1</v>
      </c>
      <c r="D55" s="9" t="s">
        <v>2</v>
      </c>
      <c r="E55" s="9" t="s">
        <v>3</v>
      </c>
      <c r="F55" s="9" t="s">
        <v>4</v>
      </c>
      <c r="G55" s="9" t="s">
        <v>5</v>
      </c>
    </row>
    <row r="56" spans="1:7" x14ac:dyDescent="0.25">
      <c r="A56" s="8" t="s">
        <v>98</v>
      </c>
      <c r="B56" s="9">
        <v>75.325565455791647</v>
      </c>
      <c r="C56" s="9">
        <v>68.513513513513516</v>
      </c>
      <c r="D56" s="9">
        <v>71.314927468413671</v>
      </c>
      <c r="E56" s="9">
        <v>56.368518207752984</v>
      </c>
      <c r="F56" s="9">
        <v>59.77602349917386</v>
      </c>
      <c r="G56" s="9">
        <v>72.812405598630548</v>
      </c>
    </row>
    <row r="57" spans="1:7" x14ac:dyDescent="0.25">
      <c r="A57" s="8" t="s">
        <v>90</v>
      </c>
      <c r="B57" s="9" t="s">
        <v>0</v>
      </c>
      <c r="C57" s="9" t="s">
        <v>1</v>
      </c>
      <c r="D57" s="9" t="s">
        <v>2</v>
      </c>
      <c r="E57" s="9" t="s">
        <v>3</v>
      </c>
      <c r="F57" s="9" t="s">
        <v>4</v>
      </c>
      <c r="G57" s="9" t="s">
        <v>5</v>
      </c>
    </row>
    <row r="58" spans="1:7" x14ac:dyDescent="0.25">
      <c r="A58" s="8" t="s">
        <v>91</v>
      </c>
      <c r="B58" s="9">
        <v>0</v>
      </c>
      <c r="C58" s="9">
        <v>0</v>
      </c>
      <c r="D58" s="9">
        <v>1.2478552487911403</v>
      </c>
      <c r="E58" s="9">
        <v>1.9298540023493875</v>
      </c>
      <c r="F58" s="9">
        <v>1.655020228025009</v>
      </c>
      <c r="G58" s="9">
        <v>0.13089005235602094</v>
      </c>
    </row>
    <row r="59" spans="1:7" x14ac:dyDescent="0.25">
      <c r="A59" s="8" t="s">
        <v>70</v>
      </c>
      <c r="B59" s="9">
        <v>100</v>
      </c>
      <c r="C59" s="9">
        <v>100</v>
      </c>
      <c r="D59" s="9">
        <v>98.75214475120886</v>
      </c>
      <c r="E59" s="9">
        <v>98.070145997650613</v>
      </c>
      <c r="F59" s="9">
        <v>98.344979771974991</v>
      </c>
      <c r="G59" s="9">
        <v>99.869109947643977</v>
      </c>
    </row>
    <row r="60" spans="1:7" x14ac:dyDescent="0.25">
      <c r="A60" s="8" t="s">
        <v>69</v>
      </c>
      <c r="B60" s="9">
        <v>100</v>
      </c>
      <c r="C60" s="9">
        <v>100</v>
      </c>
      <c r="D60" s="9">
        <v>100</v>
      </c>
      <c r="E60" s="9">
        <v>100</v>
      </c>
      <c r="F60" s="9">
        <v>100</v>
      </c>
      <c r="G60" s="9">
        <v>100</v>
      </c>
    </row>
    <row r="62" spans="1:7" x14ac:dyDescent="0.25">
      <c r="A62" s="8" t="s">
        <v>24</v>
      </c>
    </row>
    <row r="64" spans="1:7" x14ac:dyDescent="0.25">
      <c r="B64" s="9" t="s">
        <v>0</v>
      </c>
      <c r="C64" s="9" t="s">
        <v>1</v>
      </c>
      <c r="D64" s="9" t="s">
        <v>2</v>
      </c>
      <c r="E64" s="9" t="s">
        <v>3</v>
      </c>
      <c r="F64" s="9" t="s">
        <v>4</v>
      </c>
      <c r="G64" s="9" t="s">
        <v>5</v>
      </c>
    </row>
    <row r="65" spans="1:7" x14ac:dyDescent="0.25">
      <c r="A65" s="8" t="s">
        <v>94</v>
      </c>
      <c r="B65" s="9">
        <v>81.425633995887594</v>
      </c>
      <c r="C65" s="9">
        <v>80.09478672985783</v>
      </c>
      <c r="D65" s="9">
        <v>84.71745238838588</v>
      </c>
      <c r="E65" s="9">
        <v>66.571572411478442</v>
      </c>
      <c r="F65" s="9">
        <v>70.270270270270274</v>
      </c>
      <c r="G65" s="9">
        <v>93.595166163141997</v>
      </c>
    </row>
    <row r="66" spans="1:7" x14ac:dyDescent="0.25">
      <c r="A66" s="8" t="s">
        <v>95</v>
      </c>
      <c r="B66" s="9">
        <v>7.4708704592186423</v>
      </c>
      <c r="C66" s="9">
        <v>7.786052809749493</v>
      </c>
      <c r="D66" s="9">
        <v>5.7758351545426159</v>
      </c>
      <c r="E66" s="9">
        <v>17.788219499916096</v>
      </c>
      <c r="F66" s="9">
        <v>15.480786909358338</v>
      </c>
      <c r="G66" s="9">
        <v>4.1993957703927487</v>
      </c>
    </row>
    <row r="67" spans="1:7" x14ac:dyDescent="0.25">
      <c r="A67" s="8" t="s">
        <v>96</v>
      </c>
      <c r="B67" s="9">
        <v>3.289924605894448</v>
      </c>
      <c r="C67" s="9">
        <v>3.1821259309410967</v>
      </c>
      <c r="D67" s="9">
        <v>9.5067124570714956</v>
      </c>
      <c r="E67" s="9">
        <v>5.4539352240308778</v>
      </c>
      <c r="F67" s="9">
        <v>5.773120058834345</v>
      </c>
      <c r="G67" s="9">
        <v>0.74521651560926483</v>
      </c>
    </row>
    <row r="68" spans="1:7" x14ac:dyDescent="0.25">
      <c r="A68" s="8" t="s">
        <v>97</v>
      </c>
      <c r="B68" s="9">
        <v>7.8135709389993142</v>
      </c>
      <c r="C68" s="9">
        <v>8.9370345294515907</v>
      </c>
      <c r="D68" s="9">
        <v>0</v>
      </c>
      <c r="E68" s="9">
        <v>10.186272864574592</v>
      </c>
      <c r="F68" s="9">
        <v>8.4758227615370476</v>
      </c>
      <c r="G68" s="9">
        <v>1.4602215508559919</v>
      </c>
    </row>
    <row r="69" spans="1:7" x14ac:dyDescent="0.25">
      <c r="A69" s="8" t="s">
        <v>69</v>
      </c>
      <c r="B69" s="9">
        <v>100</v>
      </c>
      <c r="C69" s="9">
        <v>100.00000000000001</v>
      </c>
      <c r="D69" s="9">
        <v>100</v>
      </c>
      <c r="E69" s="9">
        <v>100</v>
      </c>
      <c r="F69" s="9">
        <v>100.00000000000001</v>
      </c>
      <c r="G69" s="9">
        <v>100.00000000000001</v>
      </c>
    </row>
    <row r="71" spans="1:7" x14ac:dyDescent="0.25">
      <c r="A71" s="8" t="s">
        <v>25</v>
      </c>
    </row>
    <row r="73" spans="1:7" x14ac:dyDescent="0.25">
      <c r="B73" s="9" t="s">
        <v>0</v>
      </c>
      <c r="C73" s="9" t="s">
        <v>1</v>
      </c>
      <c r="D73" s="9" t="s">
        <v>2</v>
      </c>
      <c r="E73" s="9" t="s">
        <v>3</v>
      </c>
      <c r="F73" s="9" t="s">
        <v>4</v>
      </c>
      <c r="G73" s="9" t="s">
        <v>5</v>
      </c>
    </row>
    <row r="74" spans="1:7" x14ac:dyDescent="0.25">
      <c r="A74" s="8" t="s">
        <v>209</v>
      </c>
      <c r="B74" s="9">
        <v>70.05128141444068</v>
      </c>
      <c r="C74" s="9">
        <v>70.631046687297882</v>
      </c>
      <c r="D74" s="9">
        <v>74.853126258203844</v>
      </c>
      <c r="E74" s="9">
        <v>75.297985950706419</v>
      </c>
      <c r="F74" s="9">
        <v>81.144556275995541</v>
      </c>
      <c r="G74" s="9">
        <v>78.523962948046716</v>
      </c>
    </row>
    <row r="75" spans="1:7" x14ac:dyDescent="0.25">
      <c r="A75" s="8" t="s">
        <v>210</v>
      </c>
      <c r="B75" s="9">
        <v>4.6545773917091813</v>
      </c>
      <c r="C75" s="9">
        <v>6.4857493328711797</v>
      </c>
      <c r="D75" s="9">
        <v>3.4727129901539833</v>
      </c>
      <c r="E75" s="9">
        <v>2.9709658661923393</v>
      </c>
      <c r="F75" s="9">
        <v>1.47720260683625</v>
      </c>
      <c r="G75" s="9">
        <v>0.62424486508256138</v>
      </c>
    </row>
    <row r="76" spans="1:7" x14ac:dyDescent="0.25">
      <c r="A76" s="8" t="s">
        <v>208</v>
      </c>
      <c r="B76" s="9">
        <v>8.6870850815433531</v>
      </c>
      <c r="C76" s="9">
        <v>5.7781275503427443</v>
      </c>
      <c r="D76" s="9">
        <v>6.3340409776754161</v>
      </c>
      <c r="E76" s="9">
        <v>7.2050806410418788</v>
      </c>
      <c r="F76" s="9">
        <v>4.8895987454497014</v>
      </c>
      <c r="G76" s="9">
        <v>4.5710833668948858</v>
      </c>
    </row>
    <row r="77" spans="1:7" x14ac:dyDescent="0.25">
      <c r="A77" s="8" t="s">
        <v>207</v>
      </c>
      <c r="B77" s="9">
        <v>5.1754899226610691</v>
      </c>
      <c r="C77" s="9">
        <v>4.2458443396862986</v>
      </c>
      <c r="D77" s="9">
        <v>3.957116189757552</v>
      </c>
      <c r="E77" s="9">
        <v>5.8763245122317302</v>
      </c>
      <c r="F77" s="9">
        <v>5.3942625858810631</v>
      </c>
      <c r="G77" s="9">
        <v>9.28312525171164</v>
      </c>
    </row>
    <row r="78" spans="1:7" x14ac:dyDescent="0.25">
      <c r="A78" s="8" t="s">
        <v>206</v>
      </c>
      <c r="B78" s="9">
        <v>3.3011692194199047</v>
      </c>
      <c r="C78" s="9">
        <v>1.9010454585165555</v>
      </c>
      <c r="D78" s="9">
        <v>5.5607893706939509</v>
      </c>
      <c r="E78" s="9">
        <v>6.3043808353584847</v>
      </c>
      <c r="F78" s="9">
        <v>4.5435344690731538</v>
      </c>
      <c r="G78" s="9">
        <v>1.8525976641159889</v>
      </c>
    </row>
    <row r="79" spans="1:7" x14ac:dyDescent="0.25">
      <c r="A79" s="8" t="s">
        <v>205</v>
      </c>
      <c r="B79" s="9">
        <v>3.8008779813589149</v>
      </c>
      <c r="C79" s="9">
        <v>10.958186631285342</v>
      </c>
      <c r="D79" s="9">
        <v>4.2440500156263639</v>
      </c>
      <c r="E79" s="9">
        <v>0.57355936662722484</v>
      </c>
      <c r="F79" s="9">
        <v>0.99189263434856012</v>
      </c>
      <c r="G79" s="9">
        <v>2.4768425291985503</v>
      </c>
    </row>
    <row r="80" spans="1:7" x14ac:dyDescent="0.25">
      <c r="A80" s="8" t="s">
        <v>204</v>
      </c>
      <c r="B80" s="9">
        <v>4.3295189888668979</v>
      </c>
      <c r="C80" s="9">
        <v>0</v>
      </c>
      <c r="D80" s="9">
        <v>1.5781641978888923</v>
      </c>
      <c r="E80" s="9">
        <v>1.7717028278419242</v>
      </c>
      <c r="F80" s="9">
        <v>1.5589526824157272</v>
      </c>
      <c r="G80" s="9">
        <v>2.6681433749496577</v>
      </c>
    </row>
    <row r="81" spans="1:7" x14ac:dyDescent="0.25">
      <c r="A81" s="8" t="s">
        <v>69</v>
      </c>
      <c r="B81" s="9">
        <v>100</v>
      </c>
      <c r="C81" s="9">
        <v>100</v>
      </c>
      <c r="D81" s="9">
        <v>100</v>
      </c>
      <c r="E81" s="9">
        <v>100</v>
      </c>
      <c r="F81" s="9">
        <v>99.999999999999986</v>
      </c>
      <c r="G81" s="9">
        <v>100</v>
      </c>
    </row>
    <row r="83" spans="1:7" x14ac:dyDescent="0.25">
      <c r="A83" s="8" t="s">
        <v>107</v>
      </c>
    </row>
    <row r="85" spans="1:7" x14ac:dyDescent="0.25">
      <c r="B85" s="9" t="s">
        <v>0</v>
      </c>
      <c r="C85" s="9" t="s">
        <v>1</v>
      </c>
      <c r="D85" s="9" t="s">
        <v>2</v>
      </c>
      <c r="E85" s="9" t="s">
        <v>3</v>
      </c>
      <c r="F85" s="9" t="s">
        <v>4</v>
      </c>
      <c r="G85" s="9" t="s">
        <v>5</v>
      </c>
    </row>
    <row r="86" spans="1:7" x14ac:dyDescent="0.25">
      <c r="A86" s="8" t="s">
        <v>26</v>
      </c>
      <c r="C86" s="9">
        <v>29.797297297297298</v>
      </c>
      <c r="D86" s="9">
        <v>27.207488299531978</v>
      </c>
      <c r="E86" s="9">
        <v>22.645324347093513</v>
      </c>
      <c r="F86" s="9">
        <v>19.724011039558416</v>
      </c>
      <c r="G86" s="9">
        <v>12.066881547139403</v>
      </c>
    </row>
    <row r="87" spans="1:7" x14ac:dyDescent="0.25">
      <c r="A87" s="8" t="s">
        <v>71</v>
      </c>
      <c r="C87" s="9">
        <v>0.36621620840820912</v>
      </c>
      <c r="D87" s="9">
        <v>0.3351013967113543</v>
      </c>
      <c r="E87" s="9">
        <v>0.26891322067382462</v>
      </c>
      <c r="F87" s="9">
        <v>0.23495859647274236</v>
      </c>
      <c r="G87" s="9">
        <v>1.1153845904538264</v>
      </c>
    </row>
    <row r="88" spans="1:7" x14ac:dyDescent="0.25">
      <c r="A88" s="8" t="s">
        <v>27</v>
      </c>
      <c r="B88" s="9">
        <v>90.179806362378983</v>
      </c>
      <c r="C88" s="9">
        <v>86.530612244897966</v>
      </c>
      <c r="D88" s="9">
        <v>85.576022478926006</v>
      </c>
      <c r="E88" s="9">
        <v>79.055303412338205</v>
      </c>
      <c r="F88" s="9">
        <v>79.162072767364947</v>
      </c>
      <c r="G88" s="9">
        <v>84.35737308622079</v>
      </c>
    </row>
    <row r="89" spans="1:7" x14ac:dyDescent="0.25">
      <c r="A89" s="8" t="s">
        <v>28</v>
      </c>
      <c r="B89" s="9">
        <v>78.215767634854771</v>
      </c>
      <c r="C89" s="9">
        <v>72.987721691678033</v>
      </c>
      <c r="D89" s="9">
        <v>68.624082461346248</v>
      </c>
      <c r="E89" s="9">
        <v>58.752312090129479</v>
      </c>
      <c r="F89" s="9">
        <v>57.250505421797456</v>
      </c>
      <c r="G89" s="9">
        <v>55.091515825664885</v>
      </c>
    </row>
    <row r="90" spans="1:7" x14ac:dyDescent="0.25">
      <c r="A90" s="8" t="s">
        <v>29</v>
      </c>
      <c r="B90" s="9">
        <v>25.555555555555554</v>
      </c>
      <c r="C90" s="9">
        <v>23.509252912954079</v>
      </c>
      <c r="D90" s="9">
        <v>15.040650406504067</v>
      </c>
      <c r="E90" s="9">
        <v>11.326152810501515</v>
      </c>
      <c r="F90" s="9">
        <v>8.0716660509789424</v>
      </c>
      <c r="G90" s="9">
        <v>7.1948998178506374</v>
      </c>
    </row>
    <row r="91" spans="1:7" x14ac:dyDescent="0.25">
      <c r="A91" s="8" t="s">
        <v>30</v>
      </c>
      <c r="B91" s="9">
        <v>44.760582928521856</v>
      </c>
      <c r="C91" s="9">
        <v>44.368600682593858</v>
      </c>
      <c r="D91" s="9">
        <v>41.165442899546946</v>
      </c>
      <c r="E91" s="9">
        <v>33.49032800672834</v>
      </c>
      <c r="F91" s="9">
        <v>32.139560642422005</v>
      </c>
      <c r="G91" s="9">
        <v>24.50384771162414</v>
      </c>
    </row>
    <row r="92" spans="1:7" x14ac:dyDescent="0.25">
      <c r="A92" s="8" t="s">
        <v>31</v>
      </c>
      <c r="B92" s="9">
        <v>37.491337491337489</v>
      </c>
      <c r="C92" s="9">
        <v>36.244841815680878</v>
      </c>
      <c r="D92" s="9">
        <v>33.698030634573307</v>
      </c>
      <c r="E92" s="9">
        <v>27.47012287493688</v>
      </c>
      <c r="F92" s="9">
        <v>26.576908889708594</v>
      </c>
      <c r="G92" s="9">
        <v>18.844246533751644</v>
      </c>
    </row>
    <row r="93" spans="1:7" x14ac:dyDescent="0.25">
      <c r="A93" s="8" t="s">
        <v>32</v>
      </c>
      <c r="B93" s="9">
        <v>93.00554016620498</v>
      </c>
      <c r="C93" s="9">
        <v>93.037542662116053</v>
      </c>
      <c r="D93" s="9">
        <v>91.693989071038246</v>
      </c>
      <c r="E93" s="9">
        <v>88.18685935136952</v>
      </c>
      <c r="F93" s="9">
        <v>88.960441582336699</v>
      </c>
      <c r="G93" s="9">
        <v>87.750781328762983</v>
      </c>
    </row>
    <row r="94" spans="1:7" x14ac:dyDescent="0.25">
      <c r="A94" s="8" t="s">
        <v>33</v>
      </c>
      <c r="B94" s="9">
        <v>67.290367290367286</v>
      </c>
      <c r="C94" s="9">
        <v>65.684931506849324</v>
      </c>
      <c r="D94" s="9">
        <v>61.965010934083097</v>
      </c>
      <c r="E94" s="9">
        <v>55.965000841325931</v>
      </c>
      <c r="F94" s="9">
        <v>57.200736648250462</v>
      </c>
      <c r="G94" s="9">
        <v>52.834765032844864</v>
      </c>
    </row>
    <row r="95" spans="1:7" x14ac:dyDescent="0.25">
      <c r="A95" s="8" t="s">
        <v>34</v>
      </c>
      <c r="B95" s="9">
        <v>16.944444444444446</v>
      </c>
      <c r="C95" s="9">
        <v>12.808219178082192</v>
      </c>
      <c r="D95" s="9">
        <v>11.123261990314013</v>
      </c>
      <c r="E95" s="9">
        <v>8.8215488215488218</v>
      </c>
      <c r="F95" s="9">
        <v>6.8767377201112145</v>
      </c>
      <c r="G95" s="9">
        <v>4.5007602635580328</v>
      </c>
    </row>
    <row r="96" spans="1:7" x14ac:dyDescent="0.25">
      <c r="A96" s="8" t="s">
        <v>35</v>
      </c>
      <c r="B96" s="9">
        <v>45.882352941176471</v>
      </c>
      <c r="C96" s="9">
        <v>44.02472527472527</v>
      </c>
      <c r="D96" s="9">
        <v>43.399468832994842</v>
      </c>
      <c r="E96" s="9">
        <v>34.841857335127862</v>
      </c>
      <c r="F96" s="9">
        <v>32.969876178155609</v>
      </c>
      <c r="G96" s="9">
        <v>37.131313131313135</v>
      </c>
    </row>
    <row r="97" spans="1:7" x14ac:dyDescent="0.25">
      <c r="A97" s="8" t="s">
        <v>36</v>
      </c>
      <c r="B97" s="9">
        <v>63.579820317899106</v>
      </c>
      <c r="C97" s="9">
        <v>62.568306010928964</v>
      </c>
      <c r="D97" s="9">
        <v>62.195502810743285</v>
      </c>
      <c r="E97" s="9">
        <v>56.770395290159804</v>
      </c>
      <c r="F97" s="9">
        <v>55.805381496498342</v>
      </c>
      <c r="G97" s="9">
        <v>47.216619604679302</v>
      </c>
    </row>
    <row r="98" spans="1:7" x14ac:dyDescent="0.25">
      <c r="A98" s="8" t="s">
        <v>37</v>
      </c>
      <c r="B98" s="9">
        <v>40.263340263340261</v>
      </c>
      <c r="C98" s="9">
        <v>34.432989690721648</v>
      </c>
      <c r="D98" s="9">
        <v>36.777117849327915</v>
      </c>
      <c r="E98" s="9">
        <v>30.084175084175087</v>
      </c>
      <c r="F98" s="9">
        <v>28.439349112426036</v>
      </c>
      <c r="G98" s="9">
        <v>13.1520420541852</v>
      </c>
    </row>
    <row r="99" spans="1:7" x14ac:dyDescent="0.25">
      <c r="A99" s="8" t="s">
        <v>38</v>
      </c>
      <c r="G99" s="9">
        <v>18.102838670572787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6A65-E161-46F1-B4F7-3DE5228670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"/>
  <sheetViews>
    <sheetView workbookViewId="0">
      <selection activeCell="B35" sqref="B35:G50"/>
    </sheetView>
  </sheetViews>
  <sheetFormatPr defaultRowHeight="15" x14ac:dyDescent="0.25"/>
  <cols>
    <col min="1" max="1" width="23" customWidth="1"/>
    <col min="2" max="7" width="9.5703125" style="2" bestFit="1" customWidth="1"/>
  </cols>
  <sheetData>
    <row r="1" spans="1:7" x14ac:dyDescent="0.25">
      <c r="A1" t="s">
        <v>39</v>
      </c>
    </row>
    <row r="3" spans="1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t="s">
        <v>92</v>
      </c>
      <c r="B4" s="3">
        <v>32.142446333668758</v>
      </c>
      <c r="C4" s="3">
        <v>36.627135815994883</v>
      </c>
      <c r="D4" s="3">
        <v>35.536513070795529</v>
      </c>
      <c r="E4" s="3">
        <v>39.561718779938701</v>
      </c>
      <c r="F4" s="3">
        <v>42.1057439589718</v>
      </c>
      <c r="G4" s="3">
        <v>38.017412555368871</v>
      </c>
    </row>
    <row r="5" spans="1:7" x14ac:dyDescent="0.25">
      <c r="A5" t="s">
        <v>93</v>
      </c>
      <c r="B5" s="3">
        <v>67.857553666331242</v>
      </c>
      <c r="C5" s="3">
        <v>63.372864184005117</v>
      </c>
      <c r="D5" s="3">
        <v>64.463486929204478</v>
      </c>
      <c r="E5" s="3">
        <v>60.438281220061306</v>
      </c>
      <c r="F5" s="3">
        <v>57.894256041028193</v>
      </c>
      <c r="G5" s="3">
        <v>61.982587444631129</v>
      </c>
    </row>
    <row r="6" spans="1:7" x14ac:dyDescent="0.25">
      <c r="A6" t="s">
        <v>69</v>
      </c>
      <c r="B6" s="3">
        <v>100</v>
      </c>
      <c r="C6" s="3">
        <v>100</v>
      </c>
      <c r="D6" s="3">
        <v>100</v>
      </c>
      <c r="E6" s="3">
        <v>100</v>
      </c>
      <c r="F6" s="3">
        <v>100</v>
      </c>
      <c r="G6" s="3">
        <v>100</v>
      </c>
    </row>
    <row r="8" spans="1:7" x14ac:dyDescent="0.25">
      <c r="A8" t="s">
        <v>40</v>
      </c>
    </row>
    <row r="10" spans="1:7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25">
      <c r="A11" t="s">
        <v>126</v>
      </c>
      <c r="B11" s="3">
        <v>6.0191767665381839</v>
      </c>
      <c r="C11" s="3">
        <v>4.3422521029929921</v>
      </c>
      <c r="D11" s="3">
        <v>4.156376199727192</v>
      </c>
      <c r="E11" s="3">
        <v>4.3655815855614692</v>
      </c>
      <c r="F11" s="3">
        <v>4.4656780403113823</v>
      </c>
      <c r="G11" s="3">
        <v>1.7227983650305712</v>
      </c>
    </row>
    <row r="12" spans="1:7" x14ac:dyDescent="0.25">
      <c r="A12" t="s">
        <v>195</v>
      </c>
      <c r="B12" s="3">
        <v>4.1980488347222114</v>
      </c>
      <c r="C12" s="3">
        <v>5.2824032116751454</v>
      </c>
      <c r="D12" s="3">
        <v>5.3029483574021485</v>
      </c>
      <c r="E12" s="3">
        <v>4.7993709852696051</v>
      </c>
      <c r="F12" s="3">
        <v>4.7706153523328449</v>
      </c>
      <c r="G12" s="3">
        <v>4.6447995135628144</v>
      </c>
    </row>
    <row r="13" spans="1:7" x14ac:dyDescent="0.25">
      <c r="A13" t="s">
        <v>192</v>
      </c>
      <c r="B13" s="3">
        <v>24.579319507905478</v>
      </c>
      <c r="C13" s="3">
        <v>23.948517456301605</v>
      </c>
      <c r="D13" s="3">
        <v>23.342338495257039</v>
      </c>
      <c r="E13" s="3">
        <v>24.802890861869137</v>
      </c>
      <c r="F13" s="3">
        <v>25.298796747588369</v>
      </c>
      <c r="G13" s="3">
        <v>32.95611931223187</v>
      </c>
    </row>
    <row r="14" spans="1:7" x14ac:dyDescent="0.25">
      <c r="A14" t="s">
        <v>127</v>
      </c>
      <c r="B14" s="3">
        <v>38.600614295445737</v>
      </c>
      <c r="C14" s="3">
        <v>38.124292308090482</v>
      </c>
      <c r="D14" s="3">
        <v>39.74559467264644</v>
      </c>
      <c r="E14" s="3">
        <v>39.680255426765626</v>
      </c>
      <c r="F14" s="3">
        <v>41.14169359207024</v>
      </c>
      <c r="G14" s="3">
        <v>40.722224098908896</v>
      </c>
    </row>
    <row r="15" spans="1:7" x14ac:dyDescent="0.25">
      <c r="A15" t="s">
        <v>128</v>
      </c>
      <c r="B15" s="3">
        <v>7.7254830204997864</v>
      </c>
      <c r="C15" s="3">
        <v>7.6556402474011742</v>
      </c>
      <c r="D15" s="3">
        <v>6.0552692781820774</v>
      </c>
      <c r="E15" s="3">
        <v>7.1650998393893088</v>
      </c>
      <c r="F15" s="3">
        <v>7.2161256373038345</v>
      </c>
      <c r="G15" s="3">
        <v>5.9487214133702659</v>
      </c>
    </row>
    <row r="16" spans="1:7" x14ac:dyDescent="0.25">
      <c r="A16" t="s">
        <v>193</v>
      </c>
      <c r="B16" s="3">
        <v>17.746323885736278</v>
      </c>
      <c r="C16" s="3">
        <v>19.818854590245554</v>
      </c>
      <c r="D16" s="3">
        <v>20.67456896289254</v>
      </c>
      <c r="E16" s="3">
        <v>18.454684835836275</v>
      </c>
      <c r="F16" s="3">
        <v>16.381060384656884</v>
      </c>
      <c r="G16" s="3">
        <v>13.356754383001723</v>
      </c>
    </row>
    <row r="17" spans="1:7" x14ac:dyDescent="0.25">
      <c r="A17" t="s">
        <v>194</v>
      </c>
      <c r="B17" s="3">
        <v>1.1310336891523221</v>
      </c>
      <c r="C17" s="3">
        <v>0.82804008329304002</v>
      </c>
      <c r="D17" s="3">
        <v>0.72290403389256419</v>
      </c>
      <c r="E17" s="3">
        <v>0.7321164653085821</v>
      </c>
      <c r="F17" s="3">
        <v>0.72603024573644215</v>
      </c>
      <c r="G17" s="3">
        <v>0.64858291389386213</v>
      </c>
    </row>
    <row r="18" spans="1:7" x14ac:dyDescent="0.25">
      <c r="A18" t="s">
        <v>69</v>
      </c>
      <c r="B18" s="3">
        <v>99.999999999999986</v>
      </c>
      <c r="C18" s="3">
        <v>100</v>
      </c>
      <c r="D18" s="3">
        <v>100</v>
      </c>
      <c r="E18" s="3">
        <v>100.00000000000001</v>
      </c>
      <c r="F18" s="3">
        <v>100</v>
      </c>
      <c r="G18" s="3">
        <v>100</v>
      </c>
    </row>
    <row r="20" spans="1:7" x14ac:dyDescent="0.25">
      <c r="A20" t="s">
        <v>41</v>
      </c>
    </row>
    <row r="22" spans="1:7" x14ac:dyDescent="0.25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1:7" x14ac:dyDescent="0.25">
      <c r="A23" t="s">
        <v>126</v>
      </c>
      <c r="B23" s="3">
        <v>6.2688551942568473</v>
      </c>
      <c r="C23" s="3">
        <v>4.1371002461880506</v>
      </c>
      <c r="D23" s="3">
        <v>3.2774023825136509</v>
      </c>
      <c r="E23" s="3">
        <v>3.5049078875611537</v>
      </c>
      <c r="F23" s="3">
        <v>3.5461633166987854</v>
      </c>
      <c r="G23" s="3">
        <v>0.48200909803415598</v>
      </c>
    </row>
    <row r="24" spans="1:7" x14ac:dyDescent="0.25">
      <c r="A24" t="s">
        <v>195</v>
      </c>
      <c r="B24" s="3">
        <v>0</v>
      </c>
      <c r="C24" s="3">
        <v>0.14643102049919327</v>
      </c>
      <c r="D24" s="3">
        <v>0.10928887374453496</v>
      </c>
      <c r="E24" s="3">
        <v>2.4039673105750212E-2</v>
      </c>
      <c r="F24" s="3">
        <v>8.198954972127466E-2</v>
      </c>
      <c r="G24" s="3">
        <v>0.2314466610404875</v>
      </c>
    </row>
    <row r="25" spans="1:7" x14ac:dyDescent="0.25">
      <c r="A25" t="s">
        <v>192</v>
      </c>
      <c r="B25" s="3">
        <v>26.786381929955372</v>
      </c>
      <c r="C25" s="3">
        <v>25.012588181938888</v>
      </c>
      <c r="D25" s="3">
        <v>22.150027293863282</v>
      </c>
      <c r="E25" s="3">
        <v>25.164993139207546</v>
      </c>
      <c r="F25" s="3">
        <v>25.205421064620399</v>
      </c>
      <c r="G25" s="3">
        <v>35.036012405714715</v>
      </c>
    </row>
    <row r="26" spans="1:7" x14ac:dyDescent="0.25">
      <c r="A26" t="s">
        <v>127</v>
      </c>
      <c r="B26" s="3">
        <v>38.312599782117758</v>
      </c>
      <c r="C26" s="3">
        <v>40.556104492256544</v>
      </c>
      <c r="D26" s="3">
        <v>44.21712790784153</v>
      </c>
      <c r="E26" s="3">
        <v>43.756678866777172</v>
      </c>
      <c r="F26" s="3">
        <v>44.359812124167981</v>
      </c>
      <c r="G26" s="3">
        <v>39.558066831606141</v>
      </c>
    </row>
    <row r="27" spans="1:7" x14ac:dyDescent="0.25">
      <c r="A27" t="s">
        <v>128</v>
      </c>
      <c r="B27" s="3">
        <v>8.1310876492568589</v>
      </c>
      <c r="C27" s="3">
        <v>8.6485264642096151</v>
      </c>
      <c r="D27" s="3">
        <v>7.5346131392609221</v>
      </c>
      <c r="E27" s="3">
        <v>9.1052173169459589</v>
      </c>
      <c r="F27" s="3">
        <v>8.5172147310080373</v>
      </c>
      <c r="G27" s="3">
        <v>7.1318179040900835</v>
      </c>
    </row>
    <row r="28" spans="1:7" x14ac:dyDescent="0.25">
      <c r="A28" t="s">
        <v>193</v>
      </c>
      <c r="B28" s="3">
        <v>18.234208371921124</v>
      </c>
      <c r="C28" s="3">
        <v>19.229453816604558</v>
      </c>
      <c r="D28" s="3">
        <v>21.305772769555055</v>
      </c>
      <c r="E28" s="3">
        <v>16.990909662362931</v>
      </c>
      <c r="F28" s="3">
        <v>16.954480218117077</v>
      </c>
      <c r="G28" s="3">
        <v>16.032108714074823</v>
      </c>
    </row>
    <row r="29" spans="1:7" x14ac:dyDescent="0.25">
      <c r="A29" t="s">
        <v>194</v>
      </c>
      <c r="B29" s="3">
        <v>2.2668670724920443</v>
      </c>
      <c r="C29" s="3">
        <v>2.2697957783031475</v>
      </c>
      <c r="D29" s="3">
        <v>1.4057676332210307</v>
      </c>
      <c r="E29" s="3">
        <v>1.4532534540394861</v>
      </c>
      <c r="F29" s="3">
        <v>1.3349189956664465</v>
      </c>
      <c r="G29" s="3">
        <v>1.5285383854395889</v>
      </c>
    </row>
    <row r="30" spans="1:7" x14ac:dyDescent="0.25">
      <c r="A30" t="s">
        <v>69</v>
      </c>
      <c r="B30" s="3">
        <v>100.00000000000001</v>
      </c>
      <c r="C30" s="3">
        <v>100</v>
      </c>
      <c r="D30" s="3">
        <v>100.00000000000001</v>
      </c>
      <c r="E30" s="3">
        <v>99.999999999999986</v>
      </c>
      <c r="F30" s="3">
        <v>100</v>
      </c>
      <c r="G30" s="3">
        <v>100</v>
      </c>
    </row>
    <row r="32" spans="1:7" x14ac:dyDescent="0.25">
      <c r="A32" t="s">
        <v>42</v>
      </c>
    </row>
    <row r="34" spans="1:7" x14ac:dyDescent="0.25"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</row>
    <row r="35" spans="1:7" x14ac:dyDescent="0.25">
      <c r="A35" t="s">
        <v>129</v>
      </c>
      <c r="B35" s="3">
        <v>36.252099487996261</v>
      </c>
      <c r="C35" s="3">
        <v>39.346293310736826</v>
      </c>
      <c r="D35" s="3">
        <v>42.021537719874367</v>
      </c>
      <c r="E35" s="3">
        <v>34.894109769801702</v>
      </c>
      <c r="F35" s="3">
        <v>28.270204035224829</v>
      </c>
      <c r="G35" s="3">
        <v>45.76527729811994</v>
      </c>
    </row>
    <row r="36" spans="1:7" x14ac:dyDescent="0.25">
      <c r="A36" t="s">
        <v>140</v>
      </c>
      <c r="B36" s="3">
        <v>1.2687416812424532</v>
      </c>
      <c r="C36" s="3">
        <v>0.70813639339932533</v>
      </c>
      <c r="D36" s="3">
        <v>0.79483160206851378</v>
      </c>
      <c r="E36" s="3">
        <v>0.488696354092504</v>
      </c>
      <c r="F36" s="3">
        <v>0.70589379538121066</v>
      </c>
      <c r="G36" s="3">
        <v>0.91635264839625241</v>
      </c>
    </row>
    <row r="37" spans="1:7" x14ac:dyDescent="0.25">
      <c r="A37" t="s">
        <v>141</v>
      </c>
      <c r="B37" s="3">
        <v>0</v>
      </c>
      <c r="C37" s="3">
        <v>0</v>
      </c>
      <c r="D37" s="3">
        <v>1.6392499774360796E-2</v>
      </c>
      <c r="E37" s="3">
        <v>0</v>
      </c>
      <c r="F37" s="3">
        <v>0.28298080881209708</v>
      </c>
      <c r="G37" s="3">
        <v>0.20389973580139531</v>
      </c>
    </row>
    <row r="38" spans="1:7" x14ac:dyDescent="0.25">
      <c r="A38" t="s">
        <v>142</v>
      </c>
      <c r="B38" s="3">
        <v>0.62975951890414683</v>
      </c>
      <c r="C38" s="3">
        <v>0.37803663495452267</v>
      </c>
      <c r="D38" s="3">
        <v>0.25519309438482568</v>
      </c>
      <c r="E38" s="3">
        <v>0.23761828871867299</v>
      </c>
      <c r="F38" s="3">
        <v>0.66921553733476802</v>
      </c>
      <c r="G38" s="3">
        <v>1.1818394283446396</v>
      </c>
    </row>
    <row r="39" spans="1:7" x14ac:dyDescent="0.25">
      <c r="A39" t="s">
        <v>143</v>
      </c>
      <c r="B39" s="3">
        <v>0.93736809280812916</v>
      </c>
      <c r="C39" s="3">
        <v>1.3715052905540364</v>
      </c>
      <c r="D39" s="3">
        <v>1.8096371958528916</v>
      </c>
      <c r="E39" s="3">
        <v>2.0957708735376039</v>
      </c>
      <c r="F39" s="3">
        <v>2.260798510677791</v>
      </c>
      <c r="G39" s="3">
        <v>2.168428297406535</v>
      </c>
    </row>
    <row r="40" spans="1:7" x14ac:dyDescent="0.25">
      <c r="A40" t="s">
        <v>143</v>
      </c>
      <c r="B40" s="3">
        <v>0</v>
      </c>
      <c r="C40" s="3">
        <v>1.7171218065467513</v>
      </c>
      <c r="D40" s="3">
        <v>0.93389859095586358</v>
      </c>
      <c r="E40" s="3">
        <v>0.53259271609357739</v>
      </c>
      <c r="F40" s="3">
        <v>1.1963927224308608</v>
      </c>
      <c r="G40" s="3">
        <v>0.6643917083227775</v>
      </c>
    </row>
    <row r="41" spans="1:7" x14ac:dyDescent="0.25">
      <c r="A41" t="s">
        <v>144</v>
      </c>
      <c r="B41" s="3">
        <v>1.6484472677317348</v>
      </c>
      <c r="C41" s="3">
        <v>0.76890485806568765</v>
      </c>
      <c r="D41" s="3">
        <v>0.54263266992893922</v>
      </c>
      <c r="E41" s="3">
        <v>1.2763594421949169</v>
      </c>
      <c r="F41" s="3">
        <v>1.1200053698887598</v>
      </c>
      <c r="G41" s="3">
        <v>1.4144470691866644</v>
      </c>
    </row>
    <row r="42" spans="1:7" x14ac:dyDescent="0.25">
      <c r="A42" t="s">
        <v>145</v>
      </c>
      <c r="B42" s="3">
        <v>21.880387393795914</v>
      </c>
      <c r="C42" s="3">
        <v>15.437302945432736</v>
      </c>
      <c r="D42" s="3">
        <v>16.904027622116047</v>
      </c>
      <c r="E42" s="3">
        <v>18.656448136039561</v>
      </c>
      <c r="F42" s="3">
        <v>17.610872106921061</v>
      </c>
      <c r="G42" s="3">
        <v>14.317730259788139</v>
      </c>
    </row>
    <row r="43" spans="1:7" x14ac:dyDescent="0.25">
      <c r="A43" t="s">
        <v>146</v>
      </c>
      <c r="B43" s="3">
        <v>25.819044250777846</v>
      </c>
      <c r="C43" s="3">
        <v>26.567131985979891</v>
      </c>
      <c r="D43" s="3">
        <v>24.671896900869751</v>
      </c>
      <c r="E43" s="3">
        <v>24.379495741254427</v>
      </c>
      <c r="F43" s="3">
        <v>26.322146750018664</v>
      </c>
      <c r="G43" s="3">
        <v>18.389652149749757</v>
      </c>
    </row>
    <row r="44" spans="1:7" x14ac:dyDescent="0.25">
      <c r="A44" t="s">
        <v>147</v>
      </c>
      <c r="B44" s="3">
        <v>0</v>
      </c>
      <c r="C44" s="3">
        <v>2.4936860002531105E-2</v>
      </c>
      <c r="D44" s="3">
        <v>8.1187032391019487E-2</v>
      </c>
      <c r="E44" s="3">
        <v>0.10442733498133216</v>
      </c>
      <c r="F44" s="3">
        <v>0.17227822325175532</v>
      </c>
      <c r="G44" s="3">
        <v>0.23104342806737527</v>
      </c>
    </row>
    <row r="45" spans="1:7" x14ac:dyDescent="0.25">
      <c r="A45" t="s">
        <v>148</v>
      </c>
      <c r="B45" s="3">
        <v>0.50732558577820264</v>
      </c>
      <c r="C45" s="3">
        <v>0.12327568656149754</v>
      </c>
      <c r="D45" s="3">
        <v>2.8799963466912458E-2</v>
      </c>
      <c r="E45" s="3">
        <v>0.32655167175939243</v>
      </c>
      <c r="F45" s="3">
        <v>0.20380234699755412</v>
      </c>
      <c r="G45" s="3">
        <v>0.23389581606820703</v>
      </c>
    </row>
    <row r="46" spans="1:7" x14ac:dyDescent="0.25">
      <c r="A46" t="s">
        <v>149</v>
      </c>
      <c r="B46" s="3">
        <v>6.4806579781345821</v>
      </c>
      <c r="C46" s="3">
        <v>8.8233125526166649</v>
      </c>
      <c r="D46" s="3">
        <v>7.3147814466197962</v>
      </c>
      <c r="E46" s="3">
        <v>9.0160542056383921</v>
      </c>
      <c r="F46" s="3">
        <v>7.5872966514223013</v>
      </c>
      <c r="G46" s="3">
        <v>6.0016390496211232</v>
      </c>
    </row>
    <row r="47" spans="1:7" x14ac:dyDescent="0.25">
      <c r="A47" t="s">
        <v>150</v>
      </c>
      <c r="B47" s="3">
        <v>1.0177253860344584</v>
      </c>
      <c r="C47" s="3">
        <v>1.3928105690028008</v>
      </c>
      <c r="D47" s="3">
        <v>0.70321885365805847</v>
      </c>
      <c r="E47" s="3">
        <v>1.2292692348858401</v>
      </c>
      <c r="F47" s="3">
        <v>1.5016167885736438</v>
      </c>
      <c r="G47" s="3">
        <v>2.4064646767017561</v>
      </c>
    </row>
    <row r="48" spans="1:7" x14ac:dyDescent="0.25">
      <c r="A48" t="s">
        <v>151</v>
      </c>
      <c r="B48" s="3">
        <v>1.7224422736034848</v>
      </c>
      <c r="C48" s="3">
        <v>1.0010399528994878</v>
      </c>
      <c r="D48" s="3">
        <v>1.1955969874850481</v>
      </c>
      <c r="E48" s="3">
        <v>1.1032454221075312</v>
      </c>
      <c r="F48" s="3">
        <v>1.3127802667547035</v>
      </c>
      <c r="G48" s="3">
        <v>1.7004526402378095</v>
      </c>
    </row>
    <row r="49" spans="1:7" x14ac:dyDescent="0.25">
      <c r="A49" t="s">
        <v>152</v>
      </c>
      <c r="B49" s="3">
        <v>1.8360010831927884</v>
      </c>
      <c r="C49" s="3">
        <v>2.3401911532472388</v>
      </c>
      <c r="D49" s="3">
        <v>2.7263678205536097</v>
      </c>
      <c r="E49" s="3">
        <v>5.6593608088945553</v>
      </c>
      <c r="F49" s="3">
        <v>10.783716086310003</v>
      </c>
      <c r="G49" s="3">
        <v>4.4044857941876305</v>
      </c>
    </row>
    <row r="50" spans="1:7" x14ac:dyDescent="0.25">
      <c r="A50" t="s">
        <v>69</v>
      </c>
      <c r="B50" s="3">
        <v>100</v>
      </c>
      <c r="C50" s="3">
        <v>100</v>
      </c>
      <c r="D50" s="3">
        <v>99.999999999999986</v>
      </c>
      <c r="E50" s="3">
        <v>100.00000000000001</v>
      </c>
      <c r="F50" s="3">
        <v>100</v>
      </c>
      <c r="G50" s="3">
        <v>100.00000000000001</v>
      </c>
    </row>
    <row r="52" spans="1:7" x14ac:dyDescent="0.25">
      <c r="A52" t="s">
        <v>100</v>
      </c>
    </row>
    <row r="54" spans="1:7" x14ac:dyDescent="0.25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</row>
    <row r="55" spans="1:7" x14ac:dyDescent="0.25">
      <c r="A55" t="s">
        <v>43</v>
      </c>
      <c r="B55" s="3">
        <v>65.119095680258383</v>
      </c>
      <c r="C55" s="3">
        <v>58.966565349544076</v>
      </c>
      <c r="D55" s="3">
        <v>60.685194058457114</v>
      </c>
      <c r="E55" s="3">
        <v>58.426378227494766</v>
      </c>
      <c r="F55" s="3">
        <v>55.970588235294116</v>
      </c>
      <c r="G55" s="3">
        <v>61.982587444631129</v>
      </c>
    </row>
    <row r="56" spans="1:7" x14ac:dyDescent="0.25">
      <c r="A56" t="s">
        <v>44</v>
      </c>
      <c r="B56" s="3"/>
      <c r="C56" s="3"/>
      <c r="D56" s="3">
        <v>32.204800888025531</v>
      </c>
      <c r="E56" s="3">
        <v>18.410295230885694</v>
      </c>
      <c r="F56" s="3">
        <v>27.890070921985817</v>
      </c>
      <c r="G56" s="3">
        <v>17.3006993006993</v>
      </c>
    </row>
    <row r="57" spans="1:7" x14ac:dyDescent="0.25">
      <c r="A57" t="s">
        <v>45</v>
      </c>
      <c r="B57" s="3"/>
      <c r="C57" s="3"/>
      <c r="D57" s="3">
        <v>24.309315562959878</v>
      </c>
      <c r="E57" s="3">
        <v>20.541245516791655</v>
      </c>
      <c r="F57" s="3">
        <v>15.159574468085108</v>
      </c>
      <c r="G57" s="3">
        <v>11.51048951048951</v>
      </c>
    </row>
    <row r="58" spans="1:7" x14ac:dyDescent="0.25">
      <c r="A58" t="s">
        <v>46</v>
      </c>
      <c r="B58" s="3"/>
      <c r="C58" s="3"/>
      <c r="D58" s="3">
        <v>16.421432537479177</v>
      </c>
      <c r="E58" s="3">
        <v>14.020215194000652</v>
      </c>
      <c r="F58" s="3">
        <v>8.2092198581560272</v>
      </c>
      <c r="G58" s="3">
        <v>7.6363636363636367</v>
      </c>
    </row>
    <row r="59" spans="1:7" x14ac:dyDescent="0.25">
      <c r="A59" t="s">
        <v>47</v>
      </c>
      <c r="B59" s="3"/>
      <c r="C59" s="3"/>
      <c r="D59" s="3">
        <v>14.632791892267111</v>
      </c>
      <c r="E59" s="3">
        <v>25.497228562112813</v>
      </c>
      <c r="F59" s="3">
        <v>19.184397163120568</v>
      </c>
      <c r="G59" s="3">
        <v>5.3286713286713283</v>
      </c>
    </row>
    <row r="60" spans="1:7" x14ac:dyDescent="0.25">
      <c r="A60" t="s">
        <v>48</v>
      </c>
      <c r="B60" s="3"/>
      <c r="C60" s="3"/>
      <c r="D60" s="3">
        <v>17.687074829931973</v>
      </c>
      <c r="E60" s="3">
        <v>44.263363754889177</v>
      </c>
      <c r="F60" s="3">
        <v>31.524822695035461</v>
      </c>
      <c r="G60" s="3">
        <v>11.692307692307692</v>
      </c>
    </row>
    <row r="61" spans="1:7" x14ac:dyDescent="0.25">
      <c r="A61" t="s">
        <v>49</v>
      </c>
      <c r="B61" s="3"/>
      <c r="C61" s="3"/>
      <c r="D61" s="3">
        <v>9.1628488129945858</v>
      </c>
      <c r="E61" s="3">
        <v>17.574176719921748</v>
      </c>
      <c r="F61" s="3">
        <v>16.524822695035461</v>
      </c>
      <c r="G61" s="3">
        <v>4.335664335664335</v>
      </c>
    </row>
    <row r="62" spans="1:7" x14ac:dyDescent="0.25">
      <c r="A62" t="s">
        <v>50</v>
      </c>
      <c r="B62" s="3"/>
      <c r="C62" s="3"/>
      <c r="D62" s="3"/>
      <c r="E62" s="3">
        <v>9.8173515981735147</v>
      </c>
      <c r="F62" s="3">
        <v>14.361702127659576</v>
      </c>
      <c r="G62" s="3">
        <v>12.88111888111888</v>
      </c>
    </row>
    <row r="63" spans="1:7" x14ac:dyDescent="0.25">
      <c r="A63" t="s">
        <v>51</v>
      </c>
      <c r="B63" s="3"/>
      <c r="C63" s="3"/>
      <c r="D63" s="3"/>
      <c r="E63" s="3">
        <v>21.983039791258967</v>
      </c>
      <c r="F63" s="3">
        <v>6.3652482269503539</v>
      </c>
      <c r="G63" s="3">
        <v>2.6433566433566433</v>
      </c>
    </row>
    <row r="64" spans="1:7" x14ac:dyDescent="0.25">
      <c r="A64" t="s">
        <v>52</v>
      </c>
      <c r="B64" s="3"/>
      <c r="C64" s="3"/>
      <c r="D64" s="3">
        <v>26.626890523102535</v>
      </c>
      <c r="E64" s="3">
        <v>54.337623012869038</v>
      </c>
      <c r="F64" s="3">
        <v>42.907801418439718</v>
      </c>
      <c r="G64" s="3">
        <v>60.769230769230766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workbookViewId="0">
      <selection activeCell="G4" sqref="G4:G8"/>
    </sheetView>
  </sheetViews>
  <sheetFormatPr defaultRowHeight="15" x14ac:dyDescent="0.25"/>
  <cols>
    <col min="1" max="1" width="24" customWidth="1"/>
    <col min="2" max="7" width="9.140625" style="2"/>
  </cols>
  <sheetData>
    <row r="1" spans="1:8" x14ac:dyDescent="0.25">
      <c r="A1" t="s">
        <v>101</v>
      </c>
    </row>
    <row r="3" spans="1:8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8" x14ac:dyDescent="0.25">
      <c r="A4" t="s">
        <v>102</v>
      </c>
      <c r="G4" s="14">
        <f>+H4/100</f>
        <v>0.53038170105261873</v>
      </c>
      <c r="H4">
        <v>53.038170105261869</v>
      </c>
    </row>
    <row r="5" spans="1:8" x14ac:dyDescent="0.25">
      <c r="A5" t="s">
        <v>103</v>
      </c>
      <c r="G5" s="14">
        <f t="shared" ref="G5:G8" si="0">+H5/100</f>
        <v>0.47916414090405235</v>
      </c>
      <c r="H5">
        <v>47.916414090405233</v>
      </c>
    </row>
    <row r="6" spans="1:8" x14ac:dyDescent="0.25">
      <c r="A6" t="s">
        <v>104</v>
      </c>
      <c r="G6" s="14">
        <f t="shared" si="0"/>
        <v>6.0371096424121633E-2</v>
      </c>
      <c r="H6">
        <v>6.0371096424121635</v>
      </c>
    </row>
    <row r="7" spans="1:8" x14ac:dyDescent="0.25">
      <c r="A7" t="s">
        <v>105</v>
      </c>
      <c r="G7" s="14">
        <f t="shared" si="0"/>
        <v>0.59414993689435003</v>
      </c>
      <c r="H7">
        <v>59.414993689435001</v>
      </c>
    </row>
    <row r="8" spans="1:8" x14ac:dyDescent="0.25">
      <c r="A8" t="s">
        <v>106</v>
      </c>
      <c r="G8" s="14">
        <f t="shared" si="0"/>
        <v>0.12587036814168245</v>
      </c>
      <c r="H8">
        <v>12.587036814168245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C45C73161C540AAAEC0BB7C04B14C" ma:contentTypeVersion="13" ma:contentTypeDescription="Create a new document." ma:contentTypeScope="" ma:versionID="eaac3f66d04ba47d8e7bacccdec8bc8e">
  <xsd:schema xmlns:xsd="http://www.w3.org/2001/XMLSchema" xmlns:xs="http://www.w3.org/2001/XMLSchema" xmlns:p="http://schemas.microsoft.com/office/2006/metadata/properties" xmlns:ns3="69ca14ff-5d6d-4eb8-91d9-74d4bb4de445" xmlns:ns4="72d74521-8c27-4702-99f8-167624e069b6" targetNamespace="http://schemas.microsoft.com/office/2006/metadata/properties" ma:root="true" ma:fieldsID="e42dd572579043e93d80e2ef1a203961" ns3:_="" ns4:_="">
    <xsd:import namespace="69ca14ff-5d6d-4eb8-91d9-74d4bb4de445"/>
    <xsd:import namespace="72d74521-8c27-4702-99f8-167624e06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14ff-5d6d-4eb8-91d9-74d4bb4de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74521-8c27-4702-99f8-167624e06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0E79AF-C9F7-44BC-84F3-9FDB2966CD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E4FD95-407A-4586-99CF-839F5B5F5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14ff-5d6d-4eb8-91d9-74d4bb4de445"/>
    <ds:schemaRef ds:uri="72d74521-8c27-4702-99f8-167624e06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BB6137-415D-4885-828C-A8FA44D39B10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2d74521-8c27-4702-99f8-167624e069b6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69ca14ff-5d6d-4eb8-91d9-74d4bb4de44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age_sex_dist</vt:lpstr>
      <vt:lpstr>Demographics</vt:lpstr>
      <vt:lpstr>Sheet2</vt:lpstr>
      <vt:lpstr>Dwelling and Durables</vt:lpstr>
      <vt:lpstr>Sheet3</vt:lpstr>
      <vt:lpstr>Education</vt:lpstr>
      <vt:lpstr>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Trinidad Berenice Saavedra Facusse</dc:creator>
  <cp:lastModifiedBy>Julieta Raquel Ladronis</cp:lastModifiedBy>
  <dcterms:created xsi:type="dcterms:W3CDTF">2020-03-27T16:27:41Z</dcterms:created>
  <dcterms:modified xsi:type="dcterms:W3CDTF">2020-05-05T22:08:02Z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0x010100D97C45C73161C540AAAEC0BB7C04B14C</vt:lpwstr>
  </property>
</Properties>
</file>