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GitHub\VEN\poverty_measurement\output\"/>
    </mc:Choice>
  </mc:AlternateContent>
  <xr:revisionPtr revIDLastSave="0" documentId="13_ncr:1_{100AE196-452C-451F-A549-9EE9716D5B58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product_inflation" sheetId="2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</calcChain>
</file>

<file path=xl/sharedStrings.xml><?xml version="1.0" encoding="utf-8"?>
<sst xmlns="http://schemas.openxmlformats.org/spreadsheetml/2006/main" count="152" uniqueCount="38">
  <si>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</si>
  <si>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</si>
  <si>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</si>
  <si>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</si>
  <si>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</si>
  <si>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</si>
  <si>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</si>
  <si>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</si>
  <si>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</si>
  <si>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</si>
  <si>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</si>
  <si>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</si>
  <si>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</si>
  <si>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</si>
  <si>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</si>
  <si>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</si>
  <si>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</si>
  <si>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</si>
  <si>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</si>
  <si>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</si>
  <si>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</si>
  <si>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</si>
  <si>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</si>
  <si>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</si>
  <si>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</si>
  <si>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</si>
  <si>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</si>
  <si>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</si>
  <si>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</si>
  <si>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month</t>
  </si>
  <si>
    <t>pimp</t>
  </si>
  <si>
    <t>Row Labels</t>
  </si>
  <si>
    <t>Grand Total</t>
  </si>
  <si>
    <t>Sum of pimp</t>
  </si>
  <si>
    <t>aceite</t>
  </si>
  <si>
    <t>huevos</t>
  </si>
  <si>
    <t>arroz</t>
  </si>
  <si>
    <t>h de maiz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</si>
</sst>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0" fillId="0" borderId="0" xfId="0" pivotButton="1"/>
    <xf numFmtId="0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inflacion por 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product_inflation!$B$4</c:f>
              <c:strCache>
                <c:ptCount val="1"/>
                <c:pt idx="0">
                  <c:v>aceite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product_inflation!$B$5:$B$9</c:f>
              <c:numCache>
                <c:formatCode>General</c:formatCode>
                <c:ptCount val="5"/>
                <c:pt idx="0">
                  <c:v>43.999998652343777</c:v>
                </c:pt>
                <c:pt idx="1">
                  <c:v>52.000000449218739</c:v>
                </c:pt>
                <c:pt idx="2">
                  <c:v>108.00000179687497</c:v>
                </c:pt>
                <c:pt idx="3">
                  <c:v>100</c:v>
                </c:pt>
                <c:pt idx="4">
                  <c:v>104.00000089843748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F-4A37-9361-9712A04964AA}"/>
            </c:ext>
          </c:extLst>
        </c:ser>
        <c:ser>
          <c:idx val="1"/>
          <c:order val="1"/>
          <c:tx>
            <c:strRef>
              <c:f>product_inflation!$C$4</c:f>
              <c:strCache>
                <c:ptCount val="1"/>
                <c:pt idx="0">
                  <c:v>huevos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product_inflation!$C$5:$C$9</c:f>
              <c:numCache>
                <c:formatCode>General</c:formatCode>
                <c:ptCount val="5"/>
                <c:pt idx="0">
                  <c:v>37.692308118921773</c:v>
                </c:pt>
                <c:pt idx="1">
                  <c:v>46.153846864869621</c:v>
                </c:pt>
                <c:pt idx="2">
                  <c:v>107.69230627026074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EF-4A37-9361-9712A04964AA}"/>
            </c:ext>
          </c:extLst>
        </c:ser>
        <c:ser>
          <c:idx val="2"/>
          <c:order val="2"/>
          <c:tx>
            <c:strRef>
              <c:f>product_inflation!$D$4</c:f>
              <c:strCache>
                <c:ptCount val="1"/>
                <c:pt idx="0">
                  <c:v>arroz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product_inflation!$D$5:$D$9</c:f>
              <c:numCache>
                <c:formatCode>General</c:formatCode>
                <c:ptCount val="5"/>
                <c:pt idx="0">
                  <c:v>46.153846153846153</c:v>
                </c:pt>
                <c:pt idx="1">
                  <c:v>53.846153846153847</c:v>
                </c:pt>
                <c:pt idx="2">
                  <c:v>107.69230769230769</c:v>
                </c:pt>
                <c:pt idx="3">
                  <c:v>100</c:v>
                </c:pt>
                <c:pt idx="4">
                  <c:v>105.38461538461539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EF-4A37-9361-9712A04964AA}"/>
            </c:ext>
          </c:extLst>
        </c:ser>
        <c:ser>
          <c:idx val="3"/>
          <c:order val="3"/>
          <c:tx>
            <c:strRef>
              <c:f>product_inflation!$E$4</c:f>
              <c:strCache>
                <c:ptCount val="1"/>
                <c:pt idx="0">
                  <c:v>h de maiz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product_inflation!$E$5:$E$9</c:f>
              <c:numCache>
                <c:formatCode>General</c:formatCode>
                <c:ptCount val="5"/>
                <c:pt idx="0">
                  <c:v>40</c:v>
                </c:pt>
                <c:pt idx="1">
                  <c:v>50.666666666666671</c:v>
                </c:pt>
                <c:pt idx="2">
                  <c:v>100</c:v>
                </c:pt>
                <c:pt idx="3">
                  <c:v>100</c:v>
                </c:pt>
                <c:pt idx="4">
                  <c:v>106.66666666666667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EF-4A37-9361-9712A049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119296"/>
        <c:axId val="858186960"/>
      </c:lineChart>
      <c:catAx>
        <c:axId val="86711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186960"/>
        <c:crosses val="autoZero"/>
        <c:auto val="1"/>
        <c:lblAlgn val="ctr"/>
        <c:lblOffset val="100"/>
        <c:noMultiLvlLbl val="0"/>
      </c:catAx>
      <c:valAx>
        <c:axId val="8581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11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6</xdr:row>
      <xdr:rowOff>50800</xdr:rowOff>
    </xdr:from>
    <xdr:to>
      <xdr:col>13</xdr:col>
      <xdr:colOff>231775</xdr:colOff>
      <xdr:row>21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1F65F-9CC3-4021-89E2-C860C74C9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taro Chittaro" refreshedDate="43930.538517129629" createdVersion="6" refreshedVersion="6" minRefreshableVersion="3" recordCount="140" xr:uid="{9E5390B0-4A1C-4017-8D22-32E3007C0995}">
  <cacheSource type="worksheet">
    <worksheetSource ref="A1:C141" sheet="Sheet1"/>
  </cacheSource>
  <cacheFields count="3">
    <cacheField name="bien" numFmtId="0">
      <sharedItems count="28">
        <s v="Arroz, harina de arroz"/>
        <s v="Harina de maiz"/>
        <s v="Maiz en granos"/>
        <s v="Pan de trigo"/>
        <s v="Pastas alimenticias"/>
        <s v="Carne de res (bistec, carne molida, carne para esmechar)"/>
        <s v="Hueso de res, pata de res, pata de pollo"/>
        <s v="Carne de pollo"/>
        <s v="Pescado fresco"/>
        <s v="Leche en polvo, completa o descremada"/>
        <s v="Queso blanco"/>
        <s v="Huevos (unidades)"/>
        <s v="Aceite"/>
        <s v="Margarina/Mantequilla"/>
        <s v="Cambur"/>
        <s v="Platanos"/>
        <s v="Tomates"/>
        <s v="Aji dulce, pimenton, pimiento"/>
        <s v="Cebolla"/>
        <s v="Cebollin, ajoporro, cilantro y similares"/>
        <s v="Caraotas"/>
        <s v="Frijoles"/>
        <s v="Lentejas"/>
        <s v="Yuca"/>
        <s v="Papas"/>
        <s v="Azucar"/>
        <s v="Cafe"/>
        <s v="Sal"/>
      </sharedItems>
    </cacheField>
    <cacheField name="month" numFmtId="1">
      <sharedItems containsSemiMixedTypes="0" containsString="0" containsNumber="1" containsInteger="1" minValue="11" maxValue="15" count="5">
        <n v="13"/>
        <n v="14"/>
        <n v="15"/>
        <n v="11"/>
        <n v="12"/>
      </sharedItems>
    </cacheField>
    <cacheField name="pimp" numFmtId="1">
      <sharedItems containsSemiMixedTypes="0" containsString="0" containsNumber="1" minValue="10" maxValue="3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x v="0"/>
    <n v="70"/>
  </r>
  <r>
    <x v="0"/>
    <x v="1"/>
    <n v="65"/>
  </r>
  <r>
    <x v="0"/>
    <x v="2"/>
    <n v="68.5"/>
  </r>
  <r>
    <x v="0"/>
    <x v="3"/>
    <n v="30"/>
  </r>
  <r>
    <x v="0"/>
    <x v="4"/>
    <n v="35"/>
  </r>
  <r>
    <x v="1"/>
    <x v="0"/>
    <n v="75"/>
  </r>
  <r>
    <x v="1"/>
    <x v="1"/>
    <n v="75"/>
  </r>
  <r>
    <x v="1"/>
    <x v="2"/>
    <n v="80"/>
  </r>
  <r>
    <x v="1"/>
    <x v="3"/>
    <n v="30"/>
  </r>
  <r>
    <x v="1"/>
    <x v="4"/>
    <n v="38"/>
  </r>
  <r>
    <x v="2"/>
    <x v="0"/>
    <n v="27.5"/>
  </r>
  <r>
    <x v="2"/>
    <x v="1"/>
    <n v="35"/>
  </r>
  <r>
    <x v="2"/>
    <x v="2"/>
    <n v="35"/>
  </r>
  <r>
    <x v="2"/>
    <x v="3"/>
    <n v="10"/>
  </r>
  <r>
    <x v="2"/>
    <x v="4"/>
    <n v="13"/>
  </r>
  <r>
    <x v="3"/>
    <x v="0"/>
    <n v="120"/>
  </r>
  <r>
    <x v="3"/>
    <x v="1"/>
    <n v="140"/>
  </r>
  <r>
    <x v="3"/>
    <x v="2"/>
    <n v="160"/>
  </r>
  <r>
    <x v="3"/>
    <x v="3"/>
    <n v="90"/>
  </r>
  <r>
    <x v="3"/>
    <x v="4"/>
    <n v="79.582122802734375"/>
  </r>
  <r>
    <x v="4"/>
    <x v="0"/>
    <n v="90"/>
  </r>
  <r>
    <x v="4"/>
    <x v="1"/>
    <n v="90"/>
  </r>
  <r>
    <x v="4"/>
    <x v="2"/>
    <n v="90"/>
  </r>
  <r>
    <x v="4"/>
    <x v="3"/>
    <n v="35"/>
  </r>
  <r>
    <x v="4"/>
    <x v="4"/>
    <n v="38"/>
  </r>
  <r>
    <x v="5"/>
    <x v="0"/>
    <n v="224"/>
  </r>
  <r>
    <x v="5"/>
    <x v="1"/>
    <n v="210"/>
  </r>
  <r>
    <x v="5"/>
    <x v="2"/>
    <n v="210"/>
  </r>
  <r>
    <x v="5"/>
    <x v="3"/>
    <n v="70"/>
  </r>
  <r>
    <x v="5"/>
    <x v="4"/>
    <n v="90"/>
  </r>
  <r>
    <x v="6"/>
    <x v="0"/>
    <n v="100"/>
  </r>
  <r>
    <x v="6"/>
    <x v="1"/>
    <n v="89.5"/>
  </r>
  <r>
    <x v="6"/>
    <x v="2"/>
    <n v="90"/>
  </r>
  <r>
    <x v="6"/>
    <x v="3"/>
    <n v="40"/>
  </r>
  <r>
    <x v="6"/>
    <x v="4"/>
    <n v="45"/>
  </r>
  <r>
    <x v="7"/>
    <x v="0"/>
    <n v="208.17024230957031"/>
  </r>
  <r>
    <x v="7"/>
    <x v="1"/>
    <n v="172.68904113769531"/>
  </r>
  <r>
    <x v="7"/>
    <x v="2"/>
    <n v="170"/>
  </r>
  <r>
    <x v="7"/>
    <x v="3"/>
    <n v="70"/>
  </r>
  <r>
    <x v="7"/>
    <x v="4"/>
    <n v="75"/>
  </r>
  <r>
    <x v="8"/>
    <x v="0"/>
    <n v="60"/>
  </r>
  <r>
    <x v="8"/>
    <x v="1"/>
    <n v="80"/>
  </r>
  <r>
    <x v="8"/>
    <x v="2"/>
    <n v="120"/>
  </r>
  <r>
    <x v="8"/>
    <x v="3"/>
    <n v="25"/>
  </r>
  <r>
    <x v="8"/>
    <x v="4"/>
    <n v="40"/>
  </r>
  <r>
    <x v="9"/>
    <x v="0"/>
    <n v="280"/>
  </r>
  <r>
    <x v="9"/>
    <x v="1"/>
    <n v="300"/>
  </r>
  <r>
    <x v="9"/>
    <x v="2"/>
    <n v="330"/>
  </r>
  <r>
    <x v="9"/>
    <x v="3"/>
    <n v="180"/>
  </r>
  <r>
    <x v="9"/>
    <x v="4"/>
    <n v="158.32850646972656"/>
  </r>
  <r>
    <x v="10"/>
    <x v="0"/>
    <n v="240"/>
  </r>
  <r>
    <x v="10"/>
    <x v="1"/>
    <n v="240"/>
  </r>
  <r>
    <x v="10"/>
    <x v="2"/>
    <n v="260"/>
  </r>
  <r>
    <x v="10"/>
    <x v="3"/>
    <n v="74.75506591796875"/>
  </r>
  <r>
    <x v="10"/>
    <x v="4"/>
    <n v="93"/>
  </r>
  <r>
    <x v="11"/>
    <x v="0"/>
    <n v="177.77777099609375"/>
  </r>
  <r>
    <x v="11"/>
    <x v="1"/>
    <n v="165.07936096191406"/>
  </r>
  <r>
    <x v="11"/>
    <x v="2"/>
    <n v="165.07936096191406"/>
  </r>
  <r>
    <x v="11"/>
    <x v="3"/>
    <n v="62.222221374511719"/>
  </r>
  <r>
    <x v="11"/>
    <x v="4"/>
    <n v="76.190475463867188"/>
  </r>
  <r>
    <x v="12"/>
    <x v="0"/>
    <n v="146.7391357421875"/>
  </r>
  <r>
    <x v="12"/>
    <x v="1"/>
    <n v="135.86956787109375"/>
  </r>
  <r>
    <x v="12"/>
    <x v="2"/>
    <n v="141.30435180664063"/>
  </r>
  <r>
    <x v="12"/>
    <x v="3"/>
    <n v="59.782608032226563"/>
  </r>
  <r>
    <x v="12"/>
    <x v="4"/>
    <n v="70.652175903320313"/>
  </r>
  <r>
    <x v="13"/>
    <x v="0"/>
    <n v="253"/>
  </r>
  <r>
    <x v="13"/>
    <x v="1"/>
    <n v="260"/>
  </r>
  <r>
    <x v="13"/>
    <x v="2"/>
    <n v="260"/>
  </r>
  <r>
    <x v="13"/>
    <x v="3"/>
    <n v="99.5"/>
  </r>
  <r>
    <x v="13"/>
    <x v="4"/>
    <n v="114"/>
  </r>
  <r>
    <x v="14"/>
    <x v="0"/>
    <n v="20"/>
  </r>
  <r>
    <x v="14"/>
    <x v="1"/>
    <n v="25"/>
  </r>
  <r>
    <x v="14"/>
    <x v="2"/>
    <n v="30"/>
  </r>
  <r>
    <x v="14"/>
    <x v="3"/>
    <n v="12.25"/>
  </r>
  <r>
    <x v="14"/>
    <x v="4"/>
    <n v="13.19404125213623"/>
  </r>
  <r>
    <x v="15"/>
    <x v="0"/>
    <n v="31"/>
  </r>
  <r>
    <x v="15"/>
    <x v="1"/>
    <n v="35"/>
  </r>
  <r>
    <x v="15"/>
    <x v="2"/>
    <n v="35"/>
  </r>
  <r>
    <x v="15"/>
    <x v="3"/>
    <n v="18.25"/>
  </r>
  <r>
    <x v="15"/>
    <x v="4"/>
    <n v="20"/>
  </r>
  <r>
    <x v="16"/>
    <x v="0"/>
    <n v="60"/>
  </r>
  <r>
    <x v="16"/>
    <x v="1"/>
    <n v="80"/>
  </r>
  <r>
    <x v="16"/>
    <x v="2"/>
    <n v="90"/>
  </r>
  <r>
    <x v="16"/>
    <x v="3"/>
    <n v="30"/>
  </r>
  <r>
    <x v="16"/>
    <x v="4"/>
    <n v="28"/>
  </r>
  <r>
    <x v="17"/>
    <x v="0"/>
    <n v="50"/>
  </r>
  <r>
    <x v="17"/>
    <x v="1"/>
    <n v="76"/>
  </r>
  <r>
    <x v="17"/>
    <x v="2"/>
    <n v="90"/>
  </r>
  <r>
    <x v="17"/>
    <x v="3"/>
    <n v="30"/>
  </r>
  <r>
    <x v="17"/>
    <x v="4"/>
    <n v="36"/>
  </r>
  <r>
    <x v="18"/>
    <x v="0"/>
    <n v="60"/>
  </r>
  <r>
    <x v="18"/>
    <x v="1"/>
    <n v="60.2205810546875"/>
  </r>
  <r>
    <x v="18"/>
    <x v="2"/>
    <n v="80"/>
  </r>
  <r>
    <x v="18"/>
    <x v="3"/>
    <n v="30"/>
  </r>
  <r>
    <x v="18"/>
    <x v="4"/>
    <n v="30"/>
  </r>
  <r>
    <x v="19"/>
    <x v="0"/>
    <n v="60"/>
  </r>
  <r>
    <x v="19"/>
    <x v="1"/>
    <n v="60"/>
  </r>
  <r>
    <x v="19"/>
    <x v="2"/>
    <n v="70"/>
  </r>
  <r>
    <x v="19"/>
    <x v="3"/>
    <n v="20"/>
  </r>
  <r>
    <x v="19"/>
    <x v="4"/>
    <n v="30"/>
  </r>
  <r>
    <x v="20"/>
    <x v="0"/>
    <n v="84.5"/>
  </r>
  <r>
    <x v="20"/>
    <x v="1"/>
    <n v="95"/>
  </r>
  <r>
    <x v="20"/>
    <x v="2"/>
    <n v="90"/>
  </r>
  <r>
    <x v="20"/>
    <x v="3"/>
    <n v="50"/>
  </r>
  <r>
    <x v="20"/>
    <x v="4"/>
    <n v="55"/>
  </r>
  <r>
    <x v="21"/>
    <x v="0"/>
    <n v="65"/>
  </r>
  <r>
    <x v="21"/>
    <x v="1"/>
    <n v="78"/>
  </r>
  <r>
    <x v="21"/>
    <x v="2"/>
    <n v="78"/>
  </r>
  <r>
    <x v="21"/>
    <x v="3"/>
    <n v="40"/>
  </r>
  <r>
    <x v="21"/>
    <x v="4"/>
    <n v="51"/>
  </r>
  <r>
    <x v="22"/>
    <x v="0"/>
    <n v="80"/>
  </r>
  <r>
    <x v="22"/>
    <x v="1"/>
    <n v="80"/>
  </r>
  <r>
    <x v="22"/>
    <x v="2"/>
    <n v="90"/>
  </r>
  <r>
    <x v="22"/>
    <x v="3"/>
    <n v="30"/>
  </r>
  <r>
    <x v="22"/>
    <x v="4"/>
    <n v="50"/>
  </r>
  <r>
    <x v="23"/>
    <x v="0"/>
    <n v="20"/>
  </r>
  <r>
    <x v="23"/>
    <x v="1"/>
    <n v="20"/>
  </r>
  <r>
    <x v="23"/>
    <x v="2"/>
    <n v="25"/>
  </r>
  <r>
    <x v="23"/>
    <x v="3"/>
    <n v="10"/>
  </r>
  <r>
    <x v="23"/>
    <x v="4"/>
    <n v="15"/>
  </r>
  <r>
    <x v="24"/>
    <x v="0"/>
    <n v="67.390083312988281"/>
  </r>
  <r>
    <x v="24"/>
    <x v="1"/>
    <n v="70"/>
  </r>
  <r>
    <x v="24"/>
    <x v="2"/>
    <n v="75"/>
  </r>
  <r>
    <x v="24"/>
    <x v="3"/>
    <n v="30"/>
  </r>
  <r>
    <x v="24"/>
    <x v="4"/>
    <n v="30"/>
  </r>
  <r>
    <x v="25"/>
    <x v="0"/>
    <n v="75.5"/>
  </r>
  <r>
    <x v="25"/>
    <x v="1"/>
    <n v="75"/>
  </r>
  <r>
    <x v="25"/>
    <x v="2"/>
    <n v="70"/>
  </r>
  <r>
    <x v="25"/>
    <x v="3"/>
    <n v="42"/>
  </r>
  <r>
    <x v="25"/>
    <x v="4"/>
    <n v="45"/>
  </r>
  <r>
    <x v="26"/>
    <x v="0"/>
    <n v="180"/>
  </r>
  <r>
    <x v="26"/>
    <x v="1"/>
    <n v="240"/>
  </r>
  <r>
    <x v="26"/>
    <x v="2"/>
    <n v="260"/>
  </r>
  <r>
    <x v="26"/>
    <x v="3"/>
    <n v="95"/>
  </r>
  <r>
    <x v="26"/>
    <x v="4"/>
    <n v="105.27616882324219"/>
  </r>
  <r>
    <x v="27"/>
    <x v="0"/>
    <n v="35"/>
  </r>
  <r>
    <x v="27"/>
    <x v="1"/>
    <n v="38"/>
  </r>
  <r>
    <x v="27"/>
    <x v="2"/>
    <n v="40"/>
  </r>
  <r>
    <x v="27"/>
    <x v="3"/>
    <n v="15"/>
  </r>
  <r>
    <x v="27"/>
    <x v="4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113B8-8DF7-4DFE-9C3B-AA3B402193F9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I9" firstHeaderRow="1" firstDataRow="1" firstDataCol="1" rowPageCount="1" colPageCount="1"/>
  <pivotFields count="3">
    <pivotField axis="axisPage" showAll="0">
      <items count="29">
        <item x="12"/>
        <item x="17"/>
        <item x="0"/>
        <item x="25"/>
        <item x="26"/>
        <item x="14"/>
        <item x="20"/>
        <item x="7"/>
        <item x="5"/>
        <item x="18"/>
        <item x="19"/>
        <item x="21"/>
        <item x="1"/>
        <item x="6"/>
        <item x="11"/>
        <item x="9"/>
        <item x="22"/>
        <item x="2"/>
        <item x="13"/>
        <item x="3"/>
        <item x="24"/>
        <item x="4"/>
        <item x="8"/>
        <item x="15"/>
        <item x="10"/>
        <item x="27"/>
        <item x="16"/>
        <item x="23"/>
        <item t="default"/>
      </items>
    </pivotField>
    <pivotField axis="axisRow" numFmtId="1" showAll="0">
      <items count="6">
        <item x="3"/>
        <item x="4"/>
        <item x="0"/>
        <item x="1"/>
        <item x="2"/>
        <item t="default"/>
      </items>
    </pivotField>
    <pivotField dataField="1" numFmtI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0" item="12" hier="-1"/>
  </pageFields>
  <dataFields count="1">
    <dataField name="Sum of pimp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workbookViewId="0">
      <selection activeCell="J4" sqref="J4:J8"/>
    </sheetView>
  </sheetViews>
  <sheetFormatPr defaultRowHeight="14.5"/>
  <cols>
    <col min="8" max="8" width="12.36328125" bestFit="1" customWidth="1"/>
    <col min="9" max="9" width="15.6328125" bestFit="1" customWidth="1"/>
    <col min="10" max="14" width="11.81640625" bestFit="1" customWidth="1"/>
  </cols>
  <sheetData>
    <row r="1" spans="1:10">
      <c r="A1" t="s">
        <v>0</v>
      </c>
      <c r="B1" t="s">
        <v>29</v>
      </c>
      <c r="C1" t="s">
        <v>30</v>
      </c>
      <c r="H1" s="2" t="s">
        <v>0</v>
      </c>
      <c r="I1" t="s">
        <v>2</v>
      </c>
    </row>
    <row r="2" spans="1:10">
      <c r="A2" t="s">
        <v>1</v>
      </c>
      <c r="B2" s="1">
        <v>13</v>
      </c>
      <c r="C2" s="1">
        <v>70</v>
      </c>
    </row>
    <row r="3" spans="1:10">
      <c r="A3" t="s">
        <v>1</v>
      </c>
      <c r="B3" s="1">
        <v>14</v>
      </c>
      <c r="C3" s="1">
        <v>65</v>
      </c>
      <c r="H3" s="2" t="s">
        <v>31</v>
      </c>
      <c r="I3" t="s">
        <v>33</v>
      </c>
    </row>
    <row r="4" spans="1:10">
      <c r="A4" t="s">
        <v>1</v>
      </c>
      <c r="B4" s="1">
        <v>15</v>
      </c>
      <c r="C4" s="1">
        <v>68.5</v>
      </c>
      <c r="H4" s="4">
        <v>11</v>
      </c>
      <c r="I4" s="3">
        <v>30</v>
      </c>
      <c r="J4">
        <f>+I4/$I$7*100</f>
        <v>40</v>
      </c>
    </row>
    <row r="5" spans="1:10">
      <c r="A5" t="s">
        <v>1</v>
      </c>
      <c r="B5" s="1">
        <v>11</v>
      </c>
      <c r="C5" s="1">
        <v>30</v>
      </c>
      <c r="H5" s="4">
        <v>12</v>
      </c>
      <c r="I5" s="3">
        <v>38</v>
      </c>
      <c r="J5">
        <f t="shared" ref="J5:J8" si="0">+I5/$I$7*100</f>
        <v>50.666666666666671</v>
      </c>
    </row>
    <row r="6" spans="1:10">
      <c r="A6" t="s">
        <v>1</v>
      </c>
      <c r="B6" s="1">
        <v>12</v>
      </c>
      <c r="C6" s="1">
        <v>35</v>
      </c>
      <c r="H6" s="4">
        <v>13</v>
      </c>
      <c r="I6" s="3">
        <v>75</v>
      </c>
      <c r="J6">
        <f t="shared" si="0"/>
        <v>100</v>
      </c>
    </row>
    <row r="7" spans="1:10">
      <c r="A7" t="s">
        <v>2</v>
      </c>
      <c r="B7" s="1">
        <v>13</v>
      </c>
      <c r="C7" s="1">
        <v>75</v>
      </c>
      <c r="H7" s="4">
        <v>14</v>
      </c>
      <c r="I7" s="3">
        <v>75</v>
      </c>
      <c r="J7">
        <f t="shared" si="0"/>
        <v>100</v>
      </c>
    </row>
    <row r="8" spans="1:10">
      <c r="A8" t="s">
        <v>2</v>
      </c>
      <c r="B8" s="1">
        <v>14</v>
      </c>
      <c r="C8" s="1">
        <v>75</v>
      </c>
      <c r="H8" s="4">
        <v>15</v>
      </c>
      <c r="I8" s="3">
        <v>80</v>
      </c>
      <c r="J8">
        <f t="shared" si="0"/>
        <v>106.66666666666667</v>
      </c>
    </row>
    <row r="9" spans="1:10">
      <c r="A9" t="s">
        <v>2</v>
      </c>
      <c r="B9" s="1">
        <v>15</v>
      </c>
      <c r="C9" s="1">
        <v>80</v>
      </c>
      <c r="H9" s="4" t="s">
        <v>32</v>
      </c>
      <c r="I9" s="3">
        <v>298</v>
      </c>
    </row>
    <row r="10" spans="1:10">
      <c r="A10" t="s">
        <v>2</v>
      </c>
      <c r="B10" s="1">
        <v>11</v>
      </c>
      <c r="C10" s="1">
        <v>30</v>
      </c>
    </row>
    <row r="11" spans="1:10">
      <c r="A11" t="s">
        <v>2</v>
      </c>
      <c r="B11" s="1">
        <v>12</v>
      </c>
      <c r="C11" s="1">
        <v>38</v>
      </c>
    </row>
    <row r="12" spans="1:10">
      <c r="A12" t="s">
        <v>3</v>
      </c>
      <c r="B12" s="1">
        <v>13</v>
      </c>
      <c r="C12" s="1">
        <v>27.5</v>
      </c>
    </row>
    <row r="13" spans="1:10">
      <c r="A13" t="s">
        <v>3</v>
      </c>
      <c r="B13" s="1">
        <v>14</v>
      </c>
      <c r="C13" s="1">
        <v>35</v>
      </c>
    </row>
    <row r="14" spans="1:10">
      <c r="A14" t="s">
        <v>3</v>
      </c>
      <c r="B14" s="1">
        <v>15</v>
      </c>
      <c r="C14" s="1">
        <v>35</v>
      </c>
    </row>
    <row r="15" spans="1:10">
      <c r="A15" t="s">
        <v>3</v>
      </c>
      <c r="B15" s="1">
        <v>11</v>
      </c>
      <c r="C15" s="1">
        <v>10</v>
      </c>
    </row>
    <row r="16" spans="1:10">
      <c r="A16" t="s">
        <v>3</v>
      </c>
      <c r="B16" s="1">
        <v>12</v>
      </c>
      <c r="C16" s="1">
        <v>13</v>
      </c>
    </row>
    <row r="17" spans="1:3">
      <c r="A17" t="s">
        <v>4</v>
      </c>
      <c r="B17" s="1">
        <v>13</v>
      </c>
      <c r="C17" s="1">
        <v>120</v>
      </c>
    </row>
    <row r="18" spans="1:3">
      <c r="A18" t="s">
        <v>4</v>
      </c>
      <c r="B18" s="1">
        <v>14</v>
      </c>
      <c r="C18" s="1">
        <v>140</v>
      </c>
    </row>
    <row r="19" spans="1:3">
      <c r="A19" t="s">
        <v>4</v>
      </c>
      <c r="B19" s="1">
        <v>15</v>
      </c>
      <c r="C19" s="1">
        <v>160</v>
      </c>
    </row>
    <row r="20" spans="1:3">
      <c r="A20" t="s">
        <v>4</v>
      </c>
      <c r="B20" s="1">
        <v>11</v>
      </c>
      <c r="C20" s="1">
        <v>90</v>
      </c>
    </row>
    <row r="21" spans="1:3">
      <c r="A21" t="s">
        <v>4</v>
      </c>
      <c r="B21" s="1">
        <v>12</v>
      </c>
      <c r="C21" s="1">
        <v>79.582122802734375</v>
      </c>
    </row>
    <row r="22" spans="1:3">
      <c r="A22" t="s">
        <v>5</v>
      </c>
      <c r="B22" s="1">
        <v>13</v>
      </c>
      <c r="C22" s="1">
        <v>90</v>
      </c>
    </row>
    <row r="23" spans="1:3">
      <c r="A23" t="s">
        <v>5</v>
      </c>
      <c r="B23" s="1">
        <v>14</v>
      </c>
      <c r="C23" s="1">
        <v>90</v>
      </c>
    </row>
    <row r="24" spans="1:3">
      <c r="A24" t="s">
        <v>5</v>
      </c>
      <c r="B24" s="1">
        <v>15</v>
      </c>
      <c r="C24" s="1">
        <v>90</v>
      </c>
    </row>
    <row r="25" spans="1:3">
      <c r="A25" t="s">
        <v>5</v>
      </c>
      <c r="B25" s="1">
        <v>11</v>
      </c>
      <c r="C25" s="1">
        <v>35</v>
      </c>
    </row>
    <row r="26" spans="1:3">
      <c r="A26" t="s">
        <v>5</v>
      </c>
      <c r="B26" s="1">
        <v>12</v>
      </c>
      <c r="C26" s="1">
        <v>38</v>
      </c>
    </row>
    <row r="27" spans="1:3">
      <c r="A27" t="s">
        <v>6</v>
      </c>
      <c r="B27" s="1">
        <v>13</v>
      </c>
      <c r="C27" s="1">
        <v>224</v>
      </c>
    </row>
    <row r="28" spans="1:3">
      <c r="A28" t="s">
        <v>6</v>
      </c>
      <c r="B28" s="1">
        <v>14</v>
      </c>
      <c r="C28" s="1">
        <v>210</v>
      </c>
    </row>
    <row r="29" spans="1:3">
      <c r="A29" t="s">
        <v>6</v>
      </c>
      <c r="B29" s="1">
        <v>15</v>
      </c>
      <c r="C29" s="1">
        <v>210</v>
      </c>
    </row>
    <row r="30" spans="1:3">
      <c r="A30" t="s">
        <v>6</v>
      </c>
      <c r="B30" s="1">
        <v>11</v>
      </c>
      <c r="C30" s="1">
        <v>70</v>
      </c>
    </row>
    <row r="31" spans="1:3">
      <c r="A31" t="s">
        <v>6</v>
      </c>
      <c r="B31" s="1">
        <v>12</v>
      </c>
      <c r="C31" s="1">
        <v>90</v>
      </c>
    </row>
    <row r="32" spans="1:3">
      <c r="A32" t="s">
        <v>7</v>
      </c>
      <c r="B32" s="1">
        <v>13</v>
      </c>
      <c r="C32" s="1">
        <v>100</v>
      </c>
    </row>
    <row r="33" spans="1:3">
      <c r="A33" t="s">
        <v>7</v>
      </c>
      <c r="B33" s="1">
        <v>14</v>
      </c>
      <c r="C33" s="1">
        <v>89.5</v>
      </c>
    </row>
    <row r="34" spans="1:3">
      <c r="A34" t="s">
        <v>7</v>
      </c>
      <c r="B34" s="1">
        <v>15</v>
      </c>
      <c r="C34" s="1">
        <v>90</v>
      </c>
    </row>
    <row r="35" spans="1:3">
      <c r="A35" t="s">
        <v>7</v>
      </c>
      <c r="B35" s="1">
        <v>11</v>
      </c>
      <c r="C35" s="1">
        <v>40</v>
      </c>
    </row>
    <row r="36" spans="1:3">
      <c r="A36" t="s">
        <v>7</v>
      </c>
      <c r="B36" s="1">
        <v>12</v>
      </c>
      <c r="C36" s="1">
        <v>45</v>
      </c>
    </row>
    <row r="37" spans="1:3">
      <c r="A37" t="s">
        <v>8</v>
      </c>
      <c r="B37" s="1">
        <v>13</v>
      </c>
      <c r="C37" s="1">
        <v>208.17024230957031</v>
      </c>
    </row>
    <row r="38" spans="1:3">
      <c r="A38" t="s">
        <v>8</v>
      </c>
      <c r="B38" s="1">
        <v>14</v>
      </c>
      <c r="C38" s="1">
        <v>172.68904113769531</v>
      </c>
    </row>
    <row r="39" spans="1:3">
      <c r="A39" t="s">
        <v>8</v>
      </c>
      <c r="B39" s="1">
        <v>15</v>
      </c>
      <c r="C39" s="1">
        <v>170</v>
      </c>
    </row>
    <row r="40" spans="1:3">
      <c r="A40" t="s">
        <v>8</v>
      </c>
      <c r="B40" s="1">
        <v>11</v>
      </c>
      <c r="C40" s="1">
        <v>70</v>
      </c>
    </row>
    <row r="41" spans="1:3">
      <c r="A41" t="s">
        <v>8</v>
      </c>
      <c r="B41" s="1">
        <v>12</v>
      </c>
      <c r="C41" s="1">
        <v>75</v>
      </c>
    </row>
    <row r="42" spans="1:3">
      <c r="A42" t="s">
        <v>9</v>
      </c>
      <c r="B42" s="1">
        <v>13</v>
      </c>
      <c r="C42" s="1">
        <v>60</v>
      </c>
    </row>
    <row r="43" spans="1:3">
      <c r="A43" t="s">
        <v>9</v>
      </c>
      <c r="B43" s="1">
        <v>14</v>
      </c>
      <c r="C43" s="1">
        <v>80</v>
      </c>
    </row>
    <row r="44" spans="1:3">
      <c r="A44" t="s">
        <v>9</v>
      </c>
      <c r="B44" s="1">
        <v>15</v>
      </c>
      <c r="C44" s="1">
        <v>120</v>
      </c>
    </row>
    <row r="45" spans="1:3">
      <c r="A45" t="s">
        <v>9</v>
      </c>
      <c r="B45" s="1">
        <v>11</v>
      </c>
      <c r="C45" s="1">
        <v>25</v>
      </c>
    </row>
    <row r="46" spans="1:3">
      <c r="A46" t="s">
        <v>9</v>
      </c>
      <c r="B46" s="1">
        <v>12</v>
      </c>
      <c r="C46" s="1">
        <v>40</v>
      </c>
    </row>
    <row r="47" spans="1:3">
      <c r="A47" t="s">
        <v>10</v>
      </c>
      <c r="B47" s="1">
        <v>13</v>
      </c>
      <c r="C47" s="1">
        <v>280</v>
      </c>
    </row>
    <row r="48" spans="1:3">
      <c r="A48" t="s">
        <v>10</v>
      </c>
      <c r="B48" s="1">
        <v>14</v>
      </c>
      <c r="C48" s="1">
        <v>300</v>
      </c>
    </row>
    <row r="49" spans="1:3">
      <c r="A49" t="s">
        <v>10</v>
      </c>
      <c r="B49" s="1">
        <v>15</v>
      </c>
      <c r="C49" s="1">
        <v>330</v>
      </c>
    </row>
    <row r="50" spans="1:3">
      <c r="A50" t="s">
        <v>10</v>
      </c>
      <c r="B50" s="1">
        <v>11</v>
      </c>
      <c r="C50" s="1">
        <v>180</v>
      </c>
    </row>
    <row r="51" spans="1:3">
      <c r="A51" t="s">
        <v>10</v>
      </c>
      <c r="B51" s="1">
        <v>12</v>
      </c>
      <c r="C51" s="1">
        <v>158.32850646972656</v>
      </c>
    </row>
    <row r="52" spans="1:3">
      <c r="A52" t="s">
        <v>11</v>
      </c>
      <c r="B52" s="1">
        <v>13</v>
      </c>
      <c r="C52" s="1">
        <v>240</v>
      </c>
    </row>
    <row r="53" spans="1:3">
      <c r="A53" t="s">
        <v>11</v>
      </c>
      <c r="B53" s="1">
        <v>14</v>
      </c>
      <c r="C53" s="1">
        <v>240</v>
      </c>
    </row>
    <row r="54" spans="1:3">
      <c r="A54" t="s">
        <v>11</v>
      </c>
      <c r="B54" s="1">
        <v>15</v>
      </c>
      <c r="C54" s="1">
        <v>260</v>
      </c>
    </row>
    <row r="55" spans="1:3">
      <c r="A55" t="s">
        <v>11</v>
      </c>
      <c r="B55" s="1">
        <v>11</v>
      </c>
      <c r="C55" s="1">
        <v>74.75506591796875</v>
      </c>
    </row>
    <row r="56" spans="1:3">
      <c r="A56" t="s">
        <v>11</v>
      </c>
      <c r="B56" s="1">
        <v>12</v>
      </c>
      <c r="C56" s="1">
        <v>93</v>
      </c>
    </row>
    <row r="57" spans="1:3">
      <c r="A57" t="s">
        <v>12</v>
      </c>
      <c r="B57" s="1">
        <v>13</v>
      </c>
      <c r="C57" s="1">
        <v>177.77777099609375</v>
      </c>
    </row>
    <row r="58" spans="1:3">
      <c r="A58" t="s">
        <v>12</v>
      </c>
      <c r="B58" s="1">
        <v>14</v>
      </c>
      <c r="C58" s="1">
        <v>165.07936096191406</v>
      </c>
    </row>
    <row r="59" spans="1:3">
      <c r="A59" t="s">
        <v>12</v>
      </c>
      <c r="B59" s="1">
        <v>15</v>
      </c>
      <c r="C59" s="1">
        <v>165.07936096191406</v>
      </c>
    </row>
    <row r="60" spans="1:3">
      <c r="A60" t="s">
        <v>12</v>
      </c>
      <c r="B60" s="1">
        <v>11</v>
      </c>
      <c r="C60" s="1">
        <v>62.222221374511719</v>
      </c>
    </row>
    <row r="61" spans="1:3">
      <c r="A61" t="s">
        <v>12</v>
      </c>
      <c r="B61" s="1">
        <v>12</v>
      </c>
      <c r="C61" s="1">
        <v>76.190475463867188</v>
      </c>
    </row>
    <row r="62" spans="1:3">
      <c r="A62" t="s">
        <v>13</v>
      </c>
      <c r="B62" s="1">
        <v>13</v>
      </c>
      <c r="C62" s="1">
        <v>146.7391357421875</v>
      </c>
    </row>
    <row r="63" spans="1:3">
      <c r="A63" t="s">
        <v>13</v>
      </c>
      <c r="B63" s="1">
        <v>14</v>
      </c>
      <c r="C63" s="1">
        <v>135.86956787109375</v>
      </c>
    </row>
    <row r="64" spans="1:3">
      <c r="A64" t="s">
        <v>13</v>
      </c>
      <c r="B64" s="1">
        <v>15</v>
      </c>
      <c r="C64" s="1">
        <v>141.30435180664063</v>
      </c>
    </row>
    <row r="65" spans="1:3">
      <c r="A65" t="s">
        <v>13</v>
      </c>
      <c r="B65" s="1">
        <v>11</v>
      </c>
      <c r="C65" s="1">
        <v>59.782608032226563</v>
      </c>
    </row>
    <row r="66" spans="1:3">
      <c r="A66" t="s">
        <v>13</v>
      </c>
      <c r="B66" s="1">
        <v>12</v>
      </c>
      <c r="C66" s="1">
        <v>70.652175903320313</v>
      </c>
    </row>
    <row r="67" spans="1:3">
      <c r="A67" t="s">
        <v>14</v>
      </c>
      <c r="B67" s="1">
        <v>13</v>
      </c>
      <c r="C67" s="1">
        <v>253</v>
      </c>
    </row>
    <row r="68" spans="1:3">
      <c r="A68" t="s">
        <v>14</v>
      </c>
      <c r="B68" s="1">
        <v>14</v>
      </c>
      <c r="C68" s="1">
        <v>260</v>
      </c>
    </row>
    <row r="69" spans="1:3">
      <c r="A69" t="s">
        <v>14</v>
      </c>
      <c r="B69" s="1">
        <v>15</v>
      </c>
      <c r="C69" s="1">
        <v>260</v>
      </c>
    </row>
    <row r="70" spans="1:3">
      <c r="A70" t="s">
        <v>14</v>
      </c>
      <c r="B70" s="1">
        <v>11</v>
      </c>
      <c r="C70" s="1">
        <v>99.5</v>
      </c>
    </row>
    <row r="71" spans="1:3">
      <c r="A71" t="s">
        <v>14</v>
      </c>
      <c r="B71" s="1">
        <v>12</v>
      </c>
      <c r="C71" s="1">
        <v>114</v>
      </c>
    </row>
    <row r="72" spans="1:3">
      <c r="A72" t="s">
        <v>15</v>
      </c>
      <c r="B72" s="1">
        <v>13</v>
      </c>
      <c r="C72" s="1">
        <v>20</v>
      </c>
    </row>
    <row r="73" spans="1:3">
      <c r="A73" t="s">
        <v>15</v>
      </c>
      <c r="B73" s="1">
        <v>14</v>
      </c>
      <c r="C73" s="1">
        <v>25</v>
      </c>
    </row>
    <row r="74" spans="1:3">
      <c r="A74" t="s">
        <v>15</v>
      </c>
      <c r="B74" s="1">
        <v>15</v>
      </c>
      <c r="C74" s="1">
        <v>30</v>
      </c>
    </row>
    <row r="75" spans="1:3">
      <c r="A75" t="s">
        <v>15</v>
      </c>
      <c r="B75" s="1">
        <v>11</v>
      </c>
      <c r="C75" s="1">
        <v>12.25</v>
      </c>
    </row>
    <row r="76" spans="1:3">
      <c r="A76" t="s">
        <v>15</v>
      </c>
      <c r="B76" s="1">
        <v>12</v>
      </c>
      <c r="C76" s="1">
        <v>13.19404125213623</v>
      </c>
    </row>
    <row r="77" spans="1:3">
      <c r="A77" t="s">
        <v>16</v>
      </c>
      <c r="B77" s="1">
        <v>13</v>
      </c>
      <c r="C77" s="1">
        <v>31</v>
      </c>
    </row>
    <row r="78" spans="1:3">
      <c r="A78" t="s">
        <v>16</v>
      </c>
      <c r="B78" s="1">
        <v>14</v>
      </c>
      <c r="C78" s="1">
        <v>35</v>
      </c>
    </row>
    <row r="79" spans="1:3">
      <c r="A79" t="s">
        <v>16</v>
      </c>
      <c r="B79" s="1">
        <v>15</v>
      </c>
      <c r="C79" s="1">
        <v>35</v>
      </c>
    </row>
    <row r="80" spans="1:3">
      <c r="A80" t="s">
        <v>16</v>
      </c>
      <c r="B80" s="1">
        <v>11</v>
      </c>
      <c r="C80" s="1">
        <v>18.25</v>
      </c>
    </row>
    <row r="81" spans="1:3">
      <c r="A81" t="s">
        <v>16</v>
      </c>
      <c r="B81" s="1">
        <v>12</v>
      </c>
      <c r="C81" s="1">
        <v>20</v>
      </c>
    </row>
    <row r="82" spans="1:3">
      <c r="A82" t="s">
        <v>17</v>
      </c>
      <c r="B82" s="1">
        <v>13</v>
      </c>
      <c r="C82" s="1">
        <v>60</v>
      </c>
    </row>
    <row r="83" spans="1:3">
      <c r="A83" t="s">
        <v>17</v>
      </c>
      <c r="B83" s="1">
        <v>14</v>
      </c>
      <c r="C83" s="1">
        <v>80</v>
      </c>
    </row>
    <row r="84" spans="1:3">
      <c r="A84" t="s">
        <v>17</v>
      </c>
      <c r="B84" s="1">
        <v>15</v>
      </c>
      <c r="C84" s="1">
        <v>90</v>
      </c>
    </row>
    <row r="85" spans="1:3">
      <c r="A85" t="s">
        <v>17</v>
      </c>
      <c r="B85" s="1">
        <v>11</v>
      </c>
      <c r="C85" s="1">
        <v>30</v>
      </c>
    </row>
    <row r="86" spans="1:3">
      <c r="A86" t="s">
        <v>17</v>
      </c>
      <c r="B86" s="1">
        <v>12</v>
      </c>
      <c r="C86" s="1">
        <v>28</v>
      </c>
    </row>
    <row r="87" spans="1:3">
      <c r="A87" t="s">
        <v>18</v>
      </c>
      <c r="B87" s="1">
        <v>13</v>
      </c>
      <c r="C87" s="1">
        <v>50</v>
      </c>
    </row>
    <row r="88" spans="1:3">
      <c r="A88" t="s">
        <v>18</v>
      </c>
      <c r="B88" s="1">
        <v>14</v>
      </c>
      <c r="C88" s="1">
        <v>76</v>
      </c>
    </row>
    <row r="89" spans="1:3">
      <c r="A89" t="s">
        <v>18</v>
      </c>
      <c r="B89" s="1">
        <v>15</v>
      </c>
      <c r="C89" s="1">
        <v>90</v>
      </c>
    </row>
    <row r="90" spans="1:3">
      <c r="A90" t="s">
        <v>18</v>
      </c>
      <c r="B90" s="1">
        <v>11</v>
      </c>
      <c r="C90" s="1">
        <v>30</v>
      </c>
    </row>
    <row r="91" spans="1:3">
      <c r="A91" t="s">
        <v>18</v>
      </c>
      <c r="B91" s="1">
        <v>12</v>
      </c>
      <c r="C91" s="1">
        <v>36</v>
      </c>
    </row>
    <row r="92" spans="1:3">
      <c r="A92" t="s">
        <v>19</v>
      </c>
      <c r="B92" s="1">
        <v>13</v>
      </c>
      <c r="C92" s="1">
        <v>60</v>
      </c>
    </row>
    <row r="93" spans="1:3">
      <c r="A93" t="s">
        <v>19</v>
      </c>
      <c r="B93" s="1">
        <v>14</v>
      </c>
      <c r="C93" s="1">
        <v>60.2205810546875</v>
      </c>
    </row>
    <row r="94" spans="1:3">
      <c r="A94" t="s">
        <v>19</v>
      </c>
      <c r="B94" s="1">
        <v>15</v>
      </c>
      <c r="C94" s="1">
        <v>80</v>
      </c>
    </row>
    <row r="95" spans="1:3">
      <c r="A95" t="s">
        <v>19</v>
      </c>
      <c r="B95" s="1">
        <v>11</v>
      </c>
      <c r="C95" s="1">
        <v>30</v>
      </c>
    </row>
    <row r="96" spans="1:3">
      <c r="A96" t="s">
        <v>19</v>
      </c>
      <c r="B96" s="1">
        <v>12</v>
      </c>
      <c r="C96" s="1">
        <v>30</v>
      </c>
    </row>
    <row r="97" spans="1:3">
      <c r="A97" t="s">
        <v>20</v>
      </c>
      <c r="B97" s="1">
        <v>13</v>
      </c>
      <c r="C97" s="1">
        <v>60</v>
      </c>
    </row>
    <row r="98" spans="1:3">
      <c r="A98" t="s">
        <v>20</v>
      </c>
      <c r="B98" s="1">
        <v>14</v>
      </c>
      <c r="C98" s="1">
        <v>60</v>
      </c>
    </row>
    <row r="99" spans="1:3">
      <c r="A99" t="s">
        <v>20</v>
      </c>
      <c r="B99" s="1">
        <v>15</v>
      </c>
      <c r="C99" s="1">
        <v>70</v>
      </c>
    </row>
    <row r="100" spans="1:3">
      <c r="A100" t="s">
        <v>20</v>
      </c>
      <c r="B100" s="1">
        <v>11</v>
      </c>
      <c r="C100" s="1">
        <v>20</v>
      </c>
    </row>
    <row r="101" spans="1:3">
      <c r="A101" t="s">
        <v>20</v>
      </c>
      <c r="B101" s="1">
        <v>12</v>
      </c>
      <c r="C101" s="1">
        <v>30</v>
      </c>
    </row>
    <row r="102" spans="1:3">
      <c r="A102" t="s">
        <v>21</v>
      </c>
      <c r="B102" s="1">
        <v>13</v>
      </c>
      <c r="C102" s="1">
        <v>84.5</v>
      </c>
    </row>
    <row r="103" spans="1:3">
      <c r="A103" t="s">
        <v>21</v>
      </c>
      <c r="B103" s="1">
        <v>14</v>
      </c>
      <c r="C103" s="1">
        <v>95</v>
      </c>
    </row>
    <row r="104" spans="1:3">
      <c r="A104" t="s">
        <v>21</v>
      </c>
      <c r="B104" s="1">
        <v>15</v>
      </c>
      <c r="C104" s="1">
        <v>90</v>
      </c>
    </row>
    <row r="105" spans="1:3">
      <c r="A105" t="s">
        <v>21</v>
      </c>
      <c r="B105" s="1">
        <v>11</v>
      </c>
      <c r="C105" s="1">
        <v>50</v>
      </c>
    </row>
    <row r="106" spans="1:3">
      <c r="A106" t="s">
        <v>21</v>
      </c>
      <c r="B106" s="1">
        <v>12</v>
      </c>
      <c r="C106" s="1">
        <v>55</v>
      </c>
    </row>
    <row r="107" spans="1:3">
      <c r="A107" t="s">
        <v>22</v>
      </c>
      <c r="B107" s="1">
        <v>13</v>
      </c>
      <c r="C107" s="1">
        <v>65</v>
      </c>
    </row>
    <row r="108" spans="1:3">
      <c r="A108" t="s">
        <v>22</v>
      </c>
      <c r="B108" s="1">
        <v>14</v>
      </c>
      <c r="C108" s="1">
        <v>78</v>
      </c>
    </row>
    <row r="109" spans="1:3">
      <c r="A109" t="s">
        <v>22</v>
      </c>
      <c r="B109" s="1">
        <v>15</v>
      </c>
      <c r="C109" s="1">
        <v>78</v>
      </c>
    </row>
    <row r="110" spans="1:3">
      <c r="A110" t="s">
        <v>22</v>
      </c>
      <c r="B110" s="1">
        <v>11</v>
      </c>
      <c r="C110" s="1">
        <v>40</v>
      </c>
    </row>
    <row r="111" spans="1:3">
      <c r="A111" t="s">
        <v>22</v>
      </c>
      <c r="B111" s="1">
        <v>12</v>
      </c>
      <c r="C111" s="1">
        <v>51</v>
      </c>
    </row>
    <row r="112" spans="1:3">
      <c r="A112" t="s">
        <v>23</v>
      </c>
      <c r="B112" s="1">
        <v>13</v>
      </c>
      <c r="C112" s="1">
        <v>80</v>
      </c>
    </row>
    <row r="113" spans="1:3">
      <c r="A113" t="s">
        <v>23</v>
      </c>
      <c r="B113" s="1">
        <v>14</v>
      </c>
      <c r="C113" s="1">
        <v>80</v>
      </c>
    </row>
    <row r="114" spans="1:3">
      <c r="A114" t="s">
        <v>23</v>
      </c>
      <c r="B114" s="1">
        <v>15</v>
      </c>
      <c r="C114" s="1">
        <v>90</v>
      </c>
    </row>
    <row r="115" spans="1:3">
      <c r="A115" t="s">
        <v>23</v>
      </c>
      <c r="B115" s="1">
        <v>11</v>
      </c>
      <c r="C115" s="1">
        <v>30</v>
      </c>
    </row>
    <row r="116" spans="1:3">
      <c r="A116" t="s">
        <v>23</v>
      </c>
      <c r="B116" s="1">
        <v>12</v>
      </c>
      <c r="C116" s="1">
        <v>50</v>
      </c>
    </row>
    <row r="117" spans="1:3">
      <c r="A117" t="s">
        <v>24</v>
      </c>
      <c r="B117" s="1">
        <v>13</v>
      </c>
      <c r="C117" s="1">
        <v>20</v>
      </c>
    </row>
    <row r="118" spans="1:3">
      <c r="A118" t="s">
        <v>24</v>
      </c>
      <c r="B118" s="1">
        <v>14</v>
      </c>
      <c r="C118" s="1">
        <v>20</v>
      </c>
    </row>
    <row r="119" spans="1:3">
      <c r="A119" t="s">
        <v>24</v>
      </c>
      <c r="B119" s="1">
        <v>15</v>
      </c>
      <c r="C119" s="1">
        <v>25</v>
      </c>
    </row>
    <row r="120" spans="1:3">
      <c r="A120" t="s">
        <v>24</v>
      </c>
      <c r="B120" s="1">
        <v>11</v>
      </c>
      <c r="C120" s="1">
        <v>10</v>
      </c>
    </row>
    <row r="121" spans="1:3">
      <c r="A121" t="s">
        <v>24</v>
      </c>
      <c r="B121" s="1">
        <v>12</v>
      </c>
      <c r="C121" s="1">
        <v>15</v>
      </c>
    </row>
    <row r="122" spans="1:3">
      <c r="A122" t="s">
        <v>25</v>
      </c>
      <c r="B122" s="1">
        <v>13</v>
      </c>
      <c r="C122" s="1">
        <v>67.390083312988281</v>
      </c>
    </row>
    <row r="123" spans="1:3">
      <c r="A123" t="s">
        <v>25</v>
      </c>
      <c r="B123" s="1">
        <v>14</v>
      </c>
      <c r="C123" s="1">
        <v>70</v>
      </c>
    </row>
    <row r="124" spans="1:3">
      <c r="A124" t="s">
        <v>25</v>
      </c>
      <c r="B124" s="1">
        <v>15</v>
      </c>
      <c r="C124" s="1">
        <v>75</v>
      </c>
    </row>
    <row r="125" spans="1:3">
      <c r="A125" t="s">
        <v>25</v>
      </c>
      <c r="B125" s="1">
        <v>11</v>
      </c>
      <c r="C125" s="1">
        <v>30</v>
      </c>
    </row>
    <row r="126" spans="1:3">
      <c r="A126" t="s">
        <v>25</v>
      </c>
      <c r="B126" s="1">
        <v>12</v>
      </c>
      <c r="C126" s="1">
        <v>30</v>
      </c>
    </row>
    <row r="127" spans="1:3">
      <c r="A127" t="s">
        <v>26</v>
      </c>
      <c r="B127" s="1">
        <v>13</v>
      </c>
      <c r="C127" s="1">
        <v>75.5</v>
      </c>
    </row>
    <row r="128" spans="1:3">
      <c r="A128" t="s">
        <v>26</v>
      </c>
      <c r="B128" s="1">
        <v>14</v>
      </c>
      <c r="C128" s="1">
        <v>75</v>
      </c>
    </row>
    <row r="129" spans="1:3">
      <c r="A129" t="s">
        <v>26</v>
      </c>
      <c r="B129" s="1">
        <v>15</v>
      </c>
      <c r="C129" s="1">
        <v>70</v>
      </c>
    </row>
    <row r="130" spans="1:3">
      <c r="A130" t="s">
        <v>26</v>
      </c>
      <c r="B130" s="1">
        <v>11</v>
      </c>
      <c r="C130" s="1">
        <v>42</v>
      </c>
    </row>
    <row r="131" spans="1:3">
      <c r="A131" t="s">
        <v>26</v>
      </c>
      <c r="B131" s="1">
        <v>12</v>
      </c>
      <c r="C131" s="1">
        <v>45</v>
      </c>
    </row>
    <row r="132" spans="1:3">
      <c r="A132" t="s">
        <v>27</v>
      </c>
      <c r="B132" s="1">
        <v>13</v>
      </c>
      <c r="C132" s="1">
        <v>180</v>
      </c>
    </row>
    <row r="133" spans="1:3">
      <c r="A133" t="s">
        <v>27</v>
      </c>
      <c r="B133" s="1">
        <v>14</v>
      </c>
      <c r="C133" s="1">
        <v>240</v>
      </c>
    </row>
    <row r="134" spans="1:3">
      <c r="A134" t="s">
        <v>27</v>
      </c>
      <c r="B134" s="1">
        <v>15</v>
      </c>
      <c r="C134" s="1">
        <v>260</v>
      </c>
    </row>
    <row r="135" spans="1:3">
      <c r="A135" t="s">
        <v>27</v>
      </c>
      <c r="B135" s="1">
        <v>11</v>
      </c>
      <c r="C135" s="1">
        <v>95</v>
      </c>
    </row>
    <row r="136" spans="1:3">
      <c r="A136" t="s">
        <v>27</v>
      </c>
      <c r="B136" s="1">
        <v>12</v>
      </c>
      <c r="C136" s="1">
        <v>105.27616882324219</v>
      </c>
    </row>
    <row r="137" spans="1:3">
      <c r="A137" t="s">
        <v>28</v>
      </c>
      <c r="B137" s="1">
        <v>13</v>
      </c>
      <c r="C137" s="1">
        <v>35</v>
      </c>
    </row>
    <row r="138" spans="1:3">
      <c r="A138" t="s">
        <v>28</v>
      </c>
      <c r="B138" s="1">
        <v>14</v>
      </c>
      <c r="C138" s="1">
        <v>38</v>
      </c>
    </row>
    <row r="139" spans="1:3">
      <c r="A139" t="s">
        <v>28</v>
      </c>
      <c r="B139" s="1">
        <v>15</v>
      </c>
      <c r="C139" s="1">
        <v>40</v>
      </c>
    </row>
    <row r="140" spans="1:3">
      <c r="A140" t="s">
        <v>28</v>
      </c>
      <c r="B140" s="1">
        <v>11</v>
      </c>
      <c r="C140" s="1">
        <v>15</v>
      </c>
    </row>
    <row r="141" spans="1:3">
      <c r="A141" t="s">
        <v>28</v>
      </c>
      <c r="B141" s="1">
        <v>12</v>
      </c>
      <c r="C141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1731-317B-44D7-B381-00AB9C32448C}">
  <dimension ref="B4:E9"/>
  <sheetViews>
    <sheetView tabSelected="1" topLeftCell="A4" workbookViewId="0">
      <selection activeCell="F11" sqref="F11"/>
    </sheetView>
  </sheetViews>
  <sheetFormatPr defaultRowHeight="14.5"/>
  <sheetData>
    <row r="4" spans="2:5">
      <c r="B4" t="s">
        <v>34</v>
      </c>
      <c r="C4" t="s">
        <v>35</v>
      </c>
      <c r="D4" t="s">
        <v>36</v>
      </c>
      <c r="E4" t="s">
        <v>37</v>
      </c>
    </row>
    <row r="5" spans="2:5">
      <c r="B5">
        <v>43.999998652343777</v>
      </c>
      <c r="C5">
        <v>37.692308118921773</v>
      </c>
      <c r="D5">
        <v>46.153846153846153</v>
      </c>
      <c r="E5">
        <v>40</v>
      </c>
    </row>
    <row r="6" spans="2:5">
      <c r="B6">
        <v>52.000000449218739</v>
      </c>
      <c r="C6">
        <v>46.153846864869621</v>
      </c>
      <c r="D6">
        <v>53.846153846153847</v>
      </c>
      <c r="E6">
        <v>50.666666666666671</v>
      </c>
    </row>
    <row r="7" spans="2:5">
      <c r="B7">
        <v>108.00000179687497</v>
      </c>
      <c r="C7">
        <v>107.69230627026074</v>
      </c>
      <c r="D7">
        <v>107.69230769230769</v>
      </c>
      <c r="E7">
        <v>100</v>
      </c>
    </row>
    <row r="8" spans="2:5">
      <c r="B8">
        <v>100</v>
      </c>
      <c r="C8">
        <v>100</v>
      </c>
      <c r="D8">
        <v>100</v>
      </c>
      <c r="E8">
        <v>100</v>
      </c>
    </row>
    <row r="9" spans="2:5">
      <c r="B9">
        <v>104.00000089843748</v>
      </c>
      <c r="C9">
        <v>100</v>
      </c>
      <c r="D9">
        <v>105.38461538461539</v>
      </c>
      <c r="E9">
        <v>106.66666666666667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Chittaro</cp:lastModifiedBy>
  <dcterms:modified xsi:type="dcterms:W3CDTF">2020-04-09T18:30:00Z</dcterms:modified>
</cp:coreProperties>
</file>