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delgadr\OneDrive - everis\Escritorio\workshop\WorkShopPython\data\"/>
    </mc:Choice>
  </mc:AlternateContent>
  <bookViews>
    <workbookView xWindow="0" yWindow="0" windowWidth="20490" windowHeight="7155"/>
  </bookViews>
  <sheets>
    <sheet name="Sheet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" localSheetId="0">'[1]Leasing-Freie Finanzierung'!#REF!</definedName>
    <definedName name="_">'[1]Leasing-Freie Finanzierung'!#REF!</definedName>
    <definedName name="_Asdas">#REF!</definedName>
    <definedName name="_aus02" localSheetId="0">#REF!</definedName>
    <definedName name="_aus02">#REF!</definedName>
    <definedName name="_aus99" localSheetId="0">#REF!</definedName>
    <definedName name="_aus99">#REF!</definedName>
    <definedName name="_bnn1" localSheetId="0">'[1]Leasing-Freie Finanzierung'!#REF!</definedName>
    <definedName name="_bnn1">'[1]Leasing-Freie Finanzierung'!#REF!</definedName>
    <definedName name="_bnn3" localSheetId="0">'[1]Leasing-Freie Finanzierung'!#REF!</definedName>
    <definedName name="_bnn3">'[1]Leasing-Freie Finanzierung'!#REF!</definedName>
    <definedName name="_bnn4" localSheetId="0">'[1]Leasing-Freie Finanzierung'!#REF!</definedName>
    <definedName name="_bnn4">'[1]Leasing-Freie Finanzierung'!#REF!</definedName>
    <definedName name="_xlnm._FilterDatabase" localSheetId="0" hidden="1">'Sheet 1'!$A$13:$G$13</definedName>
    <definedName name="_nn2" localSheetId="0">'[1]Leasing-Freie Finanzierung'!#REF!</definedName>
    <definedName name="_nn2">'[1]Leasing-Freie Finanzierung'!#REF!</definedName>
    <definedName name="_nn4" localSheetId="0">'[1]Leasing-Freie Finanzierung'!#REF!</definedName>
    <definedName name="_nn4">'[1]Leasing-Freie Finanzierung'!#REF!</definedName>
    <definedName name="_nn5" localSheetId="0">'[1]Leasing-Freie Finanzierung'!#REF!</definedName>
    <definedName name="_nn5">'[1]Leasing-Freie Finanzierung'!#REF!</definedName>
    <definedName name="_st01" localSheetId="0">#REF!</definedName>
    <definedName name="_st01">#REF!</definedName>
    <definedName name="_st02" localSheetId="0">#REF!</definedName>
    <definedName name="_st02">#REF!</definedName>
    <definedName name="a" localSheetId="0">#REF!</definedName>
    <definedName name="a">#REF!</definedName>
    <definedName name="aer2er" localSheetId="0">'[1]Leasing-Freie Finanzierung'!#REF!</definedName>
    <definedName name="aer2er">'[1]Leasing-Freie Finanzierung'!#REF!</definedName>
    <definedName name="August" localSheetId="0">#REF!</definedName>
    <definedName name="August">#REF!</definedName>
    <definedName name="aus00" localSheetId="0">#REF!</definedName>
    <definedName name="aus00">#REF!</definedName>
    <definedName name="Criteria" localSheetId="0">#REF!</definedName>
    <definedName name="Criteria">#REF!</definedName>
    <definedName name="d" localSheetId="0">#REF!</definedName>
    <definedName name="d">#REF!</definedName>
    <definedName name="Database" localSheetId="0">#REF!</definedName>
    <definedName name="Database">#REF!</definedName>
    <definedName name="DEM" localSheetId="0">[2]namen!#REF!</definedName>
    <definedName name="DEM">[2]namen!#REF!</definedName>
    <definedName name="df" localSheetId="0">#REF!</definedName>
    <definedName name="df">#REF!</definedName>
    <definedName name="dfdddddddddddddd" localSheetId="0">#REF!</definedName>
    <definedName name="dfdddddddddddddd">#REF!</definedName>
    <definedName name="dfdf" localSheetId="0">#REF!</definedName>
    <definedName name="dfdf">#REF!</definedName>
    <definedName name="dfdfdfdfdf" localSheetId="0">#REF!</definedName>
    <definedName name="dfdfdfdfdf">#REF!</definedName>
    <definedName name="dff" localSheetId="0">#REF!</definedName>
    <definedName name="dff">#REF!</definedName>
    <definedName name="dffd" localSheetId="0">#REF!</definedName>
    <definedName name="dffd">#REF!</definedName>
    <definedName name="dgtsssss" localSheetId="0">[3]hon94!#REF!</definedName>
    <definedName name="dgtsssss">[3]hon94!#REF!</definedName>
    <definedName name="Druckbereich_MI" localSheetId="0">#REF!</definedName>
    <definedName name="Druckbereich_MI">#REF!</definedName>
    <definedName name="ehs" localSheetId="0">#REF!</definedName>
    <definedName name="ehs">#REF!</definedName>
    <definedName name="etgertet" localSheetId="0">#REF!</definedName>
    <definedName name="etgertet">#REF!</definedName>
    <definedName name="EUR" localSheetId="0">[2]namen!#REF!</definedName>
    <definedName name="EUR">[2]namen!#REF!</definedName>
    <definedName name="ewqdqw" localSheetId="0">#REF!</definedName>
    <definedName name="ewqdqw">#REF!</definedName>
    <definedName name="ewteqtq" localSheetId="0">'[1]Leasing-Freie Finanzierung'!#REF!</definedName>
    <definedName name="ewteqtq">'[1]Leasing-Freie Finanzierung'!#REF!</definedName>
    <definedName name="Extract" localSheetId="0">#REF!</definedName>
    <definedName name="Extract">#REF!</definedName>
    <definedName name="Feb" localSheetId="0">#REF!</definedName>
    <definedName name="Feb">#REF!</definedName>
    <definedName name="ff" localSheetId="0">#REF!</definedName>
    <definedName name="ff">#REF!</definedName>
    <definedName name="g">'[1]Leasing-Freie Finanzierung'!#REF!</definedName>
    <definedName name="gest" localSheetId="0">#REF!</definedName>
    <definedName name="gest">#REF!</definedName>
    <definedName name="Gewerbesteuer" localSheetId="0">#REF!</definedName>
    <definedName name="Gewerbesteuer">#REF!</definedName>
    <definedName name="gf" localSheetId="0">#REF!</definedName>
    <definedName name="gf">#REF!</definedName>
    <definedName name="gk" localSheetId="0">#REF!</definedName>
    <definedName name="gk">#REF!</definedName>
    <definedName name="goo" localSheetId="0">#REF!</definedName>
    <definedName name="goo">#REF!</definedName>
    <definedName name="hallo" localSheetId="0">'[1]Leasing-Freie Finanzierung'!#REF!</definedName>
    <definedName name="hallo">'[1]Leasing-Freie Finanzierung'!#REF!</definedName>
    <definedName name="hjhgj" localSheetId="0">'[1]Leasing-Freie Finanzierung'!#REF!</definedName>
    <definedName name="hjhgj">'[1]Leasing-Freie Finanzierung'!#REF!</definedName>
    <definedName name="hkhhh" localSheetId="0">'[1]Leasing-Freie Finanzierung'!#REF!</definedName>
    <definedName name="hkhhh">'[1]Leasing-Freie Finanzierung'!#REF!</definedName>
    <definedName name="hona" localSheetId="0">[3]hon94!#REF!</definedName>
    <definedName name="hona">[3]hon94!#REF!</definedName>
    <definedName name="honb" localSheetId="0">[3]hon94!#REF!</definedName>
    <definedName name="honb">[3]hon94!#REF!</definedName>
    <definedName name="hs" localSheetId="0">#REF!</definedName>
    <definedName name="hs">#REF!</definedName>
    <definedName name="Januar" localSheetId="0">#REF!</definedName>
    <definedName name="Januar">#REF!</definedName>
    <definedName name="je" localSheetId="0">#REF!</definedName>
    <definedName name="je">#REF!</definedName>
    <definedName name="joiho" localSheetId="0">#REF!</definedName>
    <definedName name="joiho">#REF!</definedName>
    <definedName name="k" localSheetId="0">#REF!</definedName>
    <definedName name="k">#REF!</definedName>
    <definedName name="kmin" localSheetId="0">#REF!</definedName>
    <definedName name="kmin">#REF!</definedName>
    <definedName name="Köpfe">[4]Forecast_Unit!$R$3</definedName>
    <definedName name="Kost93" localSheetId="0">#REF!</definedName>
    <definedName name="Kost93">#REF!</definedName>
    <definedName name="Laufzeit" localSheetId="0">#REF!</definedName>
    <definedName name="Laufzeit">#REF!</definedName>
    <definedName name="lj" localSheetId="0">[5]Bil!#REF!</definedName>
    <definedName name="lj">[5]Bil!#REF!</definedName>
    <definedName name="lll" localSheetId="0">#REF!</definedName>
    <definedName name="lll">#REF!</definedName>
    <definedName name="mab" localSheetId="0">#REF!</definedName>
    <definedName name="mab">#REF!</definedName>
    <definedName name="Mar" localSheetId="0">#REF!</definedName>
    <definedName name="Mar">#REF!</definedName>
    <definedName name="NB">[4]Forecast_Unit!$R$8</definedName>
    <definedName name="Overhead">[4]Forecast_Unit!$O$53</definedName>
    <definedName name="pbt" localSheetId="0">#REF!</definedName>
    <definedName name="pbt">#REF!</definedName>
    <definedName name="pk" localSheetId="0">#REF!</definedName>
    <definedName name="pk">#REF!</definedName>
    <definedName name="pl" localSheetId="0">#REF!</definedName>
    <definedName name="pl">#REF!</definedName>
    <definedName name="q">#REF!</definedName>
    <definedName name="qass" localSheetId="0">#REF!</definedName>
    <definedName name="qass">#REF!</definedName>
    <definedName name="Quote" localSheetId="0">#REF!</definedName>
    <definedName name="Quote">#REF!</definedName>
    <definedName name="rg" localSheetId="0">#REF!</definedName>
    <definedName name="rg">#REF!</definedName>
    <definedName name="ROHGEWINN" localSheetId="0">#REF!</definedName>
    <definedName name="ROHGEWINN">#REF!</definedName>
    <definedName name="rsdgrwef" localSheetId="0">#REF!</definedName>
    <definedName name="rsdgrwef">#REF!</definedName>
    <definedName name="sdw" localSheetId="0">#REF!</definedName>
    <definedName name="sdw">#REF!</definedName>
    <definedName name="sek" localSheetId="0">#REF!</definedName>
    <definedName name="sek">#REF!</definedName>
    <definedName name="Sep" localSheetId="0">#REF!</definedName>
    <definedName name="Sep">#REF!</definedName>
    <definedName name="sfdf" localSheetId="0">#REF!</definedName>
    <definedName name="sfdf">#REF!</definedName>
    <definedName name="sfr" localSheetId="0">#REF!</definedName>
    <definedName name="sfr">#REF!</definedName>
    <definedName name="st00" localSheetId="0">#REF!</definedName>
    <definedName name="st00">#REF!</definedName>
    <definedName name="Summe97" localSheetId="0">#REF!</definedName>
    <definedName name="Summe97">#REF!</definedName>
    <definedName name="tan" localSheetId="0">#REF!</definedName>
    <definedName name="tan">#REF!</definedName>
    <definedName name="test" localSheetId="0">#REF!</definedName>
    <definedName name="test">#REF!</definedName>
    <definedName name="tezzeu5t" localSheetId="0">'[1]Leasing-Freie Finanzierung'!#REF!</definedName>
    <definedName name="tezzeu5t">'[1]Leasing-Freie Finanzierung'!#REF!</definedName>
    <definedName name="tzztztzez" localSheetId="0">#REF!</definedName>
    <definedName name="tzztztzez">#REF!</definedName>
    <definedName name="ue" localSheetId="0">#REF!</definedName>
    <definedName name="ue">#REF!</definedName>
    <definedName name="Umsatz" localSheetId="0">#REF!</definedName>
    <definedName name="Umsatz">#REF!</definedName>
    <definedName name="vj">[6]namen!$A$6</definedName>
    <definedName name="Vorsteuer" localSheetId="0">#REF!</definedName>
    <definedName name="Vorsteuer">#REF!</definedName>
    <definedName name="VZ" localSheetId="0">#REF!</definedName>
    <definedName name="VZ">#REF!</definedName>
    <definedName name="w">[7]namen!$A$2</definedName>
    <definedName name="wd" localSheetId="0">#REF!</definedName>
    <definedName name="wd">#REF!</definedName>
    <definedName name="wdqdwq" localSheetId="0">#REF!</definedName>
    <definedName name="wdqdwq">#REF!</definedName>
    <definedName name="we" localSheetId="0">#REF!</definedName>
    <definedName name="we">#REF!</definedName>
    <definedName name="werta" localSheetId="0">[3]hon94!#REF!</definedName>
    <definedName name="werta">[3]hon94!#REF!</definedName>
    <definedName name="wertb" localSheetId="0">[3]hon94!#REF!</definedName>
    <definedName name="wertb">[3]hon94!#REF!</definedName>
    <definedName name="wewe" localSheetId="0">#REF!</definedName>
    <definedName name="wewe">#REF!</definedName>
    <definedName name="wq" localSheetId="0">'[1]Leasing-Freie Finanzierung'!#REF!</definedName>
    <definedName name="wq">'[1]Leasing-Freie Finanzierung'!#REF!</definedName>
    <definedName name="wrfeq" localSheetId="0">'[1]Leasing-Freie Finanzierung'!#REF!</definedName>
    <definedName name="wrfeq">'[1]Leasing-Freie Finanzierung'!#REF!</definedName>
    <definedName name="wwedw" localSheetId="0">#REF!</definedName>
    <definedName name="wwedw">#REF!</definedName>
    <definedName name="x" localSheetId="0">#REF!</definedName>
    <definedName name="x">#REF!</definedName>
    <definedName name="zhuiz" localSheetId="0">[2]namen!#REF!</definedName>
    <definedName name="zhuiz">[2]namen!#REF!</definedName>
    <definedName name="Zins" localSheetId="0">#REF!</definedName>
    <definedName name="Zins">#REF!</definedName>
    <definedName name="Zins_1" localSheetId="0">#REF!</definedName>
    <definedName name="Zins_1">#REF!</definedName>
    <definedName name="Zins_2" localSheetId="0">#REF!</definedName>
    <definedName name="Zins_2">#REF!</definedName>
    <definedName name="Zins_3" localSheetId="0">#REF!</definedName>
    <definedName name="Zins_3">#REF!</definedName>
    <definedName name="zvE7" localSheetId="0">'[8]Ertragsplanung 2000'!#REF!</definedName>
    <definedName name="zvE7">'[8]Ertragsplanung 2000'!#REF!</definedName>
    <definedName name="zvE8" localSheetId="0">#REF!</definedName>
    <definedName name="zvE8">#REF!</definedName>
    <definedName name="zvE9" localSheetId="0">#REF!</definedName>
    <definedName name="zvE9">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14" i="1"/>
  <c r="G25" i="1" s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<sst xmlns="http://schemas.openxmlformats.org/spreadsheetml/2006/main" count="46" uniqueCount="46">
  <si>
    <t>April</t>
  </si>
  <si>
    <t>August</t>
  </si>
  <si>
    <t>September</t>
  </si>
  <si>
    <t>November</t>
  </si>
  <si>
    <t>Some Data</t>
  </si>
  <si>
    <t>Some Explanation</t>
  </si>
  <si>
    <t>Lorem ipsum dolor sit amet, consetetur sadipscing elitr, sed diam</t>
  </si>
  <si>
    <t>1. Explanation 1</t>
  </si>
  <si>
    <t>Auxiliary calculations</t>
  </si>
  <si>
    <t>123 Things</t>
  </si>
  <si>
    <t>111 Things not used</t>
  </si>
  <si>
    <t>20 Whatever</t>
  </si>
  <si>
    <t>Value 1</t>
  </si>
  <si>
    <t>Value 2</t>
  </si>
  <si>
    <t>Value 3</t>
  </si>
  <si>
    <t>Value 4</t>
  </si>
  <si>
    <t>Value 5</t>
  </si>
  <si>
    <t>Value 6</t>
  </si>
  <si>
    <t>Value 7</t>
  </si>
  <si>
    <t>January</t>
  </si>
  <si>
    <t>February</t>
  </si>
  <si>
    <t>March</t>
  </si>
  <si>
    <t>May</t>
  </si>
  <si>
    <t>June</t>
  </si>
  <si>
    <t>July</t>
  </si>
  <si>
    <t>Employees</t>
  </si>
  <si>
    <t>John Doe</t>
  </si>
  <si>
    <t>Jane Doe</t>
  </si>
  <si>
    <t>Lorem Ipsum</t>
  </si>
  <si>
    <t>Paul Weller</t>
  </si>
  <si>
    <t>Dave Grohl</t>
  </si>
  <si>
    <t>Mr. Big</t>
  </si>
  <si>
    <t>The Dude</t>
  </si>
  <si>
    <t>Bart Simpson</t>
  </si>
  <si>
    <t>Iron Man</t>
  </si>
  <si>
    <t>Thomas H.</t>
  </si>
  <si>
    <t>Something 1</t>
  </si>
  <si>
    <t>Something 2</t>
  </si>
  <si>
    <t>Something 3</t>
  </si>
  <si>
    <t>Something 4</t>
  </si>
  <si>
    <t>Something 5</t>
  </si>
  <si>
    <t>Something 6</t>
  </si>
  <si>
    <t>Main Column</t>
  </si>
  <si>
    <t>December</t>
  </si>
  <si>
    <t>Some sub headline!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</si>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</sst>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&quot; PT&quot;"/>
    <numFmt numFmtId="165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8"/>
      <color theme="4"/>
      <name val="Arial"/>
      <family val="2"/>
    </font>
    <font>
      <sz val="14"/>
      <color theme="1"/>
      <name val="Calibri"/>
      <family val="2"/>
      <scheme val="minor"/>
    </font>
    <font>
      <i/>
      <sz val="12"/>
      <color theme="4"/>
      <name val="Arial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0" xfId="0" applyFont="1"/>
    <xf numFmtId="4" fontId="0" fillId="0" borderId="0" xfId="0" applyNumberFormat="1"/>
    <xf numFmtId="0" fontId="0" fillId="0" borderId="5" xfId="0" applyBorder="1"/>
    <xf numFmtId="164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/>
    <xf numFmtId="9" fontId="0" fillId="0" borderId="7" xfId="1" applyFont="1" applyBorder="1"/>
    <xf numFmtId="0" fontId="0" fillId="0" borderId="7" xfId="0" applyBorder="1"/>
    <xf numFmtId="9" fontId="0" fillId="0" borderId="7" xfId="0" applyNumberFormat="1" applyBorder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10" xfId="1" applyFont="1" applyFill="1" applyBorder="1"/>
    <xf numFmtId="0" fontId="8" fillId="0" borderId="0" xfId="0" applyFont="1"/>
    <xf numFmtId="0" fontId="0" fillId="0" borderId="0" xfId="0" applyAlignment="1">
      <alignment horizontal="left" vertical="top"/>
    </xf>
    <xf numFmtId="0" fontId="0" fillId="0" borderId="11" xfId="0" applyBorder="1"/>
    <xf numFmtId="0" fontId="0" fillId="0" borderId="12" xfId="0" applyBorder="1"/>
    <xf numFmtId="9" fontId="0" fillId="0" borderId="13" xfId="1" applyFont="1" applyFill="1" applyBorder="1"/>
    <xf numFmtId="2" fontId="0" fillId="0" borderId="6" xfId="0" applyNumberFormat="1" applyBorder="1"/>
    <xf numFmtId="2" fontId="0" fillId="0" borderId="5" xfId="1" applyNumberFormat="1" applyFont="1" applyBorder="1"/>
    <xf numFmtId="164" fontId="0" fillId="0" borderId="14" xfId="0" applyNumberFormat="1" applyBorder="1"/>
    <xf numFmtId="9" fontId="0" fillId="0" borderId="5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3209379849417"/>
          <c:y val="0.21791549158744195"/>
          <c:w val="0.89140635319928552"/>
          <c:h val="0.7126784272158287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1'!$A$8</c:f>
              <c:strCache>
                <c:ptCount val="1"/>
                <c:pt idx="0">
                  <c:v>Value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1'!$B$8:$I$8</c:f>
              <c:numCache>
                <c:formatCode>0%</c:formatCode>
                <c:ptCount val="8"/>
                <c:pt idx="0">
                  <c:v>0.88990024937655865</c:v>
                </c:pt>
                <c:pt idx="1">
                  <c:v>0.92001059462322876</c:v>
                </c:pt>
                <c:pt idx="2">
                  <c:v>0.73250639144020457</c:v>
                </c:pt>
                <c:pt idx="3">
                  <c:v>0.67196575970651173</c:v>
                </c:pt>
                <c:pt idx="4">
                  <c:v>0.61659457333857648</c:v>
                </c:pt>
                <c:pt idx="5">
                  <c:v>0.66784823421294481</c:v>
                </c:pt>
                <c:pt idx="6">
                  <c:v>0.86835488505747105</c:v>
                </c:pt>
                <c:pt idx="7">
                  <c:v>0.27660336796847007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3D-44B6-9539-F25DF303C449}"/>
            </c:ext>
          </c:extLst>
        </c:ser>
        <c:ser>
          <c:idx val="1"/>
          <c:order val="1"/>
          <c:tx>
            <c:strRef>
              <c:f>'Sheet 1'!$A$7</c:f>
              <c:strCache>
                <c:ptCount val="1"/>
                <c:pt idx="0">
                  <c:v>Value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1'!$B$7:$I$7</c:f>
              <c:numCache>
                <c:formatCode>0%</c:formatCode>
                <c:ptCount val="8"/>
                <c:pt idx="0">
                  <c:v>0.49163244038496906</c:v>
                </c:pt>
                <c:pt idx="1">
                  <c:v>0.47897240723120837</c:v>
                </c:pt>
                <c:pt idx="2">
                  <c:v>0.57909743927181001</c:v>
                </c:pt>
                <c:pt idx="3">
                  <c:v>0.6382439024390244</c:v>
                </c:pt>
                <c:pt idx="4">
                  <c:v>0.51192752893809768</c:v>
                </c:pt>
                <c:pt idx="5">
                  <c:v>0.67532582675769137</c:v>
                </c:pt>
                <c:pt idx="6">
                  <c:v>0.60627177700348434</c:v>
                </c:pt>
                <c:pt idx="7">
                  <c:v>0.76284620991253649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3D-44B6-9539-F25DF303C449}"/>
            </c:ext>
          </c:extLst>
        </c:ser>
        <c:ser>
          <c:idx val="2"/>
          <c:order val="2"/>
          <c:tx>
            <c:strRef>
              <c:f>'Sheet 1'!$A$9</c:f>
              <c:strCache>
                <c:ptCount val="1"/>
                <c:pt idx="0">
                  <c:v>Value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1'!$B$9:$I$9</c:f>
              <c:numCache>
                <c:formatCode>0%</c:formatCode>
                <c:ptCount val="8"/>
                <c:pt idx="0">
                  <c:v>0.43750383130019005</c:v>
                </c:pt>
                <c:pt idx="1">
                  <c:v>0.44065968918490328</c:v>
                </c:pt>
                <c:pt idx="2">
                  <c:v>0.42419257553325657</c:v>
                </c:pt>
                <c:pt idx="3">
                  <c:v>0.4288780487804878</c:v>
                </c:pt>
                <c:pt idx="4">
                  <c:v>0.31565173628585808</c:v>
                </c:pt>
                <c:pt idx="5">
                  <c:v>0.45101516091852129</c:v>
                </c:pt>
                <c:pt idx="6">
                  <c:v>0.52645905923344938</c:v>
                </c:pt>
                <c:pt idx="7">
                  <c:v>0.2110058309037901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3D-44B6-9539-F25DF303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2539664"/>
        <c:axId val="-1452559248"/>
      </c:lineChart>
      <c:catAx>
        <c:axId val="-1452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2559248"/>
        <c:crosses val="autoZero"/>
        <c:auto val="1"/>
        <c:lblAlgn val="ctr"/>
        <c:lblOffset val="100"/>
        <c:noMultiLvlLbl val="0"/>
      </c:catAx>
      <c:valAx>
        <c:axId val="-145255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2539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0575643561753"/>
          <c:y val="0.86884286463825455"/>
          <c:w val="0.56015360755858179"/>
          <c:h val="6.075998290217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15</xdr:row>
      <xdr:rowOff>73025</xdr:rowOff>
    </xdr:from>
    <xdr:to>
      <xdr:col>14</xdr:col>
      <xdr:colOff>3571875</xdr:colOff>
      <xdr:row>35</xdr:row>
      <xdr:rowOff>184522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A6D4B378-A486-465D-9E14-E717A2D9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/WILLYGMB/LEAS-VG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umente%20und%20Einstellungen\zimmermann-perez\Lokale%20Einstellungen\Temporary%20Internet%20Files\OLK17\ja08mediam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-EST/STRUEM_E/HON-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Reporting\Archiv%202008-2012\2012\Reporting\2.%20Quartal%202012\April_2012\actual_forecast\mediaman_Ist_Forecast_Apr_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Bilanz/MUETSCH/JA01/ja01-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EIGENE/ARCHIV-H/BILANZ/Bechtold/2003/ja03begmb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BILANZ/HOHL-PF-/2002/ja02h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ARCHIV/M/JAHN/PLA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ing-Freie Finanzieru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Fragen 2008"/>
      <sheetName val="Bil"/>
      <sheetName val="GuV"/>
      <sheetName val="Anlage 1"/>
      <sheetName val="Anlage 2"/>
      <sheetName val="Anlagenspiegel"/>
      <sheetName val="Tant-Gewst-Kst"/>
      <sheetName val="USt"/>
      <sheetName val="Darlford-mediamanchina"/>
      <sheetName val="VW #81204627"/>
      <sheetName val="Geldkonten"/>
      <sheetName val="Raumkosten"/>
      <sheetName val="sonstige Mieten"/>
      <sheetName val="PKW-Nutzung"/>
      <sheetName val="Werbekosten"/>
      <sheetName val="sonstiges"/>
      <sheetName val="Honorare"/>
    </sheetNames>
    <sheetDataSet>
      <sheetData sheetId="0"/>
      <sheetData sheetId="1"/>
      <sheetData sheetId="2">
        <row r="349">
          <cell r="I349">
            <v>80102.000000000015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E52" t="str">
            <v>La Gallerie Speisen f³r web&amp;wi</v>
          </cell>
        </row>
      </sheetData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94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_Unit"/>
      <sheetName val="Übersicht_Forecast"/>
      <sheetName val="G+V_Forecast"/>
      <sheetName val="G+V_Unit"/>
      <sheetName val="Übersicht_Abschluss"/>
      <sheetName val="G+V_Abschluss"/>
      <sheetName val="Fremdkosten"/>
      <sheetName val="Löhne und Gehälter"/>
      <sheetName val="soziale Abgaben"/>
      <sheetName val="Raumkosten"/>
      <sheetName val="Versicherungen-Beiträge"/>
      <sheetName val="IT_Kosten"/>
      <sheetName val="sonst.Instandhaltung"/>
      <sheetName val="Fahrzeugkosten"/>
      <sheetName val="Werbe-u.Reisekosten"/>
      <sheetName val="Kosten der Warenabgabe"/>
      <sheetName val="versch.betriebl.Kosten"/>
      <sheetName val="Abschreibungen"/>
      <sheetName val="sonst.Erträge"/>
      <sheetName val="sonst.Aufwendungen"/>
      <sheetName val="Steuern"/>
      <sheetName val="Zinsertr.-Zinsaufw."/>
      <sheetName val="geldwerter Vorteil"/>
      <sheetName val="Unterblatt Bürgschaften-Zinsen"/>
      <sheetName val="Unterbl- Schwerbeh.-BG-Künstler"/>
      <sheetName val="Anlagevermögen"/>
      <sheetName val="mmK Jan12"/>
      <sheetName val="mmK Feb12"/>
      <sheetName val="mmK Mar12"/>
      <sheetName val="mmK Apr12"/>
      <sheetName val="Tabelle1"/>
    </sheetNames>
    <sheetDataSet>
      <sheetData sheetId="0">
        <row r="3">
          <cell r="R3">
            <v>56</v>
          </cell>
        </row>
        <row r="8">
          <cell r="R8">
            <v>915768.86061061407</v>
          </cell>
        </row>
        <row r="53">
          <cell r="O53">
            <v>-553332.1505936305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tragsplanung 20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6"/>
  <sheetViews>
    <sheetView tabSelected="1" zoomScale="80" zoomScaleNormal="110" workbookViewId="0">
      <selection activeCell="O2" sqref="O2"/>
    </sheetView>
  </sheetViews>
  <sheetFormatPr baseColWidth="10" defaultColWidth="11.42578125" defaultRowHeight="15" x14ac:dyDescent="0.25"/>
  <cols>
    <col min="1" max="1" width="34.28515625" bestFit="1" customWidth="1"/>
    <col min="2" max="2" width="10.7109375" customWidth="1"/>
    <col min="3" max="13" width="9.7109375" customWidth="1"/>
    <col min="14" max="14" width="2" customWidth="1"/>
    <col min="15" max="15" width="63.140625" bestFit="1" customWidth="1"/>
    <col min="16" max="16" width="7.7109375" customWidth="1"/>
    <col min="17" max="19" width="11.42578125" customWidth="1"/>
    <col min="20" max="20" width="13.140625" bestFit="1" customWidth="1"/>
  </cols>
  <sheetData>
    <row r="1" spans="1:27" ht="40.700000000000003" customHeight="1" thickBot="1" x14ac:dyDescent="0.3">
      <c r="A1" s="35" t="s">
        <v>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"/>
      <c r="O1" s="2" t="s">
        <v>5</v>
      </c>
    </row>
    <row r="2" spans="1:27" ht="18.75" x14ac:dyDescent="0.3">
      <c r="A2" s="3" t="s">
        <v>42</v>
      </c>
      <c r="B2" s="4" t="s">
        <v>19</v>
      </c>
      <c r="C2" s="3" t="s">
        <v>20</v>
      </c>
      <c r="D2" s="3" t="s">
        <v>21</v>
      </c>
      <c r="E2" s="3" t="s">
        <v>0</v>
      </c>
      <c r="F2" s="3" t="s">
        <v>22</v>
      </c>
      <c r="G2" s="3" t="s">
        <v>23</v>
      </c>
      <c r="H2" s="3" t="s">
        <v>24</v>
      </c>
      <c r="I2" s="3" t="s">
        <v>1</v>
      </c>
      <c r="J2" s="3" t="s">
        <v>2</v>
      </c>
      <c r="K2" s="3" t="s">
        <v>45</v>
      </c>
      <c r="L2" s="3" t="s">
        <v>3</v>
      </c>
      <c r="M2" s="3" t="s">
        <v>43</v>
      </c>
      <c r="O2" s="5" t="s">
        <v>6</v>
      </c>
      <c r="W2" s="6"/>
    </row>
    <row r="3" spans="1:27" x14ac:dyDescent="0.25">
      <c r="A3" s="7" t="s">
        <v>12</v>
      </c>
      <c r="B3" s="31">
        <v>123</v>
      </c>
      <c r="C3" s="31">
        <v>321</v>
      </c>
      <c r="D3" s="31">
        <v>312</v>
      </c>
      <c r="E3" s="31">
        <v>213</v>
      </c>
      <c r="F3" s="31">
        <v>312</v>
      </c>
      <c r="G3" s="31">
        <v>222</v>
      </c>
      <c r="H3" s="31">
        <v>111</v>
      </c>
      <c r="I3" s="32">
        <v>124</v>
      </c>
      <c r="J3" s="8">
        <v>0</v>
      </c>
      <c r="K3" s="8">
        <v>0</v>
      </c>
      <c r="L3" s="8">
        <v>0</v>
      </c>
      <c r="M3" s="8">
        <v>0</v>
      </c>
      <c r="N3" s="33"/>
      <c r="U3" s="10"/>
      <c r="AA3" s="10"/>
    </row>
    <row r="4" spans="1:27" ht="18.75" x14ac:dyDescent="0.3">
      <c r="A4" s="7" t="s">
        <v>13</v>
      </c>
      <c r="B4" s="32">
        <v>67</v>
      </c>
      <c r="C4" s="32">
        <v>34</v>
      </c>
      <c r="D4" s="32">
        <v>56</v>
      </c>
      <c r="E4" s="32">
        <v>76</v>
      </c>
      <c r="F4" s="32">
        <v>123</v>
      </c>
      <c r="G4" s="32">
        <v>545</v>
      </c>
      <c r="H4" s="32">
        <v>444</v>
      </c>
      <c r="I4" s="32">
        <v>442</v>
      </c>
      <c r="J4" s="8">
        <v>0</v>
      </c>
      <c r="K4" s="8">
        <v>0</v>
      </c>
      <c r="L4" s="8">
        <v>0</v>
      </c>
      <c r="M4" s="8">
        <v>0</v>
      </c>
      <c r="N4" s="33"/>
      <c r="O4" s="11" t="s">
        <v>7</v>
      </c>
      <c r="W4" s="6"/>
    </row>
    <row r="5" spans="1:27" x14ac:dyDescent="0.25">
      <c r="A5" s="7" t="s">
        <v>14</v>
      </c>
      <c r="B5" s="32">
        <v>78</v>
      </c>
      <c r="C5" s="32">
        <v>23</v>
      </c>
      <c r="D5" s="32">
        <v>77</v>
      </c>
      <c r="E5" s="32">
        <v>77</v>
      </c>
      <c r="F5" s="32">
        <v>222</v>
      </c>
      <c r="G5" s="32">
        <v>434</v>
      </c>
      <c r="H5" s="32">
        <v>544</v>
      </c>
      <c r="I5" s="32">
        <v>234</v>
      </c>
      <c r="J5" s="8">
        <v>0</v>
      </c>
      <c r="K5" s="8">
        <v>0</v>
      </c>
      <c r="L5" s="8">
        <v>0</v>
      </c>
      <c r="M5" s="8">
        <v>0</v>
      </c>
      <c r="N5" s="33"/>
      <c r="W5" s="6"/>
    </row>
    <row r="6" spans="1:27" x14ac:dyDescent="0.25">
      <c r="A6" s="7" t="s">
        <v>15</v>
      </c>
      <c r="B6" s="31">
        <v>89</v>
      </c>
      <c r="C6" s="31">
        <v>12</v>
      </c>
      <c r="D6" s="31">
        <v>56</v>
      </c>
      <c r="E6" s="31">
        <v>55</v>
      </c>
      <c r="F6" s="31">
        <v>33</v>
      </c>
      <c r="G6" s="31">
        <v>333</v>
      </c>
      <c r="H6" s="31">
        <v>654</v>
      </c>
      <c r="I6" s="32">
        <v>423</v>
      </c>
      <c r="J6" s="8">
        <v>0</v>
      </c>
      <c r="K6" s="8">
        <v>0</v>
      </c>
      <c r="L6" s="8">
        <v>0</v>
      </c>
      <c r="M6" s="8">
        <v>0</v>
      </c>
      <c r="N6" s="33"/>
      <c r="U6" s="10"/>
      <c r="AA6" s="10"/>
    </row>
    <row r="7" spans="1:27" x14ac:dyDescent="0.25">
      <c r="A7" s="7" t="s">
        <v>16</v>
      </c>
      <c r="B7" s="34">
        <v>0.49163244038496906</v>
      </c>
      <c r="C7" s="34">
        <v>0.47897240723120837</v>
      </c>
      <c r="D7" s="34">
        <v>0.57909743927181001</v>
      </c>
      <c r="E7" s="34">
        <v>0.6382439024390244</v>
      </c>
      <c r="F7" s="34">
        <v>0.51192752893809768</v>
      </c>
      <c r="G7" s="34">
        <v>0.67532582675769137</v>
      </c>
      <c r="H7" s="34">
        <v>0.60627177700348434</v>
      </c>
      <c r="I7" s="34">
        <v>0.76284620991253649</v>
      </c>
      <c r="J7" s="34">
        <v>0</v>
      </c>
      <c r="K7" s="34">
        <v>0</v>
      </c>
      <c r="L7" s="34">
        <v>0</v>
      </c>
      <c r="M7" s="34">
        <v>0</v>
      </c>
      <c r="N7" s="9"/>
      <c r="W7" s="6"/>
    </row>
    <row r="8" spans="1:27" ht="15.75" thickBot="1" x14ac:dyDescent="0.3">
      <c r="A8" s="7" t="s">
        <v>17</v>
      </c>
      <c r="B8" s="12">
        <v>0.88990024937655865</v>
      </c>
      <c r="C8" s="12">
        <v>0.92001059462322876</v>
      </c>
      <c r="D8" s="12">
        <v>0.73250639144020457</v>
      </c>
      <c r="E8" s="12">
        <v>0.67196575970651173</v>
      </c>
      <c r="F8" s="12">
        <v>0.61659457333857648</v>
      </c>
      <c r="G8" s="12">
        <v>0.66784823421294481</v>
      </c>
      <c r="H8" s="12">
        <v>0.86835488505747105</v>
      </c>
      <c r="I8" s="12">
        <v>0.27660336796847007</v>
      </c>
      <c r="J8" s="12">
        <v>0</v>
      </c>
      <c r="K8" s="12">
        <v>0</v>
      </c>
      <c r="L8" s="12">
        <v>0</v>
      </c>
      <c r="M8" s="12">
        <v>0</v>
      </c>
      <c r="N8" s="9"/>
    </row>
    <row r="9" spans="1:27" ht="15.75" thickBot="1" x14ac:dyDescent="0.3">
      <c r="A9" s="13" t="s">
        <v>18</v>
      </c>
      <c r="B9" s="14">
        <v>0.43750383130019005</v>
      </c>
      <c r="C9" s="14">
        <v>0.44065968918490328</v>
      </c>
      <c r="D9" s="14">
        <v>0.42419257553325657</v>
      </c>
      <c r="E9" s="14">
        <v>0.4288780487804878</v>
      </c>
      <c r="F9" s="14">
        <v>0.31565173628585808</v>
      </c>
      <c r="G9" s="14">
        <v>0.45101516091852129</v>
      </c>
      <c r="H9" s="14">
        <v>0.52645905923344938</v>
      </c>
      <c r="I9" s="14">
        <v>0.2110058309037901</v>
      </c>
      <c r="J9" s="14">
        <v>0</v>
      </c>
      <c r="K9" s="14">
        <v>0</v>
      </c>
      <c r="L9" s="14">
        <v>0</v>
      </c>
      <c r="M9" s="14">
        <v>0</v>
      </c>
      <c r="N9" s="15"/>
      <c r="S9" s="16"/>
    </row>
    <row r="10" spans="1:27" x14ac:dyDescent="0.25">
      <c r="A10" s="17"/>
    </row>
    <row r="11" spans="1:27" s="19" customFormat="1" ht="21.75" customHeight="1" x14ac:dyDescent="0.25">
      <c r="A11" s="37" t="s">
        <v>44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18"/>
      <c r="P11" s="20"/>
    </row>
    <row r="12" spans="1:27" s="19" customFormat="1" ht="21.75" customHeight="1" x14ac:dyDescent="0.25">
      <c r="A12" s="18"/>
      <c r="B12" s="18"/>
      <c r="C12" s="18"/>
      <c r="D12" s="18"/>
      <c r="E12" s="18"/>
      <c r="F12" s="18"/>
      <c r="G12" s="18"/>
      <c r="H12" s="18"/>
      <c r="I12"/>
      <c r="J12"/>
      <c r="K12"/>
      <c r="L12" s="18"/>
      <c r="M12" s="18"/>
      <c r="N12" s="18"/>
      <c r="O12" s="21" t="s">
        <v>8</v>
      </c>
      <c r="P12" s="20"/>
    </row>
    <row r="13" spans="1:27" x14ac:dyDescent="0.25">
      <c r="A13" s="22" t="s">
        <v>25</v>
      </c>
      <c r="B13" s="23" t="s">
        <v>36</v>
      </c>
      <c r="C13" s="23" t="s">
        <v>37</v>
      </c>
      <c r="D13" s="23" t="s">
        <v>38</v>
      </c>
      <c r="E13" s="23" t="s">
        <v>39</v>
      </c>
      <c r="F13" s="23" t="s">
        <v>40</v>
      </c>
      <c r="G13" s="23" t="s">
        <v>41</v>
      </c>
      <c r="O13" t="s">
        <v>9</v>
      </c>
    </row>
    <row r="14" spans="1:27" x14ac:dyDescent="0.25">
      <c r="A14" t="s">
        <v>26</v>
      </c>
      <c r="B14" s="24">
        <v>14.3</v>
      </c>
      <c r="C14" s="24">
        <v>10</v>
      </c>
      <c r="D14" s="24">
        <v>0.34</v>
      </c>
      <c r="E14" s="25">
        <v>0.65</v>
      </c>
      <c r="F14" s="25">
        <v>0.5</v>
      </c>
      <c r="G14" s="25">
        <f>F14-E14</f>
        <v>-0.15000000000000002</v>
      </c>
      <c r="O14" t="s">
        <v>10</v>
      </c>
    </row>
    <row r="15" spans="1:27" x14ac:dyDescent="0.25">
      <c r="A15" t="s">
        <v>27</v>
      </c>
      <c r="B15" s="24">
        <v>16</v>
      </c>
      <c r="C15" s="24">
        <v>8</v>
      </c>
      <c r="D15" s="24">
        <v>1.41</v>
      </c>
      <c r="E15" s="25">
        <v>0.67</v>
      </c>
      <c r="F15" s="25">
        <v>0.6</v>
      </c>
      <c r="G15" s="25">
        <f t="shared" ref="G15:G24" si="0">F15-E15</f>
        <v>-7.0000000000000062E-2</v>
      </c>
      <c r="O15" t="s">
        <v>11</v>
      </c>
    </row>
    <row r="16" spans="1:27" x14ac:dyDescent="0.25">
      <c r="A16" t="s">
        <v>28</v>
      </c>
      <c r="B16" s="24">
        <v>8</v>
      </c>
      <c r="C16" s="24">
        <v>4</v>
      </c>
      <c r="D16" s="24">
        <v>2.0099999999999998</v>
      </c>
      <c r="E16" s="25">
        <v>0.56000000000000005</v>
      </c>
      <c r="F16" s="25">
        <v>0.7</v>
      </c>
      <c r="G16" s="25">
        <f t="shared" si="0"/>
        <v>0.1399999999999999</v>
      </c>
    </row>
    <row r="17" spans="1:15" x14ac:dyDescent="0.25">
      <c r="A17" t="s">
        <v>29</v>
      </c>
      <c r="B17" s="24">
        <v>6</v>
      </c>
      <c r="C17" s="24">
        <v>5</v>
      </c>
      <c r="D17" s="24">
        <v>2.1</v>
      </c>
      <c r="E17" s="25">
        <v>0.12</v>
      </c>
      <c r="F17" s="25">
        <v>0.8</v>
      </c>
      <c r="G17" s="25">
        <f t="shared" si="0"/>
        <v>0.68</v>
      </c>
      <c r="O17" s="26"/>
    </row>
    <row r="18" spans="1:15" x14ac:dyDescent="0.25">
      <c r="A18" t="s">
        <v>30</v>
      </c>
      <c r="B18" s="24">
        <v>12</v>
      </c>
      <c r="C18" s="24">
        <v>10.66</v>
      </c>
      <c r="D18" s="24">
        <v>2.2200000000000002</v>
      </c>
      <c r="E18" s="25">
        <v>0.75</v>
      </c>
      <c r="F18" s="25">
        <v>0.9</v>
      </c>
      <c r="G18" s="25">
        <f t="shared" si="0"/>
        <v>0.15000000000000002</v>
      </c>
      <c r="O18" s="27"/>
    </row>
    <row r="19" spans="1:15" x14ac:dyDescent="0.25">
      <c r="A19" t="s">
        <v>31</v>
      </c>
      <c r="B19" s="24">
        <v>11</v>
      </c>
      <c r="C19" s="24">
        <v>11.38</v>
      </c>
      <c r="D19" s="24">
        <v>3.3</v>
      </c>
      <c r="E19" s="25">
        <v>0.64</v>
      </c>
      <c r="F19" s="25">
        <v>0.2</v>
      </c>
      <c r="G19" s="25">
        <f t="shared" si="0"/>
        <v>-0.44</v>
      </c>
      <c r="O19" s="27"/>
    </row>
    <row r="20" spans="1:15" x14ac:dyDescent="0.25">
      <c r="A20" t="s">
        <v>32</v>
      </c>
      <c r="B20" s="24">
        <v>21</v>
      </c>
      <c r="C20" s="24">
        <v>12.324999999999999</v>
      </c>
      <c r="D20" s="24">
        <v>2.1</v>
      </c>
      <c r="E20" s="25">
        <v>0.34</v>
      </c>
      <c r="F20" s="25">
        <v>0.3</v>
      </c>
      <c r="G20" s="25">
        <f t="shared" si="0"/>
        <v>-4.0000000000000036E-2</v>
      </c>
      <c r="O20" s="27"/>
    </row>
    <row r="21" spans="1:15" x14ac:dyDescent="0.25">
      <c r="A21" t="s">
        <v>33</v>
      </c>
      <c r="B21" s="24">
        <v>24</v>
      </c>
      <c r="C21" s="24">
        <v>17.88</v>
      </c>
      <c r="D21" s="24">
        <v>5.5</v>
      </c>
      <c r="E21" s="25">
        <v>0.12</v>
      </c>
      <c r="F21" s="25">
        <v>0.4</v>
      </c>
      <c r="G21" s="25">
        <f t="shared" si="0"/>
        <v>0.28000000000000003</v>
      </c>
    </row>
    <row r="22" spans="1:15" x14ac:dyDescent="0.25">
      <c r="A22" t="s">
        <v>34</v>
      </c>
      <c r="B22" s="24">
        <v>12</v>
      </c>
      <c r="C22" s="24">
        <v>1.44</v>
      </c>
      <c r="D22" s="24">
        <v>7.1</v>
      </c>
      <c r="E22" s="25">
        <v>0.55000000000000004</v>
      </c>
      <c r="F22" s="25">
        <v>0.5</v>
      </c>
      <c r="G22" s="25">
        <f t="shared" si="0"/>
        <v>-5.0000000000000044E-2</v>
      </c>
    </row>
    <row r="23" spans="1:15" x14ac:dyDescent="0.25">
      <c r="A23" t="s">
        <v>35</v>
      </c>
      <c r="B23" s="24">
        <v>20</v>
      </c>
      <c r="C23" s="24">
        <v>2</v>
      </c>
      <c r="D23" s="24">
        <v>2</v>
      </c>
      <c r="E23" s="25">
        <v>0.11</v>
      </c>
      <c r="F23" s="25">
        <v>0.6</v>
      </c>
      <c r="G23" s="25">
        <f t="shared" si="0"/>
        <v>0.49</v>
      </c>
    </row>
    <row r="24" spans="1:15" x14ac:dyDescent="0.25">
      <c r="B24" s="24"/>
      <c r="C24" s="24"/>
      <c r="D24" s="24"/>
      <c r="E24" s="24"/>
      <c r="G24" s="25">
        <f t="shared" si="0"/>
        <v>0</v>
      </c>
    </row>
    <row r="25" spans="1:15" ht="15.75" thickBot="1" x14ac:dyDescent="0.3">
      <c r="A25" s="28"/>
      <c r="B25" s="29">
        <f>SUM(B14:B23)</f>
        <v>144.30000000000001</v>
      </c>
      <c r="C25" s="29">
        <f>SUM(C14:C23)</f>
        <v>82.684999999999988</v>
      </c>
      <c r="D25" s="29">
        <f>SUM(D14:D23)</f>
        <v>28.08</v>
      </c>
      <c r="E25" s="30">
        <f>SUM(E14:E24)/10</f>
        <v>0.45100000000000007</v>
      </c>
      <c r="F25" s="30">
        <f>SUM(F14:F24)/10</f>
        <v>0.55000000000000004</v>
      </c>
      <c r="G25" s="30">
        <f>SUM(G14:G24)/10</f>
        <v>9.8999999999999977E-2</v>
      </c>
    </row>
    <row r="26" spans="1:15" ht="15.75" thickTop="1" x14ac:dyDescent="0.25">
      <c r="A26" s="17"/>
    </row>
  </sheetData>
  <autoFilter ref="A13:G13">
    <sortState ref="A14:G23">
      <sortCondition descending="1" ref="E13"/>
    </sortState>
  </autoFilter>
  <mergeCells count="2">
    <mergeCell ref="A1:M1"/>
    <mergeCell ref="A11:M11"/>
  </mergeCells>
  <phoneticPr fontId="9" type="noConversion"/>
  <conditionalFormatting sqref="G14:G24">
    <cfRule type="cellIs" dxfId="3" priority="7" operator="between">
      <formula>-0.1</formula>
      <formula>-1</formula>
    </cfRule>
    <cfRule type="cellIs" dxfId="2" priority="8" operator="between">
      <formula>0.1</formula>
      <formula>1</formula>
    </cfRule>
  </conditionalFormatting>
  <conditionalFormatting sqref="G25">
    <cfRule type="cellIs" dxfId="1" priority="3" operator="between">
      <formula>-0.1</formula>
      <formula>-1</formula>
    </cfRule>
    <cfRule type="cellIs" dxfId="0" priority="4" operator="between">
      <formula>0.1</formula>
      <formula>1</formula>
    </cfRule>
  </conditionalFormatting>
  <pageMargins left="0.25" right="0.25" top="0.75" bottom="0.75" header="0.3" footer="0.3"/>
  <pageSetup scale="4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5E72E933998F46AC5C67D98AD669ED" ma:contentTypeVersion="9" ma:contentTypeDescription="Ein neues Dokument erstellen." ma:contentTypeScope="" ma:versionID="cce953ba569cf34b5086f9b83f6aa0c0">
  <xsd:schema xmlns:xsd="http://www.w3.org/2001/XMLSchema" xmlns:xs="http://www.w3.org/2001/XMLSchema" xmlns:p="http://schemas.microsoft.com/office/2006/metadata/properties" xmlns:ns2="508e0c1b-f097-47f8-9986-361babf19e84" targetNamespace="http://schemas.microsoft.com/office/2006/metadata/properties" ma:root="true" ma:fieldsID="d94eb4b704afe7d7ad8ed07ad3287e99" ns2:_="">
    <xsd:import namespace="508e0c1b-f097-47f8-9986-361babf19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e0c1b-f097-47f8-9986-361babf19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C31A20-CEAD-4CB9-AEC9-EB15E43EEC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28A05C-6760-4240-BFA8-7476DB1B9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e0c1b-f097-47f8-9986-361babf19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7B5B29-0A29-4446-B4BF-7E3B7577FC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cp:keywords/>
  <dc:description/>
  <cp:lastModifiedBy>Gonzalo Antonio Delgado Rubio</cp:lastModifiedBy>
  <cp:revision/>
  <dcterms:created xsi:type="dcterms:W3CDTF">2020-09-10T09:08:12Z</dcterms:created>
  <dcterms:modified xsi:type="dcterms:W3CDTF">2021-03-17T03:17:37Z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0x010100435E72E933998F46AC5C67D98AD669ED</vt:lpwstr>
  </property>
</Properties>
</file>