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CRIPT Y SOPORTES (JUAN)\SOPORTES GESTION 2017\PRUEBAS AL NUEVO SISTEMA\"/>
    </mc:Choice>
  </mc:AlternateContent>
  <bookViews>
    <workbookView xWindow="0" yWindow="0" windowWidth="16380" windowHeight="8190" tabRatio="831"/>
  </bookViews>
  <sheets>
    <sheet name="USUARIOS - MENU" sheetId="5" r:id="rId1"/>
    <sheet name="USUARIOS - PAGINA" sheetId="6" r:id="rId2"/>
    <sheet name="USUARIO - ETAPA" sheetId="7" r:id="rId3"/>
  </sheets>
  <definedNames>
    <definedName name="_xlnm._FilterDatabase" localSheetId="2" hidden="1">'USUARIO - ETAPA'!$A$1:$J$1041</definedName>
    <definedName name="_xlnm._FilterDatabase" localSheetId="0" hidden="1">'USUARIOS - MENU'!$A$1:$O$662</definedName>
    <definedName name="_xlnm._FilterDatabase" localSheetId="1" hidden="1">'USUARIOS - PAGINA'!$A$1:$P$3114</definedName>
  </definedNames>
  <calcPr calcId="152511"/>
</workbook>
</file>

<file path=xl/calcChain.xml><?xml version="1.0" encoding="utf-8"?>
<calcChain xmlns="http://schemas.openxmlformats.org/spreadsheetml/2006/main">
  <c r="I273" i="7" l="1"/>
  <c r="H273" i="7"/>
  <c r="I272" i="7"/>
  <c r="H272" i="7"/>
  <c r="I271" i="7"/>
  <c r="H271" i="7"/>
  <c r="I270" i="7"/>
  <c r="H270" i="7"/>
  <c r="I269" i="7"/>
  <c r="H269" i="7"/>
  <c r="I268" i="7"/>
  <c r="H268" i="7"/>
  <c r="I267" i="7"/>
  <c r="H267" i="7"/>
  <c r="I266" i="7"/>
  <c r="H266" i="7"/>
  <c r="I265" i="7"/>
  <c r="H265" i="7"/>
  <c r="I264" i="7"/>
  <c r="H264" i="7"/>
  <c r="I263" i="7"/>
  <c r="H263" i="7"/>
  <c r="I262" i="7"/>
  <c r="H262" i="7"/>
  <c r="I261" i="7"/>
  <c r="H261" i="7"/>
  <c r="I260" i="7"/>
  <c r="H260" i="7"/>
  <c r="I259" i="7"/>
  <c r="H259" i="7"/>
  <c r="G259" i="7"/>
  <c r="J259" i="7" s="1"/>
  <c r="I258" i="7"/>
  <c r="H258" i="7"/>
  <c r="J258" i="7" s="1"/>
  <c r="H205" i="5"/>
  <c r="H204" i="5"/>
  <c r="O953" i="6"/>
  <c r="O952" i="6"/>
  <c r="O951" i="6"/>
  <c r="O950" i="6"/>
  <c r="O949" i="6"/>
  <c r="O948" i="6"/>
  <c r="O947" i="6"/>
  <c r="O946" i="6"/>
  <c r="O945" i="6"/>
  <c r="O944" i="6"/>
  <c r="O943" i="6"/>
  <c r="O942" i="6"/>
  <c r="O941" i="6"/>
  <c r="O940" i="6"/>
  <c r="O939" i="6"/>
  <c r="O938" i="6"/>
  <c r="O937" i="6"/>
  <c r="O936" i="6"/>
  <c r="O935" i="6"/>
  <c r="O934" i="6"/>
  <c r="O933" i="6"/>
  <c r="O932" i="6"/>
  <c r="O931" i="6"/>
  <c r="O930" i="6"/>
  <c r="O929" i="6"/>
  <c r="O928" i="6"/>
  <c r="O927" i="6"/>
  <c r="O926" i="6"/>
  <c r="O925" i="6"/>
  <c r="O924" i="6"/>
  <c r="O923" i="6"/>
  <c r="O922" i="6"/>
  <c r="O921" i="6"/>
  <c r="O920" i="6"/>
  <c r="O919" i="6"/>
  <c r="O918" i="6"/>
  <c r="O917" i="6"/>
  <c r="O916" i="6"/>
  <c r="O915" i="6"/>
  <c r="O914" i="6"/>
  <c r="O913" i="6"/>
  <c r="O912" i="6"/>
  <c r="O911" i="6"/>
  <c r="O910" i="6"/>
  <c r="O909" i="6"/>
  <c r="O908" i="6"/>
  <c r="O907" i="6"/>
  <c r="O906" i="6"/>
  <c r="O905" i="6"/>
  <c r="O904" i="6"/>
  <c r="O903" i="6"/>
  <c r="O902" i="6"/>
  <c r="O901" i="6"/>
  <c r="O900" i="6"/>
  <c r="O899" i="6"/>
  <c r="E899" i="6"/>
  <c r="E900" i="6" s="1"/>
  <c r="P898" i="6"/>
  <c r="O898" i="6"/>
  <c r="E194" i="5"/>
  <c r="E195" i="5" s="1"/>
  <c r="H193" i="5"/>
  <c r="H552" i="5"/>
  <c r="H551" i="5"/>
  <c r="H539" i="5"/>
  <c r="H538" i="5"/>
  <c r="H526" i="5"/>
  <c r="H525" i="5"/>
  <c r="H513" i="5"/>
  <c r="H512" i="5"/>
  <c r="H461" i="5"/>
  <c r="H460" i="5"/>
  <c r="H487" i="5"/>
  <c r="H486" i="5"/>
  <c r="E554" i="5"/>
  <c r="H500" i="5"/>
  <c r="H499" i="5"/>
  <c r="H474" i="5"/>
  <c r="H473" i="5"/>
  <c r="H448" i="5"/>
  <c r="H447" i="5"/>
  <c r="H435" i="5"/>
  <c r="H434" i="5"/>
  <c r="H422" i="5"/>
  <c r="H421" i="5"/>
  <c r="H409" i="5"/>
  <c r="H408" i="5"/>
  <c r="H396" i="5"/>
  <c r="H395" i="5"/>
  <c r="H382" i="5"/>
  <c r="H383" i="5"/>
  <c r="G260" i="7" l="1"/>
  <c r="G261" i="7" s="1"/>
  <c r="J261" i="7" s="1"/>
  <c r="G262" i="7"/>
  <c r="J260" i="7"/>
  <c r="P899" i="6"/>
  <c r="P900" i="6"/>
  <c r="E901" i="6"/>
  <c r="H195" i="5"/>
  <c r="E196" i="5"/>
  <c r="H194" i="5"/>
  <c r="H663" i="5"/>
  <c r="H35" i="5"/>
  <c r="E36" i="5"/>
  <c r="H36" i="5" s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2" i="7"/>
  <c r="O2" i="6"/>
  <c r="P2" i="6" s="1"/>
  <c r="G263" i="7" l="1"/>
  <c r="J262" i="7"/>
  <c r="E902" i="6"/>
  <c r="P901" i="6"/>
  <c r="E197" i="5"/>
  <c r="H196" i="5"/>
  <c r="E37" i="5"/>
  <c r="H37" i="5" s="1"/>
  <c r="I545" i="7"/>
  <c r="I544" i="7"/>
  <c r="I543" i="7"/>
  <c r="I542" i="7"/>
  <c r="I541" i="7"/>
  <c r="I540" i="7"/>
  <c r="I539" i="7"/>
  <c r="I538" i="7"/>
  <c r="I537" i="7"/>
  <c r="I536" i="7"/>
  <c r="I535" i="7"/>
  <c r="I534" i="7"/>
  <c r="I533" i="7"/>
  <c r="I532" i="7"/>
  <c r="I531" i="7"/>
  <c r="G531" i="7"/>
  <c r="I530" i="7"/>
  <c r="J530" i="7" s="1"/>
  <c r="O1905" i="6"/>
  <c r="O1904" i="6"/>
  <c r="O1903" i="6"/>
  <c r="O1902" i="6"/>
  <c r="O1901" i="6"/>
  <c r="O1900" i="6"/>
  <c r="O1899" i="6"/>
  <c r="O1898" i="6"/>
  <c r="O1897" i="6"/>
  <c r="O1896" i="6"/>
  <c r="O1895" i="6"/>
  <c r="O1894" i="6"/>
  <c r="O1893" i="6"/>
  <c r="O1892" i="6"/>
  <c r="O1891" i="6"/>
  <c r="O1890" i="6"/>
  <c r="O1889" i="6"/>
  <c r="O1888" i="6"/>
  <c r="O1887" i="6"/>
  <c r="O1886" i="6"/>
  <c r="O1885" i="6"/>
  <c r="O1884" i="6"/>
  <c r="O1883" i="6"/>
  <c r="O1882" i="6"/>
  <c r="O1881" i="6"/>
  <c r="O1880" i="6"/>
  <c r="O1879" i="6"/>
  <c r="O1878" i="6"/>
  <c r="O1877" i="6"/>
  <c r="O1876" i="6"/>
  <c r="O1875" i="6"/>
  <c r="O1874" i="6"/>
  <c r="O1873" i="6"/>
  <c r="O1872" i="6"/>
  <c r="O1871" i="6"/>
  <c r="O1870" i="6"/>
  <c r="O1869" i="6"/>
  <c r="O1868" i="6"/>
  <c r="O1867" i="6"/>
  <c r="O1866" i="6"/>
  <c r="O1865" i="6"/>
  <c r="O1864" i="6"/>
  <c r="O1863" i="6"/>
  <c r="O1862" i="6"/>
  <c r="O1861" i="6"/>
  <c r="O1860" i="6"/>
  <c r="O1859" i="6"/>
  <c r="O1858" i="6"/>
  <c r="O1857" i="6"/>
  <c r="O1856" i="6"/>
  <c r="O1855" i="6"/>
  <c r="O1854" i="6"/>
  <c r="O1853" i="6"/>
  <c r="O1852" i="6"/>
  <c r="O1851" i="6"/>
  <c r="E1851" i="6"/>
  <c r="E1852" i="6" s="1"/>
  <c r="O1850" i="6"/>
  <c r="P1850" i="6" s="1"/>
  <c r="E385" i="5"/>
  <c r="H385" i="5" s="1"/>
  <c r="H384" i="5"/>
  <c r="I1041" i="7"/>
  <c r="I1040" i="7"/>
  <c r="I1039" i="7"/>
  <c r="I1038" i="7"/>
  <c r="I1037" i="7"/>
  <c r="I1036" i="7"/>
  <c r="I1035" i="7"/>
  <c r="I1034" i="7"/>
  <c r="I1033" i="7"/>
  <c r="I1032" i="7"/>
  <c r="I1031" i="7"/>
  <c r="I1030" i="7"/>
  <c r="I1029" i="7"/>
  <c r="I1028" i="7"/>
  <c r="I1027" i="7"/>
  <c r="G1027" i="7"/>
  <c r="I1026" i="7"/>
  <c r="J1026" i="7" s="1"/>
  <c r="I1025" i="7"/>
  <c r="I1024" i="7"/>
  <c r="I1023" i="7"/>
  <c r="I1022" i="7"/>
  <c r="I1021" i="7"/>
  <c r="I1020" i="7"/>
  <c r="I1019" i="7"/>
  <c r="I1018" i="7"/>
  <c r="I1017" i="7"/>
  <c r="I1016" i="7"/>
  <c r="I1015" i="7"/>
  <c r="I1014" i="7"/>
  <c r="I1013" i="7"/>
  <c r="I1012" i="7"/>
  <c r="I1011" i="7"/>
  <c r="G1011" i="7"/>
  <c r="I1010" i="7"/>
  <c r="J1010" i="7" s="1"/>
  <c r="O3641" i="6"/>
  <c r="O3640" i="6"/>
  <c r="O3639" i="6"/>
  <c r="O3638" i="6"/>
  <c r="O3637" i="6"/>
  <c r="O3636" i="6"/>
  <c r="O3635" i="6"/>
  <c r="O3634" i="6"/>
  <c r="O3633" i="6"/>
  <c r="O3632" i="6"/>
  <c r="O3631" i="6"/>
  <c r="O3630" i="6"/>
  <c r="O3629" i="6"/>
  <c r="O3628" i="6"/>
  <c r="O3627" i="6"/>
  <c r="O3626" i="6"/>
  <c r="O3625" i="6"/>
  <c r="O3624" i="6"/>
  <c r="O3623" i="6"/>
  <c r="O3622" i="6"/>
  <c r="O3621" i="6"/>
  <c r="O3620" i="6"/>
  <c r="O3619" i="6"/>
  <c r="O3618" i="6"/>
  <c r="O3617" i="6"/>
  <c r="O3616" i="6"/>
  <c r="O3615" i="6"/>
  <c r="O3614" i="6"/>
  <c r="O3613" i="6"/>
  <c r="O3612" i="6"/>
  <c r="O3611" i="6"/>
  <c r="O3610" i="6"/>
  <c r="O3609" i="6"/>
  <c r="O3608" i="6"/>
  <c r="O3607" i="6"/>
  <c r="O3606" i="6"/>
  <c r="O3605" i="6"/>
  <c r="O3604" i="6"/>
  <c r="O3603" i="6"/>
  <c r="O3602" i="6"/>
  <c r="O3601" i="6"/>
  <c r="O3600" i="6"/>
  <c r="O3599" i="6"/>
  <c r="O3598" i="6"/>
  <c r="O3597" i="6"/>
  <c r="O3596" i="6"/>
  <c r="O3595" i="6"/>
  <c r="O3594" i="6"/>
  <c r="O3593" i="6"/>
  <c r="O3592" i="6"/>
  <c r="O3591" i="6"/>
  <c r="O3590" i="6"/>
  <c r="O3589" i="6"/>
  <c r="O3588" i="6"/>
  <c r="O3587" i="6"/>
  <c r="E3587" i="6"/>
  <c r="E3588" i="6" s="1"/>
  <c r="P3586" i="6"/>
  <c r="O3586" i="6"/>
  <c r="O3585" i="6"/>
  <c r="O3584" i="6"/>
  <c r="O3583" i="6"/>
  <c r="O3582" i="6"/>
  <c r="O3581" i="6"/>
  <c r="O3580" i="6"/>
  <c r="O3579" i="6"/>
  <c r="O3578" i="6"/>
  <c r="O3577" i="6"/>
  <c r="O3576" i="6"/>
  <c r="O3575" i="6"/>
  <c r="O3574" i="6"/>
  <c r="O3573" i="6"/>
  <c r="O3572" i="6"/>
  <c r="O3571" i="6"/>
  <c r="O3570" i="6"/>
  <c r="O3569" i="6"/>
  <c r="O3568" i="6"/>
  <c r="O3567" i="6"/>
  <c r="O3566" i="6"/>
  <c r="O3565" i="6"/>
  <c r="O3564" i="6"/>
  <c r="O3563" i="6"/>
  <c r="O3562" i="6"/>
  <c r="O3561" i="6"/>
  <c r="O3560" i="6"/>
  <c r="O3559" i="6"/>
  <c r="O3558" i="6"/>
  <c r="O3557" i="6"/>
  <c r="O3556" i="6"/>
  <c r="O3555" i="6"/>
  <c r="O3554" i="6"/>
  <c r="O3553" i="6"/>
  <c r="O3552" i="6"/>
  <c r="O3551" i="6"/>
  <c r="O3550" i="6"/>
  <c r="O3549" i="6"/>
  <c r="O3548" i="6"/>
  <c r="O3547" i="6"/>
  <c r="O3546" i="6"/>
  <c r="O3545" i="6"/>
  <c r="O3544" i="6"/>
  <c r="O3543" i="6"/>
  <c r="O3542" i="6"/>
  <c r="O3541" i="6"/>
  <c r="O3540" i="6"/>
  <c r="O3539" i="6"/>
  <c r="O3538" i="6"/>
  <c r="O3537" i="6"/>
  <c r="O3536" i="6"/>
  <c r="O3535" i="6"/>
  <c r="O3534" i="6"/>
  <c r="O3533" i="6"/>
  <c r="O3532" i="6"/>
  <c r="O3531" i="6"/>
  <c r="E3531" i="6"/>
  <c r="E3532" i="6" s="1"/>
  <c r="O3530" i="6"/>
  <c r="P3530" i="6" s="1"/>
  <c r="E766" i="5"/>
  <c r="H766" i="5" s="1"/>
  <c r="H765" i="5"/>
  <c r="E753" i="5"/>
  <c r="E754" i="5" s="1"/>
  <c r="H752" i="5"/>
  <c r="I1009" i="7"/>
  <c r="I1008" i="7"/>
  <c r="I1007" i="7"/>
  <c r="I1006" i="7"/>
  <c r="I1005" i="7"/>
  <c r="I1004" i="7"/>
  <c r="I1003" i="7"/>
  <c r="I1002" i="7"/>
  <c r="I1001" i="7"/>
  <c r="I1000" i="7"/>
  <c r="I999" i="7"/>
  <c r="I998" i="7"/>
  <c r="I997" i="7"/>
  <c r="I996" i="7"/>
  <c r="I995" i="7"/>
  <c r="G995" i="7"/>
  <c r="I994" i="7"/>
  <c r="J994" i="7" s="1"/>
  <c r="I993" i="7"/>
  <c r="I992" i="7"/>
  <c r="I991" i="7"/>
  <c r="I990" i="7"/>
  <c r="I989" i="7"/>
  <c r="I988" i="7"/>
  <c r="I987" i="7"/>
  <c r="I986" i="7"/>
  <c r="I985" i="7"/>
  <c r="I984" i="7"/>
  <c r="I983" i="7"/>
  <c r="I982" i="7"/>
  <c r="I981" i="7"/>
  <c r="I980" i="7"/>
  <c r="I979" i="7"/>
  <c r="G979" i="7"/>
  <c r="I978" i="7"/>
  <c r="J978" i="7" s="1"/>
  <c r="I977" i="7"/>
  <c r="I976" i="7"/>
  <c r="I975" i="7"/>
  <c r="I974" i="7"/>
  <c r="I973" i="7"/>
  <c r="I972" i="7"/>
  <c r="I971" i="7"/>
  <c r="I970" i="7"/>
  <c r="I969" i="7"/>
  <c r="I968" i="7"/>
  <c r="I967" i="7"/>
  <c r="I966" i="7"/>
  <c r="I965" i="7"/>
  <c r="I964" i="7"/>
  <c r="I963" i="7"/>
  <c r="G963" i="7"/>
  <c r="I962" i="7"/>
  <c r="J962" i="7" s="1"/>
  <c r="I961" i="7"/>
  <c r="I960" i="7"/>
  <c r="I959" i="7"/>
  <c r="I958" i="7"/>
  <c r="I957" i="7"/>
  <c r="I956" i="7"/>
  <c r="I955" i="7"/>
  <c r="I954" i="7"/>
  <c r="I953" i="7"/>
  <c r="I952" i="7"/>
  <c r="I951" i="7"/>
  <c r="I950" i="7"/>
  <c r="I949" i="7"/>
  <c r="I948" i="7"/>
  <c r="I947" i="7"/>
  <c r="G947" i="7"/>
  <c r="I946" i="7"/>
  <c r="J946" i="7" s="1"/>
  <c r="I945" i="7"/>
  <c r="I944" i="7"/>
  <c r="I943" i="7"/>
  <c r="I942" i="7"/>
  <c r="I941" i="7"/>
  <c r="I940" i="7"/>
  <c r="I939" i="7"/>
  <c r="I938" i="7"/>
  <c r="I937" i="7"/>
  <c r="I936" i="7"/>
  <c r="I935" i="7"/>
  <c r="I934" i="7"/>
  <c r="I933" i="7"/>
  <c r="I932" i="7"/>
  <c r="I931" i="7"/>
  <c r="G931" i="7"/>
  <c r="I930" i="7"/>
  <c r="J930" i="7" s="1"/>
  <c r="I929" i="7"/>
  <c r="I928" i="7"/>
  <c r="I927" i="7"/>
  <c r="I926" i="7"/>
  <c r="I925" i="7"/>
  <c r="I924" i="7"/>
  <c r="I923" i="7"/>
  <c r="I922" i="7"/>
  <c r="I921" i="7"/>
  <c r="I920" i="7"/>
  <c r="I919" i="7"/>
  <c r="I918" i="7"/>
  <c r="I917" i="7"/>
  <c r="I916" i="7"/>
  <c r="I915" i="7"/>
  <c r="G915" i="7"/>
  <c r="I914" i="7"/>
  <c r="J914" i="7" s="1"/>
  <c r="I913" i="7"/>
  <c r="I912" i="7"/>
  <c r="I911" i="7"/>
  <c r="I910" i="7"/>
  <c r="I909" i="7"/>
  <c r="I908" i="7"/>
  <c r="I907" i="7"/>
  <c r="I906" i="7"/>
  <c r="I905" i="7"/>
  <c r="I904" i="7"/>
  <c r="I903" i="7"/>
  <c r="I902" i="7"/>
  <c r="I901" i="7"/>
  <c r="I900" i="7"/>
  <c r="I899" i="7"/>
  <c r="G899" i="7"/>
  <c r="I898" i="7"/>
  <c r="J898" i="7" s="1"/>
  <c r="O3529" i="6"/>
  <c r="O3528" i="6"/>
  <c r="O3527" i="6"/>
  <c r="O3526" i="6"/>
  <c r="O3525" i="6"/>
  <c r="O3524" i="6"/>
  <c r="O3523" i="6"/>
  <c r="O3522" i="6"/>
  <c r="O3521" i="6"/>
  <c r="O3520" i="6"/>
  <c r="O3519" i="6"/>
  <c r="O3518" i="6"/>
  <c r="O3517" i="6"/>
  <c r="O3516" i="6"/>
  <c r="O3515" i="6"/>
  <c r="O3514" i="6"/>
  <c r="O3513" i="6"/>
  <c r="O3512" i="6"/>
  <c r="O3511" i="6"/>
  <c r="O3510" i="6"/>
  <c r="O3509" i="6"/>
  <c r="O3508" i="6"/>
  <c r="O3507" i="6"/>
  <c r="O3506" i="6"/>
  <c r="O3505" i="6"/>
  <c r="O3504" i="6"/>
  <c r="O3503" i="6"/>
  <c r="O3502" i="6"/>
  <c r="O3501" i="6"/>
  <c r="O3500" i="6"/>
  <c r="O3499" i="6"/>
  <c r="O3498" i="6"/>
  <c r="O3497" i="6"/>
  <c r="O3496" i="6"/>
  <c r="O3495" i="6"/>
  <c r="O3494" i="6"/>
  <c r="O3493" i="6"/>
  <c r="O3492" i="6"/>
  <c r="O3491" i="6"/>
  <c r="O3490" i="6"/>
  <c r="O3489" i="6"/>
  <c r="O3488" i="6"/>
  <c r="O3487" i="6"/>
  <c r="O3486" i="6"/>
  <c r="O3485" i="6"/>
  <c r="O3484" i="6"/>
  <c r="O3483" i="6"/>
  <c r="O3482" i="6"/>
  <c r="O3481" i="6"/>
  <c r="O3480" i="6"/>
  <c r="O3479" i="6"/>
  <c r="O3478" i="6"/>
  <c r="O3477" i="6"/>
  <c r="O3476" i="6"/>
  <c r="O3475" i="6"/>
  <c r="E3475" i="6"/>
  <c r="E3476" i="6" s="1"/>
  <c r="O3474" i="6"/>
  <c r="P3474" i="6" s="1"/>
  <c r="O3473" i="6"/>
  <c r="O3472" i="6"/>
  <c r="O3471" i="6"/>
  <c r="O3470" i="6"/>
  <c r="O3469" i="6"/>
  <c r="O3468" i="6"/>
  <c r="O3467" i="6"/>
  <c r="O3466" i="6"/>
  <c r="O3465" i="6"/>
  <c r="O3464" i="6"/>
  <c r="O3463" i="6"/>
  <c r="O3462" i="6"/>
  <c r="O3461" i="6"/>
  <c r="O3460" i="6"/>
  <c r="O3459" i="6"/>
  <c r="O3458" i="6"/>
  <c r="O3457" i="6"/>
  <c r="O3456" i="6"/>
  <c r="O3455" i="6"/>
  <c r="O3454" i="6"/>
  <c r="O3453" i="6"/>
  <c r="O3452" i="6"/>
  <c r="O3451" i="6"/>
  <c r="O3450" i="6"/>
  <c r="O3449" i="6"/>
  <c r="O3448" i="6"/>
  <c r="O3447" i="6"/>
  <c r="O3446" i="6"/>
  <c r="O3445" i="6"/>
  <c r="O3444" i="6"/>
  <c r="O3443" i="6"/>
  <c r="O3442" i="6"/>
  <c r="O3441" i="6"/>
  <c r="O3440" i="6"/>
  <c r="O3439" i="6"/>
  <c r="O3438" i="6"/>
  <c r="O3437" i="6"/>
  <c r="O3436" i="6"/>
  <c r="O3435" i="6"/>
  <c r="O3434" i="6"/>
  <c r="O3433" i="6"/>
  <c r="O3432" i="6"/>
  <c r="O3431" i="6"/>
  <c r="O3430" i="6"/>
  <c r="O3429" i="6"/>
  <c r="O3428" i="6"/>
  <c r="O3427" i="6"/>
  <c r="O3426" i="6"/>
  <c r="O3425" i="6"/>
  <c r="O3424" i="6"/>
  <c r="O3423" i="6"/>
  <c r="O3422" i="6"/>
  <c r="O3421" i="6"/>
  <c r="O3420" i="6"/>
  <c r="O3419" i="6"/>
  <c r="E3419" i="6"/>
  <c r="E3420" i="6" s="1"/>
  <c r="O3418" i="6"/>
  <c r="P3418" i="6" s="1"/>
  <c r="E740" i="5"/>
  <c r="E741" i="5" s="1"/>
  <c r="H739" i="5"/>
  <c r="E727" i="5"/>
  <c r="E728" i="5" s="1"/>
  <c r="H726" i="5"/>
  <c r="O3417" i="6"/>
  <c r="O3416" i="6"/>
  <c r="O3415" i="6"/>
  <c r="O3414" i="6"/>
  <c r="O3413" i="6"/>
  <c r="O3412" i="6"/>
  <c r="O3411" i="6"/>
  <c r="O3410" i="6"/>
  <c r="O3409" i="6"/>
  <c r="O3408" i="6"/>
  <c r="O3407" i="6"/>
  <c r="O3406" i="6"/>
  <c r="O3405" i="6"/>
  <c r="O3404" i="6"/>
  <c r="O3403" i="6"/>
  <c r="O3402" i="6"/>
  <c r="O3401" i="6"/>
  <c r="O3400" i="6"/>
  <c r="O3399" i="6"/>
  <c r="O3398" i="6"/>
  <c r="O3397" i="6"/>
  <c r="O3396" i="6"/>
  <c r="O3395" i="6"/>
  <c r="O3394" i="6"/>
  <c r="O3393" i="6"/>
  <c r="O3392" i="6"/>
  <c r="O3391" i="6"/>
  <c r="O3390" i="6"/>
  <c r="O3389" i="6"/>
  <c r="O3388" i="6"/>
  <c r="O3387" i="6"/>
  <c r="O3386" i="6"/>
  <c r="O3385" i="6"/>
  <c r="O3384" i="6"/>
  <c r="O3383" i="6"/>
  <c r="O3382" i="6"/>
  <c r="O3381" i="6"/>
  <c r="O3380" i="6"/>
  <c r="O3379" i="6"/>
  <c r="O3378" i="6"/>
  <c r="O3377" i="6"/>
  <c r="O3376" i="6"/>
  <c r="O3375" i="6"/>
  <c r="O3374" i="6"/>
  <c r="O3373" i="6"/>
  <c r="O3372" i="6"/>
  <c r="O3371" i="6"/>
  <c r="O3370" i="6"/>
  <c r="O3369" i="6"/>
  <c r="O3368" i="6"/>
  <c r="O3367" i="6"/>
  <c r="O3366" i="6"/>
  <c r="O3365" i="6"/>
  <c r="O3364" i="6"/>
  <c r="O3363" i="6"/>
  <c r="E3363" i="6"/>
  <c r="E3364" i="6" s="1"/>
  <c r="O3362" i="6"/>
  <c r="P3362" i="6" s="1"/>
  <c r="O3361" i="6"/>
  <c r="O3360" i="6"/>
  <c r="O3359" i="6"/>
  <c r="O3358" i="6"/>
  <c r="O3357" i="6"/>
  <c r="O3356" i="6"/>
  <c r="O3355" i="6"/>
  <c r="O3354" i="6"/>
  <c r="O3353" i="6"/>
  <c r="O3352" i="6"/>
  <c r="O3351" i="6"/>
  <c r="O3350" i="6"/>
  <c r="O3349" i="6"/>
  <c r="O3348" i="6"/>
  <c r="O3347" i="6"/>
  <c r="O3346" i="6"/>
  <c r="O3345" i="6"/>
  <c r="O3344" i="6"/>
  <c r="O3343" i="6"/>
  <c r="O3342" i="6"/>
  <c r="O3341" i="6"/>
  <c r="O3340" i="6"/>
  <c r="O3339" i="6"/>
  <c r="O3338" i="6"/>
  <c r="O3337" i="6"/>
  <c r="O3336" i="6"/>
  <c r="O3335" i="6"/>
  <c r="O3334" i="6"/>
  <c r="O3333" i="6"/>
  <c r="O3332" i="6"/>
  <c r="O3331" i="6"/>
  <c r="O3330" i="6"/>
  <c r="O3329" i="6"/>
  <c r="O3328" i="6"/>
  <c r="O3327" i="6"/>
  <c r="O3326" i="6"/>
  <c r="O3325" i="6"/>
  <c r="O3324" i="6"/>
  <c r="O3323" i="6"/>
  <c r="O3322" i="6"/>
  <c r="O3321" i="6"/>
  <c r="O3320" i="6"/>
  <c r="O3319" i="6"/>
  <c r="O3318" i="6"/>
  <c r="O3317" i="6"/>
  <c r="O3316" i="6"/>
  <c r="O3315" i="6"/>
  <c r="O3314" i="6"/>
  <c r="O3313" i="6"/>
  <c r="O3312" i="6"/>
  <c r="O3311" i="6"/>
  <c r="O3310" i="6"/>
  <c r="O3309" i="6"/>
  <c r="O3308" i="6"/>
  <c r="O3307" i="6"/>
  <c r="E3307" i="6"/>
  <c r="E3308" i="6" s="1"/>
  <c r="E3309" i="6" s="1"/>
  <c r="O3306" i="6"/>
  <c r="P3306" i="6" s="1"/>
  <c r="O3305" i="6"/>
  <c r="O3304" i="6"/>
  <c r="O3303" i="6"/>
  <c r="O3302" i="6"/>
  <c r="O3301" i="6"/>
  <c r="O3300" i="6"/>
  <c r="O3299" i="6"/>
  <c r="O3298" i="6"/>
  <c r="O3297" i="6"/>
  <c r="O3296" i="6"/>
  <c r="O3295" i="6"/>
  <c r="O3294" i="6"/>
  <c r="O3293" i="6"/>
  <c r="O3292" i="6"/>
  <c r="O3291" i="6"/>
  <c r="O3290" i="6"/>
  <c r="O3289" i="6"/>
  <c r="O3288" i="6"/>
  <c r="O3287" i="6"/>
  <c r="O3286" i="6"/>
  <c r="O3285" i="6"/>
  <c r="O3284" i="6"/>
  <c r="O3283" i="6"/>
  <c r="O3282" i="6"/>
  <c r="O3281" i="6"/>
  <c r="O3280" i="6"/>
  <c r="O3279" i="6"/>
  <c r="O3278" i="6"/>
  <c r="O3277" i="6"/>
  <c r="O3276" i="6"/>
  <c r="O3275" i="6"/>
  <c r="O3274" i="6"/>
  <c r="O3273" i="6"/>
  <c r="O3272" i="6"/>
  <c r="O3271" i="6"/>
  <c r="O3270" i="6"/>
  <c r="O3269" i="6"/>
  <c r="O3268" i="6"/>
  <c r="O3267" i="6"/>
  <c r="O3266" i="6"/>
  <c r="O3265" i="6"/>
  <c r="O3264" i="6"/>
  <c r="O3263" i="6"/>
  <c r="O3262" i="6"/>
  <c r="O3261" i="6"/>
  <c r="O3260" i="6"/>
  <c r="O3259" i="6"/>
  <c r="O3258" i="6"/>
  <c r="O3257" i="6"/>
  <c r="O3256" i="6"/>
  <c r="O3255" i="6"/>
  <c r="O3254" i="6"/>
  <c r="O3253" i="6"/>
  <c r="O3252" i="6"/>
  <c r="O3251" i="6"/>
  <c r="E3251" i="6"/>
  <c r="E3252" i="6" s="1"/>
  <c r="P3250" i="6"/>
  <c r="O3250" i="6"/>
  <c r="O3249" i="6"/>
  <c r="O3248" i="6"/>
  <c r="O3247" i="6"/>
  <c r="O3246" i="6"/>
  <c r="O3245" i="6"/>
  <c r="O3244" i="6"/>
  <c r="O3243" i="6"/>
  <c r="O3242" i="6"/>
  <c r="O3241" i="6"/>
  <c r="O3240" i="6"/>
  <c r="O3239" i="6"/>
  <c r="O3238" i="6"/>
  <c r="O3237" i="6"/>
  <c r="O3236" i="6"/>
  <c r="O3235" i="6"/>
  <c r="O3234" i="6"/>
  <c r="O3233" i="6"/>
  <c r="O3232" i="6"/>
  <c r="O3231" i="6"/>
  <c r="O3230" i="6"/>
  <c r="O3229" i="6"/>
  <c r="O3228" i="6"/>
  <c r="O3227" i="6"/>
  <c r="O3226" i="6"/>
  <c r="O3225" i="6"/>
  <c r="O3224" i="6"/>
  <c r="O3223" i="6"/>
  <c r="O3222" i="6"/>
  <c r="O3221" i="6"/>
  <c r="O3220" i="6"/>
  <c r="O3219" i="6"/>
  <c r="O3218" i="6"/>
  <c r="O3217" i="6"/>
  <c r="O3216" i="6"/>
  <c r="O3215" i="6"/>
  <c r="O3214" i="6"/>
  <c r="O3213" i="6"/>
  <c r="O3212" i="6"/>
  <c r="O3211" i="6"/>
  <c r="O3210" i="6"/>
  <c r="O3209" i="6"/>
  <c r="O3208" i="6"/>
  <c r="O3207" i="6"/>
  <c r="O3206" i="6"/>
  <c r="O3205" i="6"/>
  <c r="O3204" i="6"/>
  <c r="O3203" i="6"/>
  <c r="O3202" i="6"/>
  <c r="O3201" i="6"/>
  <c r="O3200" i="6"/>
  <c r="O3199" i="6"/>
  <c r="O3198" i="6"/>
  <c r="O3197" i="6"/>
  <c r="O3196" i="6"/>
  <c r="E3196" i="6"/>
  <c r="E3197" i="6" s="1"/>
  <c r="O3195" i="6"/>
  <c r="E3195" i="6"/>
  <c r="P3195" i="6" s="1"/>
  <c r="O3194" i="6"/>
  <c r="P3194" i="6" s="1"/>
  <c r="O3193" i="6"/>
  <c r="O3192" i="6"/>
  <c r="O3191" i="6"/>
  <c r="O3190" i="6"/>
  <c r="O3189" i="6"/>
  <c r="O3188" i="6"/>
  <c r="O3187" i="6"/>
  <c r="O3186" i="6"/>
  <c r="O3185" i="6"/>
  <c r="O3184" i="6"/>
  <c r="O3183" i="6"/>
  <c r="O3182" i="6"/>
  <c r="O3181" i="6"/>
  <c r="O3180" i="6"/>
  <c r="O3179" i="6"/>
  <c r="O3178" i="6"/>
  <c r="O3177" i="6"/>
  <c r="O3176" i="6"/>
  <c r="O3175" i="6"/>
  <c r="O3174" i="6"/>
  <c r="O3173" i="6"/>
  <c r="O3172" i="6"/>
  <c r="O3171" i="6"/>
  <c r="O3170" i="6"/>
  <c r="O3169" i="6"/>
  <c r="O3168" i="6"/>
  <c r="O3167" i="6"/>
  <c r="O3166" i="6"/>
  <c r="O3165" i="6"/>
  <c r="O3164" i="6"/>
  <c r="O3163" i="6"/>
  <c r="O3162" i="6"/>
  <c r="O3161" i="6"/>
  <c r="O3160" i="6"/>
  <c r="O3159" i="6"/>
  <c r="O3158" i="6"/>
  <c r="O3157" i="6"/>
  <c r="O3156" i="6"/>
  <c r="O3155" i="6"/>
  <c r="O3154" i="6"/>
  <c r="O3153" i="6"/>
  <c r="O3152" i="6"/>
  <c r="O3151" i="6"/>
  <c r="O3150" i="6"/>
  <c r="O3149" i="6"/>
  <c r="O3148" i="6"/>
  <c r="O3147" i="6"/>
  <c r="O3146" i="6"/>
  <c r="O3145" i="6"/>
  <c r="O3144" i="6"/>
  <c r="O3143" i="6"/>
  <c r="O3142" i="6"/>
  <c r="O3141" i="6"/>
  <c r="O3140" i="6"/>
  <c r="O3139" i="6"/>
  <c r="E3139" i="6"/>
  <c r="E3140" i="6" s="1"/>
  <c r="O3138" i="6"/>
  <c r="P3138" i="6" s="1"/>
  <c r="E714" i="5"/>
  <c r="H714" i="5" s="1"/>
  <c r="H713" i="5"/>
  <c r="E701" i="5"/>
  <c r="E702" i="5" s="1"/>
  <c r="H700" i="5"/>
  <c r="E690" i="5"/>
  <c r="E691" i="5" s="1"/>
  <c r="H689" i="5"/>
  <c r="E677" i="5"/>
  <c r="E678" i="5" s="1"/>
  <c r="H676" i="5"/>
  <c r="O3115" i="6"/>
  <c r="O3116" i="6"/>
  <c r="O3117" i="6"/>
  <c r="O3118" i="6"/>
  <c r="O3119" i="6"/>
  <c r="O3120" i="6"/>
  <c r="O3121" i="6"/>
  <c r="O3122" i="6"/>
  <c r="O3123" i="6"/>
  <c r="O3124" i="6"/>
  <c r="O3125" i="6"/>
  <c r="O3126" i="6"/>
  <c r="O3127" i="6"/>
  <c r="O3128" i="6"/>
  <c r="O3129" i="6"/>
  <c r="O3130" i="6"/>
  <c r="O3131" i="6"/>
  <c r="O3132" i="6"/>
  <c r="O3133" i="6"/>
  <c r="O3134" i="6"/>
  <c r="O3135" i="6"/>
  <c r="O3136" i="6"/>
  <c r="O3137" i="6"/>
  <c r="O3059" i="6"/>
  <c r="O3060" i="6"/>
  <c r="O3061" i="6"/>
  <c r="O3062" i="6"/>
  <c r="O3063" i="6"/>
  <c r="O3064" i="6"/>
  <c r="O3065" i="6"/>
  <c r="O3066" i="6"/>
  <c r="O3067" i="6"/>
  <c r="O3068" i="6"/>
  <c r="O3069" i="6"/>
  <c r="O3070" i="6"/>
  <c r="O3071" i="6"/>
  <c r="O3072" i="6"/>
  <c r="O3073" i="6"/>
  <c r="O3074" i="6"/>
  <c r="O3075" i="6"/>
  <c r="O3076" i="6"/>
  <c r="O3077" i="6"/>
  <c r="O3078" i="6"/>
  <c r="O3079" i="6"/>
  <c r="O3080" i="6"/>
  <c r="O3081" i="6"/>
  <c r="O3003" i="6"/>
  <c r="O3004" i="6"/>
  <c r="O3005" i="6"/>
  <c r="O3006" i="6"/>
  <c r="O3007" i="6"/>
  <c r="O3008" i="6"/>
  <c r="O3009" i="6"/>
  <c r="O3010" i="6"/>
  <c r="O3011" i="6"/>
  <c r="O3012" i="6"/>
  <c r="O3013" i="6"/>
  <c r="O3014" i="6"/>
  <c r="O3015" i="6"/>
  <c r="O3016" i="6"/>
  <c r="O3017" i="6"/>
  <c r="O3018" i="6"/>
  <c r="O3019" i="6"/>
  <c r="O3020" i="6"/>
  <c r="O3021" i="6"/>
  <c r="O3022" i="6"/>
  <c r="O3023" i="6"/>
  <c r="O3024" i="6"/>
  <c r="O3025" i="6"/>
  <c r="O2947" i="6"/>
  <c r="O2948" i="6"/>
  <c r="O2949" i="6"/>
  <c r="O2950" i="6"/>
  <c r="O2951" i="6"/>
  <c r="O2952" i="6"/>
  <c r="O2953" i="6"/>
  <c r="O2954" i="6"/>
  <c r="O2955" i="6"/>
  <c r="O2956" i="6"/>
  <c r="O2957" i="6"/>
  <c r="O2958" i="6"/>
  <c r="O2959" i="6"/>
  <c r="O2960" i="6"/>
  <c r="O2961" i="6"/>
  <c r="O2962" i="6"/>
  <c r="O2963" i="6"/>
  <c r="O2964" i="6"/>
  <c r="O2965" i="6"/>
  <c r="O2966" i="6"/>
  <c r="O2967" i="6"/>
  <c r="O2968" i="6"/>
  <c r="O2969" i="6"/>
  <c r="O2891" i="6"/>
  <c r="O2892" i="6"/>
  <c r="O2893" i="6"/>
  <c r="O2894" i="6"/>
  <c r="O2895" i="6"/>
  <c r="O2896" i="6"/>
  <c r="O2897" i="6"/>
  <c r="O2898" i="6"/>
  <c r="O2899" i="6"/>
  <c r="O2900" i="6"/>
  <c r="O2901" i="6"/>
  <c r="O2902" i="6"/>
  <c r="O2903" i="6"/>
  <c r="O2904" i="6"/>
  <c r="O2905" i="6"/>
  <c r="O2906" i="6"/>
  <c r="O2907" i="6"/>
  <c r="O2908" i="6"/>
  <c r="O2909" i="6"/>
  <c r="O2910" i="6"/>
  <c r="O2911" i="6"/>
  <c r="O2912" i="6"/>
  <c r="O2913" i="6"/>
  <c r="O2835" i="6"/>
  <c r="O2836" i="6"/>
  <c r="O2837" i="6"/>
  <c r="O2838" i="6"/>
  <c r="O2839" i="6"/>
  <c r="O2840" i="6"/>
  <c r="O2841" i="6"/>
  <c r="O2842" i="6"/>
  <c r="O2843" i="6"/>
  <c r="O2844" i="6"/>
  <c r="O2845" i="6"/>
  <c r="O2846" i="6"/>
  <c r="O2847" i="6"/>
  <c r="O2848" i="6"/>
  <c r="O2849" i="6"/>
  <c r="O2850" i="6"/>
  <c r="O2851" i="6"/>
  <c r="O2852" i="6"/>
  <c r="O2853" i="6"/>
  <c r="O2854" i="6"/>
  <c r="O2855" i="6"/>
  <c r="O2856" i="6"/>
  <c r="O2857" i="6"/>
  <c r="O2779" i="6"/>
  <c r="O2780" i="6"/>
  <c r="O2781" i="6"/>
  <c r="O2782" i="6"/>
  <c r="O2783" i="6"/>
  <c r="O2784" i="6"/>
  <c r="O2785" i="6"/>
  <c r="O2786" i="6"/>
  <c r="O2787" i="6"/>
  <c r="O2788" i="6"/>
  <c r="O2789" i="6"/>
  <c r="O2790" i="6"/>
  <c r="O2791" i="6"/>
  <c r="O2792" i="6"/>
  <c r="O2793" i="6"/>
  <c r="O2794" i="6"/>
  <c r="O2795" i="6"/>
  <c r="O2796" i="6"/>
  <c r="O2797" i="6"/>
  <c r="O2798" i="6"/>
  <c r="O2799" i="6"/>
  <c r="O2800" i="6"/>
  <c r="O2801" i="6"/>
  <c r="O2723" i="6"/>
  <c r="O2724" i="6"/>
  <c r="O2725" i="6"/>
  <c r="O2726" i="6"/>
  <c r="O2727" i="6"/>
  <c r="O2728" i="6"/>
  <c r="O2729" i="6"/>
  <c r="O2730" i="6"/>
  <c r="O2731" i="6"/>
  <c r="O2732" i="6"/>
  <c r="O2733" i="6"/>
  <c r="O2734" i="6"/>
  <c r="O2735" i="6"/>
  <c r="O2736" i="6"/>
  <c r="O2737" i="6"/>
  <c r="O2738" i="6"/>
  <c r="O2739" i="6"/>
  <c r="O2740" i="6"/>
  <c r="O2741" i="6"/>
  <c r="O2742" i="6"/>
  <c r="O2743" i="6"/>
  <c r="O2744" i="6"/>
  <c r="O2745" i="6"/>
  <c r="O2667" i="6"/>
  <c r="O2668" i="6"/>
  <c r="O2669" i="6"/>
  <c r="O2670" i="6"/>
  <c r="O2671" i="6"/>
  <c r="O2672" i="6"/>
  <c r="O2673" i="6"/>
  <c r="O2674" i="6"/>
  <c r="O2675" i="6"/>
  <c r="O2676" i="6"/>
  <c r="O2677" i="6"/>
  <c r="O2678" i="6"/>
  <c r="O2679" i="6"/>
  <c r="O2680" i="6"/>
  <c r="O2681" i="6"/>
  <c r="O2682" i="6"/>
  <c r="O2683" i="6"/>
  <c r="O2684" i="6"/>
  <c r="O2685" i="6"/>
  <c r="O2686" i="6"/>
  <c r="O2687" i="6"/>
  <c r="O2688" i="6"/>
  <c r="O2689" i="6"/>
  <c r="O2611" i="6"/>
  <c r="O2612" i="6"/>
  <c r="O2613" i="6"/>
  <c r="O2614" i="6"/>
  <c r="O2615" i="6"/>
  <c r="O2616" i="6"/>
  <c r="O2617" i="6"/>
  <c r="O2618" i="6"/>
  <c r="O2619" i="6"/>
  <c r="O2620" i="6"/>
  <c r="O2621" i="6"/>
  <c r="O2622" i="6"/>
  <c r="O2623" i="6"/>
  <c r="O2624" i="6"/>
  <c r="O2625" i="6"/>
  <c r="O2626" i="6"/>
  <c r="O2627" i="6"/>
  <c r="O2628" i="6"/>
  <c r="O2629" i="6"/>
  <c r="O2630" i="6"/>
  <c r="O2631" i="6"/>
  <c r="O2632" i="6"/>
  <c r="O2633" i="6"/>
  <c r="O2555" i="6"/>
  <c r="O2556" i="6"/>
  <c r="O2557" i="6"/>
  <c r="O2558" i="6"/>
  <c r="O2559" i="6"/>
  <c r="O2560" i="6"/>
  <c r="O2561" i="6"/>
  <c r="O2562" i="6"/>
  <c r="O2563" i="6"/>
  <c r="O2564" i="6"/>
  <c r="O2565" i="6"/>
  <c r="O2566" i="6"/>
  <c r="O2567" i="6"/>
  <c r="O2568" i="6"/>
  <c r="O2569" i="6"/>
  <c r="O2570" i="6"/>
  <c r="O2571" i="6"/>
  <c r="O2572" i="6"/>
  <c r="O2573" i="6"/>
  <c r="O2574" i="6"/>
  <c r="O2575" i="6"/>
  <c r="O2576" i="6"/>
  <c r="O2577" i="6"/>
  <c r="O2499" i="6"/>
  <c r="O2500" i="6"/>
  <c r="O2501" i="6"/>
  <c r="O2502" i="6"/>
  <c r="O2503" i="6"/>
  <c r="O2504" i="6"/>
  <c r="O2505" i="6"/>
  <c r="O2506" i="6"/>
  <c r="O2507" i="6"/>
  <c r="O2508" i="6"/>
  <c r="O2509" i="6"/>
  <c r="O2510" i="6"/>
  <c r="O2511" i="6"/>
  <c r="O2512" i="6"/>
  <c r="O2513" i="6"/>
  <c r="O2514" i="6"/>
  <c r="O2515" i="6"/>
  <c r="O2516" i="6"/>
  <c r="O2517" i="6"/>
  <c r="O2518" i="6"/>
  <c r="O2519" i="6"/>
  <c r="O2520" i="6"/>
  <c r="O2521" i="6"/>
  <c r="O2443" i="6"/>
  <c r="O2444" i="6"/>
  <c r="O2445" i="6"/>
  <c r="O2446" i="6"/>
  <c r="O2447" i="6"/>
  <c r="O2448" i="6"/>
  <c r="O2449" i="6"/>
  <c r="O2450" i="6"/>
  <c r="O2451" i="6"/>
  <c r="O2452" i="6"/>
  <c r="O2453" i="6"/>
  <c r="O2454" i="6"/>
  <c r="O2455" i="6"/>
  <c r="O2456" i="6"/>
  <c r="O2457" i="6"/>
  <c r="O2458" i="6"/>
  <c r="O2459" i="6"/>
  <c r="O2460" i="6"/>
  <c r="O2461" i="6"/>
  <c r="O2462" i="6"/>
  <c r="O2463" i="6"/>
  <c r="O2464" i="6"/>
  <c r="O2465" i="6"/>
  <c r="O2387" i="6"/>
  <c r="O2388" i="6"/>
  <c r="O2389" i="6"/>
  <c r="O2390" i="6"/>
  <c r="O2391" i="6"/>
  <c r="O2392" i="6"/>
  <c r="O2393" i="6"/>
  <c r="O2394" i="6"/>
  <c r="O2395" i="6"/>
  <c r="O2396" i="6"/>
  <c r="O2397" i="6"/>
  <c r="O2398" i="6"/>
  <c r="O2399" i="6"/>
  <c r="O2400" i="6"/>
  <c r="O2401" i="6"/>
  <c r="O2402" i="6"/>
  <c r="O2403" i="6"/>
  <c r="O2404" i="6"/>
  <c r="O2405" i="6"/>
  <c r="O2406" i="6"/>
  <c r="O2407" i="6"/>
  <c r="O2408" i="6"/>
  <c r="O2409" i="6"/>
  <c r="O2331" i="6"/>
  <c r="O2332" i="6"/>
  <c r="O2333" i="6"/>
  <c r="O2334" i="6"/>
  <c r="O2335" i="6"/>
  <c r="O2336" i="6"/>
  <c r="O2337" i="6"/>
  <c r="O2338" i="6"/>
  <c r="O2339" i="6"/>
  <c r="O2340" i="6"/>
  <c r="O2341" i="6"/>
  <c r="O2342" i="6"/>
  <c r="O2343" i="6"/>
  <c r="O2344" i="6"/>
  <c r="O2345" i="6"/>
  <c r="O2346" i="6"/>
  <c r="O2347" i="6"/>
  <c r="O2348" i="6"/>
  <c r="O2349" i="6"/>
  <c r="O2350" i="6"/>
  <c r="O2351" i="6"/>
  <c r="O2352" i="6"/>
  <c r="O2353" i="6"/>
  <c r="O2275" i="6"/>
  <c r="O2276" i="6"/>
  <c r="O2277" i="6"/>
  <c r="O2278" i="6"/>
  <c r="O2279" i="6"/>
  <c r="O2280" i="6"/>
  <c r="O2281" i="6"/>
  <c r="O2282" i="6"/>
  <c r="O2283" i="6"/>
  <c r="O2284" i="6"/>
  <c r="O2285" i="6"/>
  <c r="O2286" i="6"/>
  <c r="O2287" i="6"/>
  <c r="O2288" i="6"/>
  <c r="O2289" i="6"/>
  <c r="O2290" i="6"/>
  <c r="O2291" i="6"/>
  <c r="O2292" i="6"/>
  <c r="O2293" i="6"/>
  <c r="O2294" i="6"/>
  <c r="O2295" i="6"/>
  <c r="O2296" i="6"/>
  <c r="O2297" i="6"/>
  <c r="O2219" i="6"/>
  <c r="O2220" i="6"/>
  <c r="O2221" i="6"/>
  <c r="O2222" i="6"/>
  <c r="O2223" i="6"/>
  <c r="O2224" i="6"/>
  <c r="O2225" i="6"/>
  <c r="O2226" i="6"/>
  <c r="O2227" i="6"/>
  <c r="O2228" i="6"/>
  <c r="O2229" i="6"/>
  <c r="O2230" i="6"/>
  <c r="O2231" i="6"/>
  <c r="O2232" i="6"/>
  <c r="O2233" i="6"/>
  <c r="O2234" i="6"/>
  <c r="O2235" i="6"/>
  <c r="O2236" i="6"/>
  <c r="O2237" i="6"/>
  <c r="O2238" i="6"/>
  <c r="O2239" i="6"/>
  <c r="O2240" i="6"/>
  <c r="O2241" i="6"/>
  <c r="O2163" i="6"/>
  <c r="O2164" i="6"/>
  <c r="O2165" i="6"/>
  <c r="O2166" i="6"/>
  <c r="O2167" i="6"/>
  <c r="O2168" i="6"/>
  <c r="O2169" i="6"/>
  <c r="O2170" i="6"/>
  <c r="O2171" i="6"/>
  <c r="O2172" i="6"/>
  <c r="O2173" i="6"/>
  <c r="O2174" i="6"/>
  <c r="O2175" i="6"/>
  <c r="O2176" i="6"/>
  <c r="O2177" i="6"/>
  <c r="O2178" i="6"/>
  <c r="O2179" i="6"/>
  <c r="O2180" i="6"/>
  <c r="O2181" i="6"/>
  <c r="O2182" i="6"/>
  <c r="O2183" i="6"/>
  <c r="O2184" i="6"/>
  <c r="O2185" i="6"/>
  <c r="O2107" i="6"/>
  <c r="O2108" i="6"/>
  <c r="O2109" i="6"/>
  <c r="O2110" i="6"/>
  <c r="O2111" i="6"/>
  <c r="O2112" i="6"/>
  <c r="O2113" i="6"/>
  <c r="O2114" i="6"/>
  <c r="O2115" i="6"/>
  <c r="O2116" i="6"/>
  <c r="O2117" i="6"/>
  <c r="O2118" i="6"/>
  <c r="O2119" i="6"/>
  <c r="O2120" i="6"/>
  <c r="O2121" i="6"/>
  <c r="O2122" i="6"/>
  <c r="O2123" i="6"/>
  <c r="O2124" i="6"/>
  <c r="O2125" i="6"/>
  <c r="O2126" i="6"/>
  <c r="O2127" i="6"/>
  <c r="O2128" i="6"/>
  <c r="O2129" i="6"/>
  <c r="O2051" i="6"/>
  <c r="O2052" i="6"/>
  <c r="O2053" i="6"/>
  <c r="O2054" i="6"/>
  <c r="O2055" i="6"/>
  <c r="O2056" i="6"/>
  <c r="O2057" i="6"/>
  <c r="O2058" i="6"/>
  <c r="O2059" i="6"/>
  <c r="O2060" i="6"/>
  <c r="O2061" i="6"/>
  <c r="O2062" i="6"/>
  <c r="O2063" i="6"/>
  <c r="O2064" i="6"/>
  <c r="O2065" i="6"/>
  <c r="O2066" i="6"/>
  <c r="O2067" i="6"/>
  <c r="O2068" i="6"/>
  <c r="O2069" i="6"/>
  <c r="O2070" i="6"/>
  <c r="O2071" i="6"/>
  <c r="O2072" i="6"/>
  <c r="O2073" i="6"/>
  <c r="O1995" i="6"/>
  <c r="O1996" i="6"/>
  <c r="O1997" i="6"/>
  <c r="O1998" i="6"/>
  <c r="O1999" i="6"/>
  <c r="O2000" i="6"/>
  <c r="O2001" i="6"/>
  <c r="O2002" i="6"/>
  <c r="O2003" i="6"/>
  <c r="O2004" i="6"/>
  <c r="O2005" i="6"/>
  <c r="O2006" i="6"/>
  <c r="O2007" i="6"/>
  <c r="O2008" i="6"/>
  <c r="O2009" i="6"/>
  <c r="O2010" i="6"/>
  <c r="O2011" i="6"/>
  <c r="O2012" i="6"/>
  <c r="O2013" i="6"/>
  <c r="O2014" i="6"/>
  <c r="O2015" i="6"/>
  <c r="O2016" i="6"/>
  <c r="O2017" i="6"/>
  <c r="O1939" i="6"/>
  <c r="O1940" i="6"/>
  <c r="O1941" i="6"/>
  <c r="O1942" i="6"/>
  <c r="O1943" i="6"/>
  <c r="O1944" i="6"/>
  <c r="O1945" i="6"/>
  <c r="O1946" i="6"/>
  <c r="O1947" i="6"/>
  <c r="O1948" i="6"/>
  <c r="O1949" i="6"/>
  <c r="O1950" i="6"/>
  <c r="O1951" i="6"/>
  <c r="O1952" i="6"/>
  <c r="O1953" i="6"/>
  <c r="O1954" i="6"/>
  <c r="O1955" i="6"/>
  <c r="O1956" i="6"/>
  <c r="O1957" i="6"/>
  <c r="O1958" i="6"/>
  <c r="O1959" i="6"/>
  <c r="O1960" i="6"/>
  <c r="O1961" i="6"/>
  <c r="O1827" i="6"/>
  <c r="O1828" i="6"/>
  <c r="O1829" i="6"/>
  <c r="O1830" i="6"/>
  <c r="O1831" i="6"/>
  <c r="O1832" i="6"/>
  <c r="O1833" i="6"/>
  <c r="O1834" i="6"/>
  <c r="O1835" i="6"/>
  <c r="O1836" i="6"/>
  <c r="O1837" i="6"/>
  <c r="O1838" i="6"/>
  <c r="O1839" i="6"/>
  <c r="O1840" i="6"/>
  <c r="O1841" i="6"/>
  <c r="O1842" i="6"/>
  <c r="O1843" i="6"/>
  <c r="O1844" i="6"/>
  <c r="O1845" i="6"/>
  <c r="O1846" i="6"/>
  <c r="O1847" i="6"/>
  <c r="O1848" i="6"/>
  <c r="O1849" i="6"/>
  <c r="O1771" i="6"/>
  <c r="O1772" i="6"/>
  <c r="O1773" i="6"/>
  <c r="O1774" i="6"/>
  <c r="O1775" i="6"/>
  <c r="O1776" i="6"/>
  <c r="O1777" i="6"/>
  <c r="O1778" i="6"/>
  <c r="O1779" i="6"/>
  <c r="O1780" i="6"/>
  <c r="O1781" i="6"/>
  <c r="O1782" i="6"/>
  <c r="O1783" i="6"/>
  <c r="O1784" i="6"/>
  <c r="O1785" i="6"/>
  <c r="O1786" i="6"/>
  <c r="O1787" i="6"/>
  <c r="O1788" i="6"/>
  <c r="O1789" i="6"/>
  <c r="O1790" i="6"/>
  <c r="O1791" i="6"/>
  <c r="O1792" i="6"/>
  <c r="O1793" i="6"/>
  <c r="O1715" i="6"/>
  <c r="O1716" i="6"/>
  <c r="O1717" i="6"/>
  <c r="O1718" i="6"/>
  <c r="O1719" i="6"/>
  <c r="O1720" i="6"/>
  <c r="O1721" i="6"/>
  <c r="O1722" i="6"/>
  <c r="O1723" i="6"/>
  <c r="O1724" i="6"/>
  <c r="O1725" i="6"/>
  <c r="O1726" i="6"/>
  <c r="O1727" i="6"/>
  <c r="O1728" i="6"/>
  <c r="O1729" i="6"/>
  <c r="O1730" i="6"/>
  <c r="O1731" i="6"/>
  <c r="O1732" i="6"/>
  <c r="O1733" i="6"/>
  <c r="O1734" i="6"/>
  <c r="O1735" i="6"/>
  <c r="O1736" i="6"/>
  <c r="O1737" i="6"/>
  <c r="O1659" i="6"/>
  <c r="O1660" i="6"/>
  <c r="O1661" i="6"/>
  <c r="O1662" i="6"/>
  <c r="O1663" i="6"/>
  <c r="O1664" i="6"/>
  <c r="O1665" i="6"/>
  <c r="O1666" i="6"/>
  <c r="O1667" i="6"/>
  <c r="O1668" i="6"/>
  <c r="O1669" i="6"/>
  <c r="O1670" i="6"/>
  <c r="O1671" i="6"/>
  <c r="O1672" i="6"/>
  <c r="O1673" i="6"/>
  <c r="O1674" i="6"/>
  <c r="O1675" i="6"/>
  <c r="O1676" i="6"/>
  <c r="O1677" i="6"/>
  <c r="O1678" i="6"/>
  <c r="O1679" i="6"/>
  <c r="O1680" i="6"/>
  <c r="O1681" i="6"/>
  <c r="O1603" i="6"/>
  <c r="O1604" i="6"/>
  <c r="O1605" i="6"/>
  <c r="O1606" i="6"/>
  <c r="O1607" i="6"/>
  <c r="O1608" i="6"/>
  <c r="O1609" i="6"/>
  <c r="O1610" i="6"/>
  <c r="O1611" i="6"/>
  <c r="O1612" i="6"/>
  <c r="O1613" i="6"/>
  <c r="O1614" i="6"/>
  <c r="O1615" i="6"/>
  <c r="O1616" i="6"/>
  <c r="O1617" i="6"/>
  <c r="O1618" i="6"/>
  <c r="O1619" i="6"/>
  <c r="O1620" i="6"/>
  <c r="O1621" i="6"/>
  <c r="O1622" i="6"/>
  <c r="O1623" i="6"/>
  <c r="O1624" i="6"/>
  <c r="O1625" i="6"/>
  <c r="O1547" i="6"/>
  <c r="O1548" i="6"/>
  <c r="O1549" i="6"/>
  <c r="O1550" i="6"/>
  <c r="O1551" i="6"/>
  <c r="O1552" i="6"/>
  <c r="O1553" i="6"/>
  <c r="O1554" i="6"/>
  <c r="O1555" i="6"/>
  <c r="O1556" i="6"/>
  <c r="O1557" i="6"/>
  <c r="O1558" i="6"/>
  <c r="O1559" i="6"/>
  <c r="O1560" i="6"/>
  <c r="O1561" i="6"/>
  <c r="O1562" i="6"/>
  <c r="O1563" i="6"/>
  <c r="O1564" i="6"/>
  <c r="O1565" i="6"/>
  <c r="O1566" i="6"/>
  <c r="O1567" i="6"/>
  <c r="O1568" i="6"/>
  <c r="O1569" i="6"/>
  <c r="O1491" i="6"/>
  <c r="O1492" i="6"/>
  <c r="O1493" i="6"/>
  <c r="O1494" i="6"/>
  <c r="O1495" i="6"/>
  <c r="O1496" i="6"/>
  <c r="O1497" i="6"/>
  <c r="O1498" i="6"/>
  <c r="O1499" i="6"/>
  <c r="O1500" i="6"/>
  <c r="O1501" i="6"/>
  <c r="O1502" i="6"/>
  <c r="O1503" i="6"/>
  <c r="O1504" i="6"/>
  <c r="O1505" i="6"/>
  <c r="O1506" i="6"/>
  <c r="O1507" i="6"/>
  <c r="O1508" i="6"/>
  <c r="O1509" i="6"/>
  <c r="O1510" i="6"/>
  <c r="O1511" i="6"/>
  <c r="O1512" i="6"/>
  <c r="O1513" i="6"/>
  <c r="O1435" i="6"/>
  <c r="O1436" i="6"/>
  <c r="O1437" i="6"/>
  <c r="O1438" i="6"/>
  <c r="O1439" i="6"/>
  <c r="O1440" i="6"/>
  <c r="O1441" i="6"/>
  <c r="O1442" i="6"/>
  <c r="O1443" i="6"/>
  <c r="O1444" i="6"/>
  <c r="O1445" i="6"/>
  <c r="O1446" i="6"/>
  <c r="O1447" i="6"/>
  <c r="O1448" i="6"/>
  <c r="O1449" i="6"/>
  <c r="O1450" i="6"/>
  <c r="O1451" i="6"/>
  <c r="O1452" i="6"/>
  <c r="O1453" i="6"/>
  <c r="O1454" i="6"/>
  <c r="O1455" i="6"/>
  <c r="O1456" i="6"/>
  <c r="O1457" i="6"/>
  <c r="O1379" i="6"/>
  <c r="O1380" i="6"/>
  <c r="O1381" i="6"/>
  <c r="O1382" i="6"/>
  <c r="O1383" i="6"/>
  <c r="O1384" i="6"/>
  <c r="O1385" i="6"/>
  <c r="O1386" i="6"/>
  <c r="O1387" i="6"/>
  <c r="O1388" i="6"/>
  <c r="O1389" i="6"/>
  <c r="O1390" i="6"/>
  <c r="O1391" i="6"/>
  <c r="O1392" i="6"/>
  <c r="O1393" i="6"/>
  <c r="O1394" i="6"/>
  <c r="O1395" i="6"/>
  <c r="O1396" i="6"/>
  <c r="O1397" i="6"/>
  <c r="O1398" i="6"/>
  <c r="O1399" i="6"/>
  <c r="O1400" i="6"/>
  <c r="O1401" i="6"/>
  <c r="O1323" i="6"/>
  <c r="O1324" i="6"/>
  <c r="O1325" i="6"/>
  <c r="O1326" i="6"/>
  <c r="O1327" i="6"/>
  <c r="O1328" i="6"/>
  <c r="O1329" i="6"/>
  <c r="O1330" i="6"/>
  <c r="O1331" i="6"/>
  <c r="O1332" i="6"/>
  <c r="O1333" i="6"/>
  <c r="O1334" i="6"/>
  <c r="O1335" i="6"/>
  <c r="O1336" i="6"/>
  <c r="O1337" i="6"/>
  <c r="O1338" i="6"/>
  <c r="O1339" i="6"/>
  <c r="O1340" i="6"/>
  <c r="O1341" i="6"/>
  <c r="O1342" i="6"/>
  <c r="O1343" i="6"/>
  <c r="O1344" i="6"/>
  <c r="O1345" i="6"/>
  <c r="O1267" i="6"/>
  <c r="O1268" i="6"/>
  <c r="O1269" i="6"/>
  <c r="O1270" i="6"/>
  <c r="O1271" i="6"/>
  <c r="O1272" i="6"/>
  <c r="O1273" i="6"/>
  <c r="O1274" i="6"/>
  <c r="O1275" i="6"/>
  <c r="O1276" i="6"/>
  <c r="O1277" i="6"/>
  <c r="O1278" i="6"/>
  <c r="O1279" i="6"/>
  <c r="O1280" i="6"/>
  <c r="O1281" i="6"/>
  <c r="O1282" i="6"/>
  <c r="O1283" i="6"/>
  <c r="O1284" i="6"/>
  <c r="O1285" i="6"/>
  <c r="O1286" i="6"/>
  <c r="O1287" i="6"/>
  <c r="O1288" i="6"/>
  <c r="O1289" i="6"/>
  <c r="O1211" i="6"/>
  <c r="O1212" i="6"/>
  <c r="O1213" i="6"/>
  <c r="O1214" i="6"/>
  <c r="O1215" i="6"/>
  <c r="O1216" i="6"/>
  <c r="O1217" i="6"/>
  <c r="O1218" i="6"/>
  <c r="O1219" i="6"/>
  <c r="O1220" i="6"/>
  <c r="O1221" i="6"/>
  <c r="O1222" i="6"/>
  <c r="O1223" i="6"/>
  <c r="O1224" i="6"/>
  <c r="O1225" i="6"/>
  <c r="O1226" i="6"/>
  <c r="O1227" i="6"/>
  <c r="O1228" i="6"/>
  <c r="O1229" i="6"/>
  <c r="O1230" i="6"/>
  <c r="O1231" i="6"/>
  <c r="O1232" i="6"/>
  <c r="O1233" i="6"/>
  <c r="O1155" i="6"/>
  <c r="O1156" i="6"/>
  <c r="O1157" i="6"/>
  <c r="O1158" i="6"/>
  <c r="O1159" i="6"/>
  <c r="O1160" i="6"/>
  <c r="O1161" i="6"/>
  <c r="O1162" i="6"/>
  <c r="O1163" i="6"/>
  <c r="O1164" i="6"/>
  <c r="O1165" i="6"/>
  <c r="O1166" i="6"/>
  <c r="O1167" i="6"/>
  <c r="O1168" i="6"/>
  <c r="O1169" i="6"/>
  <c r="O1170" i="6"/>
  <c r="O1171" i="6"/>
  <c r="O1172" i="6"/>
  <c r="O1173" i="6"/>
  <c r="O1174" i="6"/>
  <c r="O1175" i="6"/>
  <c r="O1176" i="6"/>
  <c r="O1177" i="6"/>
  <c r="O1099" i="6"/>
  <c r="O1100" i="6"/>
  <c r="O1101" i="6"/>
  <c r="O1102" i="6"/>
  <c r="O1103" i="6"/>
  <c r="O1104" i="6"/>
  <c r="O1105" i="6"/>
  <c r="O1106" i="6"/>
  <c r="O1107" i="6"/>
  <c r="O1108" i="6"/>
  <c r="O1109" i="6"/>
  <c r="O1110" i="6"/>
  <c r="O1111" i="6"/>
  <c r="O1112" i="6"/>
  <c r="O1113" i="6"/>
  <c r="O1114" i="6"/>
  <c r="O1115" i="6"/>
  <c r="O1116" i="6"/>
  <c r="O1117" i="6"/>
  <c r="O1118" i="6"/>
  <c r="O1119" i="6"/>
  <c r="O1120" i="6"/>
  <c r="O1121" i="6"/>
  <c r="O1043" i="6"/>
  <c r="O1044" i="6"/>
  <c r="O1045" i="6"/>
  <c r="O1046" i="6"/>
  <c r="O1047" i="6"/>
  <c r="O1048" i="6"/>
  <c r="O1049" i="6"/>
  <c r="O1050" i="6"/>
  <c r="O1051" i="6"/>
  <c r="O1052" i="6"/>
  <c r="O1053" i="6"/>
  <c r="O1054" i="6"/>
  <c r="O1055" i="6"/>
  <c r="O1056" i="6"/>
  <c r="O1057" i="6"/>
  <c r="O1058" i="6"/>
  <c r="O1059" i="6"/>
  <c r="O1060" i="6"/>
  <c r="O1061" i="6"/>
  <c r="O1062" i="6"/>
  <c r="O1063" i="6"/>
  <c r="O1064" i="6"/>
  <c r="O1065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O999" i="6"/>
  <c r="O1000" i="6"/>
  <c r="O1001" i="6"/>
  <c r="O1002" i="6"/>
  <c r="O1003" i="6"/>
  <c r="O1004" i="6"/>
  <c r="O1005" i="6"/>
  <c r="O1006" i="6"/>
  <c r="O1007" i="6"/>
  <c r="O1008" i="6"/>
  <c r="O1009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82" i="6"/>
  <c r="P282" i="6" s="1"/>
  <c r="E283" i="6"/>
  <c r="E284" i="6" s="1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I737" i="7"/>
  <c r="I736" i="7"/>
  <c r="I735" i="7"/>
  <c r="I734" i="7"/>
  <c r="I733" i="7"/>
  <c r="I732" i="7"/>
  <c r="I731" i="7"/>
  <c r="I730" i="7"/>
  <c r="I729" i="7"/>
  <c r="I728" i="7"/>
  <c r="I727" i="7"/>
  <c r="I726" i="7"/>
  <c r="I725" i="7"/>
  <c r="I724" i="7"/>
  <c r="I723" i="7"/>
  <c r="G723" i="7"/>
  <c r="I722" i="7"/>
  <c r="J722" i="7" s="1"/>
  <c r="I721" i="7"/>
  <c r="I720" i="7"/>
  <c r="I719" i="7"/>
  <c r="I718" i="7"/>
  <c r="I717" i="7"/>
  <c r="I716" i="7"/>
  <c r="I715" i="7"/>
  <c r="I714" i="7"/>
  <c r="I713" i="7"/>
  <c r="I712" i="7"/>
  <c r="I711" i="7"/>
  <c r="I710" i="7"/>
  <c r="I709" i="7"/>
  <c r="I708" i="7"/>
  <c r="I707" i="7"/>
  <c r="G707" i="7"/>
  <c r="I706" i="7"/>
  <c r="J706" i="7" s="1"/>
  <c r="I705" i="7"/>
  <c r="I704" i="7"/>
  <c r="I703" i="7"/>
  <c r="I702" i="7"/>
  <c r="I701" i="7"/>
  <c r="I700" i="7"/>
  <c r="I699" i="7"/>
  <c r="I698" i="7"/>
  <c r="I697" i="7"/>
  <c r="I696" i="7"/>
  <c r="I695" i="7"/>
  <c r="I694" i="7"/>
  <c r="I693" i="7"/>
  <c r="I692" i="7"/>
  <c r="I691" i="7"/>
  <c r="G691" i="7"/>
  <c r="I690" i="7"/>
  <c r="J690" i="7" s="1"/>
  <c r="O2554" i="6"/>
  <c r="O2553" i="6"/>
  <c r="O2552" i="6"/>
  <c r="O2551" i="6"/>
  <c r="O2550" i="6"/>
  <c r="O2549" i="6"/>
  <c r="O2548" i="6"/>
  <c r="O2547" i="6"/>
  <c r="O2546" i="6"/>
  <c r="O2545" i="6"/>
  <c r="O2544" i="6"/>
  <c r="O2543" i="6"/>
  <c r="O2542" i="6"/>
  <c r="O2541" i="6"/>
  <c r="O2540" i="6"/>
  <c r="O2539" i="6"/>
  <c r="O2538" i="6"/>
  <c r="O2537" i="6"/>
  <c r="O2536" i="6"/>
  <c r="O2535" i="6"/>
  <c r="O2534" i="6"/>
  <c r="O2533" i="6"/>
  <c r="O2532" i="6"/>
  <c r="O2531" i="6"/>
  <c r="O2530" i="6"/>
  <c r="O2529" i="6"/>
  <c r="O2528" i="6"/>
  <c r="O2527" i="6"/>
  <c r="O2526" i="6"/>
  <c r="O2525" i="6"/>
  <c r="O2524" i="6"/>
  <c r="O2523" i="6"/>
  <c r="E2523" i="6"/>
  <c r="E2524" i="6" s="1"/>
  <c r="O2522" i="6"/>
  <c r="P2522" i="6" s="1"/>
  <c r="O2498" i="6"/>
  <c r="O2497" i="6"/>
  <c r="O2496" i="6"/>
  <c r="O2495" i="6"/>
  <c r="O2494" i="6"/>
  <c r="O2493" i="6"/>
  <c r="O2492" i="6"/>
  <c r="O2491" i="6"/>
  <c r="O2490" i="6"/>
  <c r="O2489" i="6"/>
  <c r="O2488" i="6"/>
  <c r="O2487" i="6"/>
  <c r="O2486" i="6"/>
  <c r="O2485" i="6"/>
  <c r="O2484" i="6"/>
  <c r="O2483" i="6"/>
  <c r="O2482" i="6"/>
  <c r="O2481" i="6"/>
  <c r="O2480" i="6"/>
  <c r="O2479" i="6"/>
  <c r="O2478" i="6"/>
  <c r="O2477" i="6"/>
  <c r="O2476" i="6"/>
  <c r="O2475" i="6"/>
  <c r="O2474" i="6"/>
  <c r="O2473" i="6"/>
  <c r="O2472" i="6"/>
  <c r="O2471" i="6"/>
  <c r="O2470" i="6"/>
  <c r="O2469" i="6"/>
  <c r="O2468" i="6"/>
  <c r="O2467" i="6"/>
  <c r="E2467" i="6"/>
  <c r="E2468" i="6" s="1"/>
  <c r="O2466" i="6"/>
  <c r="P2466" i="6" s="1"/>
  <c r="O2442" i="6"/>
  <c r="O2441" i="6"/>
  <c r="O2440" i="6"/>
  <c r="O2439" i="6"/>
  <c r="O2438" i="6"/>
  <c r="O2437" i="6"/>
  <c r="O2436" i="6"/>
  <c r="O2435" i="6"/>
  <c r="O2434" i="6"/>
  <c r="O2433" i="6"/>
  <c r="O2432" i="6"/>
  <c r="O2431" i="6"/>
  <c r="O2430" i="6"/>
  <c r="O2429" i="6"/>
  <c r="O2428" i="6"/>
  <c r="O2427" i="6"/>
  <c r="O2426" i="6"/>
  <c r="O2425" i="6"/>
  <c r="O2424" i="6"/>
  <c r="O2423" i="6"/>
  <c r="O2422" i="6"/>
  <c r="O2421" i="6"/>
  <c r="O2420" i="6"/>
  <c r="O2419" i="6"/>
  <c r="O2418" i="6"/>
  <c r="O2417" i="6"/>
  <c r="O2416" i="6"/>
  <c r="O2415" i="6"/>
  <c r="O2414" i="6"/>
  <c r="O2413" i="6"/>
  <c r="O2412" i="6"/>
  <c r="O2411" i="6"/>
  <c r="E2411" i="6"/>
  <c r="E2412" i="6" s="1"/>
  <c r="O2410" i="6"/>
  <c r="P2410" i="6" s="1"/>
  <c r="E541" i="5"/>
  <c r="E542" i="5" s="1"/>
  <c r="H540" i="5"/>
  <c r="E528" i="5"/>
  <c r="E529" i="5" s="1"/>
  <c r="H527" i="5"/>
  <c r="E515" i="5"/>
  <c r="H515" i="5" s="1"/>
  <c r="H514" i="5"/>
  <c r="J263" i="7" l="1"/>
  <c r="G264" i="7"/>
  <c r="E903" i="6"/>
  <c r="P902" i="6"/>
  <c r="E198" i="5"/>
  <c r="H197" i="5"/>
  <c r="J723" i="7"/>
  <c r="E38" i="5"/>
  <c r="H38" i="5" s="1"/>
  <c r="J1011" i="7"/>
  <c r="J531" i="7"/>
  <c r="E715" i="5"/>
  <c r="E716" i="5" s="1"/>
  <c r="E717" i="5" s="1"/>
  <c r="E386" i="5"/>
  <c r="H386" i="5" s="1"/>
  <c r="J691" i="7"/>
  <c r="J899" i="7"/>
  <c r="J1027" i="7"/>
  <c r="G996" i="7"/>
  <c r="J995" i="7"/>
  <c r="G724" i="7"/>
  <c r="G900" i="7"/>
  <c r="G916" i="7"/>
  <c r="J915" i="7"/>
  <c r="G1012" i="7"/>
  <c r="J931" i="7"/>
  <c r="G532" i="7"/>
  <c r="G948" i="7"/>
  <c r="J947" i="7"/>
  <c r="G1028" i="7"/>
  <c r="G980" i="7"/>
  <c r="J979" i="7"/>
  <c r="G708" i="7"/>
  <c r="J707" i="7"/>
  <c r="J963" i="7"/>
  <c r="E1853" i="6"/>
  <c r="P1852" i="6"/>
  <c r="P1851" i="6"/>
  <c r="P3308" i="6"/>
  <c r="P3307" i="6"/>
  <c r="P3588" i="6"/>
  <c r="E3589" i="6"/>
  <c r="P3587" i="6"/>
  <c r="P3532" i="6"/>
  <c r="E3533" i="6"/>
  <c r="P3531" i="6"/>
  <c r="H753" i="5"/>
  <c r="E767" i="5"/>
  <c r="H754" i="5"/>
  <c r="E755" i="5"/>
  <c r="G932" i="7"/>
  <c r="G964" i="7"/>
  <c r="P3476" i="6"/>
  <c r="E3477" i="6"/>
  <c r="P3475" i="6"/>
  <c r="P3420" i="6"/>
  <c r="E3421" i="6"/>
  <c r="P3419" i="6"/>
  <c r="H741" i="5"/>
  <c r="E742" i="5"/>
  <c r="H740" i="5"/>
  <c r="H728" i="5"/>
  <c r="E729" i="5"/>
  <c r="H727" i="5"/>
  <c r="P283" i="6"/>
  <c r="P3196" i="6"/>
  <c r="P3364" i="6"/>
  <c r="E3365" i="6"/>
  <c r="P3363" i="6"/>
  <c r="E3310" i="6"/>
  <c r="P3309" i="6"/>
  <c r="E3253" i="6"/>
  <c r="P3252" i="6"/>
  <c r="P3251" i="6"/>
  <c r="E3198" i="6"/>
  <c r="P3197" i="6"/>
  <c r="E3141" i="6"/>
  <c r="P3140" i="6"/>
  <c r="P3139" i="6"/>
  <c r="H702" i="5"/>
  <c r="E703" i="5"/>
  <c r="H701" i="5"/>
  <c r="H691" i="5"/>
  <c r="E692" i="5"/>
  <c r="H690" i="5"/>
  <c r="H678" i="5"/>
  <c r="E679" i="5"/>
  <c r="H677" i="5"/>
  <c r="E285" i="6"/>
  <c r="P284" i="6"/>
  <c r="G692" i="7"/>
  <c r="J692" i="7" s="1"/>
  <c r="E2525" i="6"/>
  <c r="P2524" i="6"/>
  <c r="P2523" i="6"/>
  <c r="E2469" i="6"/>
  <c r="P2468" i="6"/>
  <c r="P2467" i="6"/>
  <c r="E2413" i="6"/>
  <c r="P2412" i="6"/>
  <c r="P2411" i="6"/>
  <c r="E543" i="5"/>
  <c r="H542" i="5"/>
  <c r="H541" i="5"/>
  <c r="H529" i="5"/>
  <c r="E530" i="5"/>
  <c r="H528" i="5"/>
  <c r="E516" i="5"/>
  <c r="O3114" i="6"/>
  <c r="O3058" i="6"/>
  <c r="O3002" i="6"/>
  <c r="O2946" i="6"/>
  <c r="O2890" i="6"/>
  <c r="O2834" i="6"/>
  <c r="O2778" i="6"/>
  <c r="O2722" i="6"/>
  <c r="O2666" i="6"/>
  <c r="O2610" i="6"/>
  <c r="O2386" i="6"/>
  <c r="O2330" i="6"/>
  <c r="O2274" i="6"/>
  <c r="O2218" i="6"/>
  <c r="O2162" i="6"/>
  <c r="O2106" i="6"/>
  <c r="O2050" i="6"/>
  <c r="O1994" i="6"/>
  <c r="O1938" i="6"/>
  <c r="O1826" i="6"/>
  <c r="O1770" i="6"/>
  <c r="O1714" i="6"/>
  <c r="O1658" i="6"/>
  <c r="O1602" i="6"/>
  <c r="O1546" i="6"/>
  <c r="O1490" i="6"/>
  <c r="O1434" i="6"/>
  <c r="O1378" i="6"/>
  <c r="O1322" i="6"/>
  <c r="O1266" i="6"/>
  <c r="O1210" i="6"/>
  <c r="O1154" i="6"/>
  <c r="O1098" i="6"/>
  <c r="O1042" i="6"/>
  <c r="O986" i="6"/>
  <c r="O874" i="6"/>
  <c r="O818" i="6"/>
  <c r="O762" i="6"/>
  <c r="O706" i="6"/>
  <c r="O650" i="6"/>
  <c r="O594" i="6"/>
  <c r="O538" i="6"/>
  <c r="O482" i="6"/>
  <c r="O426" i="6"/>
  <c r="O370" i="6"/>
  <c r="O314" i="6"/>
  <c r="O258" i="6"/>
  <c r="O202" i="6"/>
  <c r="O146" i="6"/>
  <c r="O90" i="6"/>
  <c r="O34" i="6"/>
  <c r="I895" i="7"/>
  <c r="I896" i="7"/>
  <c r="I897" i="7"/>
  <c r="I879" i="7"/>
  <c r="I880" i="7"/>
  <c r="I881" i="7"/>
  <c r="I863" i="7"/>
  <c r="I864" i="7"/>
  <c r="I865" i="7"/>
  <c r="I847" i="7"/>
  <c r="I848" i="7"/>
  <c r="I849" i="7"/>
  <c r="I831" i="7"/>
  <c r="I832" i="7"/>
  <c r="I833" i="7"/>
  <c r="I815" i="7"/>
  <c r="I816" i="7"/>
  <c r="I817" i="7"/>
  <c r="I799" i="7"/>
  <c r="I800" i="7"/>
  <c r="I801" i="7"/>
  <c r="I783" i="7"/>
  <c r="I784" i="7"/>
  <c r="I785" i="7"/>
  <c r="I767" i="7"/>
  <c r="I768" i="7"/>
  <c r="I769" i="7"/>
  <c r="I751" i="7"/>
  <c r="I752" i="7"/>
  <c r="I753" i="7"/>
  <c r="I687" i="7"/>
  <c r="I688" i="7"/>
  <c r="I689" i="7"/>
  <c r="I671" i="7"/>
  <c r="I672" i="7"/>
  <c r="I673" i="7"/>
  <c r="I655" i="7"/>
  <c r="I656" i="7"/>
  <c r="I657" i="7"/>
  <c r="I639" i="7"/>
  <c r="I640" i="7"/>
  <c r="I641" i="7"/>
  <c r="I623" i="7"/>
  <c r="I624" i="7"/>
  <c r="I625" i="7"/>
  <c r="I607" i="7"/>
  <c r="I608" i="7"/>
  <c r="I609" i="7"/>
  <c r="I591" i="7"/>
  <c r="I592" i="7"/>
  <c r="I593" i="7"/>
  <c r="I575" i="7"/>
  <c r="I576" i="7"/>
  <c r="I577" i="7"/>
  <c r="I559" i="7"/>
  <c r="I560" i="7"/>
  <c r="I561" i="7"/>
  <c r="I527" i="7"/>
  <c r="I528" i="7"/>
  <c r="I529" i="7"/>
  <c r="I511" i="7"/>
  <c r="I512" i="7"/>
  <c r="I513" i="7"/>
  <c r="I495" i="7"/>
  <c r="I496" i="7"/>
  <c r="I497" i="7"/>
  <c r="I479" i="7"/>
  <c r="I480" i="7"/>
  <c r="I481" i="7"/>
  <c r="I463" i="7"/>
  <c r="I464" i="7"/>
  <c r="I465" i="7"/>
  <c r="I447" i="7"/>
  <c r="I448" i="7"/>
  <c r="I449" i="7"/>
  <c r="I431" i="7"/>
  <c r="I432" i="7"/>
  <c r="I433" i="7"/>
  <c r="I415" i="7"/>
  <c r="I416" i="7"/>
  <c r="I417" i="7"/>
  <c r="I399" i="7"/>
  <c r="I400" i="7"/>
  <c r="I401" i="7"/>
  <c r="I383" i="7"/>
  <c r="I384" i="7"/>
  <c r="I385" i="7"/>
  <c r="I367" i="7"/>
  <c r="I368" i="7"/>
  <c r="I369" i="7"/>
  <c r="I351" i="7"/>
  <c r="I352" i="7"/>
  <c r="I353" i="7"/>
  <c r="I335" i="7"/>
  <c r="I336" i="7"/>
  <c r="I337" i="7"/>
  <c r="I319" i="7"/>
  <c r="I320" i="7"/>
  <c r="I321" i="7"/>
  <c r="I303" i="7"/>
  <c r="I304" i="7"/>
  <c r="I305" i="7"/>
  <c r="I287" i="7"/>
  <c r="I288" i="7"/>
  <c r="I289" i="7"/>
  <c r="I255" i="7"/>
  <c r="I256" i="7"/>
  <c r="I257" i="7"/>
  <c r="I239" i="7"/>
  <c r="I240" i="7"/>
  <c r="I241" i="7"/>
  <c r="I223" i="7"/>
  <c r="I224" i="7"/>
  <c r="I225" i="7"/>
  <c r="I207" i="7"/>
  <c r="I208" i="7"/>
  <c r="I209" i="7"/>
  <c r="I191" i="7"/>
  <c r="I192" i="7"/>
  <c r="I193" i="7"/>
  <c r="I175" i="7"/>
  <c r="I176" i="7"/>
  <c r="I177" i="7"/>
  <c r="I159" i="7"/>
  <c r="I160" i="7"/>
  <c r="I161" i="7"/>
  <c r="I143" i="7"/>
  <c r="I144" i="7"/>
  <c r="I145" i="7"/>
  <c r="I127" i="7"/>
  <c r="I128" i="7"/>
  <c r="I129" i="7"/>
  <c r="I111" i="7"/>
  <c r="I112" i="7"/>
  <c r="I113" i="7"/>
  <c r="I114" i="7"/>
  <c r="J114" i="7" s="1"/>
  <c r="I95" i="7"/>
  <c r="I96" i="7"/>
  <c r="I97" i="7"/>
  <c r="I79" i="7"/>
  <c r="I80" i="7"/>
  <c r="I81" i="7"/>
  <c r="I63" i="7"/>
  <c r="I64" i="7"/>
  <c r="I65" i="7"/>
  <c r="I47" i="7"/>
  <c r="I48" i="7"/>
  <c r="I49" i="7"/>
  <c r="I31" i="7"/>
  <c r="I32" i="7"/>
  <c r="I33" i="7"/>
  <c r="I15" i="7"/>
  <c r="I16" i="7"/>
  <c r="I17" i="7"/>
  <c r="I894" i="7"/>
  <c r="I893" i="7"/>
  <c r="I892" i="7"/>
  <c r="I891" i="7"/>
  <c r="I890" i="7"/>
  <c r="I889" i="7"/>
  <c r="I888" i="7"/>
  <c r="I887" i="7"/>
  <c r="I886" i="7"/>
  <c r="I885" i="7"/>
  <c r="I884" i="7"/>
  <c r="I883" i="7"/>
  <c r="G883" i="7"/>
  <c r="I882" i="7"/>
  <c r="J882" i="7" s="1"/>
  <c r="I878" i="7"/>
  <c r="I877" i="7"/>
  <c r="I876" i="7"/>
  <c r="I875" i="7"/>
  <c r="I874" i="7"/>
  <c r="I873" i="7"/>
  <c r="I872" i="7"/>
  <c r="I871" i="7"/>
  <c r="I870" i="7"/>
  <c r="I869" i="7"/>
  <c r="I868" i="7"/>
  <c r="I867" i="7"/>
  <c r="G867" i="7"/>
  <c r="I866" i="7"/>
  <c r="J866" i="7" s="1"/>
  <c r="I862" i="7"/>
  <c r="I861" i="7"/>
  <c r="I860" i="7"/>
  <c r="I859" i="7"/>
  <c r="I858" i="7"/>
  <c r="I857" i="7"/>
  <c r="I856" i="7"/>
  <c r="I855" i="7"/>
  <c r="I854" i="7"/>
  <c r="I853" i="7"/>
  <c r="I852" i="7"/>
  <c r="I851" i="7"/>
  <c r="G851" i="7"/>
  <c r="I850" i="7"/>
  <c r="J850" i="7" s="1"/>
  <c r="I846" i="7"/>
  <c r="I845" i="7"/>
  <c r="I844" i="7"/>
  <c r="I843" i="7"/>
  <c r="I842" i="7"/>
  <c r="I841" i="7"/>
  <c r="I840" i="7"/>
  <c r="I839" i="7"/>
  <c r="I838" i="7"/>
  <c r="I837" i="7"/>
  <c r="I836" i="7"/>
  <c r="I835" i="7"/>
  <c r="G835" i="7"/>
  <c r="I834" i="7"/>
  <c r="J834" i="7" s="1"/>
  <c r="I830" i="7"/>
  <c r="I829" i="7"/>
  <c r="I828" i="7"/>
  <c r="I827" i="7"/>
  <c r="I826" i="7"/>
  <c r="I825" i="7"/>
  <c r="I824" i="7"/>
  <c r="I823" i="7"/>
  <c r="I822" i="7"/>
  <c r="I821" i="7"/>
  <c r="I820" i="7"/>
  <c r="I819" i="7"/>
  <c r="G819" i="7"/>
  <c r="I818" i="7"/>
  <c r="J818" i="7" s="1"/>
  <c r="I814" i="7"/>
  <c r="I813" i="7"/>
  <c r="I812" i="7"/>
  <c r="I811" i="7"/>
  <c r="I810" i="7"/>
  <c r="I809" i="7"/>
  <c r="I808" i="7"/>
  <c r="I807" i="7"/>
  <c r="I806" i="7"/>
  <c r="I805" i="7"/>
  <c r="I804" i="7"/>
  <c r="I803" i="7"/>
  <c r="G803" i="7"/>
  <c r="I802" i="7"/>
  <c r="J802" i="7" s="1"/>
  <c r="I798" i="7"/>
  <c r="I797" i="7"/>
  <c r="I796" i="7"/>
  <c r="I795" i="7"/>
  <c r="I794" i="7"/>
  <c r="I793" i="7"/>
  <c r="I792" i="7"/>
  <c r="I791" i="7"/>
  <c r="I790" i="7"/>
  <c r="I789" i="7"/>
  <c r="I788" i="7"/>
  <c r="I787" i="7"/>
  <c r="G787" i="7"/>
  <c r="I786" i="7"/>
  <c r="J786" i="7" s="1"/>
  <c r="I782" i="7"/>
  <c r="I781" i="7"/>
  <c r="I780" i="7"/>
  <c r="I779" i="7"/>
  <c r="I778" i="7"/>
  <c r="I777" i="7"/>
  <c r="I776" i="7"/>
  <c r="I775" i="7"/>
  <c r="I774" i="7"/>
  <c r="I773" i="7"/>
  <c r="I772" i="7"/>
  <c r="I771" i="7"/>
  <c r="G771" i="7"/>
  <c r="I770" i="7"/>
  <c r="J770" i="7" s="1"/>
  <c r="I766" i="7"/>
  <c r="I765" i="7"/>
  <c r="I764" i="7"/>
  <c r="I763" i="7"/>
  <c r="I762" i="7"/>
  <c r="I761" i="7"/>
  <c r="I760" i="7"/>
  <c r="I759" i="7"/>
  <c r="I758" i="7"/>
  <c r="I757" i="7"/>
  <c r="I756" i="7"/>
  <c r="I755" i="7"/>
  <c r="G755" i="7"/>
  <c r="I754" i="7"/>
  <c r="J754" i="7" s="1"/>
  <c r="I750" i="7"/>
  <c r="I749" i="7"/>
  <c r="I748" i="7"/>
  <c r="I747" i="7"/>
  <c r="I746" i="7"/>
  <c r="I745" i="7"/>
  <c r="I744" i="7"/>
  <c r="I743" i="7"/>
  <c r="I742" i="7"/>
  <c r="I741" i="7"/>
  <c r="I740" i="7"/>
  <c r="I739" i="7"/>
  <c r="G739" i="7"/>
  <c r="I738" i="7"/>
  <c r="J738" i="7" s="1"/>
  <c r="I686" i="7"/>
  <c r="I685" i="7"/>
  <c r="I684" i="7"/>
  <c r="I683" i="7"/>
  <c r="I682" i="7"/>
  <c r="I681" i="7"/>
  <c r="I680" i="7"/>
  <c r="I679" i="7"/>
  <c r="I678" i="7"/>
  <c r="I677" i="7"/>
  <c r="I676" i="7"/>
  <c r="I675" i="7"/>
  <c r="G675" i="7"/>
  <c r="I674" i="7"/>
  <c r="J674" i="7" s="1"/>
  <c r="I670" i="7"/>
  <c r="I669" i="7"/>
  <c r="I668" i="7"/>
  <c r="I667" i="7"/>
  <c r="I666" i="7"/>
  <c r="I665" i="7"/>
  <c r="I664" i="7"/>
  <c r="I663" i="7"/>
  <c r="I662" i="7"/>
  <c r="I661" i="7"/>
  <c r="I660" i="7"/>
  <c r="I659" i="7"/>
  <c r="G659" i="7"/>
  <c r="I658" i="7"/>
  <c r="J658" i="7" s="1"/>
  <c r="I654" i="7"/>
  <c r="I653" i="7"/>
  <c r="I652" i="7"/>
  <c r="I651" i="7"/>
  <c r="I650" i="7"/>
  <c r="I649" i="7"/>
  <c r="I648" i="7"/>
  <c r="I647" i="7"/>
  <c r="I646" i="7"/>
  <c r="I645" i="7"/>
  <c r="I644" i="7"/>
  <c r="I643" i="7"/>
  <c r="G643" i="7"/>
  <c r="I642" i="7"/>
  <c r="J642" i="7" s="1"/>
  <c r="I638" i="7"/>
  <c r="I637" i="7"/>
  <c r="I636" i="7"/>
  <c r="I635" i="7"/>
  <c r="I634" i="7"/>
  <c r="I633" i="7"/>
  <c r="I632" i="7"/>
  <c r="I631" i="7"/>
  <c r="I630" i="7"/>
  <c r="I629" i="7"/>
  <c r="I628" i="7"/>
  <c r="I627" i="7"/>
  <c r="G627" i="7"/>
  <c r="I626" i="7"/>
  <c r="J626" i="7" s="1"/>
  <c r="I622" i="7"/>
  <c r="I621" i="7"/>
  <c r="I620" i="7"/>
  <c r="I619" i="7"/>
  <c r="I618" i="7"/>
  <c r="I617" i="7"/>
  <c r="I616" i="7"/>
  <c r="I615" i="7"/>
  <c r="I614" i="7"/>
  <c r="I613" i="7"/>
  <c r="I612" i="7"/>
  <c r="I611" i="7"/>
  <c r="G611" i="7"/>
  <c r="I610" i="7"/>
  <c r="J610" i="7" s="1"/>
  <c r="I606" i="7"/>
  <c r="I605" i="7"/>
  <c r="I604" i="7"/>
  <c r="I603" i="7"/>
  <c r="I602" i="7"/>
  <c r="I601" i="7"/>
  <c r="I600" i="7"/>
  <c r="I599" i="7"/>
  <c r="I598" i="7"/>
  <c r="I597" i="7"/>
  <c r="I596" i="7"/>
  <c r="I595" i="7"/>
  <c r="G595" i="7"/>
  <c r="I594" i="7"/>
  <c r="J594" i="7" s="1"/>
  <c r="I590" i="7"/>
  <c r="I589" i="7"/>
  <c r="I588" i="7"/>
  <c r="I587" i="7"/>
  <c r="I586" i="7"/>
  <c r="I585" i="7"/>
  <c r="I584" i="7"/>
  <c r="I583" i="7"/>
  <c r="I582" i="7"/>
  <c r="I581" i="7"/>
  <c r="I580" i="7"/>
  <c r="I579" i="7"/>
  <c r="G579" i="7"/>
  <c r="I578" i="7"/>
  <c r="J578" i="7" s="1"/>
  <c r="I574" i="7"/>
  <c r="I573" i="7"/>
  <c r="I572" i="7"/>
  <c r="I571" i="7"/>
  <c r="I570" i="7"/>
  <c r="I569" i="7"/>
  <c r="I568" i="7"/>
  <c r="I567" i="7"/>
  <c r="I566" i="7"/>
  <c r="I565" i="7"/>
  <c r="I564" i="7"/>
  <c r="I563" i="7"/>
  <c r="G563" i="7"/>
  <c r="I562" i="7"/>
  <c r="J562" i="7" s="1"/>
  <c r="I558" i="7"/>
  <c r="I557" i="7"/>
  <c r="I556" i="7"/>
  <c r="I555" i="7"/>
  <c r="I554" i="7"/>
  <c r="I553" i="7"/>
  <c r="I552" i="7"/>
  <c r="I551" i="7"/>
  <c r="I550" i="7"/>
  <c r="I549" i="7"/>
  <c r="I548" i="7"/>
  <c r="I547" i="7"/>
  <c r="G547" i="7"/>
  <c r="I546" i="7"/>
  <c r="J546" i="7" s="1"/>
  <c r="I526" i="7"/>
  <c r="I525" i="7"/>
  <c r="I524" i="7"/>
  <c r="I523" i="7"/>
  <c r="I522" i="7"/>
  <c r="I521" i="7"/>
  <c r="I520" i="7"/>
  <c r="I519" i="7"/>
  <c r="I518" i="7"/>
  <c r="I517" i="7"/>
  <c r="I516" i="7"/>
  <c r="I515" i="7"/>
  <c r="G515" i="7"/>
  <c r="I514" i="7"/>
  <c r="J514" i="7" s="1"/>
  <c r="I510" i="7"/>
  <c r="I509" i="7"/>
  <c r="I508" i="7"/>
  <c r="I507" i="7"/>
  <c r="I506" i="7"/>
  <c r="I505" i="7"/>
  <c r="I504" i="7"/>
  <c r="I503" i="7"/>
  <c r="I502" i="7"/>
  <c r="I501" i="7"/>
  <c r="I500" i="7"/>
  <c r="I499" i="7"/>
  <c r="G499" i="7"/>
  <c r="I498" i="7"/>
  <c r="J498" i="7" s="1"/>
  <c r="I494" i="7"/>
  <c r="I493" i="7"/>
  <c r="I492" i="7"/>
  <c r="I491" i="7"/>
  <c r="I490" i="7"/>
  <c r="I489" i="7"/>
  <c r="I488" i="7"/>
  <c r="I487" i="7"/>
  <c r="I486" i="7"/>
  <c r="I485" i="7"/>
  <c r="I484" i="7"/>
  <c r="I483" i="7"/>
  <c r="G483" i="7"/>
  <c r="I482" i="7"/>
  <c r="J482" i="7" s="1"/>
  <c r="I478" i="7"/>
  <c r="I477" i="7"/>
  <c r="I476" i="7"/>
  <c r="I475" i="7"/>
  <c r="I474" i="7"/>
  <c r="I473" i="7"/>
  <c r="I472" i="7"/>
  <c r="I471" i="7"/>
  <c r="I470" i="7"/>
  <c r="I469" i="7"/>
  <c r="I468" i="7"/>
  <c r="I467" i="7"/>
  <c r="G467" i="7"/>
  <c r="I466" i="7"/>
  <c r="J466" i="7" s="1"/>
  <c r="I462" i="7"/>
  <c r="I461" i="7"/>
  <c r="I460" i="7"/>
  <c r="I459" i="7"/>
  <c r="I458" i="7"/>
  <c r="I457" i="7"/>
  <c r="I456" i="7"/>
  <c r="I455" i="7"/>
  <c r="I454" i="7"/>
  <c r="I453" i="7"/>
  <c r="I452" i="7"/>
  <c r="I451" i="7"/>
  <c r="G451" i="7"/>
  <c r="I450" i="7"/>
  <c r="J450" i="7" s="1"/>
  <c r="I446" i="7"/>
  <c r="I445" i="7"/>
  <c r="I444" i="7"/>
  <c r="I443" i="7"/>
  <c r="I442" i="7"/>
  <c r="I441" i="7"/>
  <c r="I440" i="7"/>
  <c r="I439" i="7"/>
  <c r="I438" i="7"/>
  <c r="I437" i="7"/>
  <c r="I436" i="7"/>
  <c r="I435" i="7"/>
  <c r="G435" i="7"/>
  <c r="I434" i="7"/>
  <c r="J434" i="7" s="1"/>
  <c r="I430" i="7"/>
  <c r="I429" i="7"/>
  <c r="I428" i="7"/>
  <c r="I427" i="7"/>
  <c r="I426" i="7"/>
  <c r="I425" i="7"/>
  <c r="I424" i="7"/>
  <c r="I423" i="7"/>
  <c r="I422" i="7"/>
  <c r="I421" i="7"/>
  <c r="I420" i="7"/>
  <c r="I419" i="7"/>
  <c r="G419" i="7"/>
  <c r="I418" i="7"/>
  <c r="J418" i="7" s="1"/>
  <c r="I414" i="7"/>
  <c r="I413" i="7"/>
  <c r="I412" i="7"/>
  <c r="I411" i="7"/>
  <c r="I410" i="7"/>
  <c r="I409" i="7"/>
  <c r="I408" i="7"/>
  <c r="I407" i="7"/>
  <c r="I406" i="7"/>
  <c r="I405" i="7"/>
  <c r="I404" i="7"/>
  <c r="I403" i="7"/>
  <c r="G403" i="7"/>
  <c r="I402" i="7"/>
  <c r="J402" i="7" s="1"/>
  <c r="I398" i="7"/>
  <c r="I397" i="7"/>
  <c r="I396" i="7"/>
  <c r="I395" i="7"/>
  <c r="I394" i="7"/>
  <c r="I393" i="7"/>
  <c r="I392" i="7"/>
  <c r="I391" i="7"/>
  <c r="I390" i="7"/>
  <c r="I389" i="7"/>
  <c r="I388" i="7"/>
  <c r="I387" i="7"/>
  <c r="G387" i="7"/>
  <c r="I386" i="7"/>
  <c r="J386" i="7" s="1"/>
  <c r="I382" i="7"/>
  <c r="I381" i="7"/>
  <c r="I380" i="7"/>
  <c r="I379" i="7"/>
  <c r="I378" i="7"/>
  <c r="I377" i="7"/>
  <c r="I376" i="7"/>
  <c r="I375" i="7"/>
  <c r="I374" i="7"/>
  <c r="I373" i="7"/>
  <c r="I372" i="7"/>
  <c r="I371" i="7"/>
  <c r="G371" i="7"/>
  <c r="I370" i="7"/>
  <c r="J370" i="7" s="1"/>
  <c r="I365" i="7"/>
  <c r="I364" i="7"/>
  <c r="I363" i="7"/>
  <c r="I362" i="7"/>
  <c r="I361" i="7"/>
  <c r="I360" i="7"/>
  <c r="I359" i="7"/>
  <c r="I358" i="7"/>
  <c r="I357" i="7"/>
  <c r="I356" i="7"/>
  <c r="I355" i="7"/>
  <c r="G355" i="7"/>
  <c r="I354" i="7"/>
  <c r="J354" i="7" s="1"/>
  <c r="I350" i="7"/>
  <c r="I349" i="7"/>
  <c r="I348" i="7"/>
  <c r="I347" i="7"/>
  <c r="I346" i="7"/>
  <c r="I345" i="7"/>
  <c r="I344" i="7"/>
  <c r="I343" i="7"/>
  <c r="I342" i="7"/>
  <c r="I341" i="7"/>
  <c r="I340" i="7"/>
  <c r="I339" i="7"/>
  <c r="G339" i="7"/>
  <c r="I338" i="7"/>
  <c r="J338" i="7" s="1"/>
  <c r="I334" i="7"/>
  <c r="I333" i="7"/>
  <c r="I332" i="7"/>
  <c r="I331" i="7"/>
  <c r="I330" i="7"/>
  <c r="I329" i="7"/>
  <c r="I328" i="7"/>
  <c r="I327" i="7"/>
  <c r="I326" i="7"/>
  <c r="I325" i="7"/>
  <c r="I324" i="7"/>
  <c r="I323" i="7"/>
  <c r="G323" i="7"/>
  <c r="I322" i="7"/>
  <c r="J322" i="7" s="1"/>
  <c r="I318" i="7"/>
  <c r="I317" i="7"/>
  <c r="I316" i="7"/>
  <c r="I315" i="7"/>
  <c r="I314" i="7"/>
  <c r="I313" i="7"/>
  <c r="I312" i="7"/>
  <c r="I311" i="7"/>
  <c r="I310" i="7"/>
  <c r="I309" i="7"/>
  <c r="I308" i="7"/>
  <c r="I307" i="7"/>
  <c r="G307" i="7"/>
  <c r="I306" i="7"/>
  <c r="J306" i="7" s="1"/>
  <c r="I302" i="7"/>
  <c r="I301" i="7"/>
  <c r="I300" i="7"/>
  <c r="I299" i="7"/>
  <c r="I298" i="7"/>
  <c r="I297" i="7"/>
  <c r="I296" i="7"/>
  <c r="I295" i="7"/>
  <c r="I294" i="7"/>
  <c r="I293" i="7"/>
  <c r="I292" i="7"/>
  <c r="I291" i="7"/>
  <c r="G291" i="7"/>
  <c r="I290" i="7"/>
  <c r="J290" i="7" s="1"/>
  <c r="I286" i="7"/>
  <c r="I285" i="7"/>
  <c r="I284" i="7"/>
  <c r="I283" i="7"/>
  <c r="I282" i="7"/>
  <c r="I281" i="7"/>
  <c r="I280" i="7"/>
  <c r="I279" i="7"/>
  <c r="I278" i="7"/>
  <c r="I277" i="7"/>
  <c r="I276" i="7"/>
  <c r="I275" i="7"/>
  <c r="G275" i="7"/>
  <c r="I274" i="7"/>
  <c r="J274" i="7" s="1"/>
  <c r="I254" i="7"/>
  <c r="I253" i="7"/>
  <c r="I252" i="7"/>
  <c r="I251" i="7"/>
  <c r="I250" i="7"/>
  <c r="I249" i="7"/>
  <c r="I248" i="7"/>
  <c r="I247" i="7"/>
  <c r="I246" i="7"/>
  <c r="I245" i="7"/>
  <c r="I244" i="7"/>
  <c r="I243" i="7"/>
  <c r="G243" i="7"/>
  <c r="I242" i="7"/>
  <c r="J242" i="7" s="1"/>
  <c r="I238" i="7"/>
  <c r="I237" i="7"/>
  <c r="I236" i="7"/>
  <c r="I235" i="7"/>
  <c r="I234" i="7"/>
  <c r="I233" i="7"/>
  <c r="I232" i="7"/>
  <c r="I231" i="7"/>
  <c r="I230" i="7"/>
  <c r="I229" i="7"/>
  <c r="I228" i="7"/>
  <c r="I227" i="7"/>
  <c r="G227" i="7"/>
  <c r="I226" i="7"/>
  <c r="J226" i="7" s="1"/>
  <c r="O3113" i="6"/>
  <c r="O3112" i="6"/>
  <c r="O3111" i="6"/>
  <c r="O3110" i="6"/>
  <c r="O3109" i="6"/>
  <c r="O3108" i="6"/>
  <c r="O3107" i="6"/>
  <c r="O3106" i="6"/>
  <c r="O3105" i="6"/>
  <c r="O3104" i="6"/>
  <c r="O3103" i="6"/>
  <c r="O3102" i="6"/>
  <c r="O3101" i="6"/>
  <c r="O3100" i="6"/>
  <c r="O3099" i="6"/>
  <c r="O3098" i="6"/>
  <c r="O3097" i="6"/>
  <c r="O3096" i="6"/>
  <c r="O3095" i="6"/>
  <c r="O3094" i="6"/>
  <c r="O3093" i="6"/>
  <c r="O3092" i="6"/>
  <c r="O3091" i="6"/>
  <c r="O3090" i="6"/>
  <c r="O3089" i="6"/>
  <c r="O3088" i="6"/>
  <c r="O3087" i="6"/>
  <c r="O3086" i="6"/>
  <c r="O3085" i="6"/>
  <c r="O3084" i="6"/>
  <c r="O3083" i="6"/>
  <c r="E3083" i="6"/>
  <c r="E3084" i="6" s="1"/>
  <c r="O3082" i="6"/>
  <c r="P3082" i="6" s="1"/>
  <c r="O3057" i="6"/>
  <c r="O3056" i="6"/>
  <c r="O3055" i="6"/>
  <c r="O3054" i="6"/>
  <c r="O3053" i="6"/>
  <c r="O3052" i="6"/>
  <c r="O3051" i="6"/>
  <c r="O3050" i="6"/>
  <c r="O3049" i="6"/>
  <c r="O3048" i="6"/>
  <c r="O3047" i="6"/>
  <c r="O3046" i="6"/>
  <c r="O3045" i="6"/>
  <c r="O3044" i="6"/>
  <c r="O3043" i="6"/>
  <c r="O3042" i="6"/>
  <c r="O3041" i="6"/>
  <c r="O3040" i="6"/>
  <c r="O3039" i="6"/>
  <c r="O3038" i="6"/>
  <c r="O3037" i="6"/>
  <c r="O3036" i="6"/>
  <c r="O3035" i="6"/>
  <c r="O3034" i="6"/>
  <c r="O3033" i="6"/>
  <c r="O3032" i="6"/>
  <c r="O3031" i="6"/>
  <c r="O3030" i="6"/>
  <c r="O3029" i="6"/>
  <c r="O3028" i="6"/>
  <c r="O3027" i="6"/>
  <c r="E3027" i="6"/>
  <c r="E3028" i="6" s="1"/>
  <c r="O3026" i="6"/>
  <c r="P3026" i="6" s="1"/>
  <c r="O3001" i="6"/>
  <c r="O3000" i="6"/>
  <c r="O2999" i="6"/>
  <c r="O2998" i="6"/>
  <c r="O2997" i="6"/>
  <c r="O2996" i="6"/>
  <c r="O2995" i="6"/>
  <c r="O2994" i="6"/>
  <c r="O2993" i="6"/>
  <c r="O2992" i="6"/>
  <c r="O2991" i="6"/>
  <c r="O2990" i="6"/>
  <c r="O2989" i="6"/>
  <c r="O2988" i="6"/>
  <c r="O2987" i="6"/>
  <c r="O2986" i="6"/>
  <c r="O2985" i="6"/>
  <c r="O2984" i="6"/>
  <c r="O2983" i="6"/>
  <c r="O2982" i="6"/>
  <c r="O2981" i="6"/>
  <c r="O2980" i="6"/>
  <c r="O2979" i="6"/>
  <c r="O2978" i="6"/>
  <c r="O2977" i="6"/>
  <c r="O2976" i="6"/>
  <c r="O2975" i="6"/>
  <c r="O2974" i="6"/>
  <c r="O2973" i="6"/>
  <c r="O2972" i="6"/>
  <c r="O2971" i="6"/>
  <c r="E2971" i="6"/>
  <c r="O2970" i="6"/>
  <c r="P2970" i="6" s="1"/>
  <c r="O2945" i="6"/>
  <c r="O2944" i="6"/>
  <c r="O2943" i="6"/>
  <c r="O2942" i="6"/>
  <c r="O2941" i="6"/>
  <c r="O2940" i="6"/>
  <c r="O2939" i="6"/>
  <c r="O2938" i="6"/>
  <c r="O2937" i="6"/>
  <c r="O2936" i="6"/>
  <c r="O2935" i="6"/>
  <c r="O2934" i="6"/>
  <c r="O2933" i="6"/>
  <c r="O2932" i="6"/>
  <c r="O2931" i="6"/>
  <c r="O2930" i="6"/>
  <c r="O2929" i="6"/>
  <c r="O2928" i="6"/>
  <c r="O2927" i="6"/>
  <c r="O2926" i="6"/>
  <c r="O2925" i="6"/>
  <c r="O2924" i="6"/>
  <c r="O2923" i="6"/>
  <c r="O2922" i="6"/>
  <c r="O2921" i="6"/>
  <c r="O2920" i="6"/>
  <c r="O2919" i="6"/>
  <c r="O2918" i="6"/>
  <c r="O2917" i="6"/>
  <c r="O2916" i="6"/>
  <c r="O2915" i="6"/>
  <c r="E2915" i="6"/>
  <c r="E2916" i="6" s="1"/>
  <c r="O2914" i="6"/>
  <c r="P2914" i="6" s="1"/>
  <c r="O2889" i="6"/>
  <c r="O2888" i="6"/>
  <c r="O2887" i="6"/>
  <c r="O2886" i="6"/>
  <c r="O2885" i="6"/>
  <c r="O2884" i="6"/>
  <c r="O2883" i="6"/>
  <c r="O2882" i="6"/>
  <c r="O2881" i="6"/>
  <c r="O2880" i="6"/>
  <c r="O2879" i="6"/>
  <c r="O2878" i="6"/>
  <c r="O2877" i="6"/>
  <c r="O2876" i="6"/>
  <c r="O2875" i="6"/>
  <c r="O2874" i="6"/>
  <c r="O2873" i="6"/>
  <c r="O2872" i="6"/>
  <c r="O2871" i="6"/>
  <c r="O2870" i="6"/>
  <c r="O2869" i="6"/>
  <c r="O2868" i="6"/>
  <c r="O2867" i="6"/>
  <c r="O2866" i="6"/>
  <c r="O2865" i="6"/>
  <c r="O2864" i="6"/>
  <c r="O2863" i="6"/>
  <c r="O2862" i="6"/>
  <c r="O2861" i="6"/>
  <c r="O2860" i="6"/>
  <c r="O2859" i="6"/>
  <c r="E2859" i="6"/>
  <c r="E2860" i="6" s="1"/>
  <c r="O2858" i="6"/>
  <c r="P2858" i="6" s="1"/>
  <c r="O2833" i="6"/>
  <c r="O2832" i="6"/>
  <c r="O2831" i="6"/>
  <c r="O2830" i="6"/>
  <c r="O2829" i="6"/>
  <c r="O2828" i="6"/>
  <c r="O2827" i="6"/>
  <c r="O2826" i="6"/>
  <c r="O2825" i="6"/>
  <c r="O2824" i="6"/>
  <c r="O2823" i="6"/>
  <c r="O2822" i="6"/>
  <c r="O2821" i="6"/>
  <c r="O2820" i="6"/>
  <c r="O2819" i="6"/>
  <c r="O2818" i="6"/>
  <c r="O2817" i="6"/>
  <c r="O2816" i="6"/>
  <c r="O2815" i="6"/>
  <c r="O2814" i="6"/>
  <c r="O2813" i="6"/>
  <c r="O2812" i="6"/>
  <c r="O2811" i="6"/>
  <c r="O2810" i="6"/>
  <c r="O2809" i="6"/>
  <c r="O2808" i="6"/>
  <c r="O2807" i="6"/>
  <c r="O2806" i="6"/>
  <c r="O2805" i="6"/>
  <c r="O2804" i="6"/>
  <c r="O2803" i="6"/>
  <c r="E2803" i="6"/>
  <c r="E2804" i="6" s="1"/>
  <c r="O2802" i="6"/>
  <c r="P2802" i="6" s="1"/>
  <c r="O2777" i="6"/>
  <c r="O2776" i="6"/>
  <c r="O2775" i="6"/>
  <c r="O2774" i="6"/>
  <c r="O2773" i="6"/>
  <c r="O2772" i="6"/>
  <c r="O2771" i="6"/>
  <c r="O2770" i="6"/>
  <c r="O2769" i="6"/>
  <c r="O2768" i="6"/>
  <c r="O2767" i="6"/>
  <c r="O2766" i="6"/>
  <c r="O2765" i="6"/>
  <c r="O2764" i="6"/>
  <c r="O2763" i="6"/>
  <c r="O2762" i="6"/>
  <c r="O2761" i="6"/>
  <c r="O2760" i="6"/>
  <c r="O2759" i="6"/>
  <c r="O2758" i="6"/>
  <c r="O2757" i="6"/>
  <c r="O2756" i="6"/>
  <c r="O2755" i="6"/>
  <c r="O2754" i="6"/>
  <c r="O2753" i="6"/>
  <c r="O2752" i="6"/>
  <c r="O2751" i="6"/>
  <c r="O2750" i="6"/>
  <c r="O2749" i="6"/>
  <c r="O2748" i="6"/>
  <c r="O2747" i="6"/>
  <c r="E2747" i="6"/>
  <c r="E2748" i="6" s="1"/>
  <c r="O2746" i="6"/>
  <c r="P2746" i="6" s="1"/>
  <c r="O2721" i="6"/>
  <c r="O2720" i="6"/>
  <c r="O2719" i="6"/>
  <c r="O2718" i="6"/>
  <c r="O2717" i="6"/>
  <c r="O2716" i="6"/>
  <c r="O2715" i="6"/>
  <c r="O2714" i="6"/>
  <c r="O2713" i="6"/>
  <c r="O2712" i="6"/>
  <c r="O2711" i="6"/>
  <c r="O2710" i="6"/>
  <c r="O2709" i="6"/>
  <c r="O2708" i="6"/>
  <c r="O2707" i="6"/>
  <c r="O2706" i="6"/>
  <c r="O2705" i="6"/>
  <c r="O2704" i="6"/>
  <c r="O2703" i="6"/>
  <c r="O2702" i="6"/>
  <c r="O2701" i="6"/>
  <c r="O2700" i="6"/>
  <c r="O2699" i="6"/>
  <c r="O2698" i="6"/>
  <c r="O2697" i="6"/>
  <c r="O2696" i="6"/>
  <c r="O2695" i="6"/>
  <c r="O2694" i="6"/>
  <c r="O2693" i="6"/>
  <c r="O2692" i="6"/>
  <c r="O2691" i="6"/>
  <c r="E2691" i="6"/>
  <c r="E2692" i="6" s="1"/>
  <c r="O2690" i="6"/>
  <c r="P2690" i="6" s="1"/>
  <c r="O2665" i="6"/>
  <c r="O2664" i="6"/>
  <c r="O2663" i="6"/>
  <c r="O2662" i="6"/>
  <c r="O2661" i="6"/>
  <c r="O2660" i="6"/>
  <c r="O2659" i="6"/>
  <c r="O2658" i="6"/>
  <c r="O2657" i="6"/>
  <c r="O2656" i="6"/>
  <c r="O2655" i="6"/>
  <c r="O2654" i="6"/>
  <c r="O2653" i="6"/>
  <c r="O2652" i="6"/>
  <c r="O2651" i="6"/>
  <c r="O2650" i="6"/>
  <c r="O2649" i="6"/>
  <c r="O2648" i="6"/>
  <c r="O2647" i="6"/>
  <c r="O2646" i="6"/>
  <c r="O2645" i="6"/>
  <c r="O2644" i="6"/>
  <c r="O2643" i="6"/>
  <c r="O2642" i="6"/>
  <c r="O2641" i="6"/>
  <c r="O2640" i="6"/>
  <c r="O2639" i="6"/>
  <c r="O2638" i="6"/>
  <c r="O2637" i="6"/>
  <c r="O2636" i="6"/>
  <c r="O2635" i="6"/>
  <c r="E2635" i="6"/>
  <c r="E2636" i="6" s="1"/>
  <c r="O2634" i="6"/>
  <c r="P2634" i="6" s="1"/>
  <c r="O2609" i="6"/>
  <c r="O2608" i="6"/>
  <c r="O2607" i="6"/>
  <c r="O2606" i="6"/>
  <c r="O2605" i="6"/>
  <c r="O2604" i="6"/>
  <c r="O2603" i="6"/>
  <c r="O2602" i="6"/>
  <c r="O2601" i="6"/>
  <c r="O2600" i="6"/>
  <c r="O2599" i="6"/>
  <c r="O2598" i="6"/>
  <c r="O2597" i="6"/>
  <c r="O2596" i="6"/>
  <c r="O2595" i="6"/>
  <c r="O2594" i="6"/>
  <c r="O2593" i="6"/>
  <c r="O2592" i="6"/>
  <c r="O2591" i="6"/>
  <c r="O2590" i="6"/>
  <c r="O2589" i="6"/>
  <c r="O2588" i="6"/>
  <c r="O2587" i="6"/>
  <c r="O2586" i="6"/>
  <c r="O2585" i="6"/>
  <c r="O2584" i="6"/>
  <c r="O2583" i="6"/>
  <c r="O2582" i="6"/>
  <c r="O2581" i="6"/>
  <c r="O2580" i="6"/>
  <c r="O2579" i="6"/>
  <c r="E2579" i="6"/>
  <c r="E2580" i="6" s="1"/>
  <c r="O2578" i="6"/>
  <c r="P2578" i="6" s="1"/>
  <c r="O2385" i="6"/>
  <c r="O2384" i="6"/>
  <c r="O2383" i="6"/>
  <c r="O2382" i="6"/>
  <c r="O2381" i="6"/>
  <c r="O2380" i="6"/>
  <c r="O2379" i="6"/>
  <c r="O2378" i="6"/>
  <c r="O2377" i="6"/>
  <c r="O2376" i="6"/>
  <c r="O2375" i="6"/>
  <c r="O2374" i="6"/>
  <c r="O2373" i="6"/>
  <c r="O2372" i="6"/>
  <c r="O2371" i="6"/>
  <c r="O2370" i="6"/>
  <c r="O2369" i="6"/>
  <c r="O2368" i="6"/>
  <c r="O2367" i="6"/>
  <c r="O2366" i="6"/>
  <c r="O2365" i="6"/>
  <c r="O2364" i="6"/>
  <c r="O2363" i="6"/>
  <c r="O2362" i="6"/>
  <c r="O2361" i="6"/>
  <c r="O2360" i="6"/>
  <c r="O2359" i="6"/>
  <c r="O2358" i="6"/>
  <c r="O2357" i="6"/>
  <c r="O2356" i="6"/>
  <c r="O2355" i="6"/>
  <c r="E2355" i="6"/>
  <c r="E2356" i="6" s="1"/>
  <c r="O2354" i="6"/>
  <c r="P2354" i="6" s="1"/>
  <c r="O2329" i="6"/>
  <c r="O2328" i="6"/>
  <c r="O2327" i="6"/>
  <c r="O2326" i="6"/>
  <c r="O2325" i="6"/>
  <c r="O2324" i="6"/>
  <c r="O2323" i="6"/>
  <c r="O2322" i="6"/>
  <c r="O2321" i="6"/>
  <c r="O2320" i="6"/>
  <c r="O2319" i="6"/>
  <c r="O2318" i="6"/>
  <c r="O2317" i="6"/>
  <c r="O2316" i="6"/>
  <c r="O2315" i="6"/>
  <c r="O2314" i="6"/>
  <c r="O2313" i="6"/>
  <c r="O2312" i="6"/>
  <c r="O2311" i="6"/>
  <c r="O2310" i="6"/>
  <c r="O2309" i="6"/>
  <c r="O2308" i="6"/>
  <c r="O2307" i="6"/>
  <c r="O2306" i="6"/>
  <c r="O2305" i="6"/>
  <c r="O2304" i="6"/>
  <c r="O2303" i="6"/>
  <c r="O2302" i="6"/>
  <c r="O2301" i="6"/>
  <c r="O2300" i="6"/>
  <c r="O2299" i="6"/>
  <c r="E2299" i="6"/>
  <c r="E2300" i="6" s="1"/>
  <c r="O2298" i="6"/>
  <c r="P2298" i="6" s="1"/>
  <c r="I2" i="7"/>
  <c r="J2" i="7" s="1"/>
  <c r="G3" i="7"/>
  <c r="I3" i="7"/>
  <c r="I4" i="7"/>
  <c r="I5" i="7"/>
  <c r="I6" i="7"/>
  <c r="I7" i="7"/>
  <c r="I8" i="7"/>
  <c r="I9" i="7"/>
  <c r="I10" i="7"/>
  <c r="I11" i="7"/>
  <c r="I12" i="7"/>
  <c r="I13" i="7"/>
  <c r="I14" i="7"/>
  <c r="I18" i="7"/>
  <c r="J18" i="7" s="1"/>
  <c r="G19" i="7"/>
  <c r="I19" i="7"/>
  <c r="I20" i="7"/>
  <c r="I21" i="7"/>
  <c r="I22" i="7"/>
  <c r="I23" i="7"/>
  <c r="I24" i="7"/>
  <c r="I25" i="7"/>
  <c r="I26" i="7"/>
  <c r="I27" i="7"/>
  <c r="I28" i="7"/>
  <c r="I29" i="7"/>
  <c r="I30" i="7"/>
  <c r="I34" i="7"/>
  <c r="J34" i="7" s="1"/>
  <c r="G35" i="7"/>
  <c r="I35" i="7"/>
  <c r="I36" i="7"/>
  <c r="I37" i="7"/>
  <c r="I38" i="7"/>
  <c r="I39" i="7"/>
  <c r="I40" i="7"/>
  <c r="I41" i="7"/>
  <c r="I42" i="7"/>
  <c r="I43" i="7"/>
  <c r="I44" i="7"/>
  <c r="I45" i="7"/>
  <c r="I46" i="7"/>
  <c r="I50" i="7"/>
  <c r="J50" i="7" s="1"/>
  <c r="G51" i="7"/>
  <c r="I51" i="7"/>
  <c r="I52" i="7"/>
  <c r="I53" i="7"/>
  <c r="I54" i="7"/>
  <c r="I55" i="7"/>
  <c r="I56" i="7"/>
  <c r="I57" i="7"/>
  <c r="I58" i="7"/>
  <c r="I59" i="7"/>
  <c r="I60" i="7"/>
  <c r="I61" i="7"/>
  <c r="I62" i="7"/>
  <c r="I66" i="7"/>
  <c r="J66" i="7" s="1"/>
  <c r="G67" i="7"/>
  <c r="I67" i="7"/>
  <c r="I68" i="7"/>
  <c r="I69" i="7"/>
  <c r="I70" i="7"/>
  <c r="I71" i="7"/>
  <c r="I72" i="7"/>
  <c r="I73" i="7"/>
  <c r="I74" i="7"/>
  <c r="I75" i="7"/>
  <c r="I76" i="7"/>
  <c r="I77" i="7"/>
  <c r="I78" i="7"/>
  <c r="I82" i="7"/>
  <c r="J82" i="7" s="1"/>
  <c r="G83" i="7"/>
  <c r="I83" i="7"/>
  <c r="I84" i="7"/>
  <c r="I85" i="7"/>
  <c r="I86" i="7"/>
  <c r="I87" i="7"/>
  <c r="I88" i="7"/>
  <c r="I89" i="7"/>
  <c r="I90" i="7"/>
  <c r="I91" i="7"/>
  <c r="I92" i="7"/>
  <c r="I93" i="7"/>
  <c r="I94" i="7"/>
  <c r="I98" i="7"/>
  <c r="J98" i="7" s="1"/>
  <c r="G99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30" i="7"/>
  <c r="J130" i="7" s="1"/>
  <c r="G131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6" i="7"/>
  <c r="J146" i="7" s="1"/>
  <c r="G147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62" i="7"/>
  <c r="J162" i="7" s="1"/>
  <c r="G163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8" i="7"/>
  <c r="J178" i="7" s="1"/>
  <c r="G179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4" i="7"/>
  <c r="J194" i="7" s="1"/>
  <c r="G195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10" i="7"/>
  <c r="J210" i="7" s="1"/>
  <c r="G211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E3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58" i="6"/>
  <c r="P58" i="6" s="1"/>
  <c r="E59" i="6"/>
  <c r="E60" i="6" s="1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114" i="6"/>
  <c r="P114" i="6" s="1"/>
  <c r="E115" i="6"/>
  <c r="E116" i="6" s="1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70" i="6"/>
  <c r="P170" i="6" s="1"/>
  <c r="E171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26" i="6"/>
  <c r="P226" i="6" s="1"/>
  <c r="E227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305" i="6"/>
  <c r="O306" i="6"/>
  <c r="O307" i="6"/>
  <c r="O308" i="6"/>
  <c r="O309" i="6"/>
  <c r="O310" i="6"/>
  <c r="O311" i="6"/>
  <c r="O312" i="6"/>
  <c r="O313" i="6"/>
  <c r="O338" i="6"/>
  <c r="P338" i="6" s="1"/>
  <c r="E339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94" i="6"/>
  <c r="P394" i="6" s="1"/>
  <c r="E395" i="6"/>
  <c r="E396" i="6" s="1"/>
  <c r="E397" i="6" s="1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50" i="6"/>
  <c r="P450" i="6" s="1"/>
  <c r="E451" i="6"/>
  <c r="E452" i="6" s="1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506" i="6"/>
  <c r="P506" i="6" s="1"/>
  <c r="E507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62" i="6"/>
  <c r="P562" i="6" s="1"/>
  <c r="E563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618" i="6"/>
  <c r="P618" i="6" s="1"/>
  <c r="E619" i="6"/>
  <c r="E620" i="6" s="1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74" i="6"/>
  <c r="P674" i="6" s="1"/>
  <c r="E675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30" i="6"/>
  <c r="P730" i="6" s="1"/>
  <c r="E731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86" i="6"/>
  <c r="P786" i="6" s="1"/>
  <c r="E787" i="6"/>
  <c r="E788" i="6" s="1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42" i="6"/>
  <c r="P842" i="6" s="1"/>
  <c r="E843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954" i="6"/>
  <c r="P954" i="6" s="1"/>
  <c r="E955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1010" i="6"/>
  <c r="P1010" i="6" s="1"/>
  <c r="E1011" i="6"/>
  <c r="O1011" i="6"/>
  <c r="O1012" i="6"/>
  <c r="O1013" i="6"/>
  <c r="O1014" i="6"/>
  <c r="O1015" i="6"/>
  <c r="O1016" i="6"/>
  <c r="O1017" i="6"/>
  <c r="O1018" i="6"/>
  <c r="O1019" i="6"/>
  <c r="O1020" i="6"/>
  <c r="O1021" i="6"/>
  <c r="O1022" i="6"/>
  <c r="O1023" i="6"/>
  <c r="O1024" i="6"/>
  <c r="O1025" i="6"/>
  <c r="O1026" i="6"/>
  <c r="O1027" i="6"/>
  <c r="O1028" i="6"/>
  <c r="O1029" i="6"/>
  <c r="O1030" i="6"/>
  <c r="O1031" i="6"/>
  <c r="O1032" i="6"/>
  <c r="O1033" i="6"/>
  <c r="O1034" i="6"/>
  <c r="O1035" i="6"/>
  <c r="O1036" i="6"/>
  <c r="O1037" i="6"/>
  <c r="O1038" i="6"/>
  <c r="O1039" i="6"/>
  <c r="O1040" i="6"/>
  <c r="O1041" i="6"/>
  <c r="O1066" i="6"/>
  <c r="P1066" i="6" s="1"/>
  <c r="E1067" i="6"/>
  <c r="O1067" i="6"/>
  <c r="O1068" i="6"/>
  <c r="O1069" i="6"/>
  <c r="O1070" i="6"/>
  <c r="O1071" i="6"/>
  <c r="O1072" i="6"/>
  <c r="O1073" i="6"/>
  <c r="O1074" i="6"/>
  <c r="O1075" i="6"/>
  <c r="O1076" i="6"/>
  <c r="O1077" i="6"/>
  <c r="O1078" i="6"/>
  <c r="O1079" i="6"/>
  <c r="O1080" i="6"/>
  <c r="O1081" i="6"/>
  <c r="O1082" i="6"/>
  <c r="O1083" i="6"/>
  <c r="O1084" i="6"/>
  <c r="O1085" i="6"/>
  <c r="O1086" i="6"/>
  <c r="O1087" i="6"/>
  <c r="O1088" i="6"/>
  <c r="O1089" i="6"/>
  <c r="O1090" i="6"/>
  <c r="O1091" i="6"/>
  <c r="O1092" i="6"/>
  <c r="O1093" i="6"/>
  <c r="O1094" i="6"/>
  <c r="O1095" i="6"/>
  <c r="O1096" i="6"/>
  <c r="O1097" i="6"/>
  <c r="O1122" i="6"/>
  <c r="P1122" i="6" s="1"/>
  <c r="E1123" i="6"/>
  <c r="O1123" i="6"/>
  <c r="O1124" i="6"/>
  <c r="O1125" i="6"/>
  <c r="O1126" i="6"/>
  <c r="O1127" i="6"/>
  <c r="O1128" i="6"/>
  <c r="O1129" i="6"/>
  <c r="O1130" i="6"/>
  <c r="O1131" i="6"/>
  <c r="O1132" i="6"/>
  <c r="O1133" i="6"/>
  <c r="O1134" i="6"/>
  <c r="O1135" i="6"/>
  <c r="O1136" i="6"/>
  <c r="O1137" i="6"/>
  <c r="O1138" i="6"/>
  <c r="O1139" i="6"/>
  <c r="O1140" i="6"/>
  <c r="O1141" i="6"/>
  <c r="O1142" i="6"/>
  <c r="O1143" i="6"/>
  <c r="O1144" i="6"/>
  <c r="O1145" i="6"/>
  <c r="O1146" i="6"/>
  <c r="O1147" i="6"/>
  <c r="O1148" i="6"/>
  <c r="O1149" i="6"/>
  <c r="O1150" i="6"/>
  <c r="O1151" i="6"/>
  <c r="O1152" i="6"/>
  <c r="O1153" i="6"/>
  <c r="O1178" i="6"/>
  <c r="P1178" i="6" s="1"/>
  <c r="E1179" i="6"/>
  <c r="O1179" i="6"/>
  <c r="O1180" i="6"/>
  <c r="O1181" i="6"/>
  <c r="O1182" i="6"/>
  <c r="O1183" i="6"/>
  <c r="O1184" i="6"/>
  <c r="O1185" i="6"/>
  <c r="O1186" i="6"/>
  <c r="O1187" i="6"/>
  <c r="O1188" i="6"/>
  <c r="O1189" i="6"/>
  <c r="O1190" i="6"/>
  <c r="O1191" i="6"/>
  <c r="O1192" i="6"/>
  <c r="O1193" i="6"/>
  <c r="O1194" i="6"/>
  <c r="O1195" i="6"/>
  <c r="O1196" i="6"/>
  <c r="O1197" i="6"/>
  <c r="O1198" i="6"/>
  <c r="O1199" i="6"/>
  <c r="O1200" i="6"/>
  <c r="O1201" i="6"/>
  <c r="O1202" i="6"/>
  <c r="O1203" i="6"/>
  <c r="O1204" i="6"/>
  <c r="O1205" i="6"/>
  <c r="O1206" i="6"/>
  <c r="O1207" i="6"/>
  <c r="O1208" i="6"/>
  <c r="O1209" i="6"/>
  <c r="O1234" i="6"/>
  <c r="P1234" i="6" s="1"/>
  <c r="E1235" i="6"/>
  <c r="E1236" i="6" s="1"/>
  <c r="O1235" i="6"/>
  <c r="O1236" i="6"/>
  <c r="O1237" i="6"/>
  <c r="O1238" i="6"/>
  <c r="O1239" i="6"/>
  <c r="O1240" i="6"/>
  <c r="O1241" i="6"/>
  <c r="O1242" i="6"/>
  <c r="O1243" i="6"/>
  <c r="O1244" i="6"/>
  <c r="O1245" i="6"/>
  <c r="O1246" i="6"/>
  <c r="O1247" i="6"/>
  <c r="O1248" i="6"/>
  <c r="O1249" i="6"/>
  <c r="O1250" i="6"/>
  <c r="O1251" i="6"/>
  <c r="O1252" i="6"/>
  <c r="O1253" i="6"/>
  <c r="O1254" i="6"/>
  <c r="O1255" i="6"/>
  <c r="O1256" i="6"/>
  <c r="O1257" i="6"/>
  <c r="O1258" i="6"/>
  <c r="O1259" i="6"/>
  <c r="O1260" i="6"/>
  <c r="O1261" i="6"/>
  <c r="O1262" i="6"/>
  <c r="O1263" i="6"/>
  <c r="O1264" i="6"/>
  <c r="O1265" i="6"/>
  <c r="O1290" i="6"/>
  <c r="P1290" i="6" s="1"/>
  <c r="E1291" i="6"/>
  <c r="O1291" i="6"/>
  <c r="O1292" i="6"/>
  <c r="O1293" i="6"/>
  <c r="O1294" i="6"/>
  <c r="O1295" i="6"/>
  <c r="O1296" i="6"/>
  <c r="O1297" i="6"/>
  <c r="O1298" i="6"/>
  <c r="O1299" i="6"/>
  <c r="O1300" i="6"/>
  <c r="O1301" i="6"/>
  <c r="O1302" i="6"/>
  <c r="O1303" i="6"/>
  <c r="O1304" i="6"/>
  <c r="O1305" i="6"/>
  <c r="O1306" i="6"/>
  <c r="O1307" i="6"/>
  <c r="O1308" i="6"/>
  <c r="O1309" i="6"/>
  <c r="O1310" i="6"/>
  <c r="O1311" i="6"/>
  <c r="O1312" i="6"/>
  <c r="O1313" i="6"/>
  <c r="O1314" i="6"/>
  <c r="O1315" i="6"/>
  <c r="O1316" i="6"/>
  <c r="O1317" i="6"/>
  <c r="O1318" i="6"/>
  <c r="O1319" i="6"/>
  <c r="O1320" i="6"/>
  <c r="O1321" i="6"/>
  <c r="O1346" i="6"/>
  <c r="P1346" i="6" s="1"/>
  <c r="E1347" i="6"/>
  <c r="O1347" i="6"/>
  <c r="O1348" i="6"/>
  <c r="O1349" i="6"/>
  <c r="O1350" i="6"/>
  <c r="O1351" i="6"/>
  <c r="O1352" i="6"/>
  <c r="O1353" i="6"/>
  <c r="O1354" i="6"/>
  <c r="O1355" i="6"/>
  <c r="O1356" i="6"/>
  <c r="O1357" i="6"/>
  <c r="O1358" i="6"/>
  <c r="O1359" i="6"/>
  <c r="O1360" i="6"/>
  <c r="O1361" i="6"/>
  <c r="O1362" i="6"/>
  <c r="O1363" i="6"/>
  <c r="O1364" i="6"/>
  <c r="O1365" i="6"/>
  <c r="O1366" i="6"/>
  <c r="O1367" i="6"/>
  <c r="O1368" i="6"/>
  <c r="O1369" i="6"/>
  <c r="O1370" i="6"/>
  <c r="O1371" i="6"/>
  <c r="O1372" i="6"/>
  <c r="O1373" i="6"/>
  <c r="O1374" i="6"/>
  <c r="O1375" i="6"/>
  <c r="O1376" i="6"/>
  <c r="O1377" i="6"/>
  <c r="O1402" i="6"/>
  <c r="P1402" i="6" s="1"/>
  <c r="E1403" i="6"/>
  <c r="E1404" i="6" s="1"/>
  <c r="O1403" i="6"/>
  <c r="O1404" i="6"/>
  <c r="O1405" i="6"/>
  <c r="O1406" i="6"/>
  <c r="O1407" i="6"/>
  <c r="O1408" i="6"/>
  <c r="O1409" i="6"/>
  <c r="O1410" i="6"/>
  <c r="O1411" i="6"/>
  <c r="O1412" i="6"/>
  <c r="O1413" i="6"/>
  <c r="O1414" i="6"/>
  <c r="O1415" i="6"/>
  <c r="O1416" i="6"/>
  <c r="O1417" i="6"/>
  <c r="O1418" i="6"/>
  <c r="O1419" i="6"/>
  <c r="O1420" i="6"/>
  <c r="O1421" i="6"/>
  <c r="O1422" i="6"/>
  <c r="O1423" i="6"/>
  <c r="O1424" i="6"/>
  <c r="O1425" i="6"/>
  <c r="O1426" i="6"/>
  <c r="O1427" i="6"/>
  <c r="O1428" i="6"/>
  <c r="O1429" i="6"/>
  <c r="O1430" i="6"/>
  <c r="O1431" i="6"/>
  <c r="O1432" i="6"/>
  <c r="O1433" i="6"/>
  <c r="O1458" i="6"/>
  <c r="P1458" i="6" s="1"/>
  <c r="E1459" i="6"/>
  <c r="O1459" i="6"/>
  <c r="O1460" i="6"/>
  <c r="O1461" i="6"/>
  <c r="O1462" i="6"/>
  <c r="O1463" i="6"/>
  <c r="O1464" i="6"/>
  <c r="O1465" i="6"/>
  <c r="O1466" i="6"/>
  <c r="O1467" i="6"/>
  <c r="O1468" i="6"/>
  <c r="O1469" i="6"/>
  <c r="O1470" i="6"/>
  <c r="O1471" i="6"/>
  <c r="O1472" i="6"/>
  <c r="O1473" i="6"/>
  <c r="O1474" i="6"/>
  <c r="O1475" i="6"/>
  <c r="O1476" i="6"/>
  <c r="O1477" i="6"/>
  <c r="O1478" i="6"/>
  <c r="O1479" i="6"/>
  <c r="O1480" i="6"/>
  <c r="O1481" i="6"/>
  <c r="O1482" i="6"/>
  <c r="O1483" i="6"/>
  <c r="O1484" i="6"/>
  <c r="O1485" i="6"/>
  <c r="O1486" i="6"/>
  <c r="O1487" i="6"/>
  <c r="O1488" i="6"/>
  <c r="O1489" i="6"/>
  <c r="O1514" i="6"/>
  <c r="P1514" i="6" s="1"/>
  <c r="E1515" i="6"/>
  <c r="O1515" i="6"/>
  <c r="O1516" i="6"/>
  <c r="O1517" i="6"/>
  <c r="O1518" i="6"/>
  <c r="O1519" i="6"/>
  <c r="O1520" i="6"/>
  <c r="O1521" i="6"/>
  <c r="O1522" i="6"/>
  <c r="O1523" i="6"/>
  <c r="O1524" i="6"/>
  <c r="O1525" i="6"/>
  <c r="O1526" i="6"/>
  <c r="O1527" i="6"/>
  <c r="O1528" i="6"/>
  <c r="O1529" i="6"/>
  <c r="O1530" i="6"/>
  <c r="O1531" i="6"/>
  <c r="O1532" i="6"/>
  <c r="O1533" i="6"/>
  <c r="O1534" i="6"/>
  <c r="O1535" i="6"/>
  <c r="O1536" i="6"/>
  <c r="O1537" i="6"/>
  <c r="O1538" i="6"/>
  <c r="O1539" i="6"/>
  <c r="O1540" i="6"/>
  <c r="O1541" i="6"/>
  <c r="O1542" i="6"/>
  <c r="O1543" i="6"/>
  <c r="O1544" i="6"/>
  <c r="O1545" i="6"/>
  <c r="O1570" i="6"/>
  <c r="P1570" i="6" s="1"/>
  <c r="E1571" i="6"/>
  <c r="O1571" i="6"/>
  <c r="O1572" i="6"/>
  <c r="O1573" i="6"/>
  <c r="O1574" i="6"/>
  <c r="O1575" i="6"/>
  <c r="O1576" i="6"/>
  <c r="O1577" i="6"/>
  <c r="O1578" i="6"/>
  <c r="O1579" i="6"/>
  <c r="O1580" i="6"/>
  <c r="O1581" i="6"/>
  <c r="O1582" i="6"/>
  <c r="O1583" i="6"/>
  <c r="O1584" i="6"/>
  <c r="O1585" i="6"/>
  <c r="O1586" i="6"/>
  <c r="O1587" i="6"/>
  <c r="O1588" i="6"/>
  <c r="O1589" i="6"/>
  <c r="O1590" i="6"/>
  <c r="O1591" i="6"/>
  <c r="O1592" i="6"/>
  <c r="O1593" i="6"/>
  <c r="O1594" i="6"/>
  <c r="O1595" i="6"/>
  <c r="O1596" i="6"/>
  <c r="O1597" i="6"/>
  <c r="O1598" i="6"/>
  <c r="O1599" i="6"/>
  <c r="O1600" i="6"/>
  <c r="O1601" i="6"/>
  <c r="O1626" i="6"/>
  <c r="P1626" i="6" s="1"/>
  <c r="E1627" i="6"/>
  <c r="O1627" i="6"/>
  <c r="O1628" i="6"/>
  <c r="O1629" i="6"/>
  <c r="O1630" i="6"/>
  <c r="O1631" i="6"/>
  <c r="O1632" i="6"/>
  <c r="O1633" i="6"/>
  <c r="O1634" i="6"/>
  <c r="O1635" i="6"/>
  <c r="O1636" i="6"/>
  <c r="O1637" i="6"/>
  <c r="O1638" i="6"/>
  <c r="O1639" i="6"/>
  <c r="O1640" i="6"/>
  <c r="O1641" i="6"/>
  <c r="O1642" i="6"/>
  <c r="O1643" i="6"/>
  <c r="O1644" i="6"/>
  <c r="O1645" i="6"/>
  <c r="O1646" i="6"/>
  <c r="O1647" i="6"/>
  <c r="O1648" i="6"/>
  <c r="O1649" i="6"/>
  <c r="O1650" i="6"/>
  <c r="O1651" i="6"/>
  <c r="O1652" i="6"/>
  <c r="O1653" i="6"/>
  <c r="O1654" i="6"/>
  <c r="O1655" i="6"/>
  <c r="O1656" i="6"/>
  <c r="O1657" i="6"/>
  <c r="O1682" i="6"/>
  <c r="P1682" i="6" s="1"/>
  <c r="E1683" i="6"/>
  <c r="O1683" i="6"/>
  <c r="O1684" i="6"/>
  <c r="O1685" i="6"/>
  <c r="O1686" i="6"/>
  <c r="O1687" i="6"/>
  <c r="O1688" i="6"/>
  <c r="O1689" i="6"/>
  <c r="O1690" i="6"/>
  <c r="O1691" i="6"/>
  <c r="O1692" i="6"/>
  <c r="O1693" i="6"/>
  <c r="O1694" i="6"/>
  <c r="O1695" i="6"/>
  <c r="O1696" i="6"/>
  <c r="O1697" i="6"/>
  <c r="O1698" i="6"/>
  <c r="O1699" i="6"/>
  <c r="O1700" i="6"/>
  <c r="O1701" i="6"/>
  <c r="O1702" i="6"/>
  <c r="O1703" i="6"/>
  <c r="O1704" i="6"/>
  <c r="O1705" i="6"/>
  <c r="O1706" i="6"/>
  <c r="O1707" i="6"/>
  <c r="O1708" i="6"/>
  <c r="O1709" i="6"/>
  <c r="O1710" i="6"/>
  <c r="O1711" i="6"/>
  <c r="O1712" i="6"/>
  <c r="O1713" i="6"/>
  <c r="O1738" i="6"/>
  <c r="P1738" i="6" s="1"/>
  <c r="E1739" i="6"/>
  <c r="O1739" i="6"/>
  <c r="O1740" i="6"/>
  <c r="O1741" i="6"/>
  <c r="O1742" i="6"/>
  <c r="O1743" i="6"/>
  <c r="O1744" i="6"/>
  <c r="O1745" i="6"/>
  <c r="O1746" i="6"/>
  <c r="O1747" i="6"/>
  <c r="O1748" i="6"/>
  <c r="O1749" i="6"/>
  <c r="O1750" i="6"/>
  <c r="O1751" i="6"/>
  <c r="O1752" i="6"/>
  <c r="O1753" i="6"/>
  <c r="O1754" i="6"/>
  <c r="O1755" i="6"/>
  <c r="O1756" i="6"/>
  <c r="O1757" i="6"/>
  <c r="O1758" i="6"/>
  <c r="O1759" i="6"/>
  <c r="O1760" i="6"/>
  <c r="O1761" i="6"/>
  <c r="O1762" i="6"/>
  <c r="O1763" i="6"/>
  <c r="O1764" i="6"/>
  <c r="O1765" i="6"/>
  <c r="O1766" i="6"/>
  <c r="O1767" i="6"/>
  <c r="O1768" i="6"/>
  <c r="O1769" i="6"/>
  <c r="O1794" i="6"/>
  <c r="P1794" i="6" s="1"/>
  <c r="E1795" i="6"/>
  <c r="O1795" i="6"/>
  <c r="O1796" i="6"/>
  <c r="O1797" i="6"/>
  <c r="O1798" i="6"/>
  <c r="O1799" i="6"/>
  <c r="O1800" i="6"/>
  <c r="O1801" i="6"/>
  <c r="O1802" i="6"/>
  <c r="O1803" i="6"/>
  <c r="O1804" i="6"/>
  <c r="O1805" i="6"/>
  <c r="O1806" i="6"/>
  <c r="O1807" i="6"/>
  <c r="O1808" i="6"/>
  <c r="O1809" i="6"/>
  <c r="O1810" i="6"/>
  <c r="O1811" i="6"/>
  <c r="O1812" i="6"/>
  <c r="O1813" i="6"/>
  <c r="O1814" i="6"/>
  <c r="O1815" i="6"/>
  <c r="O1816" i="6"/>
  <c r="O1817" i="6"/>
  <c r="O1818" i="6"/>
  <c r="O1819" i="6"/>
  <c r="O1820" i="6"/>
  <c r="O1821" i="6"/>
  <c r="O1822" i="6"/>
  <c r="O1823" i="6"/>
  <c r="O1824" i="6"/>
  <c r="O1825" i="6"/>
  <c r="O1906" i="6"/>
  <c r="P1906" i="6" s="1"/>
  <c r="E1907" i="6"/>
  <c r="O1907" i="6"/>
  <c r="O1908" i="6"/>
  <c r="O1909" i="6"/>
  <c r="O1910" i="6"/>
  <c r="O1911" i="6"/>
  <c r="O1912" i="6"/>
  <c r="O1913" i="6"/>
  <c r="O1914" i="6"/>
  <c r="O1915" i="6"/>
  <c r="O1916" i="6"/>
  <c r="O1917" i="6"/>
  <c r="O1918" i="6"/>
  <c r="O1919" i="6"/>
  <c r="O1920" i="6"/>
  <c r="O1921" i="6"/>
  <c r="O1922" i="6"/>
  <c r="O1923" i="6"/>
  <c r="O1924" i="6"/>
  <c r="O1925" i="6"/>
  <c r="O1926" i="6"/>
  <c r="O1927" i="6"/>
  <c r="O1928" i="6"/>
  <c r="O1929" i="6"/>
  <c r="O1930" i="6"/>
  <c r="O1931" i="6"/>
  <c r="O1932" i="6"/>
  <c r="O1933" i="6"/>
  <c r="O1934" i="6"/>
  <c r="O1935" i="6"/>
  <c r="O1936" i="6"/>
  <c r="O1937" i="6"/>
  <c r="O1962" i="6"/>
  <c r="P1962" i="6" s="1"/>
  <c r="E1963" i="6"/>
  <c r="O1963" i="6"/>
  <c r="O1964" i="6"/>
  <c r="O1965" i="6"/>
  <c r="O1966" i="6"/>
  <c r="O1967" i="6"/>
  <c r="O1968" i="6"/>
  <c r="O1969" i="6"/>
  <c r="O1970" i="6"/>
  <c r="O1971" i="6"/>
  <c r="O1972" i="6"/>
  <c r="O1973" i="6"/>
  <c r="O1974" i="6"/>
  <c r="O1975" i="6"/>
  <c r="O1976" i="6"/>
  <c r="O1977" i="6"/>
  <c r="O1978" i="6"/>
  <c r="O1979" i="6"/>
  <c r="O1980" i="6"/>
  <c r="O1981" i="6"/>
  <c r="O1982" i="6"/>
  <c r="O1983" i="6"/>
  <c r="O1984" i="6"/>
  <c r="O1985" i="6"/>
  <c r="O1986" i="6"/>
  <c r="O1987" i="6"/>
  <c r="O1988" i="6"/>
  <c r="O1989" i="6"/>
  <c r="O1990" i="6"/>
  <c r="O1991" i="6"/>
  <c r="O1992" i="6"/>
  <c r="O1993" i="6"/>
  <c r="O2018" i="6"/>
  <c r="P2018" i="6" s="1"/>
  <c r="E2019" i="6"/>
  <c r="O2019" i="6"/>
  <c r="O2020" i="6"/>
  <c r="O2021" i="6"/>
  <c r="O2022" i="6"/>
  <c r="O2023" i="6"/>
  <c r="O2024" i="6"/>
  <c r="O2025" i="6"/>
  <c r="O2026" i="6"/>
  <c r="O2027" i="6"/>
  <c r="O2028" i="6"/>
  <c r="O2029" i="6"/>
  <c r="O2030" i="6"/>
  <c r="O2031" i="6"/>
  <c r="O2032" i="6"/>
  <c r="O2033" i="6"/>
  <c r="O2034" i="6"/>
  <c r="O2035" i="6"/>
  <c r="O2036" i="6"/>
  <c r="O2037" i="6"/>
  <c r="O2038" i="6"/>
  <c r="O2039" i="6"/>
  <c r="O2040" i="6"/>
  <c r="O2041" i="6"/>
  <c r="O2042" i="6"/>
  <c r="O2043" i="6"/>
  <c r="O2044" i="6"/>
  <c r="O2045" i="6"/>
  <c r="O2046" i="6"/>
  <c r="O2047" i="6"/>
  <c r="O2048" i="6"/>
  <c r="O2049" i="6"/>
  <c r="O2074" i="6"/>
  <c r="P2074" i="6" s="1"/>
  <c r="E2075" i="6"/>
  <c r="O2075" i="6"/>
  <c r="O2076" i="6"/>
  <c r="O2077" i="6"/>
  <c r="O2078" i="6"/>
  <c r="O2079" i="6"/>
  <c r="O2080" i="6"/>
  <c r="O2081" i="6"/>
  <c r="O2082" i="6"/>
  <c r="O2083" i="6"/>
  <c r="O2084" i="6"/>
  <c r="O2085" i="6"/>
  <c r="O2086" i="6"/>
  <c r="O2087" i="6"/>
  <c r="O2088" i="6"/>
  <c r="O2089" i="6"/>
  <c r="O2090" i="6"/>
  <c r="O2091" i="6"/>
  <c r="O2092" i="6"/>
  <c r="O2093" i="6"/>
  <c r="O2094" i="6"/>
  <c r="O2095" i="6"/>
  <c r="O2096" i="6"/>
  <c r="O2097" i="6"/>
  <c r="O2098" i="6"/>
  <c r="O2099" i="6"/>
  <c r="O2100" i="6"/>
  <c r="O2101" i="6"/>
  <c r="O2102" i="6"/>
  <c r="O2103" i="6"/>
  <c r="O2104" i="6"/>
  <c r="O2105" i="6"/>
  <c r="O2130" i="6"/>
  <c r="P2130" i="6" s="1"/>
  <c r="E2131" i="6"/>
  <c r="O2131" i="6"/>
  <c r="O2132" i="6"/>
  <c r="O2133" i="6"/>
  <c r="O2134" i="6"/>
  <c r="O2135" i="6"/>
  <c r="O2136" i="6"/>
  <c r="O2137" i="6"/>
  <c r="O2138" i="6"/>
  <c r="O2139" i="6"/>
  <c r="O2140" i="6"/>
  <c r="O2141" i="6"/>
  <c r="O2142" i="6"/>
  <c r="O2143" i="6"/>
  <c r="O2144" i="6"/>
  <c r="O2145" i="6"/>
  <c r="O2146" i="6"/>
  <c r="O2147" i="6"/>
  <c r="O2148" i="6"/>
  <c r="O2149" i="6"/>
  <c r="O2150" i="6"/>
  <c r="O2151" i="6"/>
  <c r="O2152" i="6"/>
  <c r="O2153" i="6"/>
  <c r="O2154" i="6"/>
  <c r="O2155" i="6"/>
  <c r="O2156" i="6"/>
  <c r="O2157" i="6"/>
  <c r="O2158" i="6"/>
  <c r="O2159" i="6"/>
  <c r="O2160" i="6"/>
  <c r="O2161" i="6"/>
  <c r="O2186" i="6"/>
  <c r="P2186" i="6" s="1"/>
  <c r="E2187" i="6"/>
  <c r="O2187" i="6"/>
  <c r="O2188" i="6"/>
  <c r="O2189" i="6"/>
  <c r="O2190" i="6"/>
  <c r="O2191" i="6"/>
  <c r="O2192" i="6"/>
  <c r="O2193" i="6"/>
  <c r="O2194" i="6"/>
  <c r="O2195" i="6"/>
  <c r="O2196" i="6"/>
  <c r="O2197" i="6"/>
  <c r="O2198" i="6"/>
  <c r="O2199" i="6"/>
  <c r="O2200" i="6"/>
  <c r="O2201" i="6"/>
  <c r="O2202" i="6"/>
  <c r="O2203" i="6"/>
  <c r="O2204" i="6"/>
  <c r="O2205" i="6"/>
  <c r="O2206" i="6"/>
  <c r="O2207" i="6"/>
  <c r="O2208" i="6"/>
  <c r="O2209" i="6"/>
  <c r="O2210" i="6"/>
  <c r="O2211" i="6"/>
  <c r="O2212" i="6"/>
  <c r="O2213" i="6"/>
  <c r="O2214" i="6"/>
  <c r="O2215" i="6"/>
  <c r="O2216" i="6"/>
  <c r="O2217" i="6"/>
  <c r="O2242" i="6"/>
  <c r="P2242" i="6" s="1"/>
  <c r="E2243" i="6"/>
  <c r="E2244" i="6" s="1"/>
  <c r="O2243" i="6"/>
  <c r="O2244" i="6"/>
  <c r="O2245" i="6"/>
  <c r="O2246" i="6"/>
  <c r="O2247" i="6"/>
  <c r="O2248" i="6"/>
  <c r="O2249" i="6"/>
  <c r="O2250" i="6"/>
  <c r="O2251" i="6"/>
  <c r="O2252" i="6"/>
  <c r="O2253" i="6"/>
  <c r="O2254" i="6"/>
  <c r="O2255" i="6"/>
  <c r="O2256" i="6"/>
  <c r="O2257" i="6"/>
  <c r="O2258" i="6"/>
  <c r="O2259" i="6"/>
  <c r="O2260" i="6"/>
  <c r="O2261" i="6"/>
  <c r="O2262" i="6"/>
  <c r="O2263" i="6"/>
  <c r="O2264" i="6"/>
  <c r="O2265" i="6"/>
  <c r="O2266" i="6"/>
  <c r="O2267" i="6"/>
  <c r="O2268" i="6"/>
  <c r="O2269" i="6"/>
  <c r="O2270" i="6"/>
  <c r="O2271" i="6"/>
  <c r="O2272" i="6"/>
  <c r="O2273" i="6"/>
  <c r="H2" i="5"/>
  <c r="E3" i="5"/>
  <c r="H3" i="5" s="1"/>
  <c r="H13" i="5"/>
  <c r="E14" i="5"/>
  <c r="E15" i="5" s="1"/>
  <c r="H24" i="5"/>
  <c r="E25" i="5"/>
  <c r="H25" i="5" s="1"/>
  <c r="H48" i="5"/>
  <c r="E49" i="5"/>
  <c r="H49" i="5" s="1"/>
  <c r="H62" i="5"/>
  <c r="E63" i="5"/>
  <c r="H73" i="5"/>
  <c r="E74" i="5"/>
  <c r="E75" i="5" s="1"/>
  <c r="E76" i="5" s="1"/>
  <c r="H84" i="5"/>
  <c r="E85" i="5"/>
  <c r="H85" i="5" s="1"/>
  <c r="H100" i="5"/>
  <c r="E101" i="5"/>
  <c r="E102" i="5" s="1"/>
  <c r="H116" i="5"/>
  <c r="E117" i="5"/>
  <c r="H117" i="5" s="1"/>
  <c r="H127" i="5"/>
  <c r="E128" i="5"/>
  <c r="E129" i="5" s="1"/>
  <c r="H138" i="5"/>
  <c r="E139" i="5"/>
  <c r="H139" i="5" s="1"/>
  <c r="H149" i="5"/>
  <c r="E150" i="5"/>
  <c r="H150" i="5" s="1"/>
  <c r="H160" i="5"/>
  <c r="E161" i="5"/>
  <c r="H171" i="5"/>
  <c r="E172" i="5"/>
  <c r="E173" i="5" s="1"/>
  <c r="E174" i="5" s="1"/>
  <c r="H182" i="5"/>
  <c r="E183" i="5"/>
  <c r="H183" i="5" s="1"/>
  <c r="H206" i="5"/>
  <c r="E207" i="5"/>
  <c r="E208" i="5" s="1"/>
  <c r="H217" i="5"/>
  <c r="E218" i="5"/>
  <c r="E219" i="5" s="1"/>
  <c r="H219" i="5" s="1"/>
  <c r="H228" i="5"/>
  <c r="E229" i="5"/>
  <c r="H229" i="5" s="1"/>
  <c r="H239" i="5"/>
  <c r="E240" i="5"/>
  <c r="H240" i="5" s="1"/>
  <c r="H250" i="5"/>
  <c r="E251" i="5"/>
  <c r="H251" i="5" s="1"/>
  <c r="H261" i="5"/>
  <c r="E262" i="5"/>
  <c r="H272" i="5"/>
  <c r="E273" i="5"/>
  <c r="E274" i="5" s="1"/>
  <c r="H283" i="5"/>
  <c r="E284" i="5"/>
  <c r="H284" i="5" s="1"/>
  <c r="H294" i="5"/>
  <c r="E295" i="5"/>
  <c r="H295" i="5" s="1"/>
  <c r="H305" i="5"/>
  <c r="E306" i="5"/>
  <c r="E307" i="5" s="1"/>
  <c r="H316" i="5"/>
  <c r="E317" i="5"/>
  <c r="H317" i="5" s="1"/>
  <c r="H327" i="5"/>
  <c r="E328" i="5"/>
  <c r="H328" i="5" s="1"/>
  <c r="H338" i="5"/>
  <c r="E339" i="5"/>
  <c r="H339" i="5" s="1"/>
  <c r="H349" i="5"/>
  <c r="E350" i="5"/>
  <c r="H360" i="5"/>
  <c r="E361" i="5"/>
  <c r="E362" i="5" s="1"/>
  <c r="E363" i="5" s="1"/>
  <c r="E364" i="5" s="1"/>
  <c r="H364" i="5" s="1"/>
  <c r="H371" i="5"/>
  <c r="E372" i="5"/>
  <c r="H372" i="5" s="1"/>
  <c r="H397" i="5"/>
  <c r="E398" i="5"/>
  <c r="E399" i="5" s="1"/>
  <c r="E400" i="5" s="1"/>
  <c r="E401" i="5" s="1"/>
  <c r="H410" i="5"/>
  <c r="E411" i="5"/>
  <c r="H423" i="5"/>
  <c r="E424" i="5"/>
  <c r="E425" i="5" s="1"/>
  <c r="E426" i="5" s="1"/>
  <c r="H436" i="5"/>
  <c r="E437" i="5"/>
  <c r="H437" i="5" s="1"/>
  <c r="H449" i="5"/>
  <c r="E450" i="5"/>
  <c r="H450" i="5" s="1"/>
  <c r="H462" i="5"/>
  <c r="E463" i="5"/>
  <c r="H475" i="5"/>
  <c r="E476" i="5"/>
  <c r="H476" i="5" s="1"/>
  <c r="H488" i="5"/>
  <c r="E489" i="5"/>
  <c r="H489" i="5" s="1"/>
  <c r="H501" i="5"/>
  <c r="E502" i="5"/>
  <c r="E503" i="5" s="1"/>
  <c r="H553" i="5"/>
  <c r="E555" i="5"/>
  <c r="H564" i="5"/>
  <c r="E565" i="5"/>
  <c r="H565" i="5" s="1"/>
  <c r="H575" i="5"/>
  <c r="E576" i="5"/>
  <c r="H576" i="5" s="1"/>
  <c r="H586" i="5"/>
  <c r="E587" i="5"/>
  <c r="H587" i="5" s="1"/>
  <c r="H597" i="5"/>
  <c r="E598" i="5"/>
  <c r="H608" i="5"/>
  <c r="E609" i="5"/>
  <c r="H609" i="5" s="1"/>
  <c r="H619" i="5"/>
  <c r="E620" i="5"/>
  <c r="H620" i="5" s="1"/>
  <c r="H630" i="5"/>
  <c r="E631" i="5"/>
  <c r="E632" i="5" s="1"/>
  <c r="H632" i="5" s="1"/>
  <c r="H641" i="5"/>
  <c r="E642" i="5"/>
  <c r="H642" i="5" s="1"/>
  <c r="H652" i="5"/>
  <c r="E653" i="5"/>
  <c r="H653" i="5" s="1"/>
  <c r="G265" i="7" l="1"/>
  <c r="J264" i="7"/>
  <c r="E904" i="6"/>
  <c r="P903" i="6"/>
  <c r="E199" i="5"/>
  <c r="H198" i="5"/>
  <c r="H716" i="5"/>
  <c r="E654" i="5"/>
  <c r="H654" i="5" s="1"/>
  <c r="E39" i="5"/>
  <c r="H39" i="5" s="1"/>
  <c r="E4" i="6"/>
  <c r="P3" i="6"/>
  <c r="H306" i="5"/>
  <c r="E318" i="5"/>
  <c r="H318" i="5" s="1"/>
  <c r="E230" i="5"/>
  <c r="H230" i="5" s="1"/>
  <c r="H218" i="5"/>
  <c r="E664" i="5"/>
  <c r="H715" i="5"/>
  <c r="E387" i="5"/>
  <c r="E388" i="5" s="1"/>
  <c r="E389" i="5" s="1"/>
  <c r="H389" i="5" s="1"/>
  <c r="H400" i="5"/>
  <c r="E26" i="5"/>
  <c r="H26" i="5" s="1"/>
  <c r="E151" i="5"/>
  <c r="E152" i="5" s="1"/>
  <c r="E153" i="5" s="1"/>
  <c r="H153" i="5" s="1"/>
  <c r="H101" i="5"/>
  <c r="H14" i="5"/>
  <c r="E577" i="5"/>
  <c r="H577" i="5" s="1"/>
  <c r="H128" i="5"/>
  <c r="E588" i="5"/>
  <c r="H588" i="5" s="1"/>
  <c r="H554" i="5"/>
  <c r="E621" i="5"/>
  <c r="H621" i="5" s="1"/>
  <c r="E252" i="5"/>
  <c r="E253" i="5" s="1"/>
  <c r="E254" i="5" s="1"/>
  <c r="H254" i="5" s="1"/>
  <c r="H75" i="5"/>
  <c r="E438" i="5"/>
  <c r="H438" i="5" s="1"/>
  <c r="H74" i="5"/>
  <c r="E373" i="5"/>
  <c r="H373" i="5" s="1"/>
  <c r="G196" i="7"/>
  <c r="J196" i="7" s="1"/>
  <c r="J195" i="7"/>
  <c r="J19" i="7"/>
  <c r="G756" i="7"/>
  <c r="J756" i="7" s="1"/>
  <c r="J755" i="7"/>
  <c r="G933" i="7"/>
  <c r="J932" i="7"/>
  <c r="G228" i="7"/>
  <c r="J228" i="7" s="1"/>
  <c r="J227" i="7"/>
  <c r="G372" i="7"/>
  <c r="J372" i="7" s="1"/>
  <c r="J371" i="7"/>
  <c r="G580" i="7"/>
  <c r="J580" i="7" s="1"/>
  <c r="J579" i="7"/>
  <c r="G644" i="7"/>
  <c r="J644" i="7" s="1"/>
  <c r="J643" i="7"/>
  <c r="G820" i="7"/>
  <c r="J820" i="7" s="1"/>
  <c r="J819" i="7"/>
  <c r="G884" i="7"/>
  <c r="J884" i="7" s="1"/>
  <c r="J883" i="7"/>
  <c r="G180" i="7"/>
  <c r="J180" i="7" s="1"/>
  <c r="J179" i="7"/>
  <c r="J67" i="7"/>
  <c r="J3" i="7"/>
  <c r="G244" i="7"/>
  <c r="J244" i="7" s="1"/>
  <c r="J243" i="7"/>
  <c r="J323" i="7"/>
  <c r="G388" i="7"/>
  <c r="J388" i="7" s="1"/>
  <c r="J387" i="7"/>
  <c r="G452" i="7"/>
  <c r="J452" i="7" s="1"/>
  <c r="J451" i="7"/>
  <c r="G516" i="7"/>
  <c r="J516" i="7" s="1"/>
  <c r="J515" i="7"/>
  <c r="G596" i="7"/>
  <c r="J596" i="7" s="1"/>
  <c r="J595" i="7"/>
  <c r="J659" i="7"/>
  <c r="G772" i="7"/>
  <c r="J772" i="7" s="1"/>
  <c r="J771" i="7"/>
  <c r="J835" i="7"/>
  <c r="G709" i="7"/>
  <c r="J708" i="7"/>
  <c r="G1013" i="7"/>
  <c r="J1012" i="7"/>
  <c r="G500" i="7"/>
  <c r="J500" i="7" s="1"/>
  <c r="J499" i="7"/>
  <c r="G917" i="7"/>
  <c r="J916" i="7"/>
  <c r="G1029" i="7"/>
  <c r="J1028" i="7"/>
  <c r="G901" i="7"/>
  <c r="J900" i="7"/>
  <c r="G132" i="7"/>
  <c r="J132" i="7" s="1"/>
  <c r="J131" i="7"/>
  <c r="G308" i="7"/>
  <c r="J308" i="7" s="1"/>
  <c r="J307" i="7"/>
  <c r="G436" i="7"/>
  <c r="J436" i="7" s="1"/>
  <c r="J435" i="7"/>
  <c r="G981" i="7"/>
  <c r="J980" i="7"/>
  <c r="G212" i="7"/>
  <c r="J212" i="7" s="1"/>
  <c r="J211" i="7"/>
  <c r="J147" i="7"/>
  <c r="J99" i="7"/>
  <c r="J35" i="7"/>
  <c r="G292" i="7"/>
  <c r="J292" i="7" s="1"/>
  <c r="J291" i="7"/>
  <c r="G356" i="7"/>
  <c r="J356" i="7" s="1"/>
  <c r="J355" i="7"/>
  <c r="J419" i="7"/>
  <c r="G484" i="7"/>
  <c r="J484" i="7" s="1"/>
  <c r="J483" i="7"/>
  <c r="G564" i="7"/>
  <c r="J564" i="7" s="1"/>
  <c r="J563" i="7"/>
  <c r="J627" i="7"/>
  <c r="G740" i="7"/>
  <c r="J740" i="7" s="1"/>
  <c r="J739" i="7"/>
  <c r="G804" i="7"/>
  <c r="J804" i="7" s="1"/>
  <c r="J803" i="7"/>
  <c r="G868" i="7"/>
  <c r="J868" i="7" s="1"/>
  <c r="J867" i="7"/>
  <c r="G725" i="7"/>
  <c r="J724" i="7"/>
  <c r="G965" i="7"/>
  <c r="J965" i="7" s="1"/>
  <c r="J964" i="7"/>
  <c r="G84" i="7"/>
  <c r="J83" i="7"/>
  <c r="G949" i="7"/>
  <c r="J948" i="7"/>
  <c r="G164" i="7"/>
  <c r="J164" i="7" s="1"/>
  <c r="J163" i="7"/>
  <c r="J51" i="7"/>
  <c r="G276" i="7"/>
  <c r="J276" i="7" s="1"/>
  <c r="J275" i="7"/>
  <c r="G340" i="7"/>
  <c r="J340" i="7" s="1"/>
  <c r="J339" i="7"/>
  <c r="G404" i="7"/>
  <c r="J404" i="7" s="1"/>
  <c r="J403" i="7"/>
  <c r="G468" i="7"/>
  <c r="J468" i="7" s="1"/>
  <c r="J467" i="7"/>
  <c r="G548" i="7"/>
  <c r="J548" i="7" s="1"/>
  <c r="J547" i="7"/>
  <c r="G612" i="7"/>
  <c r="J612" i="7" s="1"/>
  <c r="J611" i="7"/>
  <c r="G676" i="7"/>
  <c r="J676" i="7" s="1"/>
  <c r="J675" i="7"/>
  <c r="G788" i="7"/>
  <c r="J788" i="7" s="1"/>
  <c r="J787" i="7"/>
  <c r="G852" i="7"/>
  <c r="J852" i="7" s="1"/>
  <c r="J851" i="7"/>
  <c r="G533" i="7"/>
  <c r="J532" i="7"/>
  <c r="G997" i="7"/>
  <c r="J996" i="7"/>
  <c r="E1854" i="6"/>
  <c r="P1853" i="6"/>
  <c r="E3590" i="6"/>
  <c r="P3589" i="6"/>
  <c r="E3534" i="6"/>
  <c r="P3533" i="6"/>
  <c r="H767" i="5"/>
  <c r="E768" i="5"/>
  <c r="H755" i="5"/>
  <c r="E756" i="5"/>
  <c r="E3478" i="6"/>
  <c r="P3477" i="6"/>
  <c r="E3422" i="6"/>
  <c r="P3421" i="6"/>
  <c r="E743" i="5"/>
  <c r="H742" i="5"/>
  <c r="E730" i="5"/>
  <c r="H729" i="5"/>
  <c r="E3366" i="6"/>
  <c r="P3365" i="6"/>
  <c r="E3311" i="6"/>
  <c r="P3310" i="6"/>
  <c r="E3254" i="6"/>
  <c r="P3253" i="6"/>
  <c r="E3199" i="6"/>
  <c r="P3198" i="6"/>
  <c r="E3142" i="6"/>
  <c r="P3141" i="6"/>
  <c r="E718" i="5"/>
  <c r="H717" i="5"/>
  <c r="H703" i="5"/>
  <c r="E704" i="5"/>
  <c r="E693" i="5"/>
  <c r="H692" i="5"/>
  <c r="E680" i="5"/>
  <c r="H679" i="5"/>
  <c r="P285" i="6"/>
  <c r="E286" i="6"/>
  <c r="P619" i="6"/>
  <c r="P227" i="6"/>
  <c r="P1291" i="6"/>
  <c r="P1179" i="6"/>
  <c r="G693" i="7"/>
  <c r="J693" i="7" s="1"/>
  <c r="P787" i="6"/>
  <c r="P116" i="6"/>
  <c r="P2525" i="6"/>
  <c r="E2526" i="6"/>
  <c r="E2470" i="6"/>
  <c r="P2469" i="6"/>
  <c r="P2413" i="6"/>
  <c r="E2414" i="6"/>
  <c r="P955" i="6"/>
  <c r="P1683" i="6"/>
  <c r="P1571" i="6"/>
  <c r="E544" i="5"/>
  <c r="H543" i="5"/>
  <c r="E531" i="5"/>
  <c r="H530" i="5"/>
  <c r="H516" i="5"/>
  <c r="E517" i="5"/>
  <c r="H425" i="5"/>
  <c r="E402" i="5"/>
  <c r="H401" i="5"/>
  <c r="H15" i="5"/>
  <c r="E16" i="5"/>
  <c r="H16" i="5" s="1"/>
  <c r="H129" i="5"/>
  <c r="E130" i="5"/>
  <c r="H555" i="5"/>
  <c r="E556" i="5"/>
  <c r="H556" i="5" s="1"/>
  <c r="H307" i="5"/>
  <c r="E308" i="5"/>
  <c r="H308" i="5" s="1"/>
  <c r="H399" i="5"/>
  <c r="E296" i="5"/>
  <c r="E220" i="5"/>
  <c r="E221" i="5" s="1"/>
  <c r="E118" i="5"/>
  <c r="E50" i="5"/>
  <c r="E4" i="5"/>
  <c r="P1235" i="6"/>
  <c r="H398" i="5"/>
  <c r="H173" i="5"/>
  <c r="E643" i="5"/>
  <c r="H172" i="5"/>
  <c r="P1515" i="6"/>
  <c r="P1123" i="6"/>
  <c r="E490" i="5"/>
  <c r="E451" i="5"/>
  <c r="H451" i="5" s="1"/>
  <c r="H424" i="5"/>
  <c r="E340" i="5"/>
  <c r="H207" i="5"/>
  <c r="E140" i="5"/>
  <c r="H140" i="5" s="1"/>
  <c r="E566" i="5"/>
  <c r="H273" i="5"/>
  <c r="P395" i="6"/>
  <c r="P2019" i="6"/>
  <c r="P1907" i="6"/>
  <c r="P1795" i="6"/>
  <c r="P1067" i="6"/>
  <c r="P339" i="6"/>
  <c r="P2131" i="6"/>
  <c r="P1011" i="6"/>
  <c r="P1459" i="6"/>
  <c r="P843" i="6"/>
  <c r="P1403" i="6"/>
  <c r="P563" i="6"/>
  <c r="P1963" i="6"/>
  <c r="P507" i="6"/>
  <c r="P171" i="6"/>
  <c r="P2243" i="6"/>
  <c r="E1796" i="6"/>
  <c r="P1796" i="6" s="1"/>
  <c r="P675" i="6"/>
  <c r="P115" i="6"/>
  <c r="P59" i="6"/>
  <c r="G836" i="7"/>
  <c r="J836" i="7" s="1"/>
  <c r="G773" i="7"/>
  <c r="J773" i="7" s="1"/>
  <c r="G757" i="7"/>
  <c r="J757" i="7" s="1"/>
  <c r="G660" i="7"/>
  <c r="J660" i="7" s="1"/>
  <c r="G628" i="7"/>
  <c r="J628" i="7" s="1"/>
  <c r="G581" i="7"/>
  <c r="J581" i="7" s="1"/>
  <c r="G324" i="7"/>
  <c r="J324" i="7" s="1"/>
  <c r="G485" i="7"/>
  <c r="J485" i="7" s="1"/>
  <c r="G420" i="7"/>
  <c r="J420" i="7" s="1"/>
  <c r="G341" i="7"/>
  <c r="J341" i="7" s="1"/>
  <c r="G181" i="7"/>
  <c r="J181" i="7" s="1"/>
  <c r="G148" i="7"/>
  <c r="J148" i="7" s="1"/>
  <c r="G100" i="7"/>
  <c r="J100" i="7" s="1"/>
  <c r="G68" i="7"/>
  <c r="J68" i="7" s="1"/>
  <c r="G52" i="7"/>
  <c r="J52" i="7" s="1"/>
  <c r="G36" i="7"/>
  <c r="J36" i="7" s="1"/>
  <c r="G20" i="7"/>
  <c r="J20" i="7" s="1"/>
  <c r="G4" i="7"/>
  <c r="J4" i="7" s="1"/>
  <c r="E5" i="6"/>
  <c r="P4" i="6"/>
  <c r="E61" i="6"/>
  <c r="P60" i="6"/>
  <c r="P2244" i="6"/>
  <c r="P2075" i="6"/>
  <c r="P1627" i="6"/>
  <c r="E1012" i="6"/>
  <c r="P1012" i="6" s="1"/>
  <c r="E172" i="6"/>
  <c r="P172" i="6" s="1"/>
  <c r="E2020" i="6"/>
  <c r="P2020" i="6" s="1"/>
  <c r="E1572" i="6"/>
  <c r="P1572" i="6" s="1"/>
  <c r="E340" i="6"/>
  <c r="P340" i="6" s="1"/>
  <c r="P2747" i="6"/>
  <c r="P2187" i="6"/>
  <c r="P1739" i="6"/>
  <c r="P1347" i="6"/>
  <c r="P731" i="6"/>
  <c r="P2971" i="6"/>
  <c r="E2972" i="6"/>
  <c r="P2972" i="6" s="1"/>
  <c r="P2915" i="6"/>
  <c r="E610" i="5"/>
  <c r="H502" i="5"/>
  <c r="H598" i="5"/>
  <c r="E599" i="5"/>
  <c r="E427" i="5"/>
  <c r="H426" i="5"/>
  <c r="H503" i="5"/>
  <c r="E504" i="5"/>
  <c r="E633" i="5"/>
  <c r="H631" i="5"/>
  <c r="E275" i="5"/>
  <c r="H274" i="5"/>
  <c r="H350" i="5"/>
  <c r="E351" i="5"/>
  <c r="E477" i="5"/>
  <c r="H463" i="5"/>
  <c r="E464" i="5"/>
  <c r="H411" i="5"/>
  <c r="E412" i="5"/>
  <c r="E365" i="5"/>
  <c r="H208" i="5"/>
  <c r="E209" i="5"/>
  <c r="H363" i="5"/>
  <c r="H362" i="5"/>
  <c r="H174" i="5"/>
  <c r="E175" i="5"/>
  <c r="H63" i="5"/>
  <c r="E64" i="5"/>
  <c r="H361" i="5"/>
  <c r="E329" i="5"/>
  <c r="E241" i="5"/>
  <c r="H102" i="5"/>
  <c r="E103" i="5"/>
  <c r="H262" i="5"/>
  <c r="E263" i="5"/>
  <c r="H161" i="5"/>
  <c r="E162" i="5"/>
  <c r="H76" i="5"/>
  <c r="E77" i="5"/>
  <c r="E285" i="5"/>
  <c r="E184" i="5"/>
  <c r="E86" i="5"/>
  <c r="E2245" i="6"/>
  <c r="E2188" i="6"/>
  <c r="E2132" i="6"/>
  <c r="E2076" i="6"/>
  <c r="E1964" i="6"/>
  <c r="E1908" i="6"/>
  <c r="E1740" i="6"/>
  <c r="E1684" i="6"/>
  <c r="E1628" i="6"/>
  <c r="E1516" i="6"/>
  <c r="E1460" i="6"/>
  <c r="P1404" i="6"/>
  <c r="E1405" i="6"/>
  <c r="E1406" i="6" s="1"/>
  <c r="E1348" i="6"/>
  <c r="E1292" i="6"/>
  <c r="P1236" i="6"/>
  <c r="E1237" i="6"/>
  <c r="E1238" i="6" s="1"/>
  <c r="E1180" i="6"/>
  <c r="E1124" i="6"/>
  <c r="E1068" i="6"/>
  <c r="E956" i="6"/>
  <c r="E844" i="6"/>
  <c r="P788" i="6"/>
  <c r="E789" i="6"/>
  <c r="E732" i="6"/>
  <c r="E676" i="6"/>
  <c r="P620" i="6"/>
  <c r="E621" i="6"/>
  <c r="E622" i="6" s="1"/>
  <c r="E564" i="6"/>
  <c r="E508" i="6"/>
  <c r="P452" i="6"/>
  <c r="E453" i="6"/>
  <c r="P451" i="6"/>
  <c r="P397" i="6"/>
  <c r="E398" i="6"/>
  <c r="E399" i="6" s="1"/>
  <c r="P396" i="6"/>
  <c r="E228" i="6"/>
  <c r="E117" i="6"/>
  <c r="P3084" i="6"/>
  <c r="E3085" i="6"/>
  <c r="P3083" i="6"/>
  <c r="P3028" i="6"/>
  <c r="E3029" i="6"/>
  <c r="P3027" i="6"/>
  <c r="P2916" i="6"/>
  <c r="E2917" i="6"/>
  <c r="P2860" i="6"/>
  <c r="E2861" i="6"/>
  <c r="P2859" i="6"/>
  <c r="P2804" i="6"/>
  <c r="E2805" i="6"/>
  <c r="P2803" i="6"/>
  <c r="P2748" i="6"/>
  <c r="E2749" i="6"/>
  <c r="P2692" i="6"/>
  <c r="E2693" i="6"/>
  <c r="P2691" i="6"/>
  <c r="P2636" i="6"/>
  <c r="E2637" i="6"/>
  <c r="P2635" i="6"/>
  <c r="P2580" i="6"/>
  <c r="E2581" i="6"/>
  <c r="P2579" i="6"/>
  <c r="P2356" i="6"/>
  <c r="E2357" i="6"/>
  <c r="P2355" i="6"/>
  <c r="P2300" i="6"/>
  <c r="E2301" i="6"/>
  <c r="P2299" i="6"/>
  <c r="J265" i="7" l="1"/>
  <c r="G266" i="7"/>
  <c r="E905" i="6"/>
  <c r="P904" i="6"/>
  <c r="H199" i="5"/>
  <c r="E200" i="5"/>
  <c r="E655" i="5"/>
  <c r="H655" i="5" s="1"/>
  <c r="E231" i="5"/>
  <c r="E232" i="5" s="1"/>
  <c r="E578" i="5"/>
  <c r="H578" i="5" s="1"/>
  <c r="E2973" i="6"/>
  <c r="E2974" i="6" s="1"/>
  <c r="G565" i="7"/>
  <c r="J565" i="7" s="1"/>
  <c r="G373" i="7"/>
  <c r="J373" i="7" s="1"/>
  <c r="G805" i="7"/>
  <c r="J805" i="7" s="1"/>
  <c r="G741" i="7"/>
  <c r="J741" i="7" s="1"/>
  <c r="G885" i="7"/>
  <c r="J885" i="7" s="1"/>
  <c r="G357" i="7"/>
  <c r="J357" i="7" s="1"/>
  <c r="G966" i="7"/>
  <c r="J966" i="7" s="1"/>
  <c r="G293" i="7"/>
  <c r="J293" i="7" s="1"/>
  <c r="G517" i="7"/>
  <c r="J517" i="7" s="1"/>
  <c r="G821" i="7"/>
  <c r="J821" i="7" s="1"/>
  <c r="G165" i="7"/>
  <c r="J165" i="7" s="1"/>
  <c r="G405" i="7"/>
  <c r="J405" i="7" s="1"/>
  <c r="G229" i="7"/>
  <c r="J229" i="7" s="1"/>
  <c r="G437" i="7"/>
  <c r="J437" i="7" s="1"/>
  <c r="G677" i="7"/>
  <c r="J677" i="7" s="1"/>
  <c r="G245" i="7"/>
  <c r="J245" i="7" s="1"/>
  <c r="E319" i="5"/>
  <c r="E320" i="5" s="1"/>
  <c r="E321" i="5" s="1"/>
  <c r="E322" i="5" s="1"/>
  <c r="H322" i="5" s="1"/>
  <c r="G197" i="7"/>
  <c r="J197" i="7" s="1"/>
  <c r="G597" i="7"/>
  <c r="J597" i="7" s="1"/>
  <c r="G325" i="7"/>
  <c r="J325" i="7" s="1"/>
  <c r="G501" i="7"/>
  <c r="J501" i="7" s="1"/>
  <c r="G389" i="7"/>
  <c r="J389" i="7" s="1"/>
  <c r="G549" i="7"/>
  <c r="J549" i="7" s="1"/>
  <c r="G853" i="7"/>
  <c r="J853" i="7" s="1"/>
  <c r="G213" i="7"/>
  <c r="J213" i="7" s="1"/>
  <c r="G277" i="7"/>
  <c r="J277" i="7" s="1"/>
  <c r="G133" i="7"/>
  <c r="J133" i="7" s="1"/>
  <c r="G469" i="7"/>
  <c r="J469" i="7" s="1"/>
  <c r="G789" i="7"/>
  <c r="J789" i="7" s="1"/>
  <c r="E665" i="5"/>
  <c r="H664" i="5"/>
  <c r="E557" i="5"/>
  <c r="H557" i="5" s="1"/>
  <c r="E390" i="5"/>
  <c r="E391" i="5" s="1"/>
  <c r="H387" i="5"/>
  <c r="H388" i="5"/>
  <c r="E439" i="5"/>
  <c r="H439" i="5" s="1"/>
  <c r="H151" i="5"/>
  <c r="E255" i="5"/>
  <c r="H255" i="5" s="1"/>
  <c r="H252" i="5"/>
  <c r="E154" i="5"/>
  <c r="H154" i="5" s="1"/>
  <c r="H253" i="5"/>
  <c r="H220" i="5"/>
  <c r="H152" i="5"/>
  <c r="E27" i="5"/>
  <c r="E28" i="5" s="1"/>
  <c r="E452" i="5"/>
  <c r="H452" i="5" s="1"/>
  <c r="E309" i="5"/>
  <c r="E310" i="5" s="1"/>
  <c r="E589" i="5"/>
  <c r="E590" i="5" s="1"/>
  <c r="E17" i="5"/>
  <c r="E18" i="5" s="1"/>
  <c r="E622" i="5"/>
  <c r="E623" i="5" s="1"/>
  <c r="E374" i="5"/>
  <c r="H374" i="5" s="1"/>
  <c r="J949" i="7"/>
  <c r="G950" i="7"/>
  <c r="J933" i="7"/>
  <c r="G934" i="7"/>
  <c r="J533" i="7"/>
  <c r="G534" i="7"/>
  <c r="G309" i="7"/>
  <c r="J309" i="7" s="1"/>
  <c r="J725" i="7"/>
  <c r="G726" i="7"/>
  <c r="G453" i="7"/>
  <c r="J453" i="7" s="1"/>
  <c r="G869" i="7"/>
  <c r="J869" i="7" s="1"/>
  <c r="J997" i="7"/>
  <c r="G998" i="7"/>
  <c r="J1029" i="7"/>
  <c r="G1030" i="7"/>
  <c r="J709" i="7"/>
  <c r="G710" i="7"/>
  <c r="G613" i="7"/>
  <c r="J613" i="7" s="1"/>
  <c r="G85" i="7"/>
  <c r="J84" i="7"/>
  <c r="J917" i="7"/>
  <c r="G918" i="7"/>
  <c r="G645" i="7"/>
  <c r="J645" i="7" s="1"/>
  <c r="J981" i="7"/>
  <c r="G982" i="7"/>
  <c r="J901" i="7"/>
  <c r="G902" i="7"/>
  <c r="J1013" i="7"/>
  <c r="G1014" i="7"/>
  <c r="E1855" i="6"/>
  <c r="P1854" i="6"/>
  <c r="E2021" i="6"/>
  <c r="E2022" i="6" s="1"/>
  <c r="E141" i="5"/>
  <c r="H141" i="5" s="1"/>
  <c r="E3591" i="6"/>
  <c r="P3590" i="6"/>
  <c r="E3535" i="6"/>
  <c r="P3534" i="6"/>
  <c r="H768" i="5"/>
  <c r="E769" i="5"/>
  <c r="E757" i="5"/>
  <c r="H756" i="5"/>
  <c r="E3479" i="6"/>
  <c r="P3478" i="6"/>
  <c r="E3423" i="6"/>
  <c r="P3422" i="6"/>
  <c r="E744" i="5"/>
  <c r="H743" i="5"/>
  <c r="E731" i="5"/>
  <c r="H730" i="5"/>
  <c r="E3367" i="6"/>
  <c r="P3366" i="6"/>
  <c r="E3312" i="6"/>
  <c r="P3311" i="6"/>
  <c r="E3255" i="6"/>
  <c r="P3254" i="6"/>
  <c r="E3200" i="6"/>
  <c r="P3199" i="6"/>
  <c r="E3143" i="6"/>
  <c r="P3142" i="6"/>
  <c r="E719" i="5"/>
  <c r="H718" i="5"/>
  <c r="E705" i="5"/>
  <c r="H704" i="5"/>
  <c r="E694" i="5"/>
  <c r="H693" i="5"/>
  <c r="E681" i="5"/>
  <c r="H680" i="5"/>
  <c r="P286" i="6"/>
  <c r="E287" i="6"/>
  <c r="E173" i="6"/>
  <c r="P173" i="6" s="1"/>
  <c r="E1013" i="6"/>
  <c r="P1013" i="6" s="1"/>
  <c r="E1573" i="6"/>
  <c r="E1574" i="6" s="1"/>
  <c r="E1797" i="6"/>
  <c r="P1797" i="6" s="1"/>
  <c r="G694" i="7"/>
  <c r="J694" i="7" s="1"/>
  <c r="E2527" i="6"/>
  <c r="P2526" i="6"/>
  <c r="E2471" i="6"/>
  <c r="P2470" i="6"/>
  <c r="E2415" i="6"/>
  <c r="P2414" i="6"/>
  <c r="E341" i="6"/>
  <c r="E342" i="6" s="1"/>
  <c r="H544" i="5"/>
  <c r="E545" i="5"/>
  <c r="H531" i="5"/>
  <c r="E532" i="5"/>
  <c r="E518" i="5"/>
  <c r="H517" i="5"/>
  <c r="H566" i="5"/>
  <c r="E567" i="5"/>
  <c r="E51" i="5"/>
  <c r="H50" i="5"/>
  <c r="E644" i="5"/>
  <c r="H643" i="5"/>
  <c r="H118" i="5"/>
  <c r="E119" i="5"/>
  <c r="E131" i="5"/>
  <c r="H130" i="5"/>
  <c r="E341" i="5"/>
  <c r="H340" i="5"/>
  <c r="E297" i="5"/>
  <c r="H296" i="5"/>
  <c r="H490" i="5"/>
  <c r="E491" i="5"/>
  <c r="E5" i="5"/>
  <c r="H4" i="5"/>
  <c r="E403" i="5"/>
  <c r="H402" i="5"/>
  <c r="G837" i="7"/>
  <c r="J837" i="7" s="1"/>
  <c r="G806" i="7"/>
  <c r="J806" i="7" s="1"/>
  <c r="G774" i="7"/>
  <c r="J774" i="7" s="1"/>
  <c r="G758" i="7"/>
  <c r="J758" i="7" s="1"/>
  <c r="G661" i="7"/>
  <c r="J661" i="7" s="1"/>
  <c r="G629" i="7"/>
  <c r="J629" i="7" s="1"/>
  <c r="G582" i="7"/>
  <c r="J582" i="7" s="1"/>
  <c r="G486" i="7"/>
  <c r="J486" i="7" s="1"/>
  <c r="G421" i="7"/>
  <c r="J421" i="7" s="1"/>
  <c r="G374" i="7"/>
  <c r="J374" i="7" s="1"/>
  <c r="G342" i="7"/>
  <c r="J342" i="7" s="1"/>
  <c r="G182" i="7"/>
  <c r="J182" i="7" s="1"/>
  <c r="G149" i="7"/>
  <c r="J149" i="7" s="1"/>
  <c r="G101" i="7"/>
  <c r="J101" i="7" s="1"/>
  <c r="G69" i="7"/>
  <c r="J69" i="7" s="1"/>
  <c r="G53" i="7"/>
  <c r="J53" i="7" s="1"/>
  <c r="G37" i="7"/>
  <c r="J37" i="7" s="1"/>
  <c r="G21" i="7"/>
  <c r="J21" i="7" s="1"/>
  <c r="G5" i="7"/>
  <c r="J5" i="7" s="1"/>
  <c r="P61" i="6"/>
  <c r="E62" i="6"/>
  <c r="P398" i="6"/>
  <c r="P1405" i="6"/>
  <c r="P5" i="6"/>
  <c r="E6" i="6"/>
  <c r="H285" i="5"/>
  <c r="E286" i="5"/>
  <c r="H64" i="5"/>
  <c r="E65" i="5"/>
  <c r="H162" i="5"/>
  <c r="E163" i="5"/>
  <c r="H221" i="5"/>
  <c r="E222" i="5"/>
  <c r="H464" i="5"/>
  <c r="E465" i="5"/>
  <c r="H599" i="5"/>
  <c r="E600" i="5"/>
  <c r="H184" i="5"/>
  <c r="E185" i="5"/>
  <c r="H103" i="5"/>
  <c r="E104" i="5"/>
  <c r="H175" i="5"/>
  <c r="E176" i="5"/>
  <c r="E428" i="5"/>
  <c r="H427" i="5"/>
  <c r="E478" i="5"/>
  <c r="H477" i="5"/>
  <c r="H275" i="5"/>
  <c r="E276" i="5"/>
  <c r="H263" i="5"/>
  <c r="E264" i="5"/>
  <c r="H241" i="5"/>
  <c r="E242" i="5"/>
  <c r="H633" i="5"/>
  <c r="E634" i="5"/>
  <c r="H351" i="5"/>
  <c r="E352" i="5"/>
  <c r="H209" i="5"/>
  <c r="E210" i="5"/>
  <c r="E366" i="5"/>
  <c r="H365" i="5"/>
  <c r="H86" i="5"/>
  <c r="E87" i="5"/>
  <c r="H77" i="5"/>
  <c r="E78" i="5"/>
  <c r="H329" i="5"/>
  <c r="E330" i="5"/>
  <c r="H504" i="5"/>
  <c r="E505" i="5"/>
  <c r="E611" i="5"/>
  <c r="H610" i="5"/>
  <c r="H412" i="5"/>
  <c r="E413" i="5"/>
  <c r="P2245" i="6"/>
  <c r="E2246" i="6"/>
  <c r="E2189" i="6"/>
  <c r="P2188" i="6"/>
  <c r="P2132" i="6"/>
  <c r="E2133" i="6"/>
  <c r="P2076" i="6"/>
  <c r="E2077" i="6"/>
  <c r="P1964" i="6"/>
  <c r="E1965" i="6"/>
  <c r="P1908" i="6"/>
  <c r="E1909" i="6"/>
  <c r="E1741" i="6"/>
  <c r="P1740" i="6"/>
  <c r="P1684" i="6"/>
  <c r="E1685" i="6"/>
  <c r="P1628" i="6"/>
  <c r="E1629" i="6"/>
  <c r="P1516" i="6"/>
  <c r="E1517" i="6"/>
  <c r="P1460" i="6"/>
  <c r="E1461" i="6"/>
  <c r="P1406" i="6"/>
  <c r="E1407" i="6"/>
  <c r="E1349" i="6"/>
  <c r="P1348" i="6"/>
  <c r="P1292" i="6"/>
  <c r="E1293" i="6"/>
  <c r="E1239" i="6"/>
  <c r="P1238" i="6"/>
  <c r="P1237" i="6"/>
  <c r="P1180" i="6"/>
  <c r="E1181" i="6"/>
  <c r="P1124" i="6"/>
  <c r="E1125" i="6"/>
  <c r="P1068" i="6"/>
  <c r="E1069" i="6"/>
  <c r="P956" i="6"/>
  <c r="E957" i="6"/>
  <c r="P844" i="6"/>
  <c r="E845" i="6"/>
  <c r="P789" i="6"/>
  <c r="E790" i="6"/>
  <c r="E733" i="6"/>
  <c r="P732" i="6"/>
  <c r="E677" i="6"/>
  <c r="P676" i="6"/>
  <c r="P621" i="6"/>
  <c r="E623" i="6"/>
  <c r="P622" i="6"/>
  <c r="P564" i="6"/>
  <c r="E565" i="6"/>
  <c r="P508" i="6"/>
  <c r="E509" i="6"/>
  <c r="P453" i="6"/>
  <c r="E454" i="6"/>
  <c r="P399" i="6"/>
  <c r="E400" i="6"/>
  <c r="P228" i="6"/>
  <c r="E229" i="6"/>
  <c r="P117" i="6"/>
  <c r="E118" i="6"/>
  <c r="E3086" i="6"/>
  <c r="P3085" i="6"/>
  <c r="E3030" i="6"/>
  <c r="P3029" i="6"/>
  <c r="P2973" i="6"/>
  <c r="E2918" i="6"/>
  <c r="P2917" i="6"/>
  <c r="E2862" i="6"/>
  <c r="P2861" i="6"/>
  <c r="E2806" i="6"/>
  <c r="P2805" i="6"/>
  <c r="E2750" i="6"/>
  <c r="P2749" i="6"/>
  <c r="P2693" i="6"/>
  <c r="E2694" i="6"/>
  <c r="E2638" i="6"/>
  <c r="P2637" i="6"/>
  <c r="E2582" i="6"/>
  <c r="P2581" i="6"/>
  <c r="P2357" i="6"/>
  <c r="E2358" i="6"/>
  <c r="E2302" i="6"/>
  <c r="P2301" i="6"/>
  <c r="G267" i="7" l="1"/>
  <c r="J266" i="7"/>
  <c r="P905" i="6"/>
  <c r="E906" i="6"/>
  <c r="E201" i="5"/>
  <c r="H200" i="5"/>
  <c r="H319" i="5"/>
  <c r="E323" i="5"/>
  <c r="E324" i="5" s="1"/>
  <c r="H324" i="5" s="1"/>
  <c r="H321" i="5"/>
  <c r="H231" i="5"/>
  <c r="E656" i="5"/>
  <c r="E657" i="5" s="1"/>
  <c r="H657" i="5" s="1"/>
  <c r="E579" i="5"/>
  <c r="H579" i="5" s="1"/>
  <c r="P2021" i="6"/>
  <c r="H622" i="5"/>
  <c r="G390" i="7"/>
  <c r="J390" i="7" s="1"/>
  <c r="G438" i="7"/>
  <c r="J438" i="7" s="1"/>
  <c r="G870" i="7"/>
  <c r="J870" i="7" s="1"/>
  <c r="G358" i="7"/>
  <c r="J358" i="7" s="1"/>
  <c r="G246" i="7"/>
  <c r="J246" i="7" s="1"/>
  <c r="G294" i="7"/>
  <c r="J294" i="7" s="1"/>
  <c r="G566" i="7"/>
  <c r="J566" i="7" s="1"/>
  <c r="G854" i="7"/>
  <c r="J854" i="7" s="1"/>
  <c r="G678" i="7"/>
  <c r="J678" i="7" s="1"/>
  <c r="G886" i="7"/>
  <c r="J886" i="7" s="1"/>
  <c r="G166" i="7"/>
  <c r="J166" i="7" s="1"/>
  <c r="G742" i="7"/>
  <c r="J742" i="7" s="1"/>
  <c r="G967" i="7"/>
  <c r="G310" i="7"/>
  <c r="J310" i="7" s="1"/>
  <c r="G518" i="7"/>
  <c r="J518" i="7" s="1"/>
  <c r="G134" i="7"/>
  <c r="J134" i="7" s="1"/>
  <c r="G598" i="7"/>
  <c r="J598" i="7" s="1"/>
  <c r="G326" i="7"/>
  <c r="J326" i="7" s="1"/>
  <c r="G470" i="7"/>
  <c r="J470" i="7" s="1"/>
  <c r="G198" i="7"/>
  <c r="J198" i="7" s="1"/>
  <c r="G822" i="7"/>
  <c r="J822" i="7" s="1"/>
  <c r="G406" i="7"/>
  <c r="J406" i="7" s="1"/>
  <c r="G790" i="7"/>
  <c r="J790" i="7" s="1"/>
  <c r="G502" i="7"/>
  <c r="J502" i="7" s="1"/>
  <c r="G230" i="7"/>
  <c r="J230" i="7" s="1"/>
  <c r="H320" i="5"/>
  <c r="G614" i="7"/>
  <c r="J614" i="7" s="1"/>
  <c r="G550" i="7"/>
  <c r="J550" i="7" s="1"/>
  <c r="G214" i="7"/>
  <c r="J214" i="7" s="1"/>
  <c r="G454" i="7"/>
  <c r="J454" i="7" s="1"/>
  <c r="G646" i="7"/>
  <c r="J646" i="7" s="1"/>
  <c r="G278" i="7"/>
  <c r="J278" i="7" s="1"/>
  <c r="E666" i="5"/>
  <c r="H665" i="5"/>
  <c r="H589" i="5"/>
  <c r="E558" i="5"/>
  <c r="E559" i="5" s="1"/>
  <c r="H390" i="5"/>
  <c r="E453" i="5"/>
  <c r="H453" i="5" s="1"/>
  <c r="E440" i="5"/>
  <c r="H440" i="5" s="1"/>
  <c r="E256" i="5"/>
  <c r="E257" i="5" s="1"/>
  <c r="E375" i="5"/>
  <c r="H375" i="5" s="1"/>
  <c r="H309" i="5"/>
  <c r="E155" i="5"/>
  <c r="H155" i="5" s="1"/>
  <c r="H27" i="5"/>
  <c r="E142" i="5"/>
  <c r="H142" i="5" s="1"/>
  <c r="H17" i="5"/>
  <c r="J918" i="7"/>
  <c r="G919" i="7"/>
  <c r="J534" i="7"/>
  <c r="G535" i="7"/>
  <c r="J1030" i="7"/>
  <c r="G1031" i="7"/>
  <c r="J998" i="7"/>
  <c r="G999" i="7"/>
  <c r="J934" i="7"/>
  <c r="G935" i="7"/>
  <c r="J902" i="7"/>
  <c r="G903" i="7"/>
  <c r="J85" i="7"/>
  <c r="G86" i="7"/>
  <c r="J950" i="7"/>
  <c r="G951" i="7"/>
  <c r="J1014" i="7"/>
  <c r="G1015" i="7"/>
  <c r="J982" i="7"/>
  <c r="G983" i="7"/>
  <c r="J710" i="7"/>
  <c r="G711" i="7"/>
  <c r="J726" i="7"/>
  <c r="G727" i="7"/>
  <c r="E1856" i="6"/>
  <c r="P1855" i="6"/>
  <c r="E392" i="5"/>
  <c r="H391" i="5"/>
  <c r="E3592" i="6"/>
  <c r="P3591" i="6"/>
  <c r="E3536" i="6"/>
  <c r="P3535" i="6"/>
  <c r="E770" i="5"/>
  <c r="H769" i="5"/>
  <c r="E758" i="5"/>
  <c r="H757" i="5"/>
  <c r="E3480" i="6"/>
  <c r="P3479" i="6"/>
  <c r="E3424" i="6"/>
  <c r="P3423" i="6"/>
  <c r="E745" i="5"/>
  <c r="H744" i="5"/>
  <c r="E732" i="5"/>
  <c r="H731" i="5"/>
  <c r="E3368" i="6"/>
  <c r="P3367" i="6"/>
  <c r="E3313" i="6"/>
  <c r="P3312" i="6"/>
  <c r="E3256" i="6"/>
  <c r="P3255" i="6"/>
  <c r="E3201" i="6"/>
  <c r="P3200" i="6"/>
  <c r="E3144" i="6"/>
  <c r="P3143" i="6"/>
  <c r="H719" i="5"/>
  <c r="E720" i="5"/>
  <c r="E706" i="5"/>
  <c r="H705" i="5"/>
  <c r="E695" i="5"/>
  <c r="H694" i="5"/>
  <c r="E682" i="5"/>
  <c r="H681" i="5"/>
  <c r="P1573" i="6"/>
  <c r="E174" i="6"/>
  <c r="P174" i="6" s="1"/>
  <c r="E1014" i="6"/>
  <c r="P1014" i="6" s="1"/>
  <c r="P341" i="6"/>
  <c r="E1798" i="6"/>
  <c r="E1799" i="6" s="1"/>
  <c r="P287" i="6"/>
  <c r="E288" i="6"/>
  <c r="G695" i="7"/>
  <c r="J695" i="7" s="1"/>
  <c r="E2528" i="6"/>
  <c r="P2527" i="6"/>
  <c r="E2472" i="6"/>
  <c r="P2471" i="6"/>
  <c r="E2416" i="6"/>
  <c r="P2415" i="6"/>
  <c r="E546" i="5"/>
  <c r="H545" i="5"/>
  <c r="E533" i="5"/>
  <c r="H532" i="5"/>
  <c r="E519" i="5"/>
  <c r="H518" i="5"/>
  <c r="H5" i="5"/>
  <c r="E6" i="5"/>
  <c r="E342" i="5"/>
  <c r="H341" i="5"/>
  <c r="H644" i="5"/>
  <c r="E645" i="5"/>
  <c r="H491" i="5"/>
  <c r="E492" i="5"/>
  <c r="E132" i="5"/>
  <c r="H131" i="5"/>
  <c r="E52" i="5"/>
  <c r="H51" i="5"/>
  <c r="H623" i="5"/>
  <c r="E624" i="5"/>
  <c r="E233" i="5"/>
  <c r="H232" i="5"/>
  <c r="H119" i="5"/>
  <c r="E120" i="5"/>
  <c r="H567" i="5"/>
  <c r="E568" i="5"/>
  <c r="E404" i="5"/>
  <c r="H403" i="5"/>
  <c r="E298" i="5"/>
  <c r="H297" i="5"/>
  <c r="G871" i="7"/>
  <c r="J871" i="7" s="1"/>
  <c r="G838" i="7"/>
  <c r="J838" i="7" s="1"/>
  <c r="G823" i="7"/>
  <c r="J823" i="7" s="1"/>
  <c r="G807" i="7"/>
  <c r="J807" i="7" s="1"/>
  <c r="G775" i="7"/>
  <c r="J775" i="7" s="1"/>
  <c r="G759" i="7"/>
  <c r="J759" i="7" s="1"/>
  <c r="G662" i="7"/>
  <c r="J662" i="7" s="1"/>
  <c r="G630" i="7"/>
  <c r="J630" i="7" s="1"/>
  <c r="G583" i="7"/>
  <c r="J583" i="7" s="1"/>
  <c r="G487" i="7"/>
  <c r="J487" i="7" s="1"/>
  <c r="G439" i="7"/>
  <c r="J439" i="7" s="1"/>
  <c r="G422" i="7"/>
  <c r="J422" i="7" s="1"/>
  <c r="G375" i="7"/>
  <c r="J375" i="7" s="1"/>
  <c r="G359" i="7"/>
  <c r="J359" i="7" s="1"/>
  <c r="G343" i="7"/>
  <c r="J343" i="7" s="1"/>
  <c r="G247" i="7"/>
  <c r="J247" i="7" s="1"/>
  <c r="G183" i="7"/>
  <c r="J183" i="7" s="1"/>
  <c r="G167" i="7"/>
  <c r="J167" i="7" s="1"/>
  <c r="G150" i="7"/>
  <c r="J150" i="7" s="1"/>
  <c r="G102" i="7"/>
  <c r="J102" i="7" s="1"/>
  <c r="G70" i="7"/>
  <c r="J70" i="7" s="1"/>
  <c r="G54" i="7"/>
  <c r="J54" i="7" s="1"/>
  <c r="G38" i="7"/>
  <c r="J38" i="7" s="1"/>
  <c r="G22" i="7"/>
  <c r="J22" i="7" s="1"/>
  <c r="G6" i="7"/>
  <c r="J6" i="7" s="1"/>
  <c r="P6" i="6"/>
  <c r="E7" i="6"/>
  <c r="P62" i="6"/>
  <c r="E63" i="6"/>
  <c r="H163" i="5"/>
  <c r="E164" i="5"/>
  <c r="H210" i="5"/>
  <c r="E211" i="5"/>
  <c r="H104" i="5"/>
  <c r="E105" i="5"/>
  <c r="E29" i="5"/>
  <c r="H28" i="5"/>
  <c r="H611" i="5"/>
  <c r="E612" i="5"/>
  <c r="E429" i="5"/>
  <c r="H428" i="5"/>
  <c r="H87" i="5"/>
  <c r="E88" i="5"/>
  <c r="H185" i="5"/>
  <c r="E186" i="5"/>
  <c r="E40" i="5"/>
  <c r="H65" i="5"/>
  <c r="E66" i="5"/>
  <c r="H413" i="5"/>
  <c r="E414" i="5"/>
  <c r="H505" i="5"/>
  <c r="E506" i="5"/>
  <c r="H78" i="5"/>
  <c r="E79" i="5"/>
  <c r="H18" i="5"/>
  <c r="E19" i="5"/>
  <c r="H276" i="5"/>
  <c r="E277" i="5"/>
  <c r="H176" i="5"/>
  <c r="E177" i="5"/>
  <c r="H310" i="5"/>
  <c r="E311" i="5"/>
  <c r="E601" i="5"/>
  <c r="H600" i="5"/>
  <c r="H222" i="5"/>
  <c r="E223" i="5"/>
  <c r="H286" i="5"/>
  <c r="E287" i="5"/>
  <c r="H242" i="5"/>
  <c r="E243" i="5"/>
  <c r="E479" i="5"/>
  <c r="H478" i="5"/>
  <c r="H330" i="5"/>
  <c r="E331" i="5"/>
  <c r="H352" i="5"/>
  <c r="E353" i="5"/>
  <c r="H264" i="5"/>
  <c r="E265" i="5"/>
  <c r="E466" i="5"/>
  <c r="H465" i="5"/>
  <c r="E367" i="5"/>
  <c r="H366" i="5"/>
  <c r="H590" i="5"/>
  <c r="E591" i="5"/>
  <c r="H634" i="5"/>
  <c r="E635" i="5"/>
  <c r="E2247" i="6"/>
  <c r="P2246" i="6"/>
  <c r="P2189" i="6"/>
  <c r="E2190" i="6"/>
  <c r="P2133" i="6"/>
  <c r="E2134" i="6"/>
  <c r="P2077" i="6"/>
  <c r="E2078" i="6"/>
  <c r="P2022" i="6"/>
  <c r="E2023" i="6"/>
  <c r="P1965" i="6"/>
  <c r="E1966" i="6"/>
  <c r="E1910" i="6"/>
  <c r="P1909" i="6"/>
  <c r="P1741" i="6"/>
  <c r="E1742" i="6"/>
  <c r="P1685" i="6"/>
  <c r="E1686" i="6"/>
  <c r="P1629" i="6"/>
  <c r="E1630" i="6"/>
  <c r="P1574" i="6"/>
  <c r="E1575" i="6"/>
  <c r="P1517" i="6"/>
  <c r="E1518" i="6"/>
  <c r="E1462" i="6"/>
  <c r="P1461" i="6"/>
  <c r="E1408" i="6"/>
  <c r="P1407" i="6"/>
  <c r="E1350" i="6"/>
  <c r="P1349" i="6"/>
  <c r="P1293" i="6"/>
  <c r="E1294" i="6"/>
  <c r="P1239" i="6"/>
  <c r="E1240" i="6"/>
  <c r="P1181" i="6"/>
  <c r="E1182" i="6"/>
  <c r="P1125" i="6"/>
  <c r="E1126" i="6"/>
  <c r="E1070" i="6"/>
  <c r="P1069" i="6"/>
  <c r="E958" i="6"/>
  <c r="P957" i="6"/>
  <c r="E846" i="6"/>
  <c r="P845" i="6"/>
  <c r="E791" i="6"/>
  <c r="P790" i="6"/>
  <c r="E734" i="6"/>
  <c r="P733" i="6"/>
  <c r="E678" i="6"/>
  <c r="P677" i="6"/>
  <c r="P623" i="6"/>
  <c r="E624" i="6"/>
  <c r="E566" i="6"/>
  <c r="P565" i="6"/>
  <c r="P509" i="6"/>
  <c r="E510" i="6"/>
  <c r="P454" i="6"/>
  <c r="E455" i="6"/>
  <c r="E401" i="6"/>
  <c r="P400" i="6"/>
  <c r="P342" i="6"/>
  <c r="E343" i="6"/>
  <c r="E230" i="6"/>
  <c r="P229" i="6"/>
  <c r="E119" i="6"/>
  <c r="P118" i="6"/>
  <c r="E3087" i="6"/>
  <c r="P3086" i="6"/>
  <c r="E3031" i="6"/>
  <c r="P3030" i="6"/>
  <c r="E2975" i="6"/>
  <c r="P2974" i="6"/>
  <c r="E2919" i="6"/>
  <c r="P2918" i="6"/>
  <c r="E2863" i="6"/>
  <c r="P2862" i="6"/>
  <c r="E2807" i="6"/>
  <c r="P2806" i="6"/>
  <c r="E2751" i="6"/>
  <c r="P2750" i="6"/>
  <c r="E2695" i="6"/>
  <c r="P2694" i="6"/>
  <c r="E2639" i="6"/>
  <c r="P2638" i="6"/>
  <c r="E2583" i="6"/>
  <c r="P2582" i="6"/>
  <c r="E2359" i="6"/>
  <c r="P2358" i="6"/>
  <c r="E2303" i="6"/>
  <c r="P2302" i="6"/>
  <c r="J267" i="7" l="1"/>
  <c r="G268" i="7"/>
  <c r="P906" i="6"/>
  <c r="E907" i="6"/>
  <c r="E202" i="5"/>
  <c r="H201" i="5"/>
  <c r="E325" i="5"/>
  <c r="H325" i="5" s="1"/>
  <c r="H323" i="5"/>
  <c r="E580" i="5"/>
  <c r="H580" i="5" s="1"/>
  <c r="E658" i="5"/>
  <c r="H658" i="5" s="1"/>
  <c r="H558" i="5"/>
  <c r="H656" i="5"/>
  <c r="P1798" i="6"/>
  <c r="G391" i="7"/>
  <c r="J391" i="7" s="1"/>
  <c r="G295" i="7"/>
  <c r="J295" i="7" s="1"/>
  <c r="G327" i="7"/>
  <c r="J327" i="7" s="1"/>
  <c r="G519" i="7"/>
  <c r="J519" i="7" s="1"/>
  <c r="G567" i="7"/>
  <c r="J567" i="7" s="1"/>
  <c r="G855" i="7"/>
  <c r="J855" i="7" s="1"/>
  <c r="G199" i="7"/>
  <c r="J199" i="7" s="1"/>
  <c r="G679" i="7"/>
  <c r="J679" i="7" s="1"/>
  <c r="G407" i="7"/>
  <c r="J407" i="7" s="1"/>
  <c r="G311" i="7"/>
  <c r="J311" i="7" s="1"/>
  <c r="G599" i="7"/>
  <c r="J599" i="7" s="1"/>
  <c r="G455" i="7"/>
  <c r="J455" i="7" s="1"/>
  <c r="G551" i="7"/>
  <c r="J551" i="7" s="1"/>
  <c r="G503" i="7"/>
  <c r="J503" i="7" s="1"/>
  <c r="G231" i="7"/>
  <c r="J231" i="7" s="1"/>
  <c r="G743" i="7"/>
  <c r="J743" i="7" s="1"/>
  <c r="G887" i="7"/>
  <c r="J887" i="7" s="1"/>
  <c r="J967" i="7"/>
  <c r="G968" i="7"/>
  <c r="G279" i="7"/>
  <c r="J279" i="7" s="1"/>
  <c r="G135" i="7"/>
  <c r="J135" i="7" s="1"/>
  <c r="G471" i="7"/>
  <c r="J471" i="7" s="1"/>
  <c r="G615" i="7"/>
  <c r="J615" i="7" s="1"/>
  <c r="G791" i="7"/>
  <c r="J791" i="7" s="1"/>
  <c r="G215" i="7"/>
  <c r="J215" i="7" s="1"/>
  <c r="G647" i="7"/>
  <c r="J647" i="7" s="1"/>
  <c r="E667" i="5"/>
  <c r="H666" i="5"/>
  <c r="E454" i="5"/>
  <c r="E455" i="5" s="1"/>
  <c r="E441" i="5"/>
  <c r="H441" i="5" s="1"/>
  <c r="H256" i="5"/>
  <c r="E156" i="5"/>
  <c r="E157" i="5" s="1"/>
  <c r="E376" i="5"/>
  <c r="E377" i="5" s="1"/>
  <c r="E143" i="5"/>
  <c r="H143" i="5" s="1"/>
  <c r="J727" i="7"/>
  <c r="G728" i="7"/>
  <c r="J951" i="7"/>
  <c r="G952" i="7"/>
  <c r="J999" i="7"/>
  <c r="G1000" i="7"/>
  <c r="J711" i="7"/>
  <c r="G712" i="7"/>
  <c r="J86" i="7"/>
  <c r="G87" i="7"/>
  <c r="J1031" i="7"/>
  <c r="G1032" i="7"/>
  <c r="J983" i="7"/>
  <c r="G984" i="7"/>
  <c r="J903" i="7"/>
  <c r="G904" i="7"/>
  <c r="J535" i="7"/>
  <c r="G536" i="7"/>
  <c r="J1015" i="7"/>
  <c r="G1016" i="7"/>
  <c r="J935" i="7"/>
  <c r="G936" i="7"/>
  <c r="J919" i="7"/>
  <c r="G920" i="7"/>
  <c r="E1857" i="6"/>
  <c r="P1856" i="6"/>
  <c r="E393" i="5"/>
  <c r="H392" i="5"/>
  <c r="E3593" i="6"/>
  <c r="P3592" i="6"/>
  <c r="E3537" i="6"/>
  <c r="P3536" i="6"/>
  <c r="E771" i="5"/>
  <c r="H770" i="5"/>
  <c r="H758" i="5"/>
  <c r="E759" i="5"/>
  <c r="E3481" i="6"/>
  <c r="P3480" i="6"/>
  <c r="E3425" i="6"/>
  <c r="P3424" i="6"/>
  <c r="H745" i="5"/>
  <c r="E746" i="5"/>
  <c r="H732" i="5"/>
  <c r="E733" i="5"/>
  <c r="E175" i="6"/>
  <c r="P175" i="6" s="1"/>
  <c r="E3369" i="6"/>
  <c r="P3368" i="6"/>
  <c r="P3313" i="6"/>
  <c r="E3314" i="6"/>
  <c r="E3257" i="6"/>
  <c r="P3256" i="6"/>
  <c r="P3201" i="6"/>
  <c r="E3202" i="6"/>
  <c r="E3145" i="6"/>
  <c r="P3144" i="6"/>
  <c r="E721" i="5"/>
  <c r="H720" i="5"/>
  <c r="H706" i="5"/>
  <c r="E707" i="5"/>
  <c r="H695" i="5"/>
  <c r="E696" i="5"/>
  <c r="H682" i="5"/>
  <c r="E683" i="5"/>
  <c r="E1015" i="6"/>
  <c r="E1016" i="6" s="1"/>
  <c r="P288" i="6"/>
  <c r="E289" i="6"/>
  <c r="G696" i="7"/>
  <c r="J696" i="7" s="1"/>
  <c r="E2529" i="6"/>
  <c r="P2528" i="6"/>
  <c r="P2472" i="6"/>
  <c r="E2473" i="6"/>
  <c r="E2417" i="6"/>
  <c r="P2416" i="6"/>
  <c r="H546" i="5"/>
  <c r="E547" i="5"/>
  <c r="H533" i="5"/>
  <c r="E534" i="5"/>
  <c r="E520" i="5"/>
  <c r="H519" i="5"/>
  <c r="E625" i="5"/>
  <c r="H624" i="5"/>
  <c r="H492" i="5"/>
  <c r="E493" i="5"/>
  <c r="H404" i="5"/>
  <c r="E405" i="5"/>
  <c r="E569" i="5"/>
  <c r="H568" i="5"/>
  <c r="E646" i="5"/>
  <c r="H645" i="5"/>
  <c r="H120" i="5"/>
  <c r="E121" i="5"/>
  <c r="H52" i="5"/>
  <c r="E53" i="5"/>
  <c r="E343" i="5"/>
  <c r="H342" i="5"/>
  <c r="H6" i="5"/>
  <c r="E7" i="5"/>
  <c r="E299" i="5"/>
  <c r="H298" i="5"/>
  <c r="H233" i="5"/>
  <c r="E234" i="5"/>
  <c r="H132" i="5"/>
  <c r="E133" i="5"/>
  <c r="G115" i="7"/>
  <c r="J115" i="7" s="1"/>
  <c r="G872" i="7"/>
  <c r="J872" i="7" s="1"/>
  <c r="G856" i="7"/>
  <c r="J856" i="7" s="1"/>
  <c r="G839" i="7"/>
  <c r="J839" i="7" s="1"/>
  <c r="G824" i="7"/>
  <c r="J824" i="7" s="1"/>
  <c r="G808" i="7"/>
  <c r="J808" i="7" s="1"/>
  <c r="G776" i="7"/>
  <c r="J776" i="7" s="1"/>
  <c r="G760" i="7"/>
  <c r="J760" i="7" s="1"/>
  <c r="G663" i="7"/>
  <c r="J663" i="7" s="1"/>
  <c r="G631" i="7"/>
  <c r="J631" i="7" s="1"/>
  <c r="G600" i="7"/>
  <c r="J600" i="7" s="1"/>
  <c r="G584" i="7"/>
  <c r="J584" i="7" s="1"/>
  <c r="G568" i="7"/>
  <c r="J568" i="7" s="1"/>
  <c r="G552" i="7"/>
  <c r="J552" i="7" s="1"/>
  <c r="G520" i="7"/>
  <c r="J520" i="7" s="1"/>
  <c r="G488" i="7"/>
  <c r="J488" i="7" s="1"/>
  <c r="G440" i="7"/>
  <c r="J440" i="7" s="1"/>
  <c r="G423" i="7"/>
  <c r="J423" i="7" s="1"/>
  <c r="G408" i="7"/>
  <c r="J408" i="7" s="1"/>
  <c r="G376" i="7"/>
  <c r="J376" i="7" s="1"/>
  <c r="G360" i="7"/>
  <c r="J360" i="7" s="1"/>
  <c r="G344" i="7"/>
  <c r="J344" i="7" s="1"/>
  <c r="G296" i="7"/>
  <c r="J296" i="7" s="1"/>
  <c r="G248" i="7"/>
  <c r="J248" i="7" s="1"/>
  <c r="G200" i="7"/>
  <c r="J200" i="7" s="1"/>
  <c r="G184" i="7"/>
  <c r="J184" i="7" s="1"/>
  <c r="G168" i="7"/>
  <c r="J168" i="7" s="1"/>
  <c r="G151" i="7"/>
  <c r="J151" i="7" s="1"/>
  <c r="G103" i="7"/>
  <c r="J103" i="7" s="1"/>
  <c r="G71" i="7"/>
  <c r="J71" i="7" s="1"/>
  <c r="G55" i="7"/>
  <c r="J55" i="7" s="1"/>
  <c r="G39" i="7"/>
  <c r="J39" i="7" s="1"/>
  <c r="G23" i="7"/>
  <c r="J23" i="7" s="1"/>
  <c r="G7" i="7"/>
  <c r="J7" i="7" s="1"/>
  <c r="E64" i="6"/>
  <c r="P63" i="6"/>
  <c r="E8" i="6"/>
  <c r="P7" i="6"/>
  <c r="E636" i="5"/>
  <c r="H635" i="5"/>
  <c r="H223" i="5"/>
  <c r="E224" i="5"/>
  <c r="E278" i="5"/>
  <c r="H277" i="5"/>
  <c r="E507" i="5"/>
  <c r="H506" i="5"/>
  <c r="H66" i="5"/>
  <c r="E67" i="5"/>
  <c r="H186" i="5"/>
  <c r="E187" i="5"/>
  <c r="H466" i="5"/>
  <c r="E467" i="5"/>
  <c r="E430" i="5"/>
  <c r="H429" i="5"/>
  <c r="H265" i="5"/>
  <c r="E266" i="5"/>
  <c r="H414" i="5"/>
  <c r="E415" i="5"/>
  <c r="H88" i="5"/>
  <c r="E89" i="5"/>
  <c r="H612" i="5"/>
  <c r="E613" i="5"/>
  <c r="E212" i="5"/>
  <c r="H211" i="5"/>
  <c r="H591" i="5"/>
  <c r="E592" i="5"/>
  <c r="H353" i="5"/>
  <c r="E354" i="5"/>
  <c r="H243" i="5"/>
  <c r="E244" i="5"/>
  <c r="H311" i="5"/>
  <c r="E312" i="5"/>
  <c r="H19" i="5"/>
  <c r="E20" i="5"/>
  <c r="E106" i="5"/>
  <c r="H105" i="5"/>
  <c r="E368" i="5"/>
  <c r="H367" i="5"/>
  <c r="H479" i="5"/>
  <c r="E480" i="5"/>
  <c r="E602" i="5"/>
  <c r="H601" i="5"/>
  <c r="E258" i="5"/>
  <c r="H257" i="5"/>
  <c r="H29" i="5"/>
  <c r="E30" i="5"/>
  <c r="H331" i="5"/>
  <c r="E332" i="5"/>
  <c r="H287" i="5"/>
  <c r="E288" i="5"/>
  <c r="E178" i="5"/>
  <c r="H177" i="5"/>
  <c r="E80" i="5"/>
  <c r="H79" i="5"/>
  <c r="H40" i="5"/>
  <c r="E41" i="5"/>
  <c r="H164" i="5"/>
  <c r="E165" i="5"/>
  <c r="H559" i="5"/>
  <c r="E560" i="5"/>
  <c r="E2248" i="6"/>
  <c r="P2247" i="6"/>
  <c r="P2190" i="6"/>
  <c r="E2191" i="6"/>
  <c r="P2134" i="6"/>
  <c r="E2135" i="6"/>
  <c r="P2078" i="6"/>
  <c r="E2079" i="6"/>
  <c r="E2024" i="6"/>
  <c r="P2023" i="6"/>
  <c r="P1966" i="6"/>
  <c r="E1967" i="6"/>
  <c r="P1910" i="6"/>
  <c r="E1911" i="6"/>
  <c r="P1799" i="6"/>
  <c r="E1800" i="6"/>
  <c r="E1743" i="6"/>
  <c r="P1742" i="6"/>
  <c r="P1686" i="6"/>
  <c r="E1687" i="6"/>
  <c r="P1630" i="6"/>
  <c r="E1631" i="6"/>
  <c r="P1575" i="6"/>
  <c r="E1576" i="6"/>
  <c r="P1518" i="6"/>
  <c r="E1519" i="6"/>
  <c r="P1462" i="6"/>
  <c r="E1463" i="6"/>
  <c r="P1408" i="6"/>
  <c r="E1409" i="6"/>
  <c r="P1350" i="6"/>
  <c r="E1351" i="6"/>
  <c r="P1294" i="6"/>
  <c r="E1295" i="6"/>
  <c r="P1240" i="6"/>
  <c r="E1241" i="6"/>
  <c r="E1183" i="6"/>
  <c r="P1182" i="6"/>
  <c r="P1126" i="6"/>
  <c r="E1127" i="6"/>
  <c r="P1070" i="6"/>
  <c r="E1071" i="6"/>
  <c r="P1015" i="6"/>
  <c r="E959" i="6"/>
  <c r="P958" i="6"/>
  <c r="P846" i="6"/>
  <c r="E847" i="6"/>
  <c r="P791" i="6"/>
  <c r="E792" i="6"/>
  <c r="P734" i="6"/>
  <c r="E735" i="6"/>
  <c r="P678" i="6"/>
  <c r="E679" i="6"/>
  <c r="P624" i="6"/>
  <c r="E625" i="6"/>
  <c r="P566" i="6"/>
  <c r="E567" i="6"/>
  <c r="P510" i="6"/>
  <c r="E511" i="6"/>
  <c r="E456" i="6"/>
  <c r="P455" i="6"/>
  <c r="P401" i="6"/>
  <c r="E402" i="6"/>
  <c r="P343" i="6"/>
  <c r="E344" i="6"/>
  <c r="P230" i="6"/>
  <c r="E231" i="6"/>
  <c r="E120" i="6"/>
  <c r="P119" i="6"/>
  <c r="P3087" i="6"/>
  <c r="E3088" i="6"/>
  <c r="P3031" i="6"/>
  <c r="E3032" i="6"/>
  <c r="E2976" i="6"/>
  <c r="P2975" i="6"/>
  <c r="P2919" i="6"/>
  <c r="E2920" i="6"/>
  <c r="E2864" i="6"/>
  <c r="P2863" i="6"/>
  <c r="P2807" i="6"/>
  <c r="E2808" i="6"/>
  <c r="E2752" i="6"/>
  <c r="P2751" i="6"/>
  <c r="E2696" i="6"/>
  <c r="P2695" i="6"/>
  <c r="P2639" i="6"/>
  <c r="E2640" i="6"/>
  <c r="P2583" i="6"/>
  <c r="E2584" i="6"/>
  <c r="P2359" i="6"/>
  <c r="E2360" i="6"/>
  <c r="P2303" i="6"/>
  <c r="E2304" i="6"/>
  <c r="G269" i="7" l="1"/>
  <c r="J268" i="7"/>
  <c r="E908" i="6"/>
  <c r="P907" i="6"/>
  <c r="E203" i="5"/>
  <c r="H203" i="5" s="1"/>
  <c r="H202" i="5"/>
  <c r="E326" i="5"/>
  <c r="H326" i="5" s="1"/>
  <c r="E659" i="5"/>
  <c r="E660" i="5" s="1"/>
  <c r="E581" i="5"/>
  <c r="H581" i="5" s="1"/>
  <c r="G392" i="7"/>
  <c r="J392" i="7" s="1"/>
  <c r="G888" i="7"/>
  <c r="J888" i="7" s="1"/>
  <c r="G328" i="7"/>
  <c r="J328" i="7" s="1"/>
  <c r="E176" i="6"/>
  <c r="G312" i="7"/>
  <c r="J312" i="7" s="1"/>
  <c r="G680" i="7"/>
  <c r="J680" i="7" s="1"/>
  <c r="G744" i="7"/>
  <c r="J744" i="7" s="1"/>
  <c r="G232" i="7"/>
  <c r="J232" i="7" s="1"/>
  <c r="G504" i="7"/>
  <c r="J504" i="7" s="1"/>
  <c r="G280" i="7"/>
  <c r="J280" i="7" s="1"/>
  <c r="G792" i="7"/>
  <c r="J792" i="7" s="1"/>
  <c r="G456" i="7"/>
  <c r="J456" i="7" s="1"/>
  <c r="G472" i="7"/>
  <c r="J472" i="7" s="1"/>
  <c r="G648" i="7"/>
  <c r="J648" i="7" s="1"/>
  <c r="G616" i="7"/>
  <c r="J616" i="7" s="1"/>
  <c r="J968" i="7"/>
  <c r="G969" i="7"/>
  <c r="G136" i="7"/>
  <c r="J136" i="7" s="1"/>
  <c r="G216" i="7"/>
  <c r="J216" i="7" s="1"/>
  <c r="H376" i="5"/>
  <c r="E668" i="5"/>
  <c r="H667" i="5"/>
  <c r="H454" i="5"/>
  <c r="E442" i="5"/>
  <c r="H442" i="5" s="1"/>
  <c r="H156" i="5"/>
  <c r="E144" i="5"/>
  <c r="H144" i="5" s="1"/>
  <c r="J920" i="7"/>
  <c r="G921" i="7"/>
  <c r="J904" i="7"/>
  <c r="G905" i="7"/>
  <c r="J712" i="7"/>
  <c r="G713" i="7"/>
  <c r="J936" i="7"/>
  <c r="G937" i="7"/>
  <c r="J984" i="7"/>
  <c r="G985" i="7"/>
  <c r="J1000" i="7"/>
  <c r="G1001" i="7"/>
  <c r="J1016" i="7"/>
  <c r="G1017" i="7"/>
  <c r="J1032" i="7"/>
  <c r="G1033" i="7"/>
  <c r="J952" i="7"/>
  <c r="G953" i="7"/>
  <c r="J536" i="7"/>
  <c r="G537" i="7"/>
  <c r="J87" i="7"/>
  <c r="G88" i="7"/>
  <c r="J728" i="7"/>
  <c r="G729" i="7"/>
  <c r="P1857" i="6"/>
  <c r="E1858" i="6"/>
  <c r="E394" i="5"/>
  <c r="H393" i="5"/>
  <c r="P3593" i="6"/>
  <c r="E3594" i="6"/>
  <c r="P3537" i="6"/>
  <c r="E3538" i="6"/>
  <c r="H771" i="5"/>
  <c r="E772" i="5"/>
  <c r="E760" i="5"/>
  <c r="H759" i="5"/>
  <c r="P3481" i="6"/>
  <c r="E3482" i="6"/>
  <c r="P3425" i="6"/>
  <c r="E3426" i="6"/>
  <c r="E747" i="5"/>
  <c r="H746" i="5"/>
  <c r="E734" i="5"/>
  <c r="H733" i="5"/>
  <c r="P3369" i="6"/>
  <c r="E3370" i="6"/>
  <c r="P3314" i="6"/>
  <c r="E3315" i="6"/>
  <c r="P3257" i="6"/>
  <c r="E3258" i="6"/>
  <c r="E3203" i="6"/>
  <c r="P3202" i="6"/>
  <c r="P3145" i="6"/>
  <c r="E3146" i="6"/>
  <c r="E722" i="5"/>
  <c r="H721" i="5"/>
  <c r="E708" i="5"/>
  <c r="H707" i="5"/>
  <c r="E697" i="5"/>
  <c r="H696" i="5"/>
  <c r="E684" i="5"/>
  <c r="H683" i="5"/>
  <c r="E290" i="6"/>
  <c r="P289" i="6"/>
  <c r="G697" i="7"/>
  <c r="J697" i="7" s="1"/>
  <c r="E2530" i="6"/>
  <c r="P2529" i="6"/>
  <c r="E2474" i="6"/>
  <c r="P2473" i="6"/>
  <c r="E2418" i="6"/>
  <c r="P2417" i="6"/>
  <c r="E548" i="5"/>
  <c r="H547" i="5"/>
  <c r="E535" i="5"/>
  <c r="H534" i="5"/>
  <c r="H520" i="5"/>
  <c r="E521" i="5"/>
  <c r="H234" i="5"/>
  <c r="E235" i="5"/>
  <c r="H53" i="5"/>
  <c r="E54" i="5"/>
  <c r="H569" i="5"/>
  <c r="E570" i="5"/>
  <c r="H121" i="5"/>
  <c r="E122" i="5"/>
  <c r="E406" i="5"/>
  <c r="H405" i="5"/>
  <c r="E300" i="5"/>
  <c r="H299" i="5"/>
  <c r="E8" i="5"/>
  <c r="H7" i="5"/>
  <c r="H493" i="5"/>
  <c r="E494" i="5"/>
  <c r="H133" i="5"/>
  <c r="E134" i="5"/>
  <c r="H343" i="5"/>
  <c r="E344" i="5"/>
  <c r="H646" i="5"/>
  <c r="E647" i="5"/>
  <c r="H625" i="5"/>
  <c r="E626" i="5"/>
  <c r="G116" i="7"/>
  <c r="J116" i="7" s="1"/>
  <c r="G889" i="7"/>
  <c r="J889" i="7" s="1"/>
  <c r="G873" i="7"/>
  <c r="J873" i="7" s="1"/>
  <c r="G857" i="7"/>
  <c r="J857" i="7" s="1"/>
  <c r="G840" i="7"/>
  <c r="J840" i="7" s="1"/>
  <c r="G825" i="7"/>
  <c r="J825" i="7" s="1"/>
  <c r="G809" i="7"/>
  <c r="J809" i="7" s="1"/>
  <c r="G793" i="7"/>
  <c r="J793" i="7" s="1"/>
  <c r="G777" i="7"/>
  <c r="J777" i="7" s="1"/>
  <c r="G761" i="7"/>
  <c r="J761" i="7" s="1"/>
  <c r="G745" i="7"/>
  <c r="J745" i="7" s="1"/>
  <c r="G681" i="7"/>
  <c r="J681" i="7" s="1"/>
  <c r="G664" i="7"/>
  <c r="J664" i="7" s="1"/>
  <c r="G632" i="7"/>
  <c r="J632" i="7" s="1"/>
  <c r="G601" i="7"/>
  <c r="J601" i="7" s="1"/>
  <c r="G585" i="7"/>
  <c r="J585" i="7" s="1"/>
  <c r="G569" i="7"/>
  <c r="J569" i="7" s="1"/>
  <c r="G217" i="7"/>
  <c r="J217" i="7" s="1"/>
  <c r="G553" i="7"/>
  <c r="J553" i="7" s="1"/>
  <c r="G521" i="7"/>
  <c r="J521" i="7" s="1"/>
  <c r="G489" i="7"/>
  <c r="J489" i="7" s="1"/>
  <c r="G441" i="7"/>
  <c r="J441" i="7" s="1"/>
  <c r="G424" i="7"/>
  <c r="J424" i="7" s="1"/>
  <c r="G409" i="7"/>
  <c r="J409" i="7" s="1"/>
  <c r="G393" i="7"/>
  <c r="J393" i="7" s="1"/>
  <c r="G377" i="7"/>
  <c r="J377" i="7" s="1"/>
  <c r="G361" i="7"/>
  <c r="J361" i="7" s="1"/>
  <c r="G345" i="7"/>
  <c r="J345" i="7" s="1"/>
  <c r="G313" i="7"/>
  <c r="J313" i="7" s="1"/>
  <c r="G297" i="7"/>
  <c r="J297" i="7" s="1"/>
  <c r="G249" i="7"/>
  <c r="J249" i="7" s="1"/>
  <c r="G233" i="7"/>
  <c r="J233" i="7" s="1"/>
  <c r="G201" i="7"/>
  <c r="J201" i="7" s="1"/>
  <c r="G185" i="7"/>
  <c r="J185" i="7" s="1"/>
  <c r="G169" i="7"/>
  <c r="J169" i="7" s="1"/>
  <c r="G152" i="7"/>
  <c r="J152" i="7" s="1"/>
  <c r="G104" i="7"/>
  <c r="J104" i="7" s="1"/>
  <c r="G72" i="7"/>
  <c r="J72" i="7" s="1"/>
  <c r="G56" i="7"/>
  <c r="J56" i="7" s="1"/>
  <c r="G40" i="7"/>
  <c r="J40" i="7" s="1"/>
  <c r="G24" i="7"/>
  <c r="J24" i="7" s="1"/>
  <c r="G8" i="7"/>
  <c r="J8" i="7" s="1"/>
  <c r="P8" i="6"/>
  <c r="E9" i="6"/>
  <c r="P64" i="6"/>
  <c r="E65" i="6"/>
  <c r="H354" i="5"/>
  <c r="E355" i="5"/>
  <c r="H106" i="5"/>
  <c r="E107" i="5"/>
  <c r="H157" i="5"/>
  <c r="E158" i="5"/>
  <c r="E431" i="5"/>
  <c r="H430" i="5"/>
  <c r="E279" i="5"/>
  <c r="H278" i="5"/>
  <c r="H332" i="5"/>
  <c r="E333" i="5"/>
  <c r="H20" i="5"/>
  <c r="E21" i="5"/>
  <c r="H592" i="5"/>
  <c r="E593" i="5"/>
  <c r="H415" i="5"/>
  <c r="E416" i="5"/>
  <c r="H187" i="5"/>
  <c r="E188" i="5"/>
  <c r="H224" i="5"/>
  <c r="E225" i="5"/>
  <c r="H80" i="5"/>
  <c r="E81" i="5"/>
  <c r="H560" i="5"/>
  <c r="E561" i="5"/>
  <c r="H312" i="5"/>
  <c r="E313" i="5"/>
  <c r="H613" i="5"/>
  <c r="E614" i="5"/>
  <c r="H266" i="5"/>
  <c r="E267" i="5"/>
  <c r="H467" i="5"/>
  <c r="E468" i="5"/>
  <c r="H67" i="5"/>
  <c r="E68" i="5"/>
  <c r="H30" i="5"/>
  <c r="E31" i="5"/>
  <c r="H368" i="5"/>
  <c r="E369" i="5"/>
  <c r="H212" i="5"/>
  <c r="E213" i="5"/>
  <c r="H178" i="5"/>
  <c r="E179" i="5"/>
  <c r="H602" i="5"/>
  <c r="E603" i="5"/>
  <c r="H636" i="5"/>
  <c r="E637" i="5"/>
  <c r="H165" i="5"/>
  <c r="E166" i="5"/>
  <c r="H41" i="5"/>
  <c r="E42" i="5"/>
  <c r="H288" i="5"/>
  <c r="E289" i="5"/>
  <c r="H480" i="5"/>
  <c r="E481" i="5"/>
  <c r="H244" i="5"/>
  <c r="E245" i="5"/>
  <c r="H89" i="5"/>
  <c r="E90" i="5"/>
  <c r="H455" i="5"/>
  <c r="E456" i="5"/>
  <c r="H377" i="5"/>
  <c r="E378" i="5"/>
  <c r="H258" i="5"/>
  <c r="E259" i="5"/>
  <c r="H507" i="5"/>
  <c r="E508" i="5"/>
  <c r="P2248" i="6"/>
  <c r="E2249" i="6"/>
  <c r="P2191" i="6"/>
  <c r="E2192" i="6"/>
  <c r="P2135" i="6"/>
  <c r="E2136" i="6"/>
  <c r="E2080" i="6"/>
  <c r="P2079" i="6"/>
  <c r="P2024" i="6"/>
  <c r="E2025" i="6"/>
  <c r="E1968" i="6"/>
  <c r="P1967" i="6"/>
  <c r="E1912" i="6"/>
  <c r="P1911" i="6"/>
  <c r="P1800" i="6"/>
  <c r="E1801" i="6"/>
  <c r="P1743" i="6"/>
  <c r="E1744" i="6"/>
  <c r="E1688" i="6"/>
  <c r="P1687" i="6"/>
  <c r="E1632" i="6"/>
  <c r="P1631" i="6"/>
  <c r="P1576" i="6"/>
  <c r="E1577" i="6"/>
  <c r="E1520" i="6"/>
  <c r="P1519" i="6"/>
  <c r="E1464" i="6"/>
  <c r="P1463" i="6"/>
  <c r="E1410" i="6"/>
  <c r="P1409" i="6"/>
  <c r="E1352" i="6"/>
  <c r="P1351" i="6"/>
  <c r="E1296" i="6"/>
  <c r="P1295" i="6"/>
  <c r="E1242" i="6"/>
  <c r="P1241" i="6"/>
  <c r="P1183" i="6"/>
  <c r="E1184" i="6"/>
  <c r="E1128" i="6"/>
  <c r="P1127" i="6"/>
  <c r="P1071" i="6"/>
  <c r="E1072" i="6"/>
  <c r="E1017" i="6"/>
  <c r="P1016" i="6"/>
  <c r="P959" i="6"/>
  <c r="E960" i="6"/>
  <c r="P847" i="6"/>
  <c r="E848" i="6"/>
  <c r="P792" i="6"/>
  <c r="E793" i="6"/>
  <c r="E736" i="6"/>
  <c r="P735" i="6"/>
  <c r="P679" i="6"/>
  <c r="E680" i="6"/>
  <c r="E626" i="6"/>
  <c r="P625" i="6"/>
  <c r="P567" i="6"/>
  <c r="E568" i="6"/>
  <c r="E512" i="6"/>
  <c r="P511" i="6"/>
  <c r="E457" i="6"/>
  <c r="P456" i="6"/>
  <c r="P402" i="6"/>
  <c r="E403" i="6"/>
  <c r="P344" i="6"/>
  <c r="E345" i="6"/>
  <c r="P231" i="6"/>
  <c r="E232" i="6"/>
  <c r="P176" i="6"/>
  <c r="E177" i="6"/>
  <c r="P120" i="6"/>
  <c r="E121" i="6"/>
  <c r="E3089" i="6"/>
  <c r="P3088" i="6"/>
  <c r="E3033" i="6"/>
  <c r="P3032" i="6"/>
  <c r="E2977" i="6"/>
  <c r="P2976" i="6"/>
  <c r="P2920" i="6"/>
  <c r="E2921" i="6"/>
  <c r="P2864" i="6"/>
  <c r="E2865" i="6"/>
  <c r="E2809" i="6"/>
  <c r="P2808" i="6"/>
  <c r="E2753" i="6"/>
  <c r="P2752" i="6"/>
  <c r="E2697" i="6"/>
  <c r="P2696" i="6"/>
  <c r="P2640" i="6"/>
  <c r="E2641" i="6"/>
  <c r="E2585" i="6"/>
  <c r="P2584" i="6"/>
  <c r="E2361" i="6"/>
  <c r="P2360" i="6"/>
  <c r="E2305" i="6"/>
  <c r="P2304" i="6"/>
  <c r="J269" i="7" l="1"/>
  <c r="G270" i="7"/>
  <c r="P908" i="6"/>
  <c r="E909" i="6"/>
  <c r="H659" i="5"/>
  <c r="E582" i="5"/>
  <c r="H582" i="5" s="1"/>
  <c r="G329" i="7"/>
  <c r="J329" i="7" s="1"/>
  <c r="G137" i="7"/>
  <c r="J137" i="7" s="1"/>
  <c r="G505" i="7"/>
  <c r="J505" i="7" s="1"/>
  <c r="G281" i="7"/>
  <c r="J281" i="7" s="1"/>
  <c r="G457" i="7"/>
  <c r="J457" i="7" s="1"/>
  <c r="G473" i="7"/>
  <c r="J473" i="7" s="1"/>
  <c r="G649" i="7"/>
  <c r="J649" i="7" s="1"/>
  <c r="G617" i="7"/>
  <c r="J617" i="7" s="1"/>
  <c r="J969" i="7"/>
  <c r="G970" i="7"/>
  <c r="H394" i="5"/>
  <c r="H668" i="5"/>
  <c r="E669" i="5"/>
  <c r="E443" i="5"/>
  <c r="E444" i="5" s="1"/>
  <c r="E145" i="5"/>
  <c r="E146" i="5" s="1"/>
  <c r="J1033" i="7"/>
  <c r="G1034" i="7"/>
  <c r="J729" i="7"/>
  <c r="G730" i="7"/>
  <c r="J937" i="7"/>
  <c r="G938" i="7"/>
  <c r="J88" i="7"/>
  <c r="G89" i="7"/>
  <c r="J1017" i="7"/>
  <c r="G1018" i="7"/>
  <c r="J713" i="7"/>
  <c r="G714" i="7"/>
  <c r="J537" i="7"/>
  <c r="G538" i="7"/>
  <c r="J1001" i="7"/>
  <c r="G1002" i="7"/>
  <c r="J905" i="7"/>
  <c r="G906" i="7"/>
  <c r="J953" i="7"/>
  <c r="G954" i="7"/>
  <c r="J985" i="7"/>
  <c r="G986" i="7"/>
  <c r="J921" i="7"/>
  <c r="G922" i="7"/>
  <c r="E1859" i="6"/>
  <c r="P1858" i="6"/>
  <c r="E3595" i="6"/>
  <c r="P3594" i="6"/>
  <c r="E3539" i="6"/>
  <c r="P3538" i="6"/>
  <c r="E773" i="5"/>
  <c r="H772" i="5"/>
  <c r="E761" i="5"/>
  <c r="H760" i="5"/>
  <c r="E3483" i="6"/>
  <c r="P3482" i="6"/>
  <c r="E3427" i="6"/>
  <c r="P3426" i="6"/>
  <c r="E748" i="5"/>
  <c r="H747" i="5"/>
  <c r="E735" i="5"/>
  <c r="H734" i="5"/>
  <c r="E3371" i="6"/>
  <c r="P3370" i="6"/>
  <c r="E3316" i="6"/>
  <c r="P3315" i="6"/>
  <c r="E3259" i="6"/>
  <c r="P3258" i="6"/>
  <c r="E3204" i="6"/>
  <c r="P3203" i="6"/>
  <c r="E3147" i="6"/>
  <c r="P3146" i="6"/>
  <c r="E723" i="5"/>
  <c r="H722" i="5"/>
  <c r="E709" i="5"/>
  <c r="H708" i="5"/>
  <c r="E698" i="5"/>
  <c r="H697" i="5"/>
  <c r="E685" i="5"/>
  <c r="H684" i="5"/>
  <c r="P290" i="6"/>
  <c r="E291" i="6"/>
  <c r="G698" i="7"/>
  <c r="J698" i="7" s="1"/>
  <c r="P2530" i="6"/>
  <c r="E2531" i="6"/>
  <c r="P2474" i="6"/>
  <c r="E2475" i="6"/>
  <c r="P2418" i="6"/>
  <c r="E2419" i="6"/>
  <c r="E549" i="5"/>
  <c r="H548" i="5"/>
  <c r="E536" i="5"/>
  <c r="H535" i="5"/>
  <c r="H521" i="5"/>
  <c r="E522" i="5"/>
  <c r="E407" i="5"/>
  <c r="H406" i="5"/>
  <c r="E648" i="5"/>
  <c r="H647" i="5"/>
  <c r="E123" i="5"/>
  <c r="H122" i="5"/>
  <c r="E345" i="5"/>
  <c r="H344" i="5"/>
  <c r="H570" i="5"/>
  <c r="E571" i="5"/>
  <c r="H8" i="5"/>
  <c r="E9" i="5"/>
  <c r="H134" i="5"/>
  <c r="E135" i="5"/>
  <c r="H54" i="5"/>
  <c r="E55" i="5"/>
  <c r="E301" i="5"/>
  <c r="H300" i="5"/>
  <c r="H626" i="5"/>
  <c r="E627" i="5"/>
  <c r="E495" i="5"/>
  <c r="H494" i="5"/>
  <c r="E236" i="5"/>
  <c r="H235" i="5"/>
  <c r="G117" i="7"/>
  <c r="J117" i="7" s="1"/>
  <c r="G890" i="7"/>
  <c r="J890" i="7" s="1"/>
  <c r="G874" i="7"/>
  <c r="J874" i="7" s="1"/>
  <c r="G858" i="7"/>
  <c r="J858" i="7" s="1"/>
  <c r="G841" i="7"/>
  <c r="J841" i="7" s="1"/>
  <c r="G826" i="7"/>
  <c r="J826" i="7" s="1"/>
  <c r="G810" i="7"/>
  <c r="J810" i="7" s="1"/>
  <c r="G794" i="7"/>
  <c r="J794" i="7" s="1"/>
  <c r="G778" i="7"/>
  <c r="J778" i="7" s="1"/>
  <c r="G762" i="7"/>
  <c r="J762" i="7" s="1"/>
  <c r="G746" i="7"/>
  <c r="J746" i="7" s="1"/>
  <c r="G682" i="7"/>
  <c r="J682" i="7" s="1"/>
  <c r="G665" i="7"/>
  <c r="J665" i="7" s="1"/>
  <c r="G650" i="7"/>
  <c r="J650" i="7" s="1"/>
  <c r="G633" i="7"/>
  <c r="J633" i="7" s="1"/>
  <c r="G602" i="7"/>
  <c r="J602" i="7" s="1"/>
  <c r="G586" i="7"/>
  <c r="J586" i="7" s="1"/>
  <c r="G570" i="7"/>
  <c r="J570" i="7" s="1"/>
  <c r="G218" i="7"/>
  <c r="J218" i="7" s="1"/>
  <c r="G554" i="7"/>
  <c r="J554" i="7" s="1"/>
  <c r="G522" i="7"/>
  <c r="J522" i="7" s="1"/>
  <c r="G506" i="7"/>
  <c r="J506" i="7" s="1"/>
  <c r="G490" i="7"/>
  <c r="J490" i="7" s="1"/>
  <c r="G474" i="7"/>
  <c r="J474" i="7" s="1"/>
  <c r="G442" i="7"/>
  <c r="J442" i="7" s="1"/>
  <c r="G425" i="7"/>
  <c r="J425" i="7" s="1"/>
  <c r="G410" i="7"/>
  <c r="J410" i="7" s="1"/>
  <c r="G394" i="7"/>
  <c r="J394" i="7" s="1"/>
  <c r="G378" i="7"/>
  <c r="J378" i="7" s="1"/>
  <c r="G362" i="7"/>
  <c r="J362" i="7" s="1"/>
  <c r="G346" i="7"/>
  <c r="J346" i="7" s="1"/>
  <c r="G314" i="7"/>
  <c r="J314" i="7" s="1"/>
  <c r="G298" i="7"/>
  <c r="J298" i="7" s="1"/>
  <c r="G250" i="7"/>
  <c r="J250" i="7" s="1"/>
  <c r="G234" i="7"/>
  <c r="J234" i="7" s="1"/>
  <c r="G202" i="7"/>
  <c r="J202" i="7" s="1"/>
  <c r="G186" i="7"/>
  <c r="J186" i="7" s="1"/>
  <c r="G170" i="7"/>
  <c r="J170" i="7" s="1"/>
  <c r="G153" i="7"/>
  <c r="J153" i="7" s="1"/>
  <c r="G105" i="7"/>
  <c r="J105" i="7" s="1"/>
  <c r="G73" i="7"/>
  <c r="J73" i="7" s="1"/>
  <c r="G57" i="7"/>
  <c r="J57" i="7" s="1"/>
  <c r="G41" i="7"/>
  <c r="J41" i="7" s="1"/>
  <c r="G25" i="7"/>
  <c r="J25" i="7" s="1"/>
  <c r="G9" i="7"/>
  <c r="J9" i="7" s="1"/>
  <c r="P65" i="6"/>
  <c r="E66" i="6"/>
  <c r="P9" i="6"/>
  <c r="E10" i="6"/>
  <c r="H289" i="5"/>
  <c r="E290" i="5"/>
  <c r="H279" i="5"/>
  <c r="E280" i="5"/>
  <c r="H42" i="5"/>
  <c r="E43" i="5"/>
  <c r="H68" i="5"/>
  <c r="E69" i="5"/>
  <c r="H81" i="5"/>
  <c r="E82" i="5"/>
  <c r="H188" i="5"/>
  <c r="E189" i="5"/>
  <c r="H259" i="5"/>
  <c r="E260" i="5"/>
  <c r="H31" i="5"/>
  <c r="E32" i="5"/>
  <c r="H225" i="5"/>
  <c r="E226" i="5"/>
  <c r="E661" i="5"/>
  <c r="H660" i="5"/>
  <c r="H90" i="5"/>
  <c r="E91" i="5"/>
  <c r="E615" i="5"/>
  <c r="H614" i="5"/>
  <c r="H21" i="5"/>
  <c r="E22" i="5"/>
  <c r="H603" i="5"/>
  <c r="E604" i="5"/>
  <c r="E432" i="5"/>
  <c r="H431" i="5"/>
  <c r="H378" i="5"/>
  <c r="E379" i="5"/>
  <c r="H245" i="5"/>
  <c r="E246" i="5"/>
  <c r="H166" i="5"/>
  <c r="E167" i="5"/>
  <c r="H179" i="5"/>
  <c r="E180" i="5"/>
  <c r="E370" i="5"/>
  <c r="H369" i="5"/>
  <c r="H468" i="5"/>
  <c r="E469" i="5"/>
  <c r="H313" i="5"/>
  <c r="E314" i="5"/>
  <c r="H416" i="5"/>
  <c r="E417" i="5"/>
  <c r="H333" i="5"/>
  <c r="E334" i="5"/>
  <c r="H158" i="5"/>
  <c r="E159" i="5"/>
  <c r="H355" i="5"/>
  <c r="E356" i="5"/>
  <c r="H561" i="5"/>
  <c r="E562" i="5"/>
  <c r="H213" i="5"/>
  <c r="E214" i="5"/>
  <c r="H508" i="5"/>
  <c r="E509" i="5"/>
  <c r="E457" i="5"/>
  <c r="H456" i="5"/>
  <c r="E482" i="5"/>
  <c r="H481" i="5"/>
  <c r="H637" i="5"/>
  <c r="E638" i="5"/>
  <c r="H267" i="5"/>
  <c r="E268" i="5"/>
  <c r="E594" i="5"/>
  <c r="H593" i="5"/>
  <c r="H107" i="5"/>
  <c r="E108" i="5"/>
  <c r="E2250" i="6"/>
  <c r="P2249" i="6"/>
  <c r="P2192" i="6"/>
  <c r="E2193" i="6"/>
  <c r="P2136" i="6"/>
  <c r="E2137" i="6"/>
  <c r="P2080" i="6"/>
  <c r="E2081" i="6"/>
  <c r="E2026" i="6"/>
  <c r="P2025" i="6"/>
  <c r="P1968" i="6"/>
  <c r="E1969" i="6"/>
  <c r="E1913" i="6"/>
  <c r="P1912" i="6"/>
  <c r="E1802" i="6"/>
  <c r="P1801" i="6"/>
  <c r="P1744" i="6"/>
  <c r="E1745" i="6"/>
  <c r="P1688" i="6"/>
  <c r="E1689" i="6"/>
  <c r="P1632" i="6"/>
  <c r="E1633" i="6"/>
  <c r="E1578" i="6"/>
  <c r="P1577" i="6"/>
  <c r="P1520" i="6"/>
  <c r="E1521" i="6"/>
  <c r="P1464" i="6"/>
  <c r="E1465" i="6"/>
  <c r="P1410" i="6"/>
  <c r="E1411" i="6"/>
  <c r="P1352" i="6"/>
  <c r="E1353" i="6"/>
  <c r="P1296" i="6"/>
  <c r="E1297" i="6"/>
  <c r="P1242" i="6"/>
  <c r="E1243" i="6"/>
  <c r="P1184" i="6"/>
  <c r="E1185" i="6"/>
  <c r="P1128" i="6"/>
  <c r="E1129" i="6"/>
  <c r="P1072" i="6"/>
  <c r="E1073" i="6"/>
  <c r="E1018" i="6"/>
  <c r="P1017" i="6"/>
  <c r="E961" i="6"/>
  <c r="P960" i="6"/>
  <c r="P848" i="6"/>
  <c r="E849" i="6"/>
  <c r="E794" i="6"/>
  <c r="P793" i="6"/>
  <c r="P736" i="6"/>
  <c r="E737" i="6"/>
  <c r="P680" i="6"/>
  <c r="E681" i="6"/>
  <c r="P626" i="6"/>
  <c r="E627" i="6"/>
  <c r="P568" i="6"/>
  <c r="E569" i="6"/>
  <c r="P512" i="6"/>
  <c r="E513" i="6"/>
  <c r="E458" i="6"/>
  <c r="P457" i="6"/>
  <c r="E404" i="6"/>
  <c r="P403" i="6"/>
  <c r="E346" i="6"/>
  <c r="P345" i="6"/>
  <c r="P232" i="6"/>
  <c r="E233" i="6"/>
  <c r="P177" i="6"/>
  <c r="E178" i="6"/>
  <c r="P121" i="6"/>
  <c r="E122" i="6"/>
  <c r="E3090" i="6"/>
  <c r="P3089" i="6"/>
  <c r="E3034" i="6"/>
  <c r="P3033" i="6"/>
  <c r="E2978" i="6"/>
  <c r="P2977" i="6"/>
  <c r="E2922" i="6"/>
  <c r="P2921" i="6"/>
  <c r="E2866" i="6"/>
  <c r="P2865" i="6"/>
  <c r="E2810" i="6"/>
  <c r="P2809" i="6"/>
  <c r="E2754" i="6"/>
  <c r="P2753" i="6"/>
  <c r="E2698" i="6"/>
  <c r="P2697" i="6"/>
  <c r="E2642" i="6"/>
  <c r="P2641" i="6"/>
  <c r="E2586" i="6"/>
  <c r="P2585" i="6"/>
  <c r="E2362" i="6"/>
  <c r="P2361" i="6"/>
  <c r="E2306" i="6"/>
  <c r="P2305" i="6"/>
  <c r="G271" i="7" l="1"/>
  <c r="J270" i="7"/>
  <c r="E910" i="6"/>
  <c r="P909" i="6"/>
  <c r="E583" i="5"/>
  <c r="E584" i="5" s="1"/>
  <c r="G138" i="7"/>
  <c r="J138" i="7" s="1"/>
  <c r="G330" i="7"/>
  <c r="J330" i="7" s="1"/>
  <c r="G458" i="7"/>
  <c r="J458" i="7" s="1"/>
  <c r="G282" i="7"/>
  <c r="J282" i="7" s="1"/>
  <c r="G618" i="7"/>
  <c r="J618" i="7" s="1"/>
  <c r="J970" i="7"/>
  <c r="G971" i="7"/>
  <c r="H723" i="5"/>
  <c r="E724" i="5"/>
  <c r="H407" i="5"/>
  <c r="H159" i="5"/>
  <c r="H370" i="5"/>
  <c r="H260" i="5"/>
  <c r="E670" i="5"/>
  <c r="H669" i="5"/>
  <c r="H443" i="5"/>
  <c r="H145" i="5"/>
  <c r="J922" i="7"/>
  <c r="G923" i="7"/>
  <c r="J1002" i="7"/>
  <c r="G1003" i="7"/>
  <c r="J89" i="7"/>
  <c r="G90" i="7"/>
  <c r="J986" i="7"/>
  <c r="G987" i="7"/>
  <c r="J538" i="7"/>
  <c r="G539" i="7"/>
  <c r="J938" i="7"/>
  <c r="G939" i="7"/>
  <c r="J954" i="7"/>
  <c r="G955" i="7"/>
  <c r="J714" i="7"/>
  <c r="G715" i="7"/>
  <c r="J730" i="7"/>
  <c r="G731" i="7"/>
  <c r="J906" i="7"/>
  <c r="G907" i="7"/>
  <c r="J1018" i="7"/>
  <c r="G1019" i="7"/>
  <c r="J1034" i="7"/>
  <c r="G1035" i="7"/>
  <c r="E1860" i="6"/>
  <c r="P1859" i="6"/>
  <c r="E3596" i="6"/>
  <c r="P3595" i="6"/>
  <c r="E3540" i="6"/>
  <c r="P3539" i="6"/>
  <c r="E774" i="5"/>
  <c r="H773" i="5"/>
  <c r="E762" i="5"/>
  <c r="H761" i="5"/>
  <c r="E3484" i="6"/>
  <c r="P3483" i="6"/>
  <c r="E3428" i="6"/>
  <c r="P3427" i="6"/>
  <c r="E749" i="5"/>
  <c r="H748" i="5"/>
  <c r="E736" i="5"/>
  <c r="H735" i="5"/>
  <c r="E3372" i="6"/>
  <c r="P3371" i="6"/>
  <c r="E3317" i="6"/>
  <c r="P3316" i="6"/>
  <c r="E3260" i="6"/>
  <c r="P3259" i="6"/>
  <c r="E3205" i="6"/>
  <c r="P3204" i="6"/>
  <c r="E3148" i="6"/>
  <c r="P3147" i="6"/>
  <c r="E710" i="5"/>
  <c r="H709" i="5"/>
  <c r="E699" i="5"/>
  <c r="H698" i="5"/>
  <c r="E686" i="5"/>
  <c r="H685" i="5"/>
  <c r="P291" i="6"/>
  <c r="E292" i="6"/>
  <c r="G699" i="7"/>
  <c r="J699" i="7" s="1"/>
  <c r="E2532" i="6"/>
  <c r="P2531" i="6"/>
  <c r="E2476" i="6"/>
  <c r="P2475" i="6"/>
  <c r="E2420" i="6"/>
  <c r="P2419" i="6"/>
  <c r="E550" i="5"/>
  <c r="H549" i="5"/>
  <c r="E537" i="5"/>
  <c r="H536" i="5"/>
  <c r="H522" i="5"/>
  <c r="E523" i="5"/>
  <c r="E136" i="5"/>
  <c r="H135" i="5"/>
  <c r="H495" i="5"/>
  <c r="E496" i="5"/>
  <c r="H123" i="5"/>
  <c r="E124" i="5"/>
  <c r="H627" i="5"/>
  <c r="E628" i="5"/>
  <c r="E10" i="5"/>
  <c r="H9" i="5"/>
  <c r="H571" i="5"/>
  <c r="E572" i="5"/>
  <c r="E302" i="5"/>
  <c r="H301" i="5"/>
  <c r="H648" i="5"/>
  <c r="E649" i="5"/>
  <c r="E56" i="5"/>
  <c r="H55" i="5"/>
  <c r="E237" i="5"/>
  <c r="H236" i="5"/>
  <c r="E346" i="5"/>
  <c r="H345" i="5"/>
  <c r="G118" i="7"/>
  <c r="J118" i="7" s="1"/>
  <c r="G891" i="7"/>
  <c r="J891" i="7" s="1"/>
  <c r="G875" i="7"/>
  <c r="J875" i="7" s="1"/>
  <c r="G859" i="7"/>
  <c r="J859" i="7" s="1"/>
  <c r="G842" i="7"/>
  <c r="J842" i="7" s="1"/>
  <c r="G827" i="7"/>
  <c r="J827" i="7" s="1"/>
  <c r="G811" i="7"/>
  <c r="J811" i="7" s="1"/>
  <c r="G795" i="7"/>
  <c r="J795" i="7" s="1"/>
  <c r="G779" i="7"/>
  <c r="J779" i="7" s="1"/>
  <c r="G763" i="7"/>
  <c r="J763" i="7" s="1"/>
  <c r="G747" i="7"/>
  <c r="J747" i="7" s="1"/>
  <c r="G683" i="7"/>
  <c r="J683" i="7" s="1"/>
  <c r="G666" i="7"/>
  <c r="J666" i="7" s="1"/>
  <c r="G651" i="7"/>
  <c r="J651" i="7" s="1"/>
  <c r="G634" i="7"/>
  <c r="J634" i="7" s="1"/>
  <c r="G603" i="7"/>
  <c r="J603" i="7" s="1"/>
  <c r="G587" i="7"/>
  <c r="J587" i="7" s="1"/>
  <c r="G571" i="7"/>
  <c r="J571" i="7" s="1"/>
  <c r="G219" i="7"/>
  <c r="J219" i="7" s="1"/>
  <c r="G555" i="7"/>
  <c r="J555" i="7" s="1"/>
  <c r="G523" i="7"/>
  <c r="J523" i="7" s="1"/>
  <c r="G507" i="7"/>
  <c r="J507" i="7" s="1"/>
  <c r="G491" i="7"/>
  <c r="J491" i="7" s="1"/>
  <c r="G475" i="7"/>
  <c r="J475" i="7" s="1"/>
  <c r="G459" i="7"/>
  <c r="J459" i="7" s="1"/>
  <c r="G443" i="7"/>
  <c r="J443" i="7" s="1"/>
  <c r="G426" i="7"/>
  <c r="J426" i="7" s="1"/>
  <c r="G411" i="7"/>
  <c r="J411" i="7" s="1"/>
  <c r="G395" i="7"/>
  <c r="J395" i="7" s="1"/>
  <c r="G379" i="7"/>
  <c r="J379" i="7" s="1"/>
  <c r="G363" i="7"/>
  <c r="J363" i="7" s="1"/>
  <c r="G347" i="7"/>
  <c r="J347" i="7" s="1"/>
  <c r="G331" i="7"/>
  <c r="J331" i="7" s="1"/>
  <c r="G315" i="7"/>
  <c r="J315" i="7" s="1"/>
  <c r="G299" i="7"/>
  <c r="J299" i="7" s="1"/>
  <c r="G251" i="7"/>
  <c r="J251" i="7" s="1"/>
  <c r="G235" i="7"/>
  <c r="J235" i="7" s="1"/>
  <c r="G203" i="7"/>
  <c r="J203" i="7" s="1"/>
  <c r="G187" i="7"/>
  <c r="J187" i="7" s="1"/>
  <c r="G171" i="7"/>
  <c r="J171" i="7" s="1"/>
  <c r="G154" i="7"/>
  <c r="J154" i="7" s="1"/>
  <c r="G106" i="7"/>
  <c r="J106" i="7" s="1"/>
  <c r="G74" i="7"/>
  <c r="J74" i="7" s="1"/>
  <c r="G58" i="7"/>
  <c r="J58" i="7" s="1"/>
  <c r="G42" i="7"/>
  <c r="J42" i="7" s="1"/>
  <c r="G26" i="7"/>
  <c r="J26" i="7" s="1"/>
  <c r="G10" i="7"/>
  <c r="J10" i="7" s="1"/>
  <c r="P10" i="6"/>
  <c r="E11" i="6"/>
  <c r="P66" i="6"/>
  <c r="E67" i="6"/>
  <c r="H509" i="5"/>
  <c r="E510" i="5"/>
  <c r="H417" i="5"/>
  <c r="E418" i="5"/>
  <c r="E605" i="5"/>
  <c r="H604" i="5"/>
  <c r="H91" i="5"/>
  <c r="E92" i="5"/>
  <c r="H43" i="5"/>
  <c r="E44" i="5"/>
  <c r="H638" i="5"/>
  <c r="E639" i="5"/>
  <c r="H661" i="5"/>
  <c r="E662" i="5"/>
  <c r="H146" i="5"/>
  <c r="E147" i="5"/>
  <c r="H314" i="5"/>
  <c r="E315" i="5"/>
  <c r="H167" i="5"/>
  <c r="E168" i="5"/>
  <c r="H22" i="5"/>
  <c r="E23" i="5"/>
  <c r="H226" i="5"/>
  <c r="E227" i="5"/>
  <c r="H82" i="5"/>
  <c r="E83" i="5"/>
  <c r="H280" i="5"/>
  <c r="E281" i="5"/>
  <c r="H268" i="5"/>
  <c r="E269" i="5"/>
  <c r="H379" i="5"/>
  <c r="E380" i="5"/>
  <c r="H214" i="5"/>
  <c r="E215" i="5"/>
  <c r="H356" i="5"/>
  <c r="E357" i="5"/>
  <c r="H180" i="5"/>
  <c r="E181" i="5"/>
  <c r="H189" i="5"/>
  <c r="E190" i="5"/>
  <c r="H594" i="5"/>
  <c r="E595" i="5"/>
  <c r="H482" i="5"/>
  <c r="E483" i="5"/>
  <c r="E433" i="5"/>
  <c r="H432" i="5"/>
  <c r="E458" i="5"/>
  <c r="H457" i="5"/>
  <c r="H108" i="5"/>
  <c r="E109" i="5"/>
  <c r="E445" i="5"/>
  <c r="H444" i="5"/>
  <c r="E563" i="5"/>
  <c r="H562" i="5"/>
  <c r="H334" i="5"/>
  <c r="E335" i="5"/>
  <c r="E470" i="5"/>
  <c r="H469" i="5"/>
  <c r="H246" i="5"/>
  <c r="E247" i="5"/>
  <c r="E33" i="5"/>
  <c r="H32" i="5"/>
  <c r="H69" i="5"/>
  <c r="E70" i="5"/>
  <c r="H290" i="5"/>
  <c r="E291" i="5"/>
  <c r="H615" i="5"/>
  <c r="E616" i="5"/>
  <c r="E2251" i="6"/>
  <c r="P2250" i="6"/>
  <c r="E2194" i="6"/>
  <c r="P2193" i="6"/>
  <c r="E2138" i="6"/>
  <c r="P2137" i="6"/>
  <c r="E2082" i="6"/>
  <c r="P2081" i="6"/>
  <c r="P2026" i="6"/>
  <c r="E2027" i="6"/>
  <c r="E1970" i="6"/>
  <c r="P1969" i="6"/>
  <c r="E1914" i="6"/>
  <c r="P1913" i="6"/>
  <c r="P1802" i="6"/>
  <c r="E1803" i="6"/>
  <c r="E1746" i="6"/>
  <c r="P1745" i="6"/>
  <c r="E1690" i="6"/>
  <c r="P1689" i="6"/>
  <c r="E1634" i="6"/>
  <c r="P1633" i="6"/>
  <c r="P1578" i="6"/>
  <c r="E1579" i="6"/>
  <c r="E1522" i="6"/>
  <c r="P1521" i="6"/>
  <c r="E1466" i="6"/>
  <c r="P1465" i="6"/>
  <c r="E1412" i="6"/>
  <c r="P1411" i="6"/>
  <c r="E1354" i="6"/>
  <c r="P1353" i="6"/>
  <c r="E1298" i="6"/>
  <c r="P1297" i="6"/>
  <c r="P1243" i="6"/>
  <c r="E1244" i="6"/>
  <c r="E1186" i="6"/>
  <c r="P1185" i="6"/>
  <c r="P1129" i="6"/>
  <c r="E1130" i="6"/>
  <c r="P1073" i="6"/>
  <c r="E1074" i="6"/>
  <c r="P1018" i="6"/>
  <c r="E1019" i="6"/>
  <c r="E962" i="6"/>
  <c r="P961" i="6"/>
  <c r="E850" i="6"/>
  <c r="P849" i="6"/>
  <c r="E795" i="6"/>
  <c r="P794" i="6"/>
  <c r="E738" i="6"/>
  <c r="P737" i="6"/>
  <c r="P681" i="6"/>
  <c r="E682" i="6"/>
  <c r="E628" i="6"/>
  <c r="P627" i="6"/>
  <c r="E570" i="6"/>
  <c r="P569" i="6"/>
  <c r="E514" i="6"/>
  <c r="P513" i="6"/>
  <c r="E459" i="6"/>
  <c r="P458" i="6"/>
  <c r="P404" i="6"/>
  <c r="E405" i="6"/>
  <c r="P346" i="6"/>
  <c r="E347" i="6"/>
  <c r="P233" i="6"/>
  <c r="E234" i="6"/>
  <c r="P178" i="6"/>
  <c r="E179" i="6"/>
  <c r="P122" i="6"/>
  <c r="E123" i="6"/>
  <c r="P3090" i="6"/>
  <c r="E3091" i="6"/>
  <c r="E3035" i="6"/>
  <c r="P3034" i="6"/>
  <c r="P2978" i="6"/>
  <c r="E2979" i="6"/>
  <c r="E2923" i="6"/>
  <c r="P2922" i="6"/>
  <c r="E2867" i="6"/>
  <c r="P2866" i="6"/>
  <c r="E2811" i="6"/>
  <c r="P2810" i="6"/>
  <c r="E2755" i="6"/>
  <c r="P2754" i="6"/>
  <c r="P2698" i="6"/>
  <c r="E2699" i="6"/>
  <c r="E2643" i="6"/>
  <c r="P2642" i="6"/>
  <c r="E2587" i="6"/>
  <c r="P2586" i="6"/>
  <c r="P2362" i="6"/>
  <c r="E2363" i="6"/>
  <c r="E2307" i="6"/>
  <c r="P2306" i="6"/>
  <c r="J271" i="7" l="1"/>
  <c r="G272" i="7"/>
  <c r="E911" i="6"/>
  <c r="P910" i="6"/>
  <c r="H583" i="5"/>
  <c r="G619" i="7"/>
  <c r="J619" i="7" s="1"/>
  <c r="G139" i="7"/>
  <c r="J139" i="7" s="1"/>
  <c r="G283" i="7"/>
  <c r="J283" i="7" s="1"/>
  <c r="J971" i="7"/>
  <c r="G972" i="7"/>
  <c r="H710" i="5"/>
  <c r="E711" i="5"/>
  <c r="H550" i="5"/>
  <c r="H83" i="5"/>
  <c r="H315" i="5"/>
  <c r="H686" i="5"/>
  <c r="E687" i="5"/>
  <c r="H736" i="5"/>
  <c r="E737" i="5"/>
  <c r="H662" i="5"/>
  <c r="H762" i="5"/>
  <c r="E763" i="5"/>
  <c r="H227" i="5"/>
  <c r="H699" i="5"/>
  <c r="H749" i="5"/>
  <c r="E750" i="5"/>
  <c r="H724" i="5"/>
  <c r="E725" i="5"/>
  <c r="H181" i="5"/>
  <c r="H563" i="5"/>
  <c r="H433" i="5"/>
  <c r="H537" i="5"/>
  <c r="E671" i="5"/>
  <c r="H670" i="5"/>
  <c r="H23" i="5"/>
  <c r="J1035" i="7"/>
  <c r="G1036" i="7"/>
  <c r="J715" i="7"/>
  <c r="G716" i="7"/>
  <c r="J987" i="7"/>
  <c r="G988" i="7"/>
  <c r="J1019" i="7"/>
  <c r="G1020" i="7"/>
  <c r="J955" i="7"/>
  <c r="G956" i="7"/>
  <c r="J90" i="7"/>
  <c r="G91" i="7"/>
  <c r="J907" i="7"/>
  <c r="G908" i="7"/>
  <c r="J939" i="7"/>
  <c r="G940" i="7"/>
  <c r="J1003" i="7"/>
  <c r="G1004" i="7"/>
  <c r="J731" i="7"/>
  <c r="G732" i="7"/>
  <c r="J539" i="7"/>
  <c r="G540" i="7"/>
  <c r="J923" i="7"/>
  <c r="G924" i="7"/>
  <c r="E1861" i="6"/>
  <c r="P1860" i="6"/>
  <c r="P3596" i="6"/>
  <c r="E3597" i="6"/>
  <c r="P3540" i="6"/>
  <c r="E3541" i="6"/>
  <c r="E775" i="5"/>
  <c r="H774" i="5"/>
  <c r="P3484" i="6"/>
  <c r="E3485" i="6"/>
  <c r="E3429" i="6"/>
  <c r="P3428" i="6"/>
  <c r="P3372" i="6"/>
  <c r="E3373" i="6"/>
  <c r="E3318" i="6"/>
  <c r="P3317" i="6"/>
  <c r="P3260" i="6"/>
  <c r="E3261" i="6"/>
  <c r="E3206" i="6"/>
  <c r="P3205" i="6"/>
  <c r="E3149" i="6"/>
  <c r="P3148" i="6"/>
  <c r="E293" i="6"/>
  <c r="P292" i="6"/>
  <c r="G700" i="7"/>
  <c r="J700" i="7" s="1"/>
  <c r="E2533" i="6"/>
  <c r="P2532" i="6"/>
  <c r="E2477" i="6"/>
  <c r="P2476" i="6"/>
  <c r="E2421" i="6"/>
  <c r="P2420" i="6"/>
  <c r="E524" i="5"/>
  <c r="H523" i="5"/>
  <c r="E629" i="5"/>
  <c r="H628" i="5"/>
  <c r="E347" i="5"/>
  <c r="H346" i="5"/>
  <c r="E303" i="5"/>
  <c r="H302" i="5"/>
  <c r="E573" i="5"/>
  <c r="H572" i="5"/>
  <c r="H124" i="5"/>
  <c r="E125" i="5"/>
  <c r="H237" i="5"/>
  <c r="E238" i="5"/>
  <c r="H496" i="5"/>
  <c r="E497" i="5"/>
  <c r="H56" i="5"/>
  <c r="E57" i="5"/>
  <c r="E650" i="5"/>
  <c r="H649" i="5"/>
  <c r="H10" i="5"/>
  <c r="E11" i="5"/>
  <c r="H136" i="5"/>
  <c r="E137" i="5"/>
  <c r="G119" i="7"/>
  <c r="J119" i="7" s="1"/>
  <c r="G892" i="7"/>
  <c r="J892" i="7" s="1"/>
  <c r="G876" i="7"/>
  <c r="J876" i="7" s="1"/>
  <c r="G860" i="7"/>
  <c r="J860" i="7" s="1"/>
  <c r="G843" i="7"/>
  <c r="J843" i="7" s="1"/>
  <c r="G828" i="7"/>
  <c r="J828" i="7" s="1"/>
  <c r="G812" i="7"/>
  <c r="J812" i="7" s="1"/>
  <c r="G796" i="7"/>
  <c r="J796" i="7" s="1"/>
  <c r="G780" i="7"/>
  <c r="J780" i="7" s="1"/>
  <c r="G764" i="7"/>
  <c r="J764" i="7" s="1"/>
  <c r="G748" i="7"/>
  <c r="J748" i="7" s="1"/>
  <c r="G684" i="7"/>
  <c r="J684" i="7" s="1"/>
  <c r="G667" i="7"/>
  <c r="J667" i="7" s="1"/>
  <c r="G652" i="7"/>
  <c r="J652" i="7" s="1"/>
  <c r="G635" i="7"/>
  <c r="J635" i="7" s="1"/>
  <c r="G620" i="7"/>
  <c r="J620" i="7" s="1"/>
  <c r="G604" i="7"/>
  <c r="J604" i="7" s="1"/>
  <c r="G588" i="7"/>
  <c r="J588" i="7" s="1"/>
  <c r="G572" i="7"/>
  <c r="J572" i="7" s="1"/>
  <c r="G220" i="7"/>
  <c r="J220" i="7" s="1"/>
  <c r="G556" i="7"/>
  <c r="J556" i="7" s="1"/>
  <c r="G524" i="7"/>
  <c r="J524" i="7" s="1"/>
  <c r="G508" i="7"/>
  <c r="J508" i="7" s="1"/>
  <c r="G492" i="7"/>
  <c r="J492" i="7" s="1"/>
  <c r="G476" i="7"/>
  <c r="J476" i="7" s="1"/>
  <c r="G460" i="7"/>
  <c r="J460" i="7" s="1"/>
  <c r="G444" i="7"/>
  <c r="J444" i="7" s="1"/>
  <c r="G427" i="7"/>
  <c r="J427" i="7" s="1"/>
  <c r="G412" i="7"/>
  <c r="J412" i="7" s="1"/>
  <c r="G396" i="7"/>
  <c r="J396" i="7" s="1"/>
  <c r="G380" i="7"/>
  <c r="J380" i="7" s="1"/>
  <c r="G364" i="7"/>
  <c r="J364" i="7" s="1"/>
  <c r="G348" i="7"/>
  <c r="J348" i="7" s="1"/>
  <c r="G332" i="7"/>
  <c r="J332" i="7" s="1"/>
  <c r="G316" i="7"/>
  <c r="J316" i="7" s="1"/>
  <c r="G300" i="7"/>
  <c r="J300" i="7" s="1"/>
  <c r="G252" i="7"/>
  <c r="J252" i="7" s="1"/>
  <c r="G236" i="7"/>
  <c r="J236" i="7" s="1"/>
  <c r="G204" i="7"/>
  <c r="J204" i="7" s="1"/>
  <c r="G188" i="7"/>
  <c r="J188" i="7" s="1"/>
  <c r="G172" i="7"/>
  <c r="J172" i="7" s="1"/>
  <c r="G155" i="7"/>
  <c r="J155" i="7" s="1"/>
  <c r="G107" i="7"/>
  <c r="J107" i="7" s="1"/>
  <c r="G75" i="7"/>
  <c r="J75" i="7" s="1"/>
  <c r="G59" i="7"/>
  <c r="J59" i="7" s="1"/>
  <c r="G43" i="7"/>
  <c r="J43" i="7" s="1"/>
  <c r="G27" i="7"/>
  <c r="J27" i="7" s="1"/>
  <c r="G11" i="7"/>
  <c r="J11" i="7" s="1"/>
  <c r="P67" i="6"/>
  <c r="E68" i="6"/>
  <c r="P11" i="6"/>
  <c r="E12" i="6"/>
  <c r="H190" i="5"/>
  <c r="E191" i="5"/>
  <c r="H357" i="5"/>
  <c r="E358" i="5"/>
  <c r="H269" i="5"/>
  <c r="E270" i="5"/>
  <c r="H92" i="5"/>
  <c r="E93" i="5"/>
  <c r="H335" i="5"/>
  <c r="E336" i="5"/>
  <c r="H33" i="5"/>
  <c r="E34" i="5"/>
  <c r="H458" i="5"/>
  <c r="E459" i="5"/>
  <c r="E282" i="5"/>
  <c r="H281" i="5"/>
  <c r="H291" i="5"/>
  <c r="E292" i="5"/>
  <c r="H247" i="5"/>
  <c r="E248" i="5"/>
  <c r="H445" i="5"/>
  <c r="E446" i="5"/>
  <c r="H605" i="5"/>
  <c r="E606" i="5"/>
  <c r="H70" i="5"/>
  <c r="E71" i="5"/>
  <c r="E110" i="5"/>
  <c r="H109" i="5"/>
  <c r="H483" i="5"/>
  <c r="E484" i="5"/>
  <c r="H380" i="5"/>
  <c r="E381" i="5"/>
  <c r="E640" i="5"/>
  <c r="H639" i="5"/>
  <c r="H418" i="5"/>
  <c r="E419" i="5"/>
  <c r="H616" i="5"/>
  <c r="E617" i="5"/>
  <c r="E216" i="5"/>
  <c r="H215" i="5"/>
  <c r="H168" i="5"/>
  <c r="E169" i="5"/>
  <c r="H470" i="5"/>
  <c r="E471" i="5"/>
  <c r="H595" i="5"/>
  <c r="E596" i="5"/>
  <c r="H147" i="5"/>
  <c r="E148" i="5"/>
  <c r="H44" i="5"/>
  <c r="E45" i="5"/>
  <c r="E511" i="5"/>
  <c r="H510" i="5"/>
  <c r="H584" i="5"/>
  <c r="E585" i="5"/>
  <c r="P2251" i="6"/>
  <c r="E2252" i="6"/>
  <c r="P2194" i="6"/>
  <c r="E2195" i="6"/>
  <c r="E2139" i="6"/>
  <c r="P2138" i="6"/>
  <c r="P2082" i="6"/>
  <c r="E2083" i="6"/>
  <c r="P2027" i="6"/>
  <c r="E2028" i="6"/>
  <c r="E1971" i="6"/>
  <c r="P1970" i="6"/>
  <c r="P1914" i="6"/>
  <c r="E1915" i="6"/>
  <c r="P1803" i="6"/>
  <c r="E1804" i="6"/>
  <c r="P1746" i="6"/>
  <c r="E1747" i="6"/>
  <c r="P1690" i="6"/>
  <c r="E1691" i="6"/>
  <c r="P1634" i="6"/>
  <c r="E1635" i="6"/>
  <c r="E1580" i="6"/>
  <c r="P1579" i="6"/>
  <c r="E1523" i="6"/>
  <c r="P1522" i="6"/>
  <c r="E1467" i="6"/>
  <c r="P1466" i="6"/>
  <c r="E1413" i="6"/>
  <c r="P1412" i="6"/>
  <c r="E1355" i="6"/>
  <c r="P1354" i="6"/>
  <c r="E1299" i="6"/>
  <c r="P1298" i="6"/>
  <c r="P1244" i="6"/>
  <c r="E1245" i="6"/>
  <c r="E1187" i="6"/>
  <c r="P1186" i="6"/>
  <c r="E1131" i="6"/>
  <c r="P1130" i="6"/>
  <c r="E1075" i="6"/>
  <c r="P1074" i="6"/>
  <c r="P1019" i="6"/>
  <c r="E1020" i="6"/>
  <c r="P962" i="6"/>
  <c r="E963" i="6"/>
  <c r="P850" i="6"/>
  <c r="E851" i="6"/>
  <c r="E796" i="6"/>
  <c r="P795" i="6"/>
  <c r="E739" i="6"/>
  <c r="P738" i="6"/>
  <c r="E683" i="6"/>
  <c r="P682" i="6"/>
  <c r="E629" i="6"/>
  <c r="P628" i="6"/>
  <c r="E571" i="6"/>
  <c r="P570" i="6"/>
  <c r="P514" i="6"/>
  <c r="E515" i="6"/>
  <c r="E460" i="6"/>
  <c r="P459" i="6"/>
  <c r="P405" i="6"/>
  <c r="E406" i="6"/>
  <c r="E348" i="6"/>
  <c r="P347" i="6"/>
  <c r="P234" i="6"/>
  <c r="E235" i="6"/>
  <c r="E180" i="6"/>
  <c r="P179" i="6"/>
  <c r="P123" i="6"/>
  <c r="E124" i="6"/>
  <c r="E3092" i="6"/>
  <c r="P3091" i="6"/>
  <c r="E3036" i="6"/>
  <c r="P3035" i="6"/>
  <c r="E2980" i="6"/>
  <c r="P2979" i="6"/>
  <c r="E2924" i="6"/>
  <c r="P2923" i="6"/>
  <c r="E2868" i="6"/>
  <c r="P2867" i="6"/>
  <c r="E2812" i="6"/>
  <c r="P2811" i="6"/>
  <c r="E2756" i="6"/>
  <c r="P2755" i="6"/>
  <c r="E2700" i="6"/>
  <c r="P2699" i="6"/>
  <c r="E2644" i="6"/>
  <c r="P2643" i="6"/>
  <c r="E2588" i="6"/>
  <c r="P2587" i="6"/>
  <c r="E2364" i="6"/>
  <c r="P2363" i="6"/>
  <c r="E2308" i="6"/>
  <c r="P2307" i="6"/>
  <c r="G273" i="7" l="1"/>
  <c r="J273" i="7" s="1"/>
  <c r="J272" i="7"/>
  <c r="E912" i="6"/>
  <c r="P911" i="6"/>
  <c r="G140" i="7"/>
  <c r="J140" i="7" s="1"/>
  <c r="G284" i="7"/>
  <c r="J284" i="7" s="1"/>
  <c r="J972" i="7"/>
  <c r="G973" i="7"/>
  <c r="H148" i="5"/>
  <c r="E751" i="5"/>
  <c r="H750" i="5"/>
  <c r="H687" i="5"/>
  <c r="E688" i="5"/>
  <c r="H216" i="5"/>
  <c r="H282" i="5"/>
  <c r="H775" i="5"/>
  <c r="E776" i="5"/>
  <c r="H585" i="5"/>
  <c r="H459" i="5"/>
  <c r="H381" i="5"/>
  <c r="H596" i="5"/>
  <c r="H238" i="5"/>
  <c r="H34" i="5"/>
  <c r="H446" i="5"/>
  <c r="H110" i="5"/>
  <c r="E111" i="5"/>
  <c r="H511" i="5"/>
  <c r="H629" i="5"/>
  <c r="H45" i="5"/>
  <c r="E46" i="5"/>
  <c r="E47" i="5" s="1"/>
  <c r="H137" i="5"/>
  <c r="H725" i="5"/>
  <c r="H763" i="5"/>
  <c r="E764" i="5"/>
  <c r="E738" i="5"/>
  <c r="H737" i="5"/>
  <c r="H711" i="5"/>
  <c r="E712" i="5"/>
  <c r="H640" i="5"/>
  <c r="H524" i="5"/>
  <c r="E672" i="5"/>
  <c r="H671" i="5"/>
  <c r="J1004" i="7"/>
  <c r="G1005" i="7"/>
  <c r="J1036" i="7"/>
  <c r="G1037" i="7"/>
  <c r="J924" i="7"/>
  <c r="G925" i="7"/>
  <c r="J940" i="7"/>
  <c r="G941" i="7"/>
  <c r="J1020" i="7"/>
  <c r="G1021" i="7"/>
  <c r="J540" i="7"/>
  <c r="G541" i="7"/>
  <c r="J908" i="7"/>
  <c r="G909" i="7"/>
  <c r="J988" i="7"/>
  <c r="G989" i="7"/>
  <c r="J732" i="7"/>
  <c r="G733" i="7"/>
  <c r="J91" i="7"/>
  <c r="G92" i="7"/>
  <c r="J716" i="7"/>
  <c r="G717" i="7"/>
  <c r="J956" i="7"/>
  <c r="G957" i="7"/>
  <c r="E1862" i="6"/>
  <c r="P1861" i="6"/>
  <c r="E3598" i="6"/>
  <c r="P3597" i="6"/>
  <c r="E3542" i="6"/>
  <c r="P3541" i="6"/>
  <c r="E3486" i="6"/>
  <c r="P3485" i="6"/>
  <c r="E3430" i="6"/>
  <c r="P3429" i="6"/>
  <c r="E3374" i="6"/>
  <c r="P3373" i="6"/>
  <c r="E3319" i="6"/>
  <c r="P3318" i="6"/>
  <c r="E3262" i="6"/>
  <c r="P3261" i="6"/>
  <c r="E3207" i="6"/>
  <c r="P3206" i="6"/>
  <c r="E3150" i="6"/>
  <c r="P3149" i="6"/>
  <c r="P293" i="6"/>
  <c r="E294" i="6"/>
  <c r="G701" i="7"/>
  <c r="J701" i="7" s="1"/>
  <c r="E2534" i="6"/>
  <c r="P2533" i="6"/>
  <c r="P2477" i="6"/>
  <c r="E2478" i="6"/>
  <c r="P2421" i="6"/>
  <c r="E2422" i="6"/>
  <c r="H57" i="5"/>
  <c r="E58" i="5"/>
  <c r="E574" i="5"/>
  <c r="H573" i="5"/>
  <c r="E12" i="5"/>
  <c r="H11" i="5"/>
  <c r="H497" i="5"/>
  <c r="E498" i="5"/>
  <c r="E304" i="5"/>
  <c r="H303" i="5"/>
  <c r="H650" i="5"/>
  <c r="E651" i="5"/>
  <c r="H347" i="5"/>
  <c r="E348" i="5"/>
  <c r="H125" i="5"/>
  <c r="E126" i="5"/>
  <c r="G120" i="7"/>
  <c r="J120" i="7" s="1"/>
  <c r="G893" i="7"/>
  <c r="J893" i="7" s="1"/>
  <c r="G877" i="7"/>
  <c r="J877" i="7" s="1"/>
  <c r="G861" i="7"/>
  <c r="J861" i="7" s="1"/>
  <c r="G844" i="7"/>
  <c r="J844" i="7" s="1"/>
  <c r="G829" i="7"/>
  <c r="J829" i="7" s="1"/>
  <c r="G813" i="7"/>
  <c r="J813" i="7" s="1"/>
  <c r="G797" i="7"/>
  <c r="J797" i="7" s="1"/>
  <c r="G781" i="7"/>
  <c r="J781" i="7" s="1"/>
  <c r="G765" i="7"/>
  <c r="J765" i="7" s="1"/>
  <c r="G749" i="7"/>
  <c r="J749" i="7" s="1"/>
  <c r="G685" i="7"/>
  <c r="J685" i="7" s="1"/>
  <c r="G668" i="7"/>
  <c r="J668" i="7" s="1"/>
  <c r="G653" i="7"/>
  <c r="J653" i="7" s="1"/>
  <c r="G636" i="7"/>
  <c r="J636" i="7" s="1"/>
  <c r="G621" i="7"/>
  <c r="J621" i="7" s="1"/>
  <c r="G605" i="7"/>
  <c r="J605" i="7" s="1"/>
  <c r="G589" i="7"/>
  <c r="J589" i="7" s="1"/>
  <c r="G573" i="7"/>
  <c r="J573" i="7" s="1"/>
  <c r="G221" i="7"/>
  <c r="J221" i="7" s="1"/>
  <c r="G557" i="7"/>
  <c r="J557" i="7" s="1"/>
  <c r="G525" i="7"/>
  <c r="J525" i="7" s="1"/>
  <c r="G509" i="7"/>
  <c r="J509" i="7" s="1"/>
  <c r="G493" i="7"/>
  <c r="J493" i="7" s="1"/>
  <c r="G477" i="7"/>
  <c r="J477" i="7" s="1"/>
  <c r="G461" i="7"/>
  <c r="J461" i="7" s="1"/>
  <c r="G445" i="7"/>
  <c r="J445" i="7" s="1"/>
  <c r="G428" i="7"/>
  <c r="J428" i="7" s="1"/>
  <c r="G413" i="7"/>
  <c r="J413" i="7" s="1"/>
  <c r="G397" i="7"/>
  <c r="J397" i="7" s="1"/>
  <c r="G381" i="7"/>
  <c r="J381" i="7" s="1"/>
  <c r="G365" i="7"/>
  <c r="J365" i="7" s="1"/>
  <c r="G349" i="7"/>
  <c r="J349" i="7" s="1"/>
  <c r="G333" i="7"/>
  <c r="J333" i="7" s="1"/>
  <c r="G317" i="7"/>
  <c r="J317" i="7" s="1"/>
  <c r="G301" i="7"/>
  <c r="J301" i="7" s="1"/>
  <c r="G285" i="7"/>
  <c r="J285" i="7" s="1"/>
  <c r="G253" i="7"/>
  <c r="J253" i="7" s="1"/>
  <c r="G237" i="7"/>
  <c r="J237" i="7" s="1"/>
  <c r="G205" i="7"/>
  <c r="J205" i="7" s="1"/>
  <c r="G189" i="7"/>
  <c r="J189" i="7" s="1"/>
  <c r="G173" i="7"/>
  <c r="J173" i="7" s="1"/>
  <c r="G156" i="7"/>
  <c r="J156" i="7" s="1"/>
  <c r="G141" i="7"/>
  <c r="J141" i="7" s="1"/>
  <c r="G108" i="7"/>
  <c r="J108" i="7" s="1"/>
  <c r="G76" i="7"/>
  <c r="J76" i="7" s="1"/>
  <c r="G60" i="7"/>
  <c r="J60" i="7" s="1"/>
  <c r="G44" i="7"/>
  <c r="J44" i="7" s="1"/>
  <c r="G28" i="7"/>
  <c r="J28" i="7" s="1"/>
  <c r="G12" i="7"/>
  <c r="J12" i="7" s="1"/>
  <c r="E13" i="6"/>
  <c r="P12" i="6"/>
  <c r="E69" i="6"/>
  <c r="P68" i="6"/>
  <c r="H606" i="5"/>
  <c r="E607" i="5"/>
  <c r="H93" i="5"/>
  <c r="E94" i="5"/>
  <c r="E618" i="5"/>
  <c r="H617" i="5"/>
  <c r="H484" i="5"/>
  <c r="E485" i="5"/>
  <c r="H270" i="5"/>
  <c r="E271" i="5"/>
  <c r="H471" i="5"/>
  <c r="E472" i="5"/>
  <c r="H419" i="5"/>
  <c r="E420" i="5"/>
  <c r="H248" i="5"/>
  <c r="E249" i="5"/>
  <c r="H358" i="5"/>
  <c r="E359" i="5"/>
  <c r="H169" i="5"/>
  <c r="E170" i="5"/>
  <c r="H71" i="5"/>
  <c r="E72" i="5"/>
  <c r="H292" i="5"/>
  <c r="E293" i="5"/>
  <c r="H336" i="5"/>
  <c r="E337" i="5"/>
  <c r="H191" i="5"/>
  <c r="E192" i="5"/>
  <c r="P2252" i="6"/>
  <c r="E2253" i="6"/>
  <c r="E2196" i="6"/>
  <c r="P2195" i="6"/>
  <c r="E2140" i="6"/>
  <c r="P2139" i="6"/>
  <c r="P2083" i="6"/>
  <c r="E2084" i="6"/>
  <c r="P2028" i="6"/>
  <c r="E2029" i="6"/>
  <c r="E1972" i="6"/>
  <c r="P1971" i="6"/>
  <c r="E1916" i="6"/>
  <c r="P1915" i="6"/>
  <c r="P1804" i="6"/>
  <c r="E1805" i="6"/>
  <c r="E1748" i="6"/>
  <c r="P1747" i="6"/>
  <c r="P1691" i="6"/>
  <c r="E1692" i="6"/>
  <c r="P1635" i="6"/>
  <c r="E1636" i="6"/>
  <c r="P1580" i="6"/>
  <c r="E1581" i="6"/>
  <c r="P1523" i="6"/>
  <c r="E1524" i="6"/>
  <c r="E1468" i="6"/>
  <c r="P1467" i="6"/>
  <c r="P1413" i="6"/>
  <c r="E1414" i="6"/>
  <c r="E1356" i="6"/>
  <c r="P1355" i="6"/>
  <c r="E1300" i="6"/>
  <c r="P1299" i="6"/>
  <c r="P1245" i="6"/>
  <c r="E1246" i="6"/>
  <c r="E1188" i="6"/>
  <c r="P1187" i="6"/>
  <c r="E1132" i="6"/>
  <c r="P1131" i="6"/>
  <c r="P1075" i="6"/>
  <c r="E1076" i="6"/>
  <c r="P1020" i="6"/>
  <c r="E1021" i="6"/>
  <c r="E964" i="6"/>
  <c r="P963" i="6"/>
  <c r="P851" i="6"/>
  <c r="E852" i="6"/>
  <c r="E797" i="6"/>
  <c r="P796" i="6"/>
  <c r="E740" i="6"/>
  <c r="P739" i="6"/>
  <c r="E684" i="6"/>
  <c r="P683" i="6"/>
  <c r="E630" i="6"/>
  <c r="P629" i="6"/>
  <c r="E572" i="6"/>
  <c r="P571" i="6"/>
  <c r="P515" i="6"/>
  <c r="E516" i="6"/>
  <c r="P460" i="6"/>
  <c r="E461" i="6"/>
  <c r="P406" i="6"/>
  <c r="E407" i="6"/>
  <c r="P348" i="6"/>
  <c r="E349" i="6"/>
  <c r="P235" i="6"/>
  <c r="E236" i="6"/>
  <c r="P180" i="6"/>
  <c r="E181" i="6"/>
  <c r="P124" i="6"/>
  <c r="E125" i="6"/>
  <c r="P3092" i="6"/>
  <c r="E3093" i="6"/>
  <c r="P3036" i="6"/>
  <c r="E3037" i="6"/>
  <c r="P2980" i="6"/>
  <c r="E2981" i="6"/>
  <c r="P2924" i="6"/>
  <c r="E2925" i="6"/>
  <c r="P2868" i="6"/>
  <c r="E2869" i="6"/>
  <c r="P2812" i="6"/>
  <c r="E2813" i="6"/>
  <c r="P2756" i="6"/>
  <c r="E2757" i="6"/>
  <c r="P2700" i="6"/>
  <c r="E2701" i="6"/>
  <c r="P2644" i="6"/>
  <c r="E2645" i="6"/>
  <c r="P2588" i="6"/>
  <c r="E2589" i="6"/>
  <c r="P2364" i="6"/>
  <c r="E2365" i="6"/>
  <c r="P2308" i="6"/>
  <c r="E2309" i="6"/>
  <c r="E913" i="6" l="1"/>
  <c r="P912" i="6"/>
  <c r="H47" i="5"/>
  <c r="J973" i="7"/>
  <c r="G974" i="7"/>
  <c r="H293" i="5"/>
  <c r="E777" i="5"/>
  <c r="H776" i="5"/>
  <c r="H738" i="5"/>
  <c r="H249" i="5"/>
  <c r="H348" i="5"/>
  <c r="H574" i="5"/>
  <c r="H751" i="5"/>
  <c r="H651" i="5"/>
  <c r="H618" i="5"/>
  <c r="H192" i="5"/>
  <c r="H170" i="5"/>
  <c r="H472" i="5"/>
  <c r="H94" i="5"/>
  <c r="E95" i="5"/>
  <c r="H58" i="5"/>
  <c r="E59" i="5"/>
  <c r="H485" i="5"/>
  <c r="H764" i="5"/>
  <c r="H46" i="5"/>
  <c r="H111" i="5"/>
  <c r="E112" i="5"/>
  <c r="H420" i="5"/>
  <c r="H304" i="5"/>
  <c r="H337" i="5"/>
  <c r="H359" i="5"/>
  <c r="H271" i="5"/>
  <c r="H607" i="5"/>
  <c r="H126" i="5"/>
  <c r="H498" i="5"/>
  <c r="H712" i="5"/>
  <c r="H688" i="5"/>
  <c r="H72" i="5"/>
  <c r="E673" i="5"/>
  <c r="H672" i="5"/>
  <c r="H12" i="5"/>
  <c r="J957" i="7"/>
  <c r="G958" i="7"/>
  <c r="J989" i="7"/>
  <c r="G990" i="7"/>
  <c r="J941" i="7"/>
  <c r="G942" i="7"/>
  <c r="J717" i="7"/>
  <c r="G718" i="7"/>
  <c r="J909" i="7"/>
  <c r="G910" i="7"/>
  <c r="J925" i="7"/>
  <c r="G926" i="7"/>
  <c r="J92" i="7"/>
  <c r="G93" i="7"/>
  <c r="J541" i="7"/>
  <c r="G542" i="7"/>
  <c r="J1037" i="7"/>
  <c r="G1038" i="7"/>
  <c r="J733" i="7"/>
  <c r="G734" i="7"/>
  <c r="J1021" i="7"/>
  <c r="G1022" i="7"/>
  <c r="J1005" i="7"/>
  <c r="G1006" i="7"/>
  <c r="E1863" i="6"/>
  <c r="P1862" i="6"/>
  <c r="E3599" i="6"/>
  <c r="P3598" i="6"/>
  <c r="E3543" i="6"/>
  <c r="P3542" i="6"/>
  <c r="E3487" i="6"/>
  <c r="P3486" i="6"/>
  <c r="E3431" i="6"/>
  <c r="P3430" i="6"/>
  <c r="E3375" i="6"/>
  <c r="P3374" i="6"/>
  <c r="E3320" i="6"/>
  <c r="P3319" i="6"/>
  <c r="E3263" i="6"/>
  <c r="P3262" i="6"/>
  <c r="E3208" i="6"/>
  <c r="P3207" i="6"/>
  <c r="E3151" i="6"/>
  <c r="P3150" i="6"/>
  <c r="P294" i="6"/>
  <c r="E295" i="6"/>
  <c r="G702" i="7"/>
  <c r="J702" i="7" s="1"/>
  <c r="E2535" i="6"/>
  <c r="P2534" i="6"/>
  <c r="E2479" i="6"/>
  <c r="P2478" i="6"/>
  <c r="E2423" i="6"/>
  <c r="P2422" i="6"/>
  <c r="G121" i="7"/>
  <c r="J121" i="7" s="1"/>
  <c r="G894" i="7"/>
  <c r="J894" i="7" s="1"/>
  <c r="G878" i="7"/>
  <c r="J878" i="7" s="1"/>
  <c r="G862" i="7"/>
  <c r="J862" i="7" s="1"/>
  <c r="G845" i="7"/>
  <c r="J845" i="7" s="1"/>
  <c r="G830" i="7"/>
  <c r="J830" i="7" s="1"/>
  <c r="G814" i="7"/>
  <c r="J814" i="7" s="1"/>
  <c r="G798" i="7"/>
  <c r="J798" i="7" s="1"/>
  <c r="G782" i="7"/>
  <c r="J782" i="7" s="1"/>
  <c r="G766" i="7"/>
  <c r="J766" i="7" s="1"/>
  <c r="G750" i="7"/>
  <c r="J750" i="7" s="1"/>
  <c r="G686" i="7"/>
  <c r="J686" i="7" s="1"/>
  <c r="G669" i="7"/>
  <c r="J669" i="7" s="1"/>
  <c r="G654" i="7"/>
  <c r="J654" i="7" s="1"/>
  <c r="G637" i="7"/>
  <c r="J637" i="7" s="1"/>
  <c r="G622" i="7"/>
  <c r="J622" i="7" s="1"/>
  <c r="G606" i="7"/>
  <c r="J606" i="7" s="1"/>
  <c r="G590" i="7"/>
  <c r="J590" i="7" s="1"/>
  <c r="G574" i="7"/>
  <c r="J574" i="7" s="1"/>
  <c r="G222" i="7"/>
  <c r="J222" i="7" s="1"/>
  <c r="G558" i="7"/>
  <c r="J558" i="7" s="1"/>
  <c r="G526" i="7"/>
  <c r="J526" i="7" s="1"/>
  <c r="G510" i="7"/>
  <c r="J510" i="7" s="1"/>
  <c r="G494" i="7"/>
  <c r="J494" i="7" s="1"/>
  <c r="G478" i="7"/>
  <c r="J478" i="7" s="1"/>
  <c r="G462" i="7"/>
  <c r="J462" i="7" s="1"/>
  <c r="G446" i="7"/>
  <c r="J446" i="7" s="1"/>
  <c r="G429" i="7"/>
  <c r="J429" i="7" s="1"/>
  <c r="G414" i="7"/>
  <c r="J414" i="7" s="1"/>
  <c r="G398" i="7"/>
  <c r="J398" i="7" s="1"/>
  <c r="G382" i="7"/>
  <c r="J382" i="7" s="1"/>
  <c r="G366" i="7"/>
  <c r="J366" i="7" s="1"/>
  <c r="G350" i="7"/>
  <c r="J350" i="7" s="1"/>
  <c r="G334" i="7"/>
  <c r="J334" i="7" s="1"/>
  <c r="G318" i="7"/>
  <c r="J318" i="7" s="1"/>
  <c r="G302" i="7"/>
  <c r="J302" i="7" s="1"/>
  <c r="G286" i="7"/>
  <c r="J286" i="7" s="1"/>
  <c r="G254" i="7"/>
  <c r="J254" i="7" s="1"/>
  <c r="G238" i="7"/>
  <c r="J238" i="7" s="1"/>
  <c r="G206" i="7"/>
  <c r="J206" i="7" s="1"/>
  <c r="G190" i="7"/>
  <c r="J190" i="7" s="1"/>
  <c r="G174" i="7"/>
  <c r="J174" i="7" s="1"/>
  <c r="G157" i="7"/>
  <c r="J157" i="7" s="1"/>
  <c r="G142" i="7"/>
  <c r="J142" i="7" s="1"/>
  <c r="G109" i="7"/>
  <c r="J109" i="7" s="1"/>
  <c r="G77" i="7"/>
  <c r="J77" i="7" s="1"/>
  <c r="G61" i="7"/>
  <c r="J61" i="7" s="1"/>
  <c r="G45" i="7"/>
  <c r="J45" i="7" s="1"/>
  <c r="G29" i="7"/>
  <c r="J29" i="7" s="1"/>
  <c r="G13" i="7"/>
  <c r="J13" i="7" s="1"/>
  <c r="P69" i="6"/>
  <c r="E70" i="6"/>
  <c r="P13" i="6"/>
  <c r="E14" i="6"/>
  <c r="E2254" i="6"/>
  <c r="P2253" i="6"/>
  <c r="E2197" i="6"/>
  <c r="P2196" i="6"/>
  <c r="P2140" i="6"/>
  <c r="E2141" i="6"/>
  <c r="P2084" i="6"/>
  <c r="E2085" i="6"/>
  <c r="P2029" i="6"/>
  <c r="E2030" i="6"/>
  <c r="P1972" i="6"/>
  <c r="E1973" i="6"/>
  <c r="P1916" i="6"/>
  <c r="E1917" i="6"/>
  <c r="E1806" i="6"/>
  <c r="P1805" i="6"/>
  <c r="E1749" i="6"/>
  <c r="P1748" i="6"/>
  <c r="P1692" i="6"/>
  <c r="E1693" i="6"/>
  <c r="P1636" i="6"/>
  <c r="E1637" i="6"/>
  <c r="P1581" i="6"/>
  <c r="E1582" i="6"/>
  <c r="P1524" i="6"/>
  <c r="E1525" i="6"/>
  <c r="P1468" i="6"/>
  <c r="E1469" i="6"/>
  <c r="P1414" i="6"/>
  <c r="E1415" i="6"/>
  <c r="P1356" i="6"/>
  <c r="E1357" i="6"/>
  <c r="P1300" i="6"/>
  <c r="E1301" i="6"/>
  <c r="P1246" i="6"/>
  <c r="E1247" i="6"/>
  <c r="P1188" i="6"/>
  <c r="E1189" i="6"/>
  <c r="P1132" i="6"/>
  <c r="E1133" i="6"/>
  <c r="P1076" i="6"/>
  <c r="E1077" i="6"/>
  <c r="P1021" i="6"/>
  <c r="E1022" i="6"/>
  <c r="P964" i="6"/>
  <c r="E965" i="6"/>
  <c r="P852" i="6"/>
  <c r="E853" i="6"/>
  <c r="E798" i="6"/>
  <c r="P797" i="6"/>
  <c r="P740" i="6"/>
  <c r="E741" i="6"/>
  <c r="P684" i="6"/>
  <c r="E685" i="6"/>
  <c r="E631" i="6"/>
  <c r="P630" i="6"/>
  <c r="P572" i="6"/>
  <c r="E573" i="6"/>
  <c r="P516" i="6"/>
  <c r="E517" i="6"/>
  <c r="P461" i="6"/>
  <c r="E462" i="6"/>
  <c r="P407" i="6"/>
  <c r="E408" i="6"/>
  <c r="P349" i="6"/>
  <c r="E350" i="6"/>
  <c r="P236" i="6"/>
  <c r="E237" i="6"/>
  <c r="P181" i="6"/>
  <c r="E182" i="6"/>
  <c r="P125" i="6"/>
  <c r="E126" i="6"/>
  <c r="E3094" i="6"/>
  <c r="P3093" i="6"/>
  <c r="E3038" i="6"/>
  <c r="P3037" i="6"/>
  <c r="E2982" i="6"/>
  <c r="P2981" i="6"/>
  <c r="E2926" i="6"/>
  <c r="P2925" i="6"/>
  <c r="E2870" i="6"/>
  <c r="P2869" i="6"/>
  <c r="E2814" i="6"/>
  <c r="P2813" i="6"/>
  <c r="E2758" i="6"/>
  <c r="P2757" i="6"/>
  <c r="P2701" i="6"/>
  <c r="E2702" i="6"/>
  <c r="E2646" i="6"/>
  <c r="P2645" i="6"/>
  <c r="E2590" i="6"/>
  <c r="P2589" i="6"/>
  <c r="E2366" i="6"/>
  <c r="P2365" i="6"/>
  <c r="E2310" i="6"/>
  <c r="P2309" i="6"/>
  <c r="P913" i="6" l="1"/>
  <c r="E914" i="6"/>
  <c r="J974" i="7"/>
  <c r="G975" i="7"/>
  <c r="H95" i="5"/>
  <c r="E96" i="5"/>
  <c r="H673" i="5"/>
  <c r="E674" i="5"/>
  <c r="H777" i="5"/>
  <c r="E113" i="5"/>
  <c r="H112" i="5"/>
  <c r="H59" i="5"/>
  <c r="E60" i="5"/>
  <c r="J1006" i="7"/>
  <c r="G1007" i="7"/>
  <c r="J542" i="7"/>
  <c r="G543" i="7"/>
  <c r="J718" i="7"/>
  <c r="G719" i="7"/>
  <c r="J1022" i="7"/>
  <c r="G1023" i="7"/>
  <c r="J93" i="7"/>
  <c r="G94" i="7"/>
  <c r="J942" i="7"/>
  <c r="G943" i="7"/>
  <c r="J734" i="7"/>
  <c r="G735" i="7"/>
  <c r="J926" i="7"/>
  <c r="G927" i="7"/>
  <c r="J990" i="7"/>
  <c r="G991" i="7"/>
  <c r="J1038" i="7"/>
  <c r="G1039" i="7"/>
  <c r="J910" i="7"/>
  <c r="G911" i="7"/>
  <c r="J958" i="7"/>
  <c r="G959" i="7"/>
  <c r="P1863" i="6"/>
  <c r="E1864" i="6"/>
  <c r="E3600" i="6"/>
  <c r="P3599" i="6"/>
  <c r="E3544" i="6"/>
  <c r="P3543" i="6"/>
  <c r="E3488" i="6"/>
  <c r="P3487" i="6"/>
  <c r="E3432" i="6"/>
  <c r="P3431" i="6"/>
  <c r="E3376" i="6"/>
  <c r="P3375" i="6"/>
  <c r="E3321" i="6"/>
  <c r="P3320" i="6"/>
  <c r="E3264" i="6"/>
  <c r="P3263" i="6"/>
  <c r="E3209" i="6"/>
  <c r="P3208" i="6"/>
  <c r="E3152" i="6"/>
  <c r="P3151" i="6"/>
  <c r="P295" i="6"/>
  <c r="E296" i="6"/>
  <c r="G703" i="7"/>
  <c r="J703" i="7" s="1"/>
  <c r="E2536" i="6"/>
  <c r="P2535" i="6"/>
  <c r="E2480" i="6"/>
  <c r="P2479" i="6"/>
  <c r="E2424" i="6"/>
  <c r="P2423" i="6"/>
  <c r="G239" i="7"/>
  <c r="J239" i="7" s="1"/>
  <c r="G447" i="7"/>
  <c r="J447" i="7" s="1"/>
  <c r="G511" i="7"/>
  <c r="J511" i="7" s="1"/>
  <c r="G575" i="7"/>
  <c r="J575" i="7" s="1"/>
  <c r="G815" i="7"/>
  <c r="J815" i="7" s="1"/>
  <c r="G879" i="7"/>
  <c r="J879" i="7" s="1"/>
  <c r="G175" i="7"/>
  <c r="J175" i="7" s="1"/>
  <c r="G751" i="7"/>
  <c r="J751" i="7" s="1"/>
  <c r="G255" i="7"/>
  <c r="J255" i="7" s="1"/>
  <c r="G831" i="7"/>
  <c r="J831" i="7" s="1"/>
  <c r="G191" i="7"/>
  <c r="J191" i="7" s="1"/>
  <c r="G319" i="7"/>
  <c r="J319" i="7" s="1"/>
  <c r="G527" i="7"/>
  <c r="J527" i="7" s="1"/>
  <c r="G287" i="7"/>
  <c r="J287" i="7" s="1"/>
  <c r="G351" i="7"/>
  <c r="J351" i="7" s="1"/>
  <c r="G415" i="7"/>
  <c r="J415" i="7" s="1"/>
  <c r="G479" i="7"/>
  <c r="J479" i="7" s="1"/>
  <c r="G559" i="7"/>
  <c r="J559" i="7" s="1"/>
  <c r="G607" i="7"/>
  <c r="J607" i="7" s="1"/>
  <c r="G783" i="7"/>
  <c r="J783" i="7" s="1"/>
  <c r="G383" i="7"/>
  <c r="J383" i="7" s="1"/>
  <c r="G335" i="7"/>
  <c r="J335" i="7" s="1"/>
  <c r="G399" i="7"/>
  <c r="J399" i="7" s="1"/>
  <c r="G463" i="7"/>
  <c r="J463" i="7" s="1"/>
  <c r="G655" i="7"/>
  <c r="J655" i="7" s="1"/>
  <c r="G767" i="7"/>
  <c r="J767" i="7" s="1"/>
  <c r="G895" i="7"/>
  <c r="J895" i="7" s="1"/>
  <c r="G591" i="7"/>
  <c r="J591" i="7" s="1"/>
  <c r="G143" i="7"/>
  <c r="J143" i="7" s="1"/>
  <c r="G207" i="7"/>
  <c r="J207" i="7" s="1"/>
  <c r="G303" i="7"/>
  <c r="J303" i="7" s="1"/>
  <c r="G367" i="7"/>
  <c r="J367" i="7" s="1"/>
  <c r="G495" i="7"/>
  <c r="J495" i="7" s="1"/>
  <c r="G223" i="7"/>
  <c r="J223" i="7" s="1"/>
  <c r="G623" i="7"/>
  <c r="J623" i="7" s="1"/>
  <c r="G687" i="7"/>
  <c r="J687" i="7" s="1"/>
  <c r="G799" i="7"/>
  <c r="J799" i="7" s="1"/>
  <c r="G863" i="7"/>
  <c r="J863" i="7" s="1"/>
  <c r="G122" i="7"/>
  <c r="J122" i="7" s="1"/>
  <c r="G846" i="7"/>
  <c r="J846" i="7" s="1"/>
  <c r="G670" i="7"/>
  <c r="J670" i="7" s="1"/>
  <c r="G638" i="7"/>
  <c r="J638" i="7" s="1"/>
  <c r="G430" i="7"/>
  <c r="J430" i="7" s="1"/>
  <c r="G158" i="7"/>
  <c r="J158" i="7" s="1"/>
  <c r="G110" i="7"/>
  <c r="J110" i="7" s="1"/>
  <c r="G78" i="7"/>
  <c r="J78" i="7" s="1"/>
  <c r="G62" i="7"/>
  <c r="J62" i="7" s="1"/>
  <c r="G46" i="7"/>
  <c r="J46" i="7" s="1"/>
  <c r="G30" i="7"/>
  <c r="J30" i="7" s="1"/>
  <c r="G14" i="7"/>
  <c r="J14" i="7" s="1"/>
  <c r="P14" i="6"/>
  <c r="E15" i="6"/>
  <c r="P70" i="6"/>
  <c r="E71" i="6"/>
  <c r="P2254" i="6"/>
  <c r="E2255" i="6"/>
  <c r="E2198" i="6"/>
  <c r="P2197" i="6"/>
  <c r="E2142" i="6"/>
  <c r="P2141" i="6"/>
  <c r="E2086" i="6"/>
  <c r="P2085" i="6"/>
  <c r="P2030" i="6"/>
  <c r="E2031" i="6"/>
  <c r="E1974" i="6"/>
  <c r="P1973" i="6"/>
  <c r="P1917" i="6"/>
  <c r="E1918" i="6"/>
  <c r="E1807" i="6"/>
  <c r="P1806" i="6"/>
  <c r="P1749" i="6"/>
  <c r="E1750" i="6"/>
  <c r="E1694" i="6"/>
  <c r="P1693" i="6"/>
  <c r="P1637" i="6"/>
  <c r="E1638" i="6"/>
  <c r="E1583" i="6"/>
  <c r="P1582" i="6"/>
  <c r="E1526" i="6"/>
  <c r="P1525" i="6"/>
  <c r="E1470" i="6"/>
  <c r="P1469" i="6"/>
  <c r="E1416" i="6"/>
  <c r="P1415" i="6"/>
  <c r="E1358" i="6"/>
  <c r="P1357" i="6"/>
  <c r="E1302" i="6"/>
  <c r="P1301" i="6"/>
  <c r="P1247" i="6"/>
  <c r="E1248" i="6"/>
  <c r="P1189" i="6"/>
  <c r="E1190" i="6"/>
  <c r="E1134" i="6"/>
  <c r="P1133" i="6"/>
  <c r="E1078" i="6"/>
  <c r="P1077" i="6"/>
  <c r="E1023" i="6"/>
  <c r="P1022" i="6"/>
  <c r="P965" i="6"/>
  <c r="E966" i="6"/>
  <c r="E854" i="6"/>
  <c r="P853" i="6"/>
  <c r="P798" i="6"/>
  <c r="E799" i="6"/>
  <c r="E742" i="6"/>
  <c r="P741" i="6"/>
  <c r="E686" i="6"/>
  <c r="P685" i="6"/>
  <c r="E632" i="6"/>
  <c r="P631" i="6"/>
  <c r="E574" i="6"/>
  <c r="P573" i="6"/>
  <c r="P517" i="6"/>
  <c r="E518" i="6"/>
  <c r="P462" i="6"/>
  <c r="E463" i="6"/>
  <c r="E409" i="6"/>
  <c r="P408" i="6"/>
  <c r="E351" i="6"/>
  <c r="P350" i="6"/>
  <c r="E238" i="6"/>
  <c r="P237" i="6"/>
  <c r="E183" i="6"/>
  <c r="P182" i="6"/>
  <c r="E127" i="6"/>
  <c r="P126" i="6"/>
  <c r="E3095" i="6"/>
  <c r="P3094" i="6"/>
  <c r="E3039" i="6"/>
  <c r="P3038" i="6"/>
  <c r="E2983" i="6"/>
  <c r="P2982" i="6"/>
  <c r="E2927" i="6"/>
  <c r="P2926" i="6"/>
  <c r="E2871" i="6"/>
  <c r="P2870" i="6"/>
  <c r="E2815" i="6"/>
  <c r="P2814" i="6"/>
  <c r="E2759" i="6"/>
  <c r="P2758" i="6"/>
  <c r="E2703" i="6"/>
  <c r="P2702" i="6"/>
  <c r="E2647" i="6"/>
  <c r="P2646" i="6"/>
  <c r="E2591" i="6"/>
  <c r="P2590" i="6"/>
  <c r="E2367" i="6"/>
  <c r="P2366" i="6"/>
  <c r="E2311" i="6"/>
  <c r="P2310" i="6"/>
  <c r="E915" i="6" l="1"/>
  <c r="P914" i="6"/>
  <c r="J975" i="7"/>
  <c r="G976" i="7"/>
  <c r="E114" i="5"/>
  <c r="H113" i="5"/>
  <c r="H60" i="5"/>
  <c r="H96" i="5"/>
  <c r="E97" i="5"/>
  <c r="H674" i="5"/>
  <c r="E675" i="5"/>
  <c r="J959" i="7"/>
  <c r="G960" i="7"/>
  <c r="J927" i="7"/>
  <c r="G928" i="7"/>
  <c r="J1023" i="7"/>
  <c r="G1024" i="7"/>
  <c r="J911" i="7"/>
  <c r="G912" i="7"/>
  <c r="J735" i="7"/>
  <c r="G736" i="7"/>
  <c r="J719" i="7"/>
  <c r="G720" i="7"/>
  <c r="J1039" i="7"/>
  <c r="G1040" i="7"/>
  <c r="J943" i="7"/>
  <c r="G944" i="7"/>
  <c r="J543" i="7"/>
  <c r="G544" i="7"/>
  <c r="J991" i="7"/>
  <c r="G992" i="7"/>
  <c r="J94" i="7"/>
  <c r="G95" i="7"/>
  <c r="J1007" i="7"/>
  <c r="G1008" i="7"/>
  <c r="E1865" i="6"/>
  <c r="P1864" i="6"/>
  <c r="E3601" i="6"/>
  <c r="P3600" i="6"/>
  <c r="E3545" i="6"/>
  <c r="P3544" i="6"/>
  <c r="E3489" i="6"/>
  <c r="P3488" i="6"/>
  <c r="E3433" i="6"/>
  <c r="P3432" i="6"/>
  <c r="E3377" i="6"/>
  <c r="P3376" i="6"/>
  <c r="P3321" i="6"/>
  <c r="E3322" i="6"/>
  <c r="E3265" i="6"/>
  <c r="P3264" i="6"/>
  <c r="P3209" i="6"/>
  <c r="E3210" i="6"/>
  <c r="E3153" i="6"/>
  <c r="P3152" i="6"/>
  <c r="P296" i="6"/>
  <c r="E297" i="6"/>
  <c r="G704" i="7"/>
  <c r="J704" i="7" s="1"/>
  <c r="E2537" i="6"/>
  <c r="P2536" i="6"/>
  <c r="P2480" i="6"/>
  <c r="E2481" i="6"/>
  <c r="E2425" i="6"/>
  <c r="P2424" i="6"/>
  <c r="G63" i="7"/>
  <c r="J63" i="7" s="1"/>
  <c r="G624" i="7"/>
  <c r="J624" i="7" s="1"/>
  <c r="G304" i="7"/>
  <c r="J304" i="7" s="1"/>
  <c r="G464" i="7"/>
  <c r="J464" i="7" s="1"/>
  <c r="G320" i="7"/>
  <c r="J320" i="7" s="1"/>
  <c r="G752" i="7"/>
  <c r="J752" i="7" s="1"/>
  <c r="G431" i="7"/>
  <c r="J431" i="7" s="1"/>
  <c r="G784" i="7"/>
  <c r="J784" i="7" s="1"/>
  <c r="G416" i="7"/>
  <c r="J416" i="7" s="1"/>
  <c r="G576" i="7"/>
  <c r="J576" i="7" s="1"/>
  <c r="G79" i="7"/>
  <c r="J79" i="7" s="1"/>
  <c r="G639" i="7"/>
  <c r="J639" i="7" s="1"/>
  <c r="G864" i="7"/>
  <c r="J864" i="7" s="1"/>
  <c r="G224" i="7"/>
  <c r="J224" i="7" s="1"/>
  <c r="G208" i="7"/>
  <c r="J208" i="7" s="1"/>
  <c r="G896" i="7"/>
  <c r="J896" i="7" s="1"/>
  <c r="G400" i="7"/>
  <c r="J400" i="7" s="1"/>
  <c r="G608" i="7"/>
  <c r="J608" i="7" s="1"/>
  <c r="G352" i="7"/>
  <c r="J352" i="7" s="1"/>
  <c r="G192" i="7"/>
  <c r="J192" i="7" s="1"/>
  <c r="G176" i="7"/>
  <c r="J176" i="7" s="1"/>
  <c r="G512" i="7"/>
  <c r="J512" i="7" s="1"/>
  <c r="G111" i="7"/>
  <c r="J111" i="7" s="1"/>
  <c r="G800" i="7"/>
  <c r="J800" i="7" s="1"/>
  <c r="G496" i="7"/>
  <c r="J496" i="7" s="1"/>
  <c r="G144" i="7"/>
  <c r="J144" i="7" s="1"/>
  <c r="G768" i="7"/>
  <c r="J768" i="7" s="1"/>
  <c r="G336" i="7"/>
  <c r="J336" i="7" s="1"/>
  <c r="G560" i="7"/>
  <c r="J560" i="7" s="1"/>
  <c r="G288" i="7"/>
  <c r="J288" i="7" s="1"/>
  <c r="G832" i="7"/>
  <c r="J832" i="7" s="1"/>
  <c r="G880" i="7"/>
  <c r="J880" i="7" s="1"/>
  <c r="G448" i="7"/>
  <c r="J448" i="7" s="1"/>
  <c r="G671" i="7"/>
  <c r="J671" i="7" s="1"/>
  <c r="G47" i="7"/>
  <c r="J47" i="7" s="1"/>
  <c r="G159" i="7"/>
  <c r="J159" i="7" s="1"/>
  <c r="G847" i="7"/>
  <c r="J847" i="7" s="1"/>
  <c r="G688" i="7"/>
  <c r="J688" i="7" s="1"/>
  <c r="G368" i="7"/>
  <c r="J368" i="7" s="1"/>
  <c r="G592" i="7"/>
  <c r="J592" i="7" s="1"/>
  <c r="G656" i="7"/>
  <c r="J656" i="7" s="1"/>
  <c r="G384" i="7"/>
  <c r="J384" i="7" s="1"/>
  <c r="G480" i="7"/>
  <c r="J480" i="7" s="1"/>
  <c r="G528" i="7"/>
  <c r="J528" i="7" s="1"/>
  <c r="G256" i="7"/>
  <c r="J256" i="7" s="1"/>
  <c r="G816" i="7"/>
  <c r="J816" i="7" s="1"/>
  <c r="G240" i="7"/>
  <c r="J240" i="7" s="1"/>
  <c r="G123" i="7"/>
  <c r="J123" i="7" s="1"/>
  <c r="G31" i="7"/>
  <c r="J31" i="7" s="1"/>
  <c r="G15" i="7"/>
  <c r="J15" i="7" s="1"/>
  <c r="E72" i="6"/>
  <c r="P71" i="6"/>
  <c r="E16" i="6"/>
  <c r="P15" i="6"/>
  <c r="E2256" i="6"/>
  <c r="P2255" i="6"/>
  <c r="E2199" i="6"/>
  <c r="P2198" i="6"/>
  <c r="E2143" i="6"/>
  <c r="P2142" i="6"/>
  <c r="E2087" i="6"/>
  <c r="P2086" i="6"/>
  <c r="E2032" i="6"/>
  <c r="P2031" i="6"/>
  <c r="E1975" i="6"/>
  <c r="P1974" i="6"/>
  <c r="E1919" i="6"/>
  <c r="P1918" i="6"/>
  <c r="E1808" i="6"/>
  <c r="P1807" i="6"/>
  <c r="E1751" i="6"/>
  <c r="P1750" i="6"/>
  <c r="P1694" i="6"/>
  <c r="E1695" i="6"/>
  <c r="E1639" i="6"/>
  <c r="P1638" i="6"/>
  <c r="P1583" i="6"/>
  <c r="E1584" i="6"/>
  <c r="E1527" i="6"/>
  <c r="P1526" i="6"/>
  <c r="E1471" i="6"/>
  <c r="P1470" i="6"/>
  <c r="P1416" i="6"/>
  <c r="E1417" i="6"/>
  <c r="P1358" i="6"/>
  <c r="E1359" i="6"/>
  <c r="P1302" i="6"/>
  <c r="E1303" i="6"/>
  <c r="P1248" i="6"/>
  <c r="E1249" i="6"/>
  <c r="P1190" i="6"/>
  <c r="E1191" i="6"/>
  <c r="P1134" i="6"/>
  <c r="E1135" i="6"/>
  <c r="P1078" i="6"/>
  <c r="E1079" i="6"/>
  <c r="P1023" i="6"/>
  <c r="E1024" i="6"/>
  <c r="P966" i="6"/>
  <c r="E967" i="6"/>
  <c r="P854" i="6"/>
  <c r="E855" i="6"/>
  <c r="P799" i="6"/>
  <c r="E800" i="6"/>
  <c r="E743" i="6"/>
  <c r="P742" i="6"/>
  <c r="E687" i="6"/>
  <c r="P686" i="6"/>
  <c r="P632" i="6"/>
  <c r="E633" i="6"/>
  <c r="P574" i="6"/>
  <c r="E575" i="6"/>
  <c r="P518" i="6"/>
  <c r="E519" i="6"/>
  <c r="E464" i="6"/>
  <c r="P463" i="6"/>
  <c r="P409" i="6"/>
  <c r="E410" i="6"/>
  <c r="P351" i="6"/>
  <c r="E352" i="6"/>
  <c r="P238" i="6"/>
  <c r="E239" i="6"/>
  <c r="P183" i="6"/>
  <c r="E184" i="6"/>
  <c r="E128" i="6"/>
  <c r="P127" i="6"/>
  <c r="E3096" i="6"/>
  <c r="P3095" i="6"/>
  <c r="E3040" i="6"/>
  <c r="P3039" i="6"/>
  <c r="E2984" i="6"/>
  <c r="P2983" i="6"/>
  <c r="P2927" i="6"/>
  <c r="E2928" i="6"/>
  <c r="P2871" i="6"/>
  <c r="E2872" i="6"/>
  <c r="E2816" i="6"/>
  <c r="P2815" i="6"/>
  <c r="E2760" i="6"/>
  <c r="P2759" i="6"/>
  <c r="E2704" i="6"/>
  <c r="P2703" i="6"/>
  <c r="P2647" i="6"/>
  <c r="E2648" i="6"/>
  <c r="P2591" i="6"/>
  <c r="E2592" i="6"/>
  <c r="E2368" i="6"/>
  <c r="P2367" i="6"/>
  <c r="P2311" i="6"/>
  <c r="E2312" i="6"/>
  <c r="P915" i="6" l="1"/>
  <c r="E916" i="6"/>
  <c r="J976" i="7"/>
  <c r="G977" i="7"/>
  <c r="J977" i="7" s="1"/>
  <c r="H675" i="5"/>
  <c r="H114" i="5"/>
  <c r="E115" i="5"/>
  <c r="H115" i="5" s="1"/>
  <c r="E98" i="5"/>
  <c r="H97" i="5"/>
  <c r="J1008" i="7"/>
  <c r="G1009" i="7"/>
  <c r="J1009" i="7" s="1"/>
  <c r="J944" i="7"/>
  <c r="G945" i="7"/>
  <c r="J945" i="7" s="1"/>
  <c r="J912" i="7"/>
  <c r="G913" i="7"/>
  <c r="J913" i="7" s="1"/>
  <c r="J95" i="7"/>
  <c r="G96" i="7"/>
  <c r="J1040" i="7"/>
  <c r="G1041" i="7"/>
  <c r="J1041" i="7" s="1"/>
  <c r="J1024" i="7"/>
  <c r="G1025" i="7"/>
  <c r="J1025" i="7" s="1"/>
  <c r="J992" i="7"/>
  <c r="G993" i="7"/>
  <c r="J993" i="7" s="1"/>
  <c r="J720" i="7"/>
  <c r="G721" i="7"/>
  <c r="J721" i="7" s="1"/>
  <c r="J928" i="7"/>
  <c r="G929" i="7"/>
  <c r="J929" i="7" s="1"/>
  <c r="J544" i="7"/>
  <c r="G545" i="7"/>
  <c r="J545" i="7" s="1"/>
  <c r="J736" i="7"/>
  <c r="G737" i="7"/>
  <c r="J737" i="7" s="1"/>
  <c r="J960" i="7"/>
  <c r="G961" i="7"/>
  <c r="J961" i="7" s="1"/>
  <c r="P1865" i="6"/>
  <c r="E1866" i="6"/>
  <c r="P3601" i="6"/>
  <c r="E3602" i="6"/>
  <c r="P3545" i="6"/>
  <c r="E3546" i="6"/>
  <c r="P3489" i="6"/>
  <c r="E3490" i="6"/>
  <c r="P3433" i="6"/>
  <c r="E3434" i="6"/>
  <c r="P3377" i="6"/>
  <c r="E3378" i="6"/>
  <c r="P3322" i="6"/>
  <c r="E3323" i="6"/>
  <c r="P3265" i="6"/>
  <c r="E3266" i="6"/>
  <c r="E3211" i="6"/>
  <c r="P3210" i="6"/>
  <c r="P3153" i="6"/>
  <c r="E3154" i="6"/>
  <c r="P297" i="6"/>
  <c r="E298" i="6"/>
  <c r="G705" i="7"/>
  <c r="J705" i="7" s="1"/>
  <c r="E2538" i="6"/>
  <c r="P2537" i="6"/>
  <c r="E2482" i="6"/>
  <c r="P2481" i="6"/>
  <c r="E2426" i="6"/>
  <c r="P2425" i="6"/>
  <c r="G833" i="7"/>
  <c r="J833" i="7" s="1"/>
  <c r="G769" i="7"/>
  <c r="J769" i="7" s="1"/>
  <c r="G353" i="7"/>
  <c r="J353" i="7" s="1"/>
  <c r="G465" i="7"/>
  <c r="J465" i="7" s="1"/>
  <c r="G385" i="7"/>
  <c r="J385" i="7" s="1"/>
  <c r="G672" i="7"/>
  <c r="J672" i="7" s="1"/>
  <c r="G289" i="7"/>
  <c r="J289" i="7" s="1"/>
  <c r="G145" i="7"/>
  <c r="J145" i="7" s="1"/>
  <c r="G513" i="7"/>
  <c r="J513" i="7" s="1"/>
  <c r="G609" i="7"/>
  <c r="J609" i="7" s="1"/>
  <c r="G305" i="7"/>
  <c r="J305" i="7" s="1"/>
  <c r="G481" i="7"/>
  <c r="J481" i="7" s="1"/>
  <c r="G369" i="7"/>
  <c r="J369" i="7" s="1"/>
  <c r="G689" i="7"/>
  <c r="J689" i="7" s="1"/>
  <c r="G225" i="7"/>
  <c r="J225" i="7" s="1"/>
  <c r="G577" i="7"/>
  <c r="J577" i="7" s="1"/>
  <c r="G80" i="7"/>
  <c r="J80" i="7" s="1"/>
  <c r="G209" i="7"/>
  <c r="J209" i="7" s="1"/>
  <c r="G848" i="7"/>
  <c r="J848" i="7" s="1"/>
  <c r="G497" i="7"/>
  <c r="J497" i="7" s="1"/>
  <c r="G177" i="7"/>
  <c r="J177" i="7" s="1"/>
  <c r="G417" i="7"/>
  <c r="J417" i="7" s="1"/>
  <c r="G432" i="7"/>
  <c r="J432" i="7" s="1"/>
  <c r="G241" i="7"/>
  <c r="J241" i="7" s="1"/>
  <c r="G817" i="7"/>
  <c r="J817" i="7" s="1"/>
  <c r="G257" i="7"/>
  <c r="J257" i="7" s="1"/>
  <c r="G657" i="7"/>
  <c r="J657" i="7" s="1"/>
  <c r="G449" i="7"/>
  <c r="J449" i="7" s="1"/>
  <c r="G561" i="7"/>
  <c r="J561" i="7" s="1"/>
  <c r="G401" i="7"/>
  <c r="J401" i="7" s="1"/>
  <c r="G865" i="7"/>
  <c r="J865" i="7" s="1"/>
  <c r="G753" i="7"/>
  <c r="J753" i="7" s="1"/>
  <c r="G625" i="7"/>
  <c r="J625" i="7" s="1"/>
  <c r="G529" i="7"/>
  <c r="J529" i="7" s="1"/>
  <c r="G160" i="7"/>
  <c r="J160" i="7" s="1"/>
  <c r="G337" i="7"/>
  <c r="J337" i="7" s="1"/>
  <c r="G801" i="7"/>
  <c r="J801" i="7" s="1"/>
  <c r="G193" i="7"/>
  <c r="J193" i="7" s="1"/>
  <c r="G640" i="7"/>
  <c r="J640" i="7" s="1"/>
  <c r="G785" i="7"/>
  <c r="J785" i="7" s="1"/>
  <c r="G64" i="7"/>
  <c r="J64" i="7" s="1"/>
  <c r="G48" i="7"/>
  <c r="J48" i="7" s="1"/>
  <c r="G112" i="7"/>
  <c r="J112" i="7" s="1"/>
  <c r="G593" i="7"/>
  <c r="J593" i="7" s="1"/>
  <c r="G881" i="7"/>
  <c r="J881" i="7" s="1"/>
  <c r="G897" i="7"/>
  <c r="J897" i="7" s="1"/>
  <c r="G321" i="7"/>
  <c r="J321" i="7" s="1"/>
  <c r="G124" i="7"/>
  <c r="J124" i="7" s="1"/>
  <c r="G32" i="7"/>
  <c r="J32" i="7" s="1"/>
  <c r="G16" i="7"/>
  <c r="J16" i="7" s="1"/>
  <c r="P16" i="6"/>
  <c r="E17" i="6"/>
  <c r="P72" i="6"/>
  <c r="E73" i="6"/>
  <c r="E2257" i="6"/>
  <c r="P2256" i="6"/>
  <c r="E2200" i="6"/>
  <c r="P2199" i="6"/>
  <c r="P2143" i="6"/>
  <c r="E2144" i="6"/>
  <c r="E2088" i="6"/>
  <c r="P2087" i="6"/>
  <c r="E2033" i="6"/>
  <c r="P2032" i="6"/>
  <c r="P1975" i="6"/>
  <c r="E1976" i="6"/>
  <c r="E1920" i="6"/>
  <c r="P1919" i="6"/>
  <c r="P1808" i="6"/>
  <c r="E1809" i="6"/>
  <c r="E1752" i="6"/>
  <c r="P1751" i="6"/>
  <c r="E1696" i="6"/>
  <c r="P1695" i="6"/>
  <c r="P1639" i="6"/>
  <c r="E1640" i="6"/>
  <c r="P1584" i="6"/>
  <c r="E1585" i="6"/>
  <c r="P1527" i="6"/>
  <c r="E1528" i="6"/>
  <c r="P1471" i="6"/>
  <c r="E1472" i="6"/>
  <c r="P1417" i="6"/>
  <c r="E1418" i="6"/>
  <c r="E1360" i="6"/>
  <c r="P1359" i="6"/>
  <c r="P1303" i="6"/>
  <c r="E1304" i="6"/>
  <c r="E1250" i="6"/>
  <c r="P1249" i="6"/>
  <c r="E1192" i="6"/>
  <c r="P1191" i="6"/>
  <c r="E1136" i="6"/>
  <c r="P1135" i="6"/>
  <c r="P1079" i="6"/>
  <c r="E1080" i="6"/>
  <c r="E1025" i="6"/>
  <c r="P1024" i="6"/>
  <c r="P967" i="6"/>
  <c r="E968" i="6"/>
  <c r="P855" i="6"/>
  <c r="E856" i="6"/>
  <c r="P800" i="6"/>
  <c r="E801" i="6"/>
  <c r="P743" i="6"/>
  <c r="E744" i="6"/>
  <c r="P687" i="6"/>
  <c r="E688" i="6"/>
  <c r="P633" i="6"/>
  <c r="E634" i="6"/>
  <c r="P575" i="6"/>
  <c r="E576" i="6"/>
  <c r="E520" i="6"/>
  <c r="P519" i="6"/>
  <c r="E465" i="6"/>
  <c r="P464" i="6"/>
  <c r="E411" i="6"/>
  <c r="P410" i="6"/>
  <c r="P352" i="6"/>
  <c r="E353" i="6"/>
  <c r="P239" i="6"/>
  <c r="E240" i="6"/>
  <c r="P184" i="6"/>
  <c r="E185" i="6"/>
  <c r="P128" i="6"/>
  <c r="E129" i="6"/>
  <c r="E3097" i="6"/>
  <c r="P3096" i="6"/>
  <c r="E3041" i="6"/>
  <c r="P3040" i="6"/>
  <c r="E2985" i="6"/>
  <c r="P2984" i="6"/>
  <c r="P2928" i="6"/>
  <c r="E2929" i="6"/>
  <c r="P2872" i="6"/>
  <c r="E2873" i="6"/>
  <c r="E2817" i="6"/>
  <c r="P2816" i="6"/>
  <c r="E2761" i="6"/>
  <c r="P2760" i="6"/>
  <c r="E2705" i="6"/>
  <c r="P2704" i="6"/>
  <c r="E2649" i="6"/>
  <c r="P2648" i="6"/>
  <c r="E2593" i="6"/>
  <c r="P2592" i="6"/>
  <c r="E2369" i="6"/>
  <c r="P2368" i="6"/>
  <c r="E2313" i="6"/>
  <c r="P2312" i="6"/>
  <c r="E917" i="6" l="1"/>
  <c r="P916" i="6"/>
  <c r="H61" i="5"/>
  <c r="H98" i="5"/>
  <c r="E99" i="5"/>
  <c r="H99" i="5" s="1"/>
  <c r="J96" i="7"/>
  <c r="G97" i="7"/>
  <c r="J97" i="7" s="1"/>
  <c r="P1866" i="6"/>
  <c r="E1867" i="6"/>
  <c r="E3603" i="6"/>
  <c r="P3602" i="6"/>
  <c r="E3547" i="6"/>
  <c r="P3546" i="6"/>
  <c r="E3491" i="6"/>
  <c r="P3490" i="6"/>
  <c r="E3435" i="6"/>
  <c r="P3434" i="6"/>
  <c r="E3379" i="6"/>
  <c r="P3378" i="6"/>
  <c r="E3324" i="6"/>
  <c r="P3323" i="6"/>
  <c r="E3267" i="6"/>
  <c r="P3266" i="6"/>
  <c r="E3212" i="6"/>
  <c r="P3211" i="6"/>
  <c r="E3155" i="6"/>
  <c r="P3154" i="6"/>
  <c r="P298" i="6"/>
  <c r="E299" i="6"/>
  <c r="P2538" i="6"/>
  <c r="E2539" i="6"/>
  <c r="P2482" i="6"/>
  <c r="E2483" i="6"/>
  <c r="P2426" i="6"/>
  <c r="E2427" i="6"/>
  <c r="G161" i="7"/>
  <c r="J161" i="7" s="1"/>
  <c r="G113" i="7"/>
  <c r="J113" i="7" s="1"/>
  <c r="G641" i="7"/>
  <c r="J641" i="7" s="1"/>
  <c r="G433" i="7"/>
  <c r="J433" i="7" s="1"/>
  <c r="G849" i="7"/>
  <c r="J849" i="7" s="1"/>
  <c r="G49" i="7"/>
  <c r="J49" i="7" s="1"/>
  <c r="G673" i="7"/>
  <c r="J673" i="7" s="1"/>
  <c r="G65" i="7"/>
  <c r="J65" i="7" s="1"/>
  <c r="G81" i="7"/>
  <c r="J81" i="7" s="1"/>
  <c r="G125" i="7"/>
  <c r="J125" i="7" s="1"/>
  <c r="G33" i="7"/>
  <c r="J33" i="7" s="1"/>
  <c r="G17" i="7"/>
  <c r="J17" i="7" s="1"/>
  <c r="P73" i="6"/>
  <c r="E74" i="6"/>
  <c r="P17" i="6"/>
  <c r="E18" i="6"/>
  <c r="E2258" i="6"/>
  <c r="P2257" i="6"/>
  <c r="E2201" i="6"/>
  <c r="P2200" i="6"/>
  <c r="E2145" i="6"/>
  <c r="P2144" i="6"/>
  <c r="E2089" i="6"/>
  <c r="P2088" i="6"/>
  <c r="E2034" i="6"/>
  <c r="P2033" i="6"/>
  <c r="P1976" i="6"/>
  <c r="E1977" i="6"/>
  <c r="P1920" i="6"/>
  <c r="E1921" i="6"/>
  <c r="P1809" i="6"/>
  <c r="E1810" i="6"/>
  <c r="P1752" i="6"/>
  <c r="E1753" i="6"/>
  <c r="P1696" i="6"/>
  <c r="E1697" i="6"/>
  <c r="P1640" i="6"/>
  <c r="E1641" i="6"/>
  <c r="P1585" i="6"/>
  <c r="E1586" i="6"/>
  <c r="E1529" i="6"/>
  <c r="P1528" i="6"/>
  <c r="P1472" i="6"/>
  <c r="E1473" i="6"/>
  <c r="P1418" i="6"/>
  <c r="E1419" i="6"/>
  <c r="P1360" i="6"/>
  <c r="E1361" i="6"/>
  <c r="E1305" i="6"/>
  <c r="P1304" i="6"/>
  <c r="E1251" i="6"/>
  <c r="P1250" i="6"/>
  <c r="P1192" i="6"/>
  <c r="E1193" i="6"/>
  <c r="P1136" i="6"/>
  <c r="E1137" i="6"/>
  <c r="E1081" i="6"/>
  <c r="P1080" i="6"/>
  <c r="E1026" i="6"/>
  <c r="P1025" i="6"/>
  <c r="E969" i="6"/>
  <c r="P968" i="6"/>
  <c r="E857" i="6"/>
  <c r="P856" i="6"/>
  <c r="P801" i="6"/>
  <c r="E802" i="6"/>
  <c r="P744" i="6"/>
  <c r="E745" i="6"/>
  <c r="P688" i="6"/>
  <c r="E689" i="6"/>
  <c r="E635" i="6"/>
  <c r="P634" i="6"/>
  <c r="E577" i="6"/>
  <c r="P576" i="6"/>
  <c r="P520" i="6"/>
  <c r="E521" i="6"/>
  <c r="E466" i="6"/>
  <c r="P465" i="6"/>
  <c r="E412" i="6"/>
  <c r="P411" i="6"/>
  <c r="P353" i="6"/>
  <c r="E354" i="6"/>
  <c r="P240" i="6"/>
  <c r="E241" i="6"/>
  <c r="P185" i="6"/>
  <c r="E186" i="6"/>
  <c r="P129" i="6"/>
  <c r="E130" i="6"/>
  <c r="E3098" i="6"/>
  <c r="P3097" i="6"/>
  <c r="E3042" i="6"/>
  <c r="P3041" i="6"/>
  <c r="E2986" i="6"/>
  <c r="P2985" i="6"/>
  <c r="E2930" i="6"/>
  <c r="P2929" i="6"/>
  <c r="E2874" i="6"/>
  <c r="P2873" i="6"/>
  <c r="E2818" i="6"/>
  <c r="P2817" i="6"/>
  <c r="E2762" i="6"/>
  <c r="P2761" i="6"/>
  <c r="E2706" i="6"/>
  <c r="P2705" i="6"/>
  <c r="E2650" i="6"/>
  <c r="P2649" i="6"/>
  <c r="E2594" i="6"/>
  <c r="P2593" i="6"/>
  <c r="E2370" i="6"/>
  <c r="P2369" i="6"/>
  <c r="E2314" i="6"/>
  <c r="P2313" i="6"/>
  <c r="E918" i="6" l="1"/>
  <c r="P917" i="6"/>
  <c r="E1868" i="6"/>
  <c r="P1867" i="6"/>
  <c r="E3604" i="6"/>
  <c r="P3603" i="6"/>
  <c r="E3548" i="6"/>
  <c r="P3547" i="6"/>
  <c r="E3492" i="6"/>
  <c r="P3491" i="6"/>
  <c r="E3436" i="6"/>
  <c r="P3435" i="6"/>
  <c r="E3380" i="6"/>
  <c r="P3379" i="6"/>
  <c r="E3325" i="6"/>
  <c r="P3324" i="6"/>
  <c r="E3268" i="6"/>
  <c r="P3267" i="6"/>
  <c r="P3212" i="6"/>
  <c r="E3213" i="6"/>
  <c r="E3156" i="6"/>
  <c r="P3155" i="6"/>
  <c r="P299" i="6"/>
  <c r="E300" i="6"/>
  <c r="E2540" i="6"/>
  <c r="P2539" i="6"/>
  <c r="E2484" i="6"/>
  <c r="P2483" i="6"/>
  <c r="E2428" i="6"/>
  <c r="P2427" i="6"/>
  <c r="G126" i="7"/>
  <c r="J126" i="7" s="1"/>
  <c r="P18" i="6"/>
  <c r="E19" i="6"/>
  <c r="P74" i="6"/>
  <c r="E75" i="6"/>
  <c r="E2259" i="6"/>
  <c r="P2258" i="6"/>
  <c r="E2202" i="6"/>
  <c r="P2201" i="6"/>
  <c r="E2146" i="6"/>
  <c r="P2145" i="6"/>
  <c r="E2090" i="6"/>
  <c r="P2089" i="6"/>
  <c r="E2035" i="6"/>
  <c r="P2034" i="6"/>
  <c r="P1977" i="6"/>
  <c r="E1978" i="6"/>
  <c r="E1922" i="6"/>
  <c r="P1921" i="6"/>
  <c r="P1810" i="6"/>
  <c r="E1811" i="6"/>
  <c r="P1753" i="6"/>
  <c r="E1754" i="6"/>
  <c r="E1698" i="6"/>
  <c r="P1697" i="6"/>
  <c r="E1642" i="6"/>
  <c r="P1641" i="6"/>
  <c r="E1587" i="6"/>
  <c r="P1586" i="6"/>
  <c r="P1529" i="6"/>
  <c r="E1530" i="6"/>
  <c r="P1473" i="6"/>
  <c r="E1474" i="6"/>
  <c r="P1419" i="6"/>
  <c r="E1420" i="6"/>
  <c r="P1361" i="6"/>
  <c r="E1362" i="6"/>
  <c r="P1305" i="6"/>
  <c r="E1306" i="6"/>
  <c r="E1252" i="6"/>
  <c r="P1251" i="6"/>
  <c r="P1193" i="6"/>
  <c r="E1194" i="6"/>
  <c r="P1137" i="6"/>
  <c r="E1138" i="6"/>
  <c r="P1081" i="6"/>
  <c r="E1082" i="6"/>
  <c r="E1027" i="6"/>
  <c r="P1026" i="6"/>
  <c r="E970" i="6"/>
  <c r="P969" i="6"/>
  <c r="P857" i="6"/>
  <c r="E858" i="6"/>
  <c r="E803" i="6"/>
  <c r="P802" i="6"/>
  <c r="P745" i="6"/>
  <c r="E746" i="6"/>
  <c r="P689" i="6"/>
  <c r="E690" i="6"/>
  <c r="P635" i="6"/>
  <c r="E636" i="6"/>
  <c r="P577" i="6"/>
  <c r="E578" i="6"/>
  <c r="E522" i="6"/>
  <c r="P521" i="6"/>
  <c r="E467" i="6"/>
  <c r="P466" i="6"/>
  <c r="E413" i="6"/>
  <c r="P412" i="6"/>
  <c r="P354" i="6"/>
  <c r="E355" i="6"/>
  <c r="P241" i="6"/>
  <c r="E242" i="6"/>
  <c r="P186" i="6"/>
  <c r="E187" i="6"/>
  <c r="P130" i="6"/>
  <c r="E131" i="6"/>
  <c r="P3098" i="6"/>
  <c r="E3099" i="6"/>
  <c r="P3042" i="6"/>
  <c r="E3043" i="6"/>
  <c r="P2986" i="6"/>
  <c r="E2987" i="6"/>
  <c r="E2931" i="6"/>
  <c r="P2930" i="6"/>
  <c r="E2875" i="6"/>
  <c r="P2874" i="6"/>
  <c r="P2818" i="6"/>
  <c r="E2819" i="6"/>
  <c r="E2763" i="6"/>
  <c r="P2762" i="6"/>
  <c r="E2707" i="6"/>
  <c r="P2706" i="6"/>
  <c r="E2651" i="6"/>
  <c r="P2650" i="6"/>
  <c r="P2594" i="6"/>
  <c r="E2595" i="6"/>
  <c r="P2370" i="6"/>
  <c r="E2371" i="6"/>
  <c r="E2315" i="6"/>
  <c r="P2314" i="6"/>
  <c r="E919" i="6" l="1"/>
  <c r="P918" i="6"/>
  <c r="E1869" i="6"/>
  <c r="P1868" i="6"/>
  <c r="P3604" i="6"/>
  <c r="E3605" i="6"/>
  <c r="P3548" i="6"/>
  <c r="E3549" i="6"/>
  <c r="P3492" i="6"/>
  <c r="E3493" i="6"/>
  <c r="P3436" i="6"/>
  <c r="E3437" i="6"/>
  <c r="P3380" i="6"/>
  <c r="E3381" i="6"/>
  <c r="E3326" i="6"/>
  <c r="P3325" i="6"/>
  <c r="P3268" i="6"/>
  <c r="E3269" i="6"/>
  <c r="E3214" i="6"/>
  <c r="P3213" i="6"/>
  <c r="E3157" i="6"/>
  <c r="P3156" i="6"/>
  <c r="E301" i="6"/>
  <c r="P300" i="6"/>
  <c r="E2541" i="6"/>
  <c r="P2540" i="6"/>
  <c r="E2485" i="6"/>
  <c r="P2484" i="6"/>
  <c r="E2429" i="6"/>
  <c r="P2428" i="6"/>
  <c r="G127" i="7"/>
  <c r="J127" i="7" s="1"/>
  <c r="P75" i="6"/>
  <c r="E76" i="6"/>
  <c r="P19" i="6"/>
  <c r="E20" i="6"/>
  <c r="P2259" i="6"/>
  <c r="E2260" i="6"/>
  <c r="P2202" i="6"/>
  <c r="E2203" i="6"/>
  <c r="E2147" i="6"/>
  <c r="P2146" i="6"/>
  <c r="P2090" i="6"/>
  <c r="E2091" i="6"/>
  <c r="P2035" i="6"/>
  <c r="E2036" i="6"/>
  <c r="E1979" i="6"/>
  <c r="P1978" i="6"/>
  <c r="E1923" i="6"/>
  <c r="P1922" i="6"/>
  <c r="P1811" i="6"/>
  <c r="E1812" i="6"/>
  <c r="P1754" i="6"/>
  <c r="E1755" i="6"/>
  <c r="E1699" i="6"/>
  <c r="P1698" i="6"/>
  <c r="P1642" i="6"/>
  <c r="E1643" i="6"/>
  <c r="P1587" i="6"/>
  <c r="E1588" i="6"/>
  <c r="P1530" i="6"/>
  <c r="E1531" i="6"/>
  <c r="P1474" i="6"/>
  <c r="E1475" i="6"/>
  <c r="E1421" i="6"/>
  <c r="P1420" i="6"/>
  <c r="E1363" i="6"/>
  <c r="P1362" i="6"/>
  <c r="E1307" i="6"/>
  <c r="P1306" i="6"/>
  <c r="E1253" i="6"/>
  <c r="P1252" i="6"/>
  <c r="E1195" i="6"/>
  <c r="P1194" i="6"/>
  <c r="E1139" i="6"/>
  <c r="P1138" i="6"/>
  <c r="P1082" i="6"/>
  <c r="E1083" i="6"/>
  <c r="E1028" i="6"/>
  <c r="P1027" i="6"/>
  <c r="E971" i="6"/>
  <c r="P970" i="6"/>
  <c r="P858" i="6"/>
  <c r="E859" i="6"/>
  <c r="P803" i="6"/>
  <c r="E804" i="6"/>
  <c r="P746" i="6"/>
  <c r="E747" i="6"/>
  <c r="P690" i="6"/>
  <c r="E691" i="6"/>
  <c r="P636" i="6"/>
  <c r="E637" i="6"/>
  <c r="P578" i="6"/>
  <c r="E579" i="6"/>
  <c r="P522" i="6"/>
  <c r="E523" i="6"/>
  <c r="E468" i="6"/>
  <c r="P467" i="6"/>
  <c r="E414" i="6"/>
  <c r="P413" i="6"/>
  <c r="P355" i="6"/>
  <c r="E356" i="6"/>
  <c r="E243" i="6"/>
  <c r="P242" i="6"/>
  <c r="E188" i="6"/>
  <c r="P187" i="6"/>
  <c r="P131" i="6"/>
  <c r="E132" i="6"/>
  <c r="E3100" i="6"/>
  <c r="P3099" i="6"/>
  <c r="E3044" i="6"/>
  <c r="P3043" i="6"/>
  <c r="E2988" i="6"/>
  <c r="P2987" i="6"/>
  <c r="E2932" i="6"/>
  <c r="P2931" i="6"/>
  <c r="E2876" i="6"/>
  <c r="P2875" i="6"/>
  <c r="E2820" i="6"/>
  <c r="P2819" i="6"/>
  <c r="E2764" i="6"/>
  <c r="P2763" i="6"/>
  <c r="E2708" i="6"/>
  <c r="P2707" i="6"/>
  <c r="E2652" i="6"/>
  <c r="P2651" i="6"/>
  <c r="E2596" i="6"/>
  <c r="P2595" i="6"/>
  <c r="E2372" i="6"/>
  <c r="P2371" i="6"/>
  <c r="E2316" i="6"/>
  <c r="P2315" i="6"/>
  <c r="E920" i="6" l="1"/>
  <c r="P919" i="6"/>
  <c r="E1870" i="6"/>
  <c r="P1869" i="6"/>
  <c r="E3606" i="6"/>
  <c r="P3605" i="6"/>
  <c r="E3550" i="6"/>
  <c r="P3549" i="6"/>
  <c r="E3494" i="6"/>
  <c r="P3493" i="6"/>
  <c r="E3438" i="6"/>
  <c r="P3437" i="6"/>
  <c r="E3382" i="6"/>
  <c r="P3381" i="6"/>
  <c r="E3327" i="6"/>
  <c r="P3326" i="6"/>
  <c r="E3270" i="6"/>
  <c r="P3269" i="6"/>
  <c r="E3215" i="6"/>
  <c r="P3214" i="6"/>
  <c r="P3157" i="6"/>
  <c r="E3158" i="6"/>
  <c r="P301" i="6"/>
  <c r="E302" i="6"/>
  <c r="P2541" i="6"/>
  <c r="E2542" i="6"/>
  <c r="E2486" i="6"/>
  <c r="P2485" i="6"/>
  <c r="P2429" i="6"/>
  <c r="E2430" i="6"/>
  <c r="G128" i="7"/>
  <c r="J128" i="7" s="1"/>
  <c r="E21" i="6"/>
  <c r="P20" i="6"/>
  <c r="E77" i="6"/>
  <c r="P76" i="6"/>
  <c r="P2260" i="6"/>
  <c r="E2261" i="6"/>
  <c r="E2204" i="6"/>
  <c r="P2203" i="6"/>
  <c r="E2148" i="6"/>
  <c r="P2147" i="6"/>
  <c r="P2091" i="6"/>
  <c r="E2092" i="6"/>
  <c r="P2036" i="6"/>
  <c r="E2037" i="6"/>
  <c r="E1980" i="6"/>
  <c r="P1979" i="6"/>
  <c r="P1923" i="6"/>
  <c r="E1924" i="6"/>
  <c r="P1812" i="6"/>
  <c r="E1813" i="6"/>
  <c r="P1755" i="6"/>
  <c r="E1756" i="6"/>
  <c r="E1700" i="6"/>
  <c r="P1699" i="6"/>
  <c r="E1644" i="6"/>
  <c r="P1643" i="6"/>
  <c r="E1589" i="6"/>
  <c r="P1588" i="6"/>
  <c r="P1531" i="6"/>
  <c r="E1532" i="6"/>
  <c r="P1475" i="6"/>
  <c r="E1476" i="6"/>
  <c r="E1422" i="6"/>
  <c r="P1421" i="6"/>
  <c r="P1363" i="6"/>
  <c r="E1364" i="6"/>
  <c r="E1308" i="6"/>
  <c r="P1307" i="6"/>
  <c r="E1254" i="6"/>
  <c r="P1253" i="6"/>
  <c r="P1195" i="6"/>
  <c r="E1196" i="6"/>
  <c r="P1139" i="6"/>
  <c r="E1140" i="6"/>
  <c r="P1083" i="6"/>
  <c r="E1084" i="6"/>
  <c r="P1028" i="6"/>
  <c r="E1029" i="6"/>
  <c r="E972" i="6"/>
  <c r="P971" i="6"/>
  <c r="P859" i="6"/>
  <c r="E860" i="6"/>
  <c r="P804" i="6"/>
  <c r="E805" i="6"/>
  <c r="E748" i="6"/>
  <c r="P747" i="6"/>
  <c r="P691" i="6"/>
  <c r="E692" i="6"/>
  <c r="P637" i="6"/>
  <c r="E638" i="6"/>
  <c r="P579" i="6"/>
  <c r="E580" i="6"/>
  <c r="P523" i="6"/>
  <c r="E524" i="6"/>
  <c r="E469" i="6"/>
  <c r="P468" i="6"/>
  <c r="E415" i="6"/>
  <c r="P414" i="6"/>
  <c r="E357" i="6"/>
  <c r="P356" i="6"/>
  <c r="P243" i="6"/>
  <c r="E244" i="6"/>
  <c r="P188" i="6"/>
  <c r="E189" i="6"/>
  <c r="P132" i="6"/>
  <c r="E133" i="6"/>
  <c r="P3100" i="6"/>
  <c r="E3101" i="6"/>
  <c r="P3044" i="6"/>
  <c r="E3045" i="6"/>
  <c r="P2988" i="6"/>
  <c r="E2989" i="6"/>
  <c r="P2932" i="6"/>
  <c r="E2933" i="6"/>
  <c r="P2876" i="6"/>
  <c r="E2877" i="6"/>
  <c r="P2820" i="6"/>
  <c r="E2821" i="6"/>
  <c r="P2764" i="6"/>
  <c r="E2765" i="6"/>
  <c r="P2708" i="6"/>
  <c r="E2709" i="6"/>
  <c r="P2652" i="6"/>
  <c r="E2653" i="6"/>
  <c r="P2596" i="6"/>
  <c r="E2597" i="6"/>
  <c r="P2372" i="6"/>
  <c r="E2373" i="6"/>
  <c r="P2316" i="6"/>
  <c r="E2317" i="6"/>
  <c r="E921" i="6" l="1"/>
  <c r="P920" i="6"/>
  <c r="E1871" i="6"/>
  <c r="P1870" i="6"/>
  <c r="E3607" i="6"/>
  <c r="P3606" i="6"/>
  <c r="E3551" i="6"/>
  <c r="P3550" i="6"/>
  <c r="E3495" i="6"/>
  <c r="P3494" i="6"/>
  <c r="E3439" i="6"/>
  <c r="P3438" i="6"/>
  <c r="E3383" i="6"/>
  <c r="P3382" i="6"/>
  <c r="E3328" i="6"/>
  <c r="P3327" i="6"/>
  <c r="E3271" i="6"/>
  <c r="P3270" i="6"/>
  <c r="E3216" i="6"/>
  <c r="P3215" i="6"/>
  <c r="E3159" i="6"/>
  <c r="P3158" i="6"/>
  <c r="P302" i="6"/>
  <c r="E303" i="6"/>
  <c r="E2543" i="6"/>
  <c r="P2542" i="6"/>
  <c r="E2487" i="6"/>
  <c r="P2486" i="6"/>
  <c r="E2431" i="6"/>
  <c r="P2430" i="6"/>
  <c r="G129" i="7"/>
  <c r="J129" i="7" s="1"/>
  <c r="P77" i="6"/>
  <c r="E78" i="6"/>
  <c r="P21" i="6"/>
  <c r="E22" i="6"/>
  <c r="E2262" i="6"/>
  <c r="P2261" i="6"/>
  <c r="P2204" i="6"/>
  <c r="E2205" i="6"/>
  <c r="E2149" i="6"/>
  <c r="P2148" i="6"/>
  <c r="P2092" i="6"/>
  <c r="E2093" i="6"/>
  <c r="P2037" i="6"/>
  <c r="E2038" i="6"/>
  <c r="E1981" i="6"/>
  <c r="P1980" i="6"/>
  <c r="E1925" i="6"/>
  <c r="P1924" i="6"/>
  <c r="P1813" i="6"/>
  <c r="E1814" i="6"/>
  <c r="P1756" i="6"/>
  <c r="E1757" i="6"/>
  <c r="E1701" i="6"/>
  <c r="P1700" i="6"/>
  <c r="P1644" i="6"/>
  <c r="E1645" i="6"/>
  <c r="P1589" i="6"/>
  <c r="E1590" i="6"/>
  <c r="P1532" i="6"/>
  <c r="E1533" i="6"/>
  <c r="P1476" i="6"/>
  <c r="E1477" i="6"/>
  <c r="P1422" i="6"/>
  <c r="E1423" i="6"/>
  <c r="E1365" i="6"/>
  <c r="P1364" i="6"/>
  <c r="E1309" i="6"/>
  <c r="P1308" i="6"/>
  <c r="P1254" i="6"/>
  <c r="E1255" i="6"/>
  <c r="P1196" i="6"/>
  <c r="E1197" i="6"/>
  <c r="E1141" i="6"/>
  <c r="P1140" i="6"/>
  <c r="P1084" i="6"/>
  <c r="E1085" i="6"/>
  <c r="E1030" i="6"/>
  <c r="P1029" i="6"/>
  <c r="E973" i="6"/>
  <c r="P972" i="6"/>
  <c r="P860" i="6"/>
  <c r="E861" i="6"/>
  <c r="P805" i="6"/>
  <c r="E806" i="6"/>
  <c r="P748" i="6"/>
  <c r="E749" i="6"/>
  <c r="P692" i="6"/>
  <c r="E693" i="6"/>
  <c r="E639" i="6"/>
  <c r="P638" i="6"/>
  <c r="P580" i="6"/>
  <c r="E581" i="6"/>
  <c r="P524" i="6"/>
  <c r="E525" i="6"/>
  <c r="E470" i="6"/>
  <c r="P469" i="6"/>
  <c r="P415" i="6"/>
  <c r="E416" i="6"/>
  <c r="P357" i="6"/>
  <c r="E358" i="6"/>
  <c r="P244" i="6"/>
  <c r="E245" i="6"/>
  <c r="P189" i="6"/>
  <c r="E190" i="6"/>
  <c r="P133" i="6"/>
  <c r="E134" i="6"/>
  <c r="E3102" i="6"/>
  <c r="P3101" i="6"/>
  <c r="E3046" i="6"/>
  <c r="P3045" i="6"/>
  <c r="E2990" i="6"/>
  <c r="P2989" i="6"/>
  <c r="E2934" i="6"/>
  <c r="P2933" i="6"/>
  <c r="E2878" i="6"/>
  <c r="P2877" i="6"/>
  <c r="E2822" i="6"/>
  <c r="P2821" i="6"/>
  <c r="E2766" i="6"/>
  <c r="P2765" i="6"/>
  <c r="P2709" i="6"/>
  <c r="E2710" i="6"/>
  <c r="E2654" i="6"/>
  <c r="P2653" i="6"/>
  <c r="E2598" i="6"/>
  <c r="P2597" i="6"/>
  <c r="P2373" i="6"/>
  <c r="E2374" i="6"/>
  <c r="E2318" i="6"/>
  <c r="P2317" i="6"/>
  <c r="P921" i="6" l="1"/>
  <c r="E922" i="6"/>
  <c r="E1872" i="6"/>
  <c r="P1871" i="6"/>
  <c r="E3608" i="6"/>
  <c r="P3607" i="6"/>
  <c r="E3552" i="6"/>
  <c r="P3551" i="6"/>
  <c r="E3496" i="6"/>
  <c r="P3495" i="6"/>
  <c r="E3440" i="6"/>
  <c r="P3439" i="6"/>
  <c r="E3384" i="6"/>
  <c r="P3383" i="6"/>
  <c r="E3329" i="6"/>
  <c r="P3328" i="6"/>
  <c r="E3272" i="6"/>
  <c r="P3271" i="6"/>
  <c r="E3217" i="6"/>
  <c r="P3216" i="6"/>
  <c r="E3160" i="6"/>
  <c r="P3159" i="6"/>
  <c r="P303" i="6"/>
  <c r="E304" i="6"/>
  <c r="P304" i="6" s="1"/>
  <c r="E2544" i="6"/>
  <c r="P2543" i="6"/>
  <c r="E2488" i="6"/>
  <c r="P2487" i="6"/>
  <c r="E2432" i="6"/>
  <c r="P2431" i="6"/>
  <c r="P22" i="6"/>
  <c r="E23" i="6"/>
  <c r="P78" i="6"/>
  <c r="E79" i="6"/>
  <c r="E2263" i="6"/>
  <c r="P2262" i="6"/>
  <c r="E2206" i="6"/>
  <c r="P2205" i="6"/>
  <c r="E2150" i="6"/>
  <c r="P2149" i="6"/>
  <c r="E2094" i="6"/>
  <c r="P2093" i="6"/>
  <c r="P2038" i="6"/>
  <c r="E2039" i="6"/>
  <c r="P1981" i="6"/>
  <c r="E1982" i="6"/>
  <c r="E1926" i="6"/>
  <c r="P1925" i="6"/>
  <c r="P1814" i="6"/>
  <c r="E1815" i="6"/>
  <c r="E1758" i="6"/>
  <c r="P1757" i="6"/>
  <c r="E1702" i="6"/>
  <c r="P1701" i="6"/>
  <c r="E1646" i="6"/>
  <c r="P1645" i="6"/>
  <c r="P1590" i="6"/>
  <c r="E1591" i="6"/>
  <c r="E1534" i="6"/>
  <c r="P1533" i="6"/>
  <c r="P1477" i="6"/>
  <c r="E1478" i="6"/>
  <c r="E1424" i="6"/>
  <c r="P1423" i="6"/>
  <c r="E1366" i="6"/>
  <c r="P1365" i="6"/>
  <c r="E1310" i="6"/>
  <c r="P1309" i="6"/>
  <c r="P1255" i="6"/>
  <c r="E1256" i="6"/>
  <c r="P1197" i="6"/>
  <c r="E1198" i="6"/>
  <c r="E1142" i="6"/>
  <c r="P1141" i="6"/>
  <c r="E1086" i="6"/>
  <c r="P1085" i="6"/>
  <c r="E1031" i="6"/>
  <c r="P1030" i="6"/>
  <c r="E974" i="6"/>
  <c r="P973" i="6"/>
  <c r="E862" i="6"/>
  <c r="P861" i="6"/>
  <c r="P806" i="6"/>
  <c r="E807" i="6"/>
  <c r="P749" i="6"/>
  <c r="E750" i="6"/>
  <c r="E694" i="6"/>
  <c r="P693" i="6"/>
  <c r="E640" i="6"/>
  <c r="P639" i="6"/>
  <c r="E582" i="6"/>
  <c r="P581" i="6"/>
  <c r="E526" i="6"/>
  <c r="P525" i="6"/>
  <c r="E471" i="6"/>
  <c r="P470" i="6"/>
  <c r="P416" i="6"/>
  <c r="E417" i="6"/>
  <c r="P358" i="6"/>
  <c r="E359" i="6"/>
  <c r="E246" i="6"/>
  <c r="P245" i="6"/>
  <c r="E191" i="6"/>
  <c r="P190" i="6"/>
  <c r="E135" i="6"/>
  <c r="P134" i="6"/>
  <c r="E3103" i="6"/>
  <c r="P3102" i="6"/>
  <c r="E3047" i="6"/>
  <c r="P3046" i="6"/>
  <c r="E2991" i="6"/>
  <c r="P2990" i="6"/>
  <c r="E2935" i="6"/>
  <c r="P2934" i="6"/>
  <c r="E2879" i="6"/>
  <c r="P2878" i="6"/>
  <c r="E2823" i="6"/>
  <c r="P2822" i="6"/>
  <c r="E2767" i="6"/>
  <c r="P2766" i="6"/>
  <c r="E2711" i="6"/>
  <c r="P2710" i="6"/>
  <c r="E2655" i="6"/>
  <c r="P2654" i="6"/>
  <c r="E2599" i="6"/>
  <c r="P2598" i="6"/>
  <c r="E2375" i="6"/>
  <c r="P2374" i="6"/>
  <c r="E2319" i="6"/>
  <c r="P2318" i="6"/>
  <c r="P922" i="6" l="1"/>
  <c r="E923" i="6"/>
  <c r="E1873" i="6"/>
  <c r="P1872" i="6"/>
  <c r="E3609" i="6"/>
  <c r="P3608" i="6"/>
  <c r="E3553" i="6"/>
  <c r="P3552" i="6"/>
  <c r="E3497" i="6"/>
  <c r="P3496" i="6"/>
  <c r="E3441" i="6"/>
  <c r="P3440" i="6"/>
  <c r="E3385" i="6"/>
  <c r="P3384" i="6"/>
  <c r="P3329" i="6"/>
  <c r="E3330" i="6"/>
  <c r="E3273" i="6"/>
  <c r="P3272" i="6"/>
  <c r="P3217" i="6"/>
  <c r="E3218" i="6"/>
  <c r="E3161" i="6"/>
  <c r="P3160" i="6"/>
  <c r="E2545" i="6"/>
  <c r="P2544" i="6"/>
  <c r="P2488" i="6"/>
  <c r="E2489" i="6"/>
  <c r="E2433" i="6"/>
  <c r="P2432" i="6"/>
  <c r="E80" i="6"/>
  <c r="P79" i="6"/>
  <c r="E24" i="6"/>
  <c r="P23" i="6"/>
  <c r="P2263" i="6"/>
  <c r="E2264" i="6"/>
  <c r="E2207" i="6"/>
  <c r="P2206" i="6"/>
  <c r="P2150" i="6"/>
  <c r="E2151" i="6"/>
  <c r="E2095" i="6"/>
  <c r="P2094" i="6"/>
  <c r="P2039" i="6"/>
  <c r="E2040" i="6"/>
  <c r="P1982" i="6"/>
  <c r="E1983" i="6"/>
  <c r="P1926" i="6"/>
  <c r="E1927" i="6"/>
  <c r="E1816" i="6"/>
  <c r="P1815" i="6"/>
  <c r="E1759" i="6"/>
  <c r="P1758" i="6"/>
  <c r="E1703" i="6"/>
  <c r="P1702" i="6"/>
  <c r="E1647" i="6"/>
  <c r="P1646" i="6"/>
  <c r="P1591" i="6"/>
  <c r="E1592" i="6"/>
  <c r="P1534" i="6"/>
  <c r="E1535" i="6"/>
  <c r="E1479" i="6"/>
  <c r="P1478" i="6"/>
  <c r="E1425" i="6"/>
  <c r="P1424" i="6"/>
  <c r="E1367" i="6"/>
  <c r="P1366" i="6"/>
  <c r="P1310" i="6"/>
  <c r="E1311" i="6"/>
  <c r="P1256" i="6"/>
  <c r="E1257" i="6"/>
  <c r="P1198" i="6"/>
  <c r="E1199" i="6"/>
  <c r="E1143" i="6"/>
  <c r="P1142" i="6"/>
  <c r="E1087" i="6"/>
  <c r="P1086" i="6"/>
  <c r="P1031" i="6"/>
  <c r="E1032" i="6"/>
  <c r="E975" i="6"/>
  <c r="P974" i="6"/>
  <c r="E863" i="6"/>
  <c r="P862" i="6"/>
  <c r="E808" i="6"/>
  <c r="P807" i="6"/>
  <c r="E751" i="6"/>
  <c r="P750" i="6"/>
  <c r="E695" i="6"/>
  <c r="P694" i="6"/>
  <c r="E641" i="6"/>
  <c r="P640" i="6"/>
  <c r="E583" i="6"/>
  <c r="P582" i="6"/>
  <c r="E527" i="6"/>
  <c r="P526" i="6"/>
  <c r="E472" i="6"/>
  <c r="P471" i="6"/>
  <c r="E418" i="6"/>
  <c r="P417" i="6"/>
  <c r="P359" i="6"/>
  <c r="E360" i="6"/>
  <c r="P246" i="6"/>
  <c r="E247" i="6"/>
  <c r="P191" i="6"/>
  <c r="E192" i="6"/>
  <c r="E136" i="6"/>
  <c r="P135" i="6"/>
  <c r="E3104" i="6"/>
  <c r="P3103" i="6"/>
  <c r="P3047" i="6"/>
  <c r="E3048" i="6"/>
  <c r="E2992" i="6"/>
  <c r="P2991" i="6"/>
  <c r="E2936" i="6"/>
  <c r="P2935" i="6"/>
  <c r="P2879" i="6"/>
  <c r="E2880" i="6"/>
  <c r="P2823" i="6"/>
  <c r="E2824" i="6"/>
  <c r="P2767" i="6"/>
  <c r="E2768" i="6"/>
  <c r="E2712" i="6"/>
  <c r="P2711" i="6"/>
  <c r="E2656" i="6"/>
  <c r="P2655" i="6"/>
  <c r="E2600" i="6"/>
  <c r="P2599" i="6"/>
  <c r="P2375" i="6"/>
  <c r="E2376" i="6"/>
  <c r="E2320" i="6"/>
  <c r="P2319" i="6"/>
  <c r="P923" i="6" l="1"/>
  <c r="E924" i="6"/>
  <c r="P1873" i="6"/>
  <c r="E1874" i="6"/>
  <c r="P3609" i="6"/>
  <c r="E3610" i="6"/>
  <c r="P3553" i="6"/>
  <c r="E3554" i="6"/>
  <c r="P3497" i="6"/>
  <c r="E3498" i="6"/>
  <c r="P3441" i="6"/>
  <c r="E3442" i="6"/>
  <c r="P3385" i="6"/>
  <c r="E3386" i="6"/>
  <c r="E3331" i="6"/>
  <c r="P3330" i="6"/>
  <c r="P3273" i="6"/>
  <c r="E3274" i="6"/>
  <c r="E3219" i="6"/>
  <c r="P3218" i="6"/>
  <c r="P3161" i="6"/>
  <c r="E3162" i="6"/>
  <c r="E2546" i="6"/>
  <c r="P2545" i="6"/>
  <c r="E2490" i="6"/>
  <c r="P2489" i="6"/>
  <c r="E2434" i="6"/>
  <c r="P2433" i="6"/>
  <c r="P24" i="6"/>
  <c r="E25" i="6"/>
  <c r="P80" i="6"/>
  <c r="E81" i="6"/>
  <c r="E2265" i="6"/>
  <c r="P2264" i="6"/>
  <c r="E2208" i="6"/>
  <c r="P2207" i="6"/>
  <c r="E2152" i="6"/>
  <c r="P2151" i="6"/>
  <c r="E2096" i="6"/>
  <c r="P2095" i="6"/>
  <c r="E2041" i="6"/>
  <c r="P2040" i="6"/>
  <c r="P1983" i="6"/>
  <c r="E1984" i="6"/>
  <c r="E1928" i="6"/>
  <c r="P1927" i="6"/>
  <c r="P1816" i="6"/>
  <c r="E1817" i="6"/>
  <c r="E1760" i="6"/>
  <c r="P1759" i="6"/>
  <c r="E1704" i="6"/>
  <c r="P1703" i="6"/>
  <c r="E1648" i="6"/>
  <c r="P1647" i="6"/>
  <c r="E1593" i="6"/>
  <c r="P1592" i="6"/>
  <c r="P1535" i="6"/>
  <c r="E1536" i="6"/>
  <c r="P1479" i="6"/>
  <c r="E1480" i="6"/>
  <c r="E1426" i="6"/>
  <c r="P1425" i="6"/>
  <c r="P1367" i="6"/>
  <c r="E1368" i="6"/>
  <c r="P1311" i="6"/>
  <c r="E1312" i="6"/>
  <c r="P1257" i="6"/>
  <c r="E1258" i="6"/>
  <c r="P1199" i="6"/>
  <c r="E1200" i="6"/>
  <c r="E1144" i="6"/>
  <c r="P1143" i="6"/>
  <c r="E1088" i="6"/>
  <c r="P1087" i="6"/>
  <c r="E1033" i="6"/>
  <c r="P1032" i="6"/>
  <c r="E976" i="6"/>
  <c r="P975" i="6"/>
  <c r="E864" i="6"/>
  <c r="P863" i="6"/>
  <c r="P808" i="6"/>
  <c r="E809" i="6"/>
  <c r="P751" i="6"/>
  <c r="E752" i="6"/>
  <c r="E696" i="6"/>
  <c r="P695" i="6"/>
  <c r="P641" i="6"/>
  <c r="E642" i="6"/>
  <c r="E584" i="6"/>
  <c r="P583" i="6"/>
  <c r="E528" i="6"/>
  <c r="P527" i="6"/>
  <c r="E473" i="6"/>
  <c r="P472" i="6"/>
  <c r="E419" i="6"/>
  <c r="P418" i="6"/>
  <c r="P360" i="6"/>
  <c r="E361" i="6"/>
  <c r="P247" i="6"/>
  <c r="E248" i="6"/>
  <c r="P192" i="6"/>
  <c r="E193" i="6"/>
  <c r="P136" i="6"/>
  <c r="E137" i="6"/>
  <c r="E3105" i="6"/>
  <c r="P3104" i="6"/>
  <c r="E3049" i="6"/>
  <c r="P3048" i="6"/>
  <c r="E2993" i="6"/>
  <c r="P2992" i="6"/>
  <c r="P2936" i="6"/>
  <c r="E2937" i="6"/>
  <c r="P2880" i="6"/>
  <c r="E2881" i="6"/>
  <c r="E2825" i="6"/>
  <c r="P2824" i="6"/>
  <c r="E2769" i="6"/>
  <c r="P2768" i="6"/>
  <c r="E2713" i="6"/>
  <c r="P2712" i="6"/>
  <c r="P2656" i="6"/>
  <c r="E2657" i="6"/>
  <c r="E2601" i="6"/>
  <c r="P2600" i="6"/>
  <c r="E2377" i="6"/>
  <c r="P2376" i="6"/>
  <c r="E2321" i="6"/>
  <c r="P2320" i="6"/>
  <c r="E925" i="6" l="1"/>
  <c r="P924" i="6"/>
  <c r="P1874" i="6"/>
  <c r="E1875" i="6"/>
  <c r="E3611" i="6"/>
  <c r="P3610" i="6"/>
  <c r="E3555" i="6"/>
  <c r="P3554" i="6"/>
  <c r="E3499" i="6"/>
  <c r="P3498" i="6"/>
  <c r="E3443" i="6"/>
  <c r="P3442" i="6"/>
  <c r="E3387" i="6"/>
  <c r="P3386" i="6"/>
  <c r="E3332" i="6"/>
  <c r="P3331" i="6"/>
  <c r="E3275" i="6"/>
  <c r="P3274" i="6"/>
  <c r="E3220" i="6"/>
  <c r="P3219" i="6"/>
  <c r="E3163" i="6"/>
  <c r="P3162" i="6"/>
  <c r="P2546" i="6"/>
  <c r="E2547" i="6"/>
  <c r="P2490" i="6"/>
  <c r="E2491" i="6"/>
  <c r="P2434" i="6"/>
  <c r="E2435" i="6"/>
  <c r="P81" i="6"/>
  <c r="E82" i="6"/>
  <c r="P25" i="6"/>
  <c r="E26" i="6"/>
  <c r="E2266" i="6"/>
  <c r="P2265" i="6"/>
  <c r="E2209" i="6"/>
  <c r="P2208" i="6"/>
  <c r="P2152" i="6"/>
  <c r="E2153" i="6"/>
  <c r="E2097" i="6"/>
  <c r="P2096" i="6"/>
  <c r="E2042" i="6"/>
  <c r="P2041" i="6"/>
  <c r="P1984" i="6"/>
  <c r="E1985" i="6"/>
  <c r="E1929" i="6"/>
  <c r="P1928" i="6"/>
  <c r="P1817" i="6"/>
  <c r="E1818" i="6"/>
  <c r="E1761" i="6"/>
  <c r="P1760" i="6"/>
  <c r="E1705" i="6"/>
  <c r="P1704" i="6"/>
  <c r="P1648" i="6"/>
  <c r="E1649" i="6"/>
  <c r="E1594" i="6"/>
  <c r="P1593" i="6"/>
  <c r="E1537" i="6"/>
  <c r="P1536" i="6"/>
  <c r="E1481" i="6"/>
  <c r="P1480" i="6"/>
  <c r="E1427" i="6"/>
  <c r="P1426" i="6"/>
  <c r="E1369" i="6"/>
  <c r="P1368" i="6"/>
  <c r="E1313" i="6"/>
  <c r="P1312" i="6"/>
  <c r="P1258" i="6"/>
  <c r="E1259" i="6"/>
  <c r="E1201" i="6"/>
  <c r="P1200" i="6"/>
  <c r="E1145" i="6"/>
  <c r="P1144" i="6"/>
  <c r="E1089" i="6"/>
  <c r="P1088" i="6"/>
  <c r="E1034" i="6"/>
  <c r="P1033" i="6"/>
  <c r="E977" i="6"/>
  <c r="P976" i="6"/>
  <c r="P864" i="6"/>
  <c r="E865" i="6"/>
  <c r="P809" i="6"/>
  <c r="E810" i="6"/>
  <c r="P752" i="6"/>
  <c r="E753" i="6"/>
  <c r="E697" i="6"/>
  <c r="P696" i="6"/>
  <c r="E643" i="6"/>
  <c r="P642" i="6"/>
  <c r="E585" i="6"/>
  <c r="P584" i="6"/>
  <c r="E529" i="6"/>
  <c r="P528" i="6"/>
  <c r="P473" i="6"/>
  <c r="E474" i="6"/>
  <c r="E420" i="6"/>
  <c r="P419" i="6"/>
  <c r="P361" i="6"/>
  <c r="E362" i="6"/>
  <c r="E305" i="6"/>
  <c r="P248" i="6"/>
  <c r="E249" i="6"/>
  <c r="P193" i="6"/>
  <c r="E194" i="6"/>
  <c r="P137" i="6"/>
  <c r="E138" i="6"/>
  <c r="E3106" i="6"/>
  <c r="P3105" i="6"/>
  <c r="E3050" i="6"/>
  <c r="P3049" i="6"/>
  <c r="E2994" i="6"/>
  <c r="P2993" i="6"/>
  <c r="E2938" i="6"/>
  <c r="P2937" i="6"/>
  <c r="E2882" i="6"/>
  <c r="P2881" i="6"/>
  <c r="E2826" i="6"/>
  <c r="P2825" i="6"/>
  <c r="E2770" i="6"/>
  <c r="P2769" i="6"/>
  <c r="E2714" i="6"/>
  <c r="P2713" i="6"/>
  <c r="E2658" i="6"/>
  <c r="P2657" i="6"/>
  <c r="E2602" i="6"/>
  <c r="P2601" i="6"/>
  <c r="E2378" i="6"/>
  <c r="P2377" i="6"/>
  <c r="E2322" i="6"/>
  <c r="P2321" i="6"/>
  <c r="E926" i="6" l="1"/>
  <c r="P925" i="6"/>
  <c r="E1876" i="6"/>
  <c r="P1875" i="6"/>
  <c r="E3612" i="6"/>
  <c r="P3611" i="6"/>
  <c r="E3556" i="6"/>
  <c r="P3555" i="6"/>
  <c r="E3500" i="6"/>
  <c r="P3499" i="6"/>
  <c r="E3444" i="6"/>
  <c r="P3443" i="6"/>
  <c r="E3388" i="6"/>
  <c r="P3387" i="6"/>
  <c r="E3333" i="6"/>
  <c r="P3332" i="6"/>
  <c r="E3276" i="6"/>
  <c r="P3275" i="6"/>
  <c r="P3220" i="6"/>
  <c r="E3221" i="6"/>
  <c r="E3164" i="6"/>
  <c r="P3163" i="6"/>
  <c r="P2547" i="6"/>
  <c r="E2548" i="6"/>
  <c r="E2492" i="6"/>
  <c r="P2491" i="6"/>
  <c r="E2436" i="6"/>
  <c r="P2435" i="6"/>
  <c r="P26" i="6"/>
  <c r="E27" i="6"/>
  <c r="P82" i="6"/>
  <c r="E83" i="6"/>
  <c r="E2267" i="6"/>
  <c r="P2266" i="6"/>
  <c r="E2210" i="6"/>
  <c r="P2209" i="6"/>
  <c r="E2154" i="6"/>
  <c r="P2153" i="6"/>
  <c r="E2098" i="6"/>
  <c r="P2097" i="6"/>
  <c r="E2043" i="6"/>
  <c r="P2042" i="6"/>
  <c r="E1986" i="6"/>
  <c r="P1985" i="6"/>
  <c r="P1929" i="6"/>
  <c r="E1930" i="6"/>
  <c r="P1818" i="6"/>
  <c r="E1819" i="6"/>
  <c r="P1761" i="6"/>
  <c r="E1762" i="6"/>
  <c r="P1705" i="6"/>
  <c r="E1706" i="6"/>
  <c r="P1649" i="6"/>
  <c r="E1650" i="6"/>
  <c r="E1595" i="6"/>
  <c r="P1594" i="6"/>
  <c r="E1538" i="6"/>
  <c r="P1537" i="6"/>
  <c r="E1482" i="6"/>
  <c r="P1481" i="6"/>
  <c r="E1428" i="6"/>
  <c r="P1427" i="6"/>
  <c r="E1370" i="6"/>
  <c r="P1369" i="6"/>
  <c r="P1313" i="6"/>
  <c r="E1314" i="6"/>
  <c r="P1259" i="6"/>
  <c r="E1260" i="6"/>
  <c r="E1202" i="6"/>
  <c r="P1201" i="6"/>
  <c r="E1146" i="6"/>
  <c r="P1145" i="6"/>
  <c r="E1090" i="6"/>
  <c r="P1089" i="6"/>
  <c r="E1035" i="6"/>
  <c r="P1034" i="6"/>
  <c r="E978" i="6"/>
  <c r="P977" i="6"/>
  <c r="E866" i="6"/>
  <c r="P865" i="6"/>
  <c r="P810" i="6"/>
  <c r="E811" i="6"/>
  <c r="E754" i="6"/>
  <c r="P753" i="6"/>
  <c r="E698" i="6"/>
  <c r="P697" i="6"/>
  <c r="E644" i="6"/>
  <c r="P643" i="6"/>
  <c r="E586" i="6"/>
  <c r="P585" i="6"/>
  <c r="E530" i="6"/>
  <c r="P529" i="6"/>
  <c r="E475" i="6"/>
  <c r="P474" i="6"/>
  <c r="E421" i="6"/>
  <c r="P420" i="6"/>
  <c r="P362" i="6"/>
  <c r="E363" i="6"/>
  <c r="P305" i="6"/>
  <c r="E306" i="6"/>
  <c r="P249" i="6"/>
  <c r="E250" i="6"/>
  <c r="P194" i="6"/>
  <c r="E195" i="6"/>
  <c r="P138" i="6"/>
  <c r="E139" i="6"/>
  <c r="P3106" i="6"/>
  <c r="E3107" i="6"/>
  <c r="P3050" i="6"/>
  <c r="E3051" i="6"/>
  <c r="P2994" i="6"/>
  <c r="E2995" i="6"/>
  <c r="E2939" i="6"/>
  <c r="P2938" i="6"/>
  <c r="E2883" i="6"/>
  <c r="P2882" i="6"/>
  <c r="E2827" i="6"/>
  <c r="P2826" i="6"/>
  <c r="E2771" i="6"/>
  <c r="P2770" i="6"/>
  <c r="E2715" i="6"/>
  <c r="P2714" i="6"/>
  <c r="E2659" i="6"/>
  <c r="P2658" i="6"/>
  <c r="P2602" i="6"/>
  <c r="E2603" i="6"/>
  <c r="E2379" i="6"/>
  <c r="P2378" i="6"/>
  <c r="P2322" i="6"/>
  <c r="E2323" i="6"/>
  <c r="E927" i="6" l="1"/>
  <c r="P926" i="6"/>
  <c r="E1877" i="6"/>
  <c r="P1876" i="6"/>
  <c r="P3612" i="6"/>
  <c r="E3613" i="6"/>
  <c r="P3556" i="6"/>
  <c r="E3557" i="6"/>
  <c r="P3500" i="6"/>
  <c r="E3501" i="6"/>
  <c r="E3445" i="6"/>
  <c r="P3444" i="6"/>
  <c r="P3388" i="6"/>
  <c r="E3389" i="6"/>
  <c r="E3334" i="6"/>
  <c r="P3333" i="6"/>
  <c r="P3276" i="6"/>
  <c r="E3277" i="6"/>
  <c r="E3222" i="6"/>
  <c r="P3221" i="6"/>
  <c r="E3165" i="6"/>
  <c r="P3164" i="6"/>
  <c r="E2549" i="6"/>
  <c r="P2548" i="6"/>
  <c r="E2493" i="6"/>
  <c r="P2492" i="6"/>
  <c r="E2437" i="6"/>
  <c r="P2436" i="6"/>
  <c r="P83" i="6"/>
  <c r="E84" i="6"/>
  <c r="P27" i="6"/>
  <c r="E28" i="6"/>
  <c r="P2267" i="6"/>
  <c r="E2268" i="6"/>
  <c r="P2210" i="6"/>
  <c r="E2211" i="6"/>
  <c r="E2155" i="6"/>
  <c r="P2154" i="6"/>
  <c r="P2098" i="6"/>
  <c r="E2099" i="6"/>
  <c r="P2043" i="6"/>
  <c r="E2044" i="6"/>
  <c r="P1986" i="6"/>
  <c r="E1987" i="6"/>
  <c r="E1931" i="6"/>
  <c r="P1930" i="6"/>
  <c r="P1819" i="6"/>
  <c r="E1820" i="6"/>
  <c r="P1762" i="6"/>
  <c r="E1763" i="6"/>
  <c r="P1706" i="6"/>
  <c r="E1707" i="6"/>
  <c r="E1651" i="6"/>
  <c r="P1650" i="6"/>
  <c r="E1596" i="6"/>
  <c r="P1595" i="6"/>
  <c r="E1539" i="6"/>
  <c r="P1538" i="6"/>
  <c r="E1483" i="6"/>
  <c r="P1482" i="6"/>
  <c r="E1429" i="6"/>
  <c r="P1428" i="6"/>
  <c r="P1370" i="6"/>
  <c r="E1371" i="6"/>
  <c r="E1315" i="6"/>
  <c r="P1314" i="6"/>
  <c r="E1261" i="6"/>
  <c r="P1260" i="6"/>
  <c r="E1203" i="6"/>
  <c r="P1202" i="6"/>
  <c r="E1147" i="6"/>
  <c r="P1146" i="6"/>
  <c r="E1091" i="6"/>
  <c r="P1090" i="6"/>
  <c r="E1036" i="6"/>
  <c r="P1035" i="6"/>
  <c r="E979" i="6"/>
  <c r="P978" i="6"/>
  <c r="P866" i="6"/>
  <c r="E867" i="6"/>
  <c r="E812" i="6"/>
  <c r="P811" i="6"/>
  <c r="E755" i="6"/>
  <c r="P754" i="6"/>
  <c r="E699" i="6"/>
  <c r="P698" i="6"/>
  <c r="P644" i="6"/>
  <c r="E645" i="6"/>
  <c r="P586" i="6"/>
  <c r="E587" i="6"/>
  <c r="E531" i="6"/>
  <c r="P530" i="6"/>
  <c r="E476" i="6"/>
  <c r="P475" i="6"/>
  <c r="E422" i="6"/>
  <c r="P421" i="6"/>
  <c r="P363" i="6"/>
  <c r="E364" i="6"/>
  <c r="P306" i="6"/>
  <c r="E307" i="6"/>
  <c r="E251" i="6"/>
  <c r="P250" i="6"/>
  <c r="E196" i="6"/>
  <c r="P195" i="6"/>
  <c r="P139" i="6"/>
  <c r="E140" i="6"/>
  <c r="E3108" i="6"/>
  <c r="P3107" i="6"/>
  <c r="E3052" i="6"/>
  <c r="P3051" i="6"/>
  <c r="E2996" i="6"/>
  <c r="P2995" i="6"/>
  <c r="E2940" i="6"/>
  <c r="P2939" i="6"/>
  <c r="E2884" i="6"/>
  <c r="P2883" i="6"/>
  <c r="E2828" i="6"/>
  <c r="P2827" i="6"/>
  <c r="E2772" i="6"/>
  <c r="P2771" i="6"/>
  <c r="E2716" i="6"/>
  <c r="P2715" i="6"/>
  <c r="E2660" i="6"/>
  <c r="P2659" i="6"/>
  <c r="E2604" i="6"/>
  <c r="P2603" i="6"/>
  <c r="E2380" i="6"/>
  <c r="P2379" i="6"/>
  <c r="E2324" i="6"/>
  <c r="P2323" i="6"/>
  <c r="E928" i="6" l="1"/>
  <c r="P927" i="6"/>
  <c r="E1878" i="6"/>
  <c r="P1877" i="6"/>
  <c r="E3614" i="6"/>
  <c r="P3613" i="6"/>
  <c r="E3558" i="6"/>
  <c r="P3557" i="6"/>
  <c r="E3502" i="6"/>
  <c r="P3501" i="6"/>
  <c r="E3446" i="6"/>
  <c r="P3445" i="6"/>
  <c r="E3390" i="6"/>
  <c r="P3389" i="6"/>
  <c r="E3335" i="6"/>
  <c r="P3334" i="6"/>
  <c r="E3278" i="6"/>
  <c r="P3277" i="6"/>
  <c r="E3223" i="6"/>
  <c r="P3222" i="6"/>
  <c r="P3165" i="6"/>
  <c r="E3166" i="6"/>
  <c r="E2550" i="6"/>
  <c r="P2549" i="6"/>
  <c r="E2494" i="6"/>
  <c r="P2493" i="6"/>
  <c r="P2437" i="6"/>
  <c r="E2438" i="6"/>
  <c r="E29" i="6"/>
  <c r="P28" i="6"/>
  <c r="E85" i="6"/>
  <c r="P84" i="6"/>
  <c r="E2269" i="6"/>
  <c r="P2268" i="6"/>
  <c r="P2211" i="6"/>
  <c r="E2212" i="6"/>
  <c r="E2156" i="6"/>
  <c r="P2155" i="6"/>
  <c r="E2100" i="6"/>
  <c r="P2099" i="6"/>
  <c r="E2045" i="6"/>
  <c r="P2044" i="6"/>
  <c r="P1987" i="6"/>
  <c r="E1988" i="6"/>
  <c r="P1931" i="6"/>
  <c r="E1932" i="6"/>
  <c r="E1821" i="6"/>
  <c r="P1820" i="6"/>
  <c r="P1763" i="6"/>
  <c r="E1764" i="6"/>
  <c r="E1708" i="6"/>
  <c r="P1707" i="6"/>
  <c r="P1651" i="6"/>
  <c r="E1652" i="6"/>
  <c r="E1597" i="6"/>
  <c r="P1596" i="6"/>
  <c r="P1539" i="6"/>
  <c r="E1540" i="6"/>
  <c r="E1484" i="6"/>
  <c r="P1483" i="6"/>
  <c r="E1430" i="6"/>
  <c r="P1429" i="6"/>
  <c r="P1371" i="6"/>
  <c r="E1372" i="6"/>
  <c r="P1315" i="6"/>
  <c r="E1316" i="6"/>
  <c r="E1262" i="6"/>
  <c r="P1261" i="6"/>
  <c r="E1204" i="6"/>
  <c r="P1203" i="6"/>
  <c r="E1148" i="6"/>
  <c r="P1147" i="6"/>
  <c r="P1091" i="6"/>
  <c r="E1092" i="6"/>
  <c r="P1036" i="6"/>
  <c r="E1037" i="6"/>
  <c r="E980" i="6"/>
  <c r="P979" i="6"/>
  <c r="P867" i="6"/>
  <c r="E868" i="6"/>
  <c r="P812" i="6"/>
  <c r="E813" i="6"/>
  <c r="P755" i="6"/>
  <c r="E756" i="6"/>
  <c r="E700" i="6"/>
  <c r="P699" i="6"/>
  <c r="E646" i="6"/>
  <c r="P645" i="6"/>
  <c r="P587" i="6"/>
  <c r="E588" i="6"/>
  <c r="E532" i="6"/>
  <c r="P531" i="6"/>
  <c r="P476" i="6"/>
  <c r="E477" i="6"/>
  <c r="E423" i="6"/>
  <c r="P422" i="6"/>
  <c r="E365" i="6"/>
  <c r="P364" i="6"/>
  <c r="P307" i="6"/>
  <c r="E308" i="6"/>
  <c r="P251" i="6"/>
  <c r="E252" i="6"/>
  <c r="P196" i="6"/>
  <c r="E197" i="6"/>
  <c r="P140" i="6"/>
  <c r="E141" i="6"/>
  <c r="P3108" i="6"/>
  <c r="E3109" i="6"/>
  <c r="P3052" i="6"/>
  <c r="E3053" i="6"/>
  <c r="P2996" i="6"/>
  <c r="E2997" i="6"/>
  <c r="P2940" i="6"/>
  <c r="E2941" i="6"/>
  <c r="P2884" i="6"/>
  <c r="E2885" i="6"/>
  <c r="P2828" i="6"/>
  <c r="E2829" i="6"/>
  <c r="P2772" i="6"/>
  <c r="E2773" i="6"/>
  <c r="P2716" i="6"/>
  <c r="E2717" i="6"/>
  <c r="P2660" i="6"/>
  <c r="E2661" i="6"/>
  <c r="P2604" i="6"/>
  <c r="E2605" i="6"/>
  <c r="P2380" i="6"/>
  <c r="E2381" i="6"/>
  <c r="P2324" i="6"/>
  <c r="E2325" i="6"/>
  <c r="E929" i="6" l="1"/>
  <c r="P928" i="6"/>
  <c r="E1879" i="6"/>
  <c r="P1878" i="6"/>
  <c r="E3615" i="6"/>
  <c r="P3614" i="6"/>
  <c r="E3559" i="6"/>
  <c r="P3558" i="6"/>
  <c r="E3503" i="6"/>
  <c r="P3502" i="6"/>
  <c r="E3447" i="6"/>
  <c r="P3446" i="6"/>
  <c r="E3391" i="6"/>
  <c r="P3390" i="6"/>
  <c r="E3336" i="6"/>
  <c r="P3335" i="6"/>
  <c r="E3279" i="6"/>
  <c r="P3278" i="6"/>
  <c r="E3224" i="6"/>
  <c r="P3223" i="6"/>
  <c r="E3167" i="6"/>
  <c r="P3166" i="6"/>
  <c r="E2551" i="6"/>
  <c r="P2550" i="6"/>
  <c r="E2495" i="6"/>
  <c r="P2494" i="6"/>
  <c r="E2439" i="6"/>
  <c r="P2438" i="6"/>
  <c r="P85" i="6"/>
  <c r="E86" i="6"/>
  <c r="P29" i="6"/>
  <c r="E30" i="6"/>
  <c r="E2270" i="6"/>
  <c r="P2269" i="6"/>
  <c r="E2213" i="6"/>
  <c r="P2212" i="6"/>
  <c r="P2156" i="6"/>
  <c r="E2157" i="6"/>
  <c r="E2101" i="6"/>
  <c r="P2100" i="6"/>
  <c r="E2046" i="6"/>
  <c r="P2045" i="6"/>
  <c r="E1989" i="6"/>
  <c r="P1988" i="6"/>
  <c r="E1933" i="6"/>
  <c r="P1932" i="6"/>
  <c r="P1821" i="6"/>
  <c r="E1822" i="6"/>
  <c r="P1764" i="6"/>
  <c r="E1765" i="6"/>
  <c r="E1709" i="6"/>
  <c r="P1708" i="6"/>
  <c r="P1652" i="6"/>
  <c r="E1653" i="6"/>
  <c r="P1597" i="6"/>
  <c r="E1598" i="6"/>
  <c r="E1541" i="6"/>
  <c r="P1540" i="6"/>
  <c r="E1485" i="6"/>
  <c r="P1484" i="6"/>
  <c r="P1430" i="6"/>
  <c r="E1431" i="6"/>
  <c r="P1372" i="6"/>
  <c r="E1373" i="6"/>
  <c r="E1317" i="6"/>
  <c r="P1316" i="6"/>
  <c r="P1262" i="6"/>
  <c r="E1263" i="6"/>
  <c r="E1205" i="6"/>
  <c r="P1204" i="6"/>
  <c r="E1149" i="6"/>
  <c r="P1148" i="6"/>
  <c r="P1092" i="6"/>
  <c r="E1093" i="6"/>
  <c r="E1038" i="6"/>
  <c r="P1037" i="6"/>
  <c r="E981" i="6"/>
  <c r="P980" i="6"/>
  <c r="E869" i="6"/>
  <c r="P868" i="6"/>
  <c r="E814" i="6"/>
  <c r="P813" i="6"/>
  <c r="E757" i="6"/>
  <c r="P756" i="6"/>
  <c r="E701" i="6"/>
  <c r="P700" i="6"/>
  <c r="E647" i="6"/>
  <c r="P646" i="6"/>
  <c r="E589" i="6"/>
  <c r="P588" i="6"/>
  <c r="P532" i="6"/>
  <c r="E533" i="6"/>
  <c r="P477" i="6"/>
  <c r="E478" i="6"/>
  <c r="P423" i="6"/>
  <c r="E424" i="6"/>
  <c r="P365" i="6"/>
  <c r="E366" i="6"/>
  <c r="E309" i="6"/>
  <c r="P308" i="6"/>
  <c r="P252" i="6"/>
  <c r="E253" i="6"/>
  <c r="P197" i="6"/>
  <c r="E198" i="6"/>
  <c r="P141" i="6"/>
  <c r="E142" i="6"/>
  <c r="E3110" i="6"/>
  <c r="P3109" i="6"/>
  <c r="E3054" i="6"/>
  <c r="P3053" i="6"/>
  <c r="E2998" i="6"/>
  <c r="P2997" i="6"/>
  <c r="E2942" i="6"/>
  <c r="P2941" i="6"/>
  <c r="E2886" i="6"/>
  <c r="P2885" i="6"/>
  <c r="E2830" i="6"/>
  <c r="P2829" i="6"/>
  <c r="E2774" i="6"/>
  <c r="P2773" i="6"/>
  <c r="E2718" i="6"/>
  <c r="P2717" i="6"/>
  <c r="E2662" i="6"/>
  <c r="P2661" i="6"/>
  <c r="E2606" i="6"/>
  <c r="P2605" i="6"/>
  <c r="P2381" i="6"/>
  <c r="E2382" i="6"/>
  <c r="E2326" i="6"/>
  <c r="P2325" i="6"/>
  <c r="P929" i="6" l="1"/>
  <c r="E930" i="6"/>
  <c r="E1880" i="6"/>
  <c r="P1879" i="6"/>
  <c r="E3616" i="6"/>
  <c r="P3615" i="6"/>
  <c r="E3560" i="6"/>
  <c r="P3559" i="6"/>
  <c r="E3504" i="6"/>
  <c r="P3503" i="6"/>
  <c r="E3448" i="6"/>
  <c r="P3447" i="6"/>
  <c r="E3392" i="6"/>
  <c r="P3391" i="6"/>
  <c r="E3337" i="6"/>
  <c r="P3336" i="6"/>
  <c r="E3280" i="6"/>
  <c r="P3279" i="6"/>
  <c r="E3225" i="6"/>
  <c r="P3224" i="6"/>
  <c r="E3168" i="6"/>
  <c r="P3167" i="6"/>
  <c r="E2552" i="6"/>
  <c r="P2551" i="6"/>
  <c r="E2496" i="6"/>
  <c r="P2495" i="6"/>
  <c r="E2440" i="6"/>
  <c r="P2439" i="6"/>
  <c r="P30" i="6"/>
  <c r="E31" i="6"/>
  <c r="P86" i="6"/>
  <c r="E87" i="6"/>
  <c r="P2270" i="6"/>
  <c r="E2271" i="6"/>
  <c r="E2214" i="6"/>
  <c r="P2213" i="6"/>
  <c r="E2158" i="6"/>
  <c r="P2157" i="6"/>
  <c r="E2102" i="6"/>
  <c r="P2101" i="6"/>
  <c r="P2046" i="6"/>
  <c r="E2047" i="6"/>
  <c r="E1990" i="6"/>
  <c r="P1989" i="6"/>
  <c r="E1934" i="6"/>
  <c r="P1933" i="6"/>
  <c r="P1822" i="6"/>
  <c r="E1823" i="6"/>
  <c r="P1765" i="6"/>
  <c r="E1766" i="6"/>
  <c r="E1710" i="6"/>
  <c r="P1709" i="6"/>
  <c r="E1654" i="6"/>
  <c r="P1653" i="6"/>
  <c r="E1599" i="6"/>
  <c r="P1598" i="6"/>
  <c r="P1541" i="6"/>
  <c r="E1542" i="6"/>
  <c r="E1486" i="6"/>
  <c r="P1485" i="6"/>
  <c r="E1432" i="6"/>
  <c r="P1431" i="6"/>
  <c r="E1374" i="6"/>
  <c r="P1373" i="6"/>
  <c r="E1318" i="6"/>
  <c r="P1317" i="6"/>
  <c r="P1263" i="6"/>
  <c r="E1264" i="6"/>
  <c r="E1206" i="6"/>
  <c r="P1205" i="6"/>
  <c r="E1150" i="6"/>
  <c r="P1149" i="6"/>
  <c r="E1094" i="6"/>
  <c r="P1093" i="6"/>
  <c r="P1038" i="6"/>
  <c r="E1039" i="6"/>
  <c r="E982" i="6"/>
  <c r="P981" i="6"/>
  <c r="P869" i="6"/>
  <c r="E870" i="6"/>
  <c r="P814" i="6"/>
  <c r="E815" i="6"/>
  <c r="E758" i="6"/>
  <c r="P757" i="6"/>
  <c r="E702" i="6"/>
  <c r="P701" i="6"/>
  <c r="P647" i="6"/>
  <c r="E648" i="6"/>
  <c r="E590" i="6"/>
  <c r="P589" i="6"/>
  <c r="E534" i="6"/>
  <c r="P533" i="6"/>
  <c r="E479" i="6"/>
  <c r="P478" i="6"/>
  <c r="P424" i="6"/>
  <c r="E425" i="6"/>
  <c r="E367" i="6"/>
  <c r="P366" i="6"/>
  <c r="P309" i="6"/>
  <c r="E310" i="6"/>
  <c r="E254" i="6"/>
  <c r="P253" i="6"/>
  <c r="E199" i="6"/>
  <c r="P198" i="6"/>
  <c r="E143" i="6"/>
  <c r="P142" i="6"/>
  <c r="E3111" i="6"/>
  <c r="P3110" i="6"/>
  <c r="E3055" i="6"/>
  <c r="P3054" i="6"/>
  <c r="E2999" i="6"/>
  <c r="P2998" i="6"/>
  <c r="E2943" i="6"/>
  <c r="P2942" i="6"/>
  <c r="E2887" i="6"/>
  <c r="P2886" i="6"/>
  <c r="E2831" i="6"/>
  <c r="P2830" i="6"/>
  <c r="E2775" i="6"/>
  <c r="P2774" i="6"/>
  <c r="E2719" i="6"/>
  <c r="P2718" i="6"/>
  <c r="E2663" i="6"/>
  <c r="P2662" i="6"/>
  <c r="E2607" i="6"/>
  <c r="P2606" i="6"/>
  <c r="E2383" i="6"/>
  <c r="P2382" i="6"/>
  <c r="E2327" i="6"/>
  <c r="P2326" i="6"/>
  <c r="E931" i="6" l="1"/>
  <c r="P930" i="6"/>
  <c r="E1881" i="6"/>
  <c r="P1880" i="6"/>
  <c r="E3617" i="6"/>
  <c r="P3616" i="6"/>
  <c r="E3561" i="6"/>
  <c r="P3560" i="6"/>
  <c r="E3505" i="6"/>
  <c r="P3504" i="6"/>
  <c r="E3449" i="6"/>
  <c r="P3448" i="6"/>
  <c r="E3393" i="6"/>
  <c r="P3392" i="6"/>
  <c r="P3337" i="6"/>
  <c r="E3338" i="6"/>
  <c r="E3281" i="6"/>
  <c r="P3280" i="6"/>
  <c r="P3225" i="6"/>
  <c r="E3226" i="6"/>
  <c r="E3169" i="6"/>
  <c r="P3168" i="6"/>
  <c r="E2553" i="6"/>
  <c r="P2552" i="6"/>
  <c r="E2497" i="6"/>
  <c r="P2496" i="6"/>
  <c r="E2441" i="6"/>
  <c r="P2440" i="6"/>
  <c r="E88" i="6"/>
  <c r="P87" i="6"/>
  <c r="E32" i="6"/>
  <c r="P31" i="6"/>
  <c r="E2272" i="6"/>
  <c r="P2271" i="6"/>
  <c r="P2214" i="6"/>
  <c r="E2215" i="6"/>
  <c r="E2159" i="6"/>
  <c r="P2158" i="6"/>
  <c r="P2102" i="6"/>
  <c r="E2103" i="6"/>
  <c r="P2047" i="6"/>
  <c r="E2048" i="6"/>
  <c r="P1990" i="6"/>
  <c r="E1991" i="6"/>
  <c r="E1935" i="6"/>
  <c r="P1934" i="6"/>
  <c r="E1824" i="6"/>
  <c r="P1823" i="6"/>
  <c r="E1767" i="6"/>
  <c r="P1766" i="6"/>
  <c r="P1710" i="6"/>
  <c r="E1711" i="6"/>
  <c r="P1654" i="6"/>
  <c r="E1655" i="6"/>
  <c r="P1599" i="6"/>
  <c r="E1600" i="6"/>
  <c r="P1542" i="6"/>
  <c r="E1543" i="6"/>
  <c r="P1486" i="6"/>
  <c r="E1487" i="6"/>
  <c r="P1432" i="6"/>
  <c r="E1433" i="6"/>
  <c r="E1375" i="6"/>
  <c r="P1374" i="6"/>
  <c r="P1318" i="6"/>
  <c r="E1319" i="6"/>
  <c r="P1264" i="6"/>
  <c r="E1265" i="6"/>
  <c r="P1206" i="6"/>
  <c r="E1207" i="6"/>
  <c r="E1151" i="6"/>
  <c r="P1150" i="6"/>
  <c r="P1094" i="6"/>
  <c r="E1095" i="6"/>
  <c r="P1039" i="6"/>
  <c r="E1040" i="6"/>
  <c r="P982" i="6"/>
  <c r="E983" i="6"/>
  <c r="P870" i="6"/>
  <c r="E871" i="6"/>
  <c r="P815" i="6"/>
  <c r="E816" i="6"/>
  <c r="P758" i="6"/>
  <c r="E759" i="6"/>
  <c r="P702" i="6"/>
  <c r="E703" i="6"/>
  <c r="P648" i="6"/>
  <c r="E649" i="6"/>
  <c r="P590" i="6"/>
  <c r="E591" i="6"/>
  <c r="E535" i="6"/>
  <c r="P534" i="6"/>
  <c r="P479" i="6"/>
  <c r="E480" i="6"/>
  <c r="E426" i="6"/>
  <c r="P425" i="6"/>
  <c r="P367" i="6"/>
  <c r="E368" i="6"/>
  <c r="P310" i="6"/>
  <c r="E311" i="6"/>
  <c r="P254" i="6"/>
  <c r="E255" i="6"/>
  <c r="P199" i="6"/>
  <c r="E200" i="6"/>
  <c r="E144" i="6"/>
  <c r="P143" i="6"/>
  <c r="E3112" i="6"/>
  <c r="P3111" i="6"/>
  <c r="P3055" i="6"/>
  <c r="E3056" i="6"/>
  <c r="E3000" i="6"/>
  <c r="P2999" i="6"/>
  <c r="P2943" i="6"/>
  <c r="E2944" i="6"/>
  <c r="E2888" i="6"/>
  <c r="P2887" i="6"/>
  <c r="P2831" i="6"/>
  <c r="E2832" i="6"/>
  <c r="E2776" i="6"/>
  <c r="P2775" i="6"/>
  <c r="P2719" i="6"/>
  <c r="E2720" i="6"/>
  <c r="P2663" i="6"/>
  <c r="E2664" i="6"/>
  <c r="P2607" i="6"/>
  <c r="E2608" i="6"/>
  <c r="E2384" i="6"/>
  <c r="P2383" i="6"/>
  <c r="P2327" i="6"/>
  <c r="E2328" i="6"/>
  <c r="P931" i="6" l="1"/>
  <c r="E932" i="6"/>
  <c r="P1881" i="6"/>
  <c r="E1882" i="6"/>
  <c r="P3617" i="6"/>
  <c r="E3618" i="6"/>
  <c r="P3561" i="6"/>
  <c r="E3562" i="6"/>
  <c r="P3505" i="6"/>
  <c r="E3506" i="6"/>
  <c r="P3449" i="6"/>
  <c r="E3450" i="6"/>
  <c r="P426" i="6"/>
  <c r="E427" i="6"/>
  <c r="P3393" i="6"/>
  <c r="E3394" i="6"/>
  <c r="E3339" i="6"/>
  <c r="P3338" i="6"/>
  <c r="P3281" i="6"/>
  <c r="E3282" i="6"/>
  <c r="E3227" i="6"/>
  <c r="P3226" i="6"/>
  <c r="P3169" i="6"/>
  <c r="E3170" i="6"/>
  <c r="E2554" i="6"/>
  <c r="P2553" i="6"/>
  <c r="E2498" i="6"/>
  <c r="P2497" i="6"/>
  <c r="E2442" i="6"/>
  <c r="P2441" i="6"/>
  <c r="P32" i="6"/>
  <c r="E33" i="6"/>
  <c r="P88" i="6"/>
  <c r="E89" i="6"/>
  <c r="P2272" i="6"/>
  <c r="E2273" i="6"/>
  <c r="P2215" i="6"/>
  <c r="E2216" i="6"/>
  <c r="P2159" i="6"/>
  <c r="E2160" i="6"/>
  <c r="P2103" i="6"/>
  <c r="E2104" i="6"/>
  <c r="P2048" i="6"/>
  <c r="E2049" i="6"/>
  <c r="P1991" i="6"/>
  <c r="E1992" i="6"/>
  <c r="P1935" i="6"/>
  <c r="E1936" i="6"/>
  <c r="P1824" i="6"/>
  <c r="E1825" i="6"/>
  <c r="P1767" i="6"/>
  <c r="E1768" i="6"/>
  <c r="P1711" i="6"/>
  <c r="E1712" i="6"/>
  <c r="P1655" i="6"/>
  <c r="E1656" i="6"/>
  <c r="P1600" i="6"/>
  <c r="E1601" i="6"/>
  <c r="P1543" i="6"/>
  <c r="E1544" i="6"/>
  <c r="E1488" i="6"/>
  <c r="P1487" i="6"/>
  <c r="P1433" i="6"/>
  <c r="E1434" i="6"/>
  <c r="P1375" i="6"/>
  <c r="E1376" i="6"/>
  <c r="P1319" i="6"/>
  <c r="E1320" i="6"/>
  <c r="P1265" i="6"/>
  <c r="E1266" i="6"/>
  <c r="P1207" i="6"/>
  <c r="E1208" i="6"/>
  <c r="E1152" i="6"/>
  <c r="P1151" i="6"/>
  <c r="P1095" i="6"/>
  <c r="E1096" i="6"/>
  <c r="E1041" i="6"/>
  <c r="P1040" i="6"/>
  <c r="E984" i="6"/>
  <c r="P983" i="6"/>
  <c r="E872" i="6"/>
  <c r="P871" i="6"/>
  <c r="P816" i="6"/>
  <c r="E817" i="6"/>
  <c r="P759" i="6"/>
  <c r="E760" i="6"/>
  <c r="P703" i="6"/>
  <c r="E704" i="6"/>
  <c r="E650" i="6"/>
  <c r="P649" i="6"/>
  <c r="P591" i="6"/>
  <c r="E592" i="6"/>
  <c r="P535" i="6"/>
  <c r="E536" i="6"/>
  <c r="E481" i="6"/>
  <c r="P480" i="6"/>
  <c r="P368" i="6"/>
  <c r="E369" i="6"/>
  <c r="E312" i="6"/>
  <c r="P311" i="6"/>
  <c r="P255" i="6"/>
  <c r="E256" i="6"/>
  <c r="P200" i="6"/>
  <c r="E201" i="6"/>
  <c r="P144" i="6"/>
  <c r="E145" i="6"/>
  <c r="E3113" i="6"/>
  <c r="P3112" i="6"/>
  <c r="E3057" i="6"/>
  <c r="P3056" i="6"/>
  <c r="E3001" i="6"/>
  <c r="P3000" i="6"/>
  <c r="E2945" i="6"/>
  <c r="P2944" i="6"/>
  <c r="E2889" i="6"/>
  <c r="P2888" i="6"/>
  <c r="E2833" i="6"/>
  <c r="P2832" i="6"/>
  <c r="E2777" i="6"/>
  <c r="P2776" i="6"/>
  <c r="E2721" i="6"/>
  <c r="P2720" i="6"/>
  <c r="E2665" i="6"/>
  <c r="P2664" i="6"/>
  <c r="E2609" i="6"/>
  <c r="P2608" i="6"/>
  <c r="E2385" i="6"/>
  <c r="P2384" i="6"/>
  <c r="E2329" i="6"/>
  <c r="P2328" i="6"/>
  <c r="E933" i="6" l="1"/>
  <c r="P932" i="6"/>
  <c r="E1883" i="6"/>
  <c r="P1882" i="6"/>
  <c r="E3619" i="6"/>
  <c r="P3618" i="6"/>
  <c r="E3563" i="6"/>
  <c r="P3562" i="6"/>
  <c r="E3507" i="6"/>
  <c r="P3506" i="6"/>
  <c r="E3451" i="6"/>
  <c r="P3450" i="6"/>
  <c r="P650" i="6"/>
  <c r="E651" i="6"/>
  <c r="P1434" i="6"/>
  <c r="E1435" i="6"/>
  <c r="P1266" i="6"/>
  <c r="E1267" i="6"/>
  <c r="E428" i="6"/>
  <c r="P427" i="6"/>
  <c r="E3395" i="6"/>
  <c r="P3394" i="6"/>
  <c r="E3340" i="6"/>
  <c r="P3339" i="6"/>
  <c r="E3283" i="6"/>
  <c r="P3282" i="6"/>
  <c r="E3228" i="6"/>
  <c r="P3227" i="6"/>
  <c r="E3171" i="6"/>
  <c r="P3170" i="6"/>
  <c r="P2554" i="6"/>
  <c r="E2555" i="6"/>
  <c r="P2498" i="6"/>
  <c r="E2499" i="6"/>
  <c r="P2442" i="6"/>
  <c r="E2443" i="6"/>
  <c r="P89" i="6"/>
  <c r="E90" i="6"/>
  <c r="P33" i="6"/>
  <c r="E34" i="6"/>
  <c r="P2273" i="6"/>
  <c r="E2274" i="6"/>
  <c r="E2217" i="6"/>
  <c r="P2216" i="6"/>
  <c r="P2160" i="6"/>
  <c r="E2161" i="6"/>
  <c r="P2104" i="6"/>
  <c r="E2105" i="6"/>
  <c r="P2049" i="6"/>
  <c r="E2050" i="6"/>
  <c r="P1992" i="6"/>
  <c r="E1993" i="6"/>
  <c r="P1936" i="6"/>
  <c r="E1937" i="6"/>
  <c r="P1825" i="6"/>
  <c r="E1826" i="6"/>
  <c r="E1769" i="6"/>
  <c r="P1768" i="6"/>
  <c r="P1712" i="6"/>
  <c r="E1713" i="6"/>
  <c r="P1656" i="6"/>
  <c r="E1657" i="6"/>
  <c r="P1601" i="6"/>
  <c r="E1602" i="6"/>
  <c r="P1544" i="6"/>
  <c r="E1545" i="6"/>
  <c r="P1488" i="6"/>
  <c r="E1489" i="6"/>
  <c r="P1376" i="6"/>
  <c r="E1377" i="6"/>
  <c r="E1321" i="6"/>
  <c r="P1320" i="6"/>
  <c r="P1208" i="6"/>
  <c r="E1209" i="6"/>
  <c r="P1152" i="6"/>
  <c r="E1153" i="6"/>
  <c r="P1096" i="6"/>
  <c r="E1097" i="6"/>
  <c r="P1041" i="6"/>
  <c r="E1042" i="6"/>
  <c r="P984" i="6"/>
  <c r="E985" i="6"/>
  <c r="P872" i="6"/>
  <c r="E873" i="6"/>
  <c r="P817" i="6"/>
  <c r="E818" i="6"/>
  <c r="P760" i="6"/>
  <c r="E761" i="6"/>
  <c r="P704" i="6"/>
  <c r="E705" i="6"/>
  <c r="P592" i="6"/>
  <c r="E593" i="6"/>
  <c r="P536" i="6"/>
  <c r="E537" i="6"/>
  <c r="E482" i="6"/>
  <c r="P481" i="6"/>
  <c r="P369" i="6"/>
  <c r="E370" i="6"/>
  <c r="P312" i="6"/>
  <c r="E313" i="6"/>
  <c r="P256" i="6"/>
  <c r="E257" i="6"/>
  <c r="P201" i="6"/>
  <c r="E202" i="6"/>
  <c r="P145" i="6"/>
  <c r="E146" i="6"/>
  <c r="E3114" i="6"/>
  <c r="P3113" i="6"/>
  <c r="E3058" i="6"/>
  <c r="P3057" i="6"/>
  <c r="E3002" i="6"/>
  <c r="P3001" i="6"/>
  <c r="E2946" i="6"/>
  <c r="P2945" i="6"/>
  <c r="E2890" i="6"/>
  <c r="P2889" i="6"/>
  <c r="E2834" i="6"/>
  <c r="P2833" i="6"/>
  <c r="E2778" i="6"/>
  <c r="P2777" i="6"/>
  <c r="E2722" i="6"/>
  <c r="P2721" i="6"/>
  <c r="E2666" i="6"/>
  <c r="P2665" i="6"/>
  <c r="E2610" i="6"/>
  <c r="P2609" i="6"/>
  <c r="E2386" i="6"/>
  <c r="P2385" i="6"/>
  <c r="E2330" i="6"/>
  <c r="P2329" i="6"/>
  <c r="E934" i="6" l="1"/>
  <c r="P933" i="6"/>
  <c r="E1884" i="6"/>
  <c r="P1883" i="6"/>
  <c r="E3620" i="6"/>
  <c r="P3619" i="6"/>
  <c r="E3564" i="6"/>
  <c r="P3563" i="6"/>
  <c r="E3508" i="6"/>
  <c r="P3507" i="6"/>
  <c r="E3452" i="6"/>
  <c r="P3451" i="6"/>
  <c r="P2890" i="6"/>
  <c r="E2891" i="6"/>
  <c r="P3114" i="6"/>
  <c r="E3115" i="6"/>
  <c r="P428" i="6"/>
  <c r="E429" i="6"/>
  <c r="P370" i="6"/>
  <c r="E371" i="6"/>
  <c r="P2050" i="6"/>
  <c r="E2051" i="6"/>
  <c r="P2274" i="6"/>
  <c r="E2275" i="6"/>
  <c r="E1268" i="6"/>
  <c r="P1267" i="6"/>
  <c r="P202" i="6"/>
  <c r="E203" i="6"/>
  <c r="P1042" i="6"/>
  <c r="E1043" i="6"/>
  <c r="P1602" i="6"/>
  <c r="E1603" i="6"/>
  <c r="P1826" i="6"/>
  <c r="E1827" i="6"/>
  <c r="E1436" i="6"/>
  <c r="P1435" i="6"/>
  <c r="P2666" i="6"/>
  <c r="E2667" i="6"/>
  <c r="P2330" i="6"/>
  <c r="E2331" i="6"/>
  <c r="P2722" i="6"/>
  <c r="E2723" i="6"/>
  <c r="P2946" i="6"/>
  <c r="E2947" i="6"/>
  <c r="P482" i="6"/>
  <c r="E483" i="6"/>
  <c r="P2386" i="6"/>
  <c r="E2387" i="6"/>
  <c r="P2778" i="6"/>
  <c r="E2779" i="6"/>
  <c r="P3002" i="6"/>
  <c r="E3003" i="6"/>
  <c r="P818" i="6"/>
  <c r="E819" i="6"/>
  <c r="P651" i="6"/>
  <c r="E652" i="6"/>
  <c r="P2610" i="6"/>
  <c r="E2611" i="6"/>
  <c r="P2834" i="6"/>
  <c r="E2835" i="6"/>
  <c r="P3058" i="6"/>
  <c r="E3059" i="6"/>
  <c r="E3396" i="6"/>
  <c r="P3395" i="6"/>
  <c r="E3341" i="6"/>
  <c r="P3340" i="6"/>
  <c r="E3284" i="6"/>
  <c r="P3283" i="6"/>
  <c r="P3228" i="6"/>
  <c r="E3229" i="6"/>
  <c r="E3172" i="6"/>
  <c r="P3171" i="6"/>
  <c r="P2555" i="6"/>
  <c r="E2556" i="6"/>
  <c r="E2500" i="6"/>
  <c r="P2499" i="6"/>
  <c r="P2443" i="6"/>
  <c r="E2444" i="6"/>
  <c r="P146" i="6"/>
  <c r="E147" i="6"/>
  <c r="P90" i="6"/>
  <c r="E91" i="6"/>
  <c r="P34" i="6"/>
  <c r="E35" i="6"/>
  <c r="P2217" i="6"/>
  <c r="E2218" i="6"/>
  <c r="E2162" i="6"/>
  <c r="P2161" i="6"/>
  <c r="P2105" i="6"/>
  <c r="E2106" i="6"/>
  <c r="P1993" i="6"/>
  <c r="E1994" i="6"/>
  <c r="P1937" i="6"/>
  <c r="E1938" i="6"/>
  <c r="P1769" i="6"/>
  <c r="E1770" i="6"/>
  <c r="P1713" i="6"/>
  <c r="E1714" i="6"/>
  <c r="P1657" i="6"/>
  <c r="E1658" i="6"/>
  <c r="P1545" i="6"/>
  <c r="E1546" i="6"/>
  <c r="P1489" i="6"/>
  <c r="E1490" i="6"/>
  <c r="P1377" i="6"/>
  <c r="E1378" i="6"/>
  <c r="P1321" i="6"/>
  <c r="E1322" i="6"/>
  <c r="P1209" i="6"/>
  <c r="E1210" i="6"/>
  <c r="P1153" i="6"/>
  <c r="E1154" i="6"/>
  <c r="P1097" i="6"/>
  <c r="E1098" i="6"/>
  <c r="P985" i="6"/>
  <c r="E986" i="6"/>
  <c r="P873" i="6"/>
  <c r="E874" i="6"/>
  <c r="P761" i="6"/>
  <c r="E762" i="6"/>
  <c r="E706" i="6"/>
  <c r="P705" i="6"/>
  <c r="P593" i="6"/>
  <c r="E594" i="6"/>
  <c r="P537" i="6"/>
  <c r="E538" i="6"/>
  <c r="P313" i="6"/>
  <c r="E314" i="6"/>
  <c r="P257" i="6"/>
  <c r="E258" i="6"/>
  <c r="E935" i="6" l="1"/>
  <c r="P934" i="6"/>
  <c r="E1885" i="6"/>
  <c r="P1884" i="6"/>
  <c r="P3620" i="6"/>
  <c r="E3621" i="6"/>
  <c r="P3564" i="6"/>
  <c r="E3565" i="6"/>
  <c r="P3508" i="6"/>
  <c r="E3509" i="6"/>
  <c r="P3452" i="6"/>
  <c r="E3453" i="6"/>
  <c r="P594" i="6"/>
  <c r="E595" i="6"/>
  <c r="P1994" i="6"/>
  <c r="E1995" i="6"/>
  <c r="P1436" i="6"/>
  <c r="E1437" i="6"/>
  <c r="P258" i="6"/>
  <c r="E259" i="6"/>
  <c r="P1098" i="6"/>
  <c r="E1099" i="6"/>
  <c r="P1378" i="6"/>
  <c r="E1379" i="6"/>
  <c r="P1714" i="6"/>
  <c r="E1715" i="6"/>
  <c r="P2106" i="6"/>
  <c r="E2107" i="6"/>
  <c r="E2612" i="6"/>
  <c r="P2611" i="6"/>
  <c r="P2779" i="6"/>
  <c r="E2780" i="6"/>
  <c r="E2724" i="6"/>
  <c r="P2723" i="6"/>
  <c r="E1828" i="6"/>
  <c r="P1827" i="6"/>
  <c r="E430" i="6"/>
  <c r="P429" i="6"/>
  <c r="P986" i="6"/>
  <c r="E987" i="6"/>
  <c r="E3004" i="6"/>
  <c r="P3003" i="6"/>
  <c r="E372" i="6"/>
  <c r="P371" i="6"/>
  <c r="E1269" i="6"/>
  <c r="P1268" i="6"/>
  <c r="P1658" i="6"/>
  <c r="E1659" i="6"/>
  <c r="P706" i="6"/>
  <c r="E707" i="6"/>
  <c r="P314" i="6"/>
  <c r="E315" i="6"/>
  <c r="P762" i="6"/>
  <c r="E763" i="6"/>
  <c r="P1154" i="6"/>
  <c r="E1155" i="6"/>
  <c r="P1490" i="6"/>
  <c r="E1491" i="6"/>
  <c r="P1770" i="6"/>
  <c r="E1771" i="6"/>
  <c r="P652" i="6"/>
  <c r="E653" i="6"/>
  <c r="P2387" i="6"/>
  <c r="E2388" i="6"/>
  <c r="E2332" i="6"/>
  <c r="P2331" i="6"/>
  <c r="E1604" i="6"/>
  <c r="P1603" i="6"/>
  <c r="P2275" i="6"/>
  <c r="E2276" i="6"/>
  <c r="P3115" i="6"/>
  <c r="E3116" i="6"/>
  <c r="P2947" i="6"/>
  <c r="E2948" i="6"/>
  <c r="P203" i="6"/>
  <c r="E204" i="6"/>
  <c r="P1322" i="6"/>
  <c r="E1323" i="6"/>
  <c r="P2835" i="6"/>
  <c r="E2836" i="6"/>
  <c r="P2162" i="6"/>
  <c r="E2163" i="6"/>
  <c r="P538" i="6"/>
  <c r="E539" i="6"/>
  <c r="P1210" i="6"/>
  <c r="E1211" i="6"/>
  <c r="P1546" i="6"/>
  <c r="E1547" i="6"/>
  <c r="P1938" i="6"/>
  <c r="E1939" i="6"/>
  <c r="P2218" i="6"/>
  <c r="E2219" i="6"/>
  <c r="P3059" i="6"/>
  <c r="E3060" i="6"/>
  <c r="P819" i="6"/>
  <c r="E820" i="6"/>
  <c r="E484" i="6"/>
  <c r="P483" i="6"/>
  <c r="P2667" i="6"/>
  <c r="E2668" i="6"/>
  <c r="P1043" i="6"/>
  <c r="E1044" i="6"/>
  <c r="P2051" i="6"/>
  <c r="E2052" i="6"/>
  <c r="P2891" i="6"/>
  <c r="E2892" i="6"/>
  <c r="P3396" i="6"/>
  <c r="E3397" i="6"/>
  <c r="E3342" i="6"/>
  <c r="P3341" i="6"/>
  <c r="P3284" i="6"/>
  <c r="E3285" i="6"/>
  <c r="E3230" i="6"/>
  <c r="P3229" i="6"/>
  <c r="E3173" i="6"/>
  <c r="P3172" i="6"/>
  <c r="P2556" i="6"/>
  <c r="E2557" i="6"/>
  <c r="E2501" i="6"/>
  <c r="P2500" i="6"/>
  <c r="E2445" i="6"/>
  <c r="P2444" i="6"/>
  <c r="P874" i="6"/>
  <c r="E875" i="6"/>
  <c r="P147" i="6"/>
  <c r="E148" i="6"/>
  <c r="E92" i="6"/>
  <c r="P91" i="6"/>
  <c r="E36" i="6"/>
  <c r="P35" i="6"/>
  <c r="E936" i="6" l="1"/>
  <c r="P935" i="6"/>
  <c r="E1886" i="6"/>
  <c r="P1885" i="6"/>
  <c r="E3622" i="6"/>
  <c r="P3621" i="6"/>
  <c r="E3566" i="6"/>
  <c r="P3565" i="6"/>
  <c r="E3510" i="6"/>
  <c r="P3509" i="6"/>
  <c r="E3454" i="6"/>
  <c r="P3453" i="6"/>
  <c r="P2219" i="6"/>
  <c r="E2220" i="6"/>
  <c r="E260" i="6"/>
  <c r="P259" i="6"/>
  <c r="P1604" i="6"/>
  <c r="E1605" i="6"/>
  <c r="P372" i="6"/>
  <c r="E373" i="6"/>
  <c r="P1828" i="6"/>
  <c r="E1829" i="6"/>
  <c r="P2892" i="6"/>
  <c r="E2893" i="6"/>
  <c r="E1940" i="6"/>
  <c r="P1939" i="6"/>
  <c r="P2163" i="6"/>
  <c r="E2164" i="6"/>
  <c r="P2948" i="6"/>
  <c r="E2949" i="6"/>
  <c r="E1492" i="6"/>
  <c r="P1491" i="6"/>
  <c r="P707" i="6"/>
  <c r="E708" i="6"/>
  <c r="P1715" i="6"/>
  <c r="E1716" i="6"/>
  <c r="P1437" i="6"/>
  <c r="E1438" i="6"/>
  <c r="E2108" i="6"/>
  <c r="P2107" i="6"/>
  <c r="E485" i="6"/>
  <c r="P484" i="6"/>
  <c r="E2333" i="6"/>
  <c r="P2332" i="6"/>
  <c r="E3005" i="6"/>
  <c r="P3004" i="6"/>
  <c r="P2724" i="6"/>
  <c r="E2725" i="6"/>
  <c r="P2052" i="6"/>
  <c r="E2053" i="6"/>
  <c r="P820" i="6"/>
  <c r="E821" i="6"/>
  <c r="P1547" i="6"/>
  <c r="E1548" i="6"/>
  <c r="E2837" i="6"/>
  <c r="P2836" i="6"/>
  <c r="P3116" i="6"/>
  <c r="E3117" i="6"/>
  <c r="P2388" i="6"/>
  <c r="E2389" i="6"/>
  <c r="E1156" i="6"/>
  <c r="P1155" i="6"/>
  <c r="E1660" i="6"/>
  <c r="P1659" i="6"/>
  <c r="E988" i="6"/>
  <c r="P987" i="6"/>
  <c r="P2780" i="6"/>
  <c r="E2781" i="6"/>
  <c r="E1380" i="6"/>
  <c r="P1379" i="6"/>
  <c r="P1995" i="6"/>
  <c r="E1996" i="6"/>
  <c r="P539" i="6"/>
  <c r="E540" i="6"/>
  <c r="P204" i="6"/>
  <c r="E205" i="6"/>
  <c r="E316" i="6"/>
  <c r="P315" i="6"/>
  <c r="P2668" i="6"/>
  <c r="E2669" i="6"/>
  <c r="P1771" i="6"/>
  <c r="E1772" i="6"/>
  <c r="E1045" i="6"/>
  <c r="P1044" i="6"/>
  <c r="E3061" i="6"/>
  <c r="P3060" i="6"/>
  <c r="E1212" i="6"/>
  <c r="P1211" i="6"/>
  <c r="P1323" i="6"/>
  <c r="E1324" i="6"/>
  <c r="P2276" i="6"/>
  <c r="E2277" i="6"/>
  <c r="P653" i="6"/>
  <c r="E654" i="6"/>
  <c r="E764" i="6"/>
  <c r="P763" i="6"/>
  <c r="E1100" i="6"/>
  <c r="P1099" i="6"/>
  <c r="P595" i="6"/>
  <c r="E596" i="6"/>
  <c r="P1269" i="6"/>
  <c r="E1270" i="6"/>
  <c r="P430" i="6"/>
  <c r="E431" i="6"/>
  <c r="P2612" i="6"/>
  <c r="E2613" i="6"/>
  <c r="E3398" i="6"/>
  <c r="P3397" i="6"/>
  <c r="E3343" i="6"/>
  <c r="P3342" i="6"/>
  <c r="E3286" i="6"/>
  <c r="P3285" i="6"/>
  <c r="E3231" i="6"/>
  <c r="P3230" i="6"/>
  <c r="P3173" i="6"/>
  <c r="E3174" i="6"/>
  <c r="P2557" i="6"/>
  <c r="E2558" i="6"/>
  <c r="P2501" i="6"/>
  <c r="E2502" i="6"/>
  <c r="E2446" i="6"/>
  <c r="P2445" i="6"/>
  <c r="P875" i="6"/>
  <c r="E876" i="6"/>
  <c r="E149" i="6"/>
  <c r="P148" i="6"/>
  <c r="P92" i="6"/>
  <c r="E93" i="6"/>
  <c r="P36" i="6"/>
  <c r="E37" i="6"/>
  <c r="E937" i="6" l="1"/>
  <c r="P936" i="6"/>
  <c r="E1887" i="6"/>
  <c r="P1886" i="6"/>
  <c r="E3623" i="6"/>
  <c r="P3622" i="6"/>
  <c r="E3567" i="6"/>
  <c r="P3566" i="6"/>
  <c r="E3511" i="6"/>
  <c r="P3510" i="6"/>
  <c r="E3455" i="6"/>
  <c r="P3454" i="6"/>
  <c r="P2781" i="6"/>
  <c r="E2782" i="6"/>
  <c r="P821" i="6"/>
  <c r="E822" i="6"/>
  <c r="E1046" i="6"/>
  <c r="P1045" i="6"/>
  <c r="E2334" i="6"/>
  <c r="P2333" i="6"/>
  <c r="P596" i="6"/>
  <c r="E597" i="6"/>
  <c r="E2614" i="6"/>
  <c r="P2613" i="6"/>
  <c r="P1324" i="6"/>
  <c r="E1325" i="6"/>
  <c r="P1772" i="6"/>
  <c r="E1773" i="6"/>
  <c r="P540" i="6"/>
  <c r="E541" i="6"/>
  <c r="P3117" i="6"/>
  <c r="E3118" i="6"/>
  <c r="P2053" i="6"/>
  <c r="E2054" i="6"/>
  <c r="P708" i="6"/>
  <c r="E709" i="6"/>
  <c r="P1605" i="6"/>
  <c r="E1606" i="6"/>
  <c r="P2389" i="6"/>
  <c r="E2390" i="6"/>
  <c r="P1100" i="6"/>
  <c r="E1101" i="6"/>
  <c r="P988" i="6"/>
  <c r="E989" i="6"/>
  <c r="E486" i="6"/>
  <c r="P485" i="6"/>
  <c r="E1941" i="6"/>
  <c r="P1940" i="6"/>
  <c r="P2277" i="6"/>
  <c r="E2278" i="6"/>
  <c r="E1717" i="6"/>
  <c r="P1716" i="6"/>
  <c r="P431" i="6"/>
  <c r="E432" i="6"/>
  <c r="P2669" i="6"/>
  <c r="E2670" i="6"/>
  <c r="P1996" i="6"/>
  <c r="E1997" i="6"/>
  <c r="P2725" i="6"/>
  <c r="E2726" i="6"/>
  <c r="P2893" i="6"/>
  <c r="E2894" i="6"/>
  <c r="P373" i="6"/>
  <c r="E374" i="6"/>
  <c r="E765" i="6"/>
  <c r="P764" i="6"/>
  <c r="P1212" i="6"/>
  <c r="E1213" i="6"/>
  <c r="P1660" i="6"/>
  <c r="E1661" i="6"/>
  <c r="P2837" i="6"/>
  <c r="E2838" i="6"/>
  <c r="P2108" i="6"/>
  <c r="E2109" i="6"/>
  <c r="E1493" i="6"/>
  <c r="P1492" i="6"/>
  <c r="E261" i="6"/>
  <c r="P260" i="6"/>
  <c r="E206" i="6"/>
  <c r="P205" i="6"/>
  <c r="P2164" i="6"/>
  <c r="E2165" i="6"/>
  <c r="E1271" i="6"/>
  <c r="P1270" i="6"/>
  <c r="P654" i="6"/>
  <c r="E655" i="6"/>
  <c r="P1548" i="6"/>
  <c r="E1549" i="6"/>
  <c r="P1438" i="6"/>
  <c r="E1439" i="6"/>
  <c r="P2949" i="6"/>
  <c r="E2950" i="6"/>
  <c r="P1829" i="6"/>
  <c r="E1830" i="6"/>
  <c r="E2221" i="6"/>
  <c r="P2220" i="6"/>
  <c r="E3062" i="6"/>
  <c r="P3061" i="6"/>
  <c r="P316" i="6"/>
  <c r="E317" i="6"/>
  <c r="P1380" i="6"/>
  <c r="E1381" i="6"/>
  <c r="E1157" i="6"/>
  <c r="P1156" i="6"/>
  <c r="P3005" i="6"/>
  <c r="E3006" i="6"/>
  <c r="E3399" i="6"/>
  <c r="P3398" i="6"/>
  <c r="E3344" i="6"/>
  <c r="P3343" i="6"/>
  <c r="E3287" i="6"/>
  <c r="P3286" i="6"/>
  <c r="E3232" i="6"/>
  <c r="P3231" i="6"/>
  <c r="E3175" i="6"/>
  <c r="P3174" i="6"/>
  <c r="P2558" i="6"/>
  <c r="E2559" i="6"/>
  <c r="P2502" i="6"/>
  <c r="E2503" i="6"/>
  <c r="E2447" i="6"/>
  <c r="P2446" i="6"/>
  <c r="E877" i="6"/>
  <c r="P876" i="6"/>
  <c r="P149" i="6"/>
  <c r="E150" i="6"/>
  <c r="P93" i="6"/>
  <c r="E94" i="6"/>
  <c r="P37" i="6"/>
  <c r="E38" i="6"/>
  <c r="P937" i="6" l="1"/>
  <c r="E938" i="6"/>
  <c r="P1887" i="6"/>
  <c r="E1888" i="6"/>
  <c r="E3624" i="6"/>
  <c r="P3623" i="6"/>
  <c r="E3568" i="6"/>
  <c r="P3567" i="6"/>
  <c r="E3512" i="6"/>
  <c r="P3511" i="6"/>
  <c r="E3456" i="6"/>
  <c r="P3455" i="6"/>
  <c r="P1773" i="6"/>
  <c r="E1774" i="6"/>
  <c r="E1272" i="6"/>
  <c r="P1271" i="6"/>
  <c r="P1493" i="6"/>
  <c r="E1494" i="6"/>
  <c r="P2334" i="6"/>
  <c r="E2335" i="6"/>
  <c r="P3006" i="6"/>
  <c r="E3007" i="6"/>
  <c r="E1440" i="6"/>
  <c r="P1439" i="6"/>
  <c r="P2165" i="6"/>
  <c r="E2166" i="6"/>
  <c r="P2109" i="6"/>
  <c r="E2110" i="6"/>
  <c r="P1997" i="6"/>
  <c r="E1998" i="6"/>
  <c r="P2278" i="6"/>
  <c r="E2279" i="6"/>
  <c r="P1101" i="6"/>
  <c r="E1102" i="6"/>
  <c r="P2054" i="6"/>
  <c r="E2055" i="6"/>
  <c r="P1325" i="6"/>
  <c r="E1326" i="6"/>
  <c r="P2950" i="6"/>
  <c r="E2951" i="6"/>
  <c r="P765" i="6"/>
  <c r="E766" i="6"/>
  <c r="P1046" i="6"/>
  <c r="E1047" i="6"/>
  <c r="P317" i="6"/>
  <c r="E318" i="6"/>
  <c r="P1213" i="6"/>
  <c r="E1214" i="6"/>
  <c r="E1718" i="6"/>
  <c r="P1717" i="6"/>
  <c r="P1549" i="6"/>
  <c r="E1550" i="6"/>
  <c r="P2838" i="6"/>
  <c r="E2839" i="6"/>
  <c r="P374" i="6"/>
  <c r="E375" i="6"/>
  <c r="P2670" i="6"/>
  <c r="E2671" i="6"/>
  <c r="P2390" i="6"/>
  <c r="E2391" i="6"/>
  <c r="P3118" i="6"/>
  <c r="E3119" i="6"/>
  <c r="P822" i="6"/>
  <c r="E823" i="6"/>
  <c r="P989" i="6"/>
  <c r="E990" i="6"/>
  <c r="P206" i="6"/>
  <c r="E207" i="6"/>
  <c r="E1942" i="6"/>
  <c r="P1941" i="6"/>
  <c r="E2615" i="6"/>
  <c r="P2614" i="6"/>
  <c r="P2726" i="6"/>
  <c r="E2727" i="6"/>
  <c r="E710" i="6"/>
  <c r="P709" i="6"/>
  <c r="P3062" i="6"/>
  <c r="E3063" i="6"/>
  <c r="P1157" i="6"/>
  <c r="E1158" i="6"/>
  <c r="P2221" i="6"/>
  <c r="E2222" i="6"/>
  <c r="P1381" i="6"/>
  <c r="E1382" i="6"/>
  <c r="P1830" i="6"/>
  <c r="E1831" i="6"/>
  <c r="E656" i="6"/>
  <c r="P655" i="6"/>
  <c r="P1661" i="6"/>
  <c r="E1662" i="6"/>
  <c r="P2894" i="6"/>
  <c r="E2895" i="6"/>
  <c r="P432" i="6"/>
  <c r="E433" i="6"/>
  <c r="P1606" i="6"/>
  <c r="E1607" i="6"/>
  <c r="P541" i="6"/>
  <c r="E542" i="6"/>
  <c r="P597" i="6"/>
  <c r="E598" i="6"/>
  <c r="P2782" i="6"/>
  <c r="E2783" i="6"/>
  <c r="E262" i="6"/>
  <c r="P261" i="6"/>
  <c r="P486" i="6"/>
  <c r="E487" i="6"/>
  <c r="E3400" i="6"/>
  <c r="P3399" i="6"/>
  <c r="E3345" i="6"/>
  <c r="P3344" i="6"/>
  <c r="E3288" i="6"/>
  <c r="P3287" i="6"/>
  <c r="E3233" i="6"/>
  <c r="P3232" i="6"/>
  <c r="E3176" i="6"/>
  <c r="P3175" i="6"/>
  <c r="P2559" i="6"/>
  <c r="E2560" i="6"/>
  <c r="P2503" i="6"/>
  <c r="E2504" i="6"/>
  <c r="P2447" i="6"/>
  <c r="E2448" i="6"/>
  <c r="P877" i="6"/>
  <c r="E878" i="6"/>
  <c r="P150" i="6"/>
  <c r="E151" i="6"/>
  <c r="P94" i="6"/>
  <c r="E95" i="6"/>
  <c r="P38" i="6"/>
  <c r="E39" i="6"/>
  <c r="P938" i="6" l="1"/>
  <c r="E939" i="6"/>
  <c r="E1889" i="6"/>
  <c r="P1888" i="6"/>
  <c r="E3625" i="6"/>
  <c r="P3624" i="6"/>
  <c r="E3569" i="6"/>
  <c r="P3568" i="6"/>
  <c r="E3513" i="6"/>
  <c r="P3512" i="6"/>
  <c r="E3457" i="6"/>
  <c r="P3456" i="6"/>
  <c r="P598" i="6"/>
  <c r="E599" i="6"/>
  <c r="E2896" i="6"/>
  <c r="P2895" i="6"/>
  <c r="P1382" i="6"/>
  <c r="E1383" i="6"/>
  <c r="P207" i="6"/>
  <c r="E208" i="6"/>
  <c r="E2111" i="6"/>
  <c r="P2110" i="6"/>
  <c r="E711" i="6"/>
  <c r="P710" i="6"/>
  <c r="E2392" i="6"/>
  <c r="P2391" i="6"/>
  <c r="P1550" i="6"/>
  <c r="E1551" i="6"/>
  <c r="P1047" i="6"/>
  <c r="E1048" i="6"/>
  <c r="E2056" i="6"/>
  <c r="P2055" i="6"/>
  <c r="P2335" i="6"/>
  <c r="E2336" i="6"/>
  <c r="P487" i="6"/>
  <c r="E488" i="6"/>
  <c r="P542" i="6"/>
  <c r="E543" i="6"/>
  <c r="P1662" i="6"/>
  <c r="E1663" i="6"/>
  <c r="P2222" i="6"/>
  <c r="E2223" i="6"/>
  <c r="E2728" i="6"/>
  <c r="P2727" i="6"/>
  <c r="P990" i="6"/>
  <c r="E991" i="6"/>
  <c r="P2671" i="6"/>
  <c r="E2672" i="6"/>
  <c r="P766" i="6"/>
  <c r="E767" i="6"/>
  <c r="P1102" i="6"/>
  <c r="E1103" i="6"/>
  <c r="P2166" i="6"/>
  <c r="E2167" i="6"/>
  <c r="E1495" i="6"/>
  <c r="P1494" i="6"/>
  <c r="P1718" i="6"/>
  <c r="E1719" i="6"/>
  <c r="P1607" i="6"/>
  <c r="E1608" i="6"/>
  <c r="P1158" i="6"/>
  <c r="E1159" i="6"/>
  <c r="P823" i="6"/>
  <c r="E824" i="6"/>
  <c r="E376" i="6"/>
  <c r="P375" i="6"/>
  <c r="P1214" i="6"/>
  <c r="E1215" i="6"/>
  <c r="E2952" i="6"/>
  <c r="P2951" i="6"/>
  <c r="E2280" i="6"/>
  <c r="P2279" i="6"/>
  <c r="E263" i="6"/>
  <c r="P262" i="6"/>
  <c r="P656" i="6"/>
  <c r="E657" i="6"/>
  <c r="E2616" i="6"/>
  <c r="P2615" i="6"/>
  <c r="P1440" i="6"/>
  <c r="E1441" i="6"/>
  <c r="P1272" i="6"/>
  <c r="E1273" i="6"/>
  <c r="P2783" i="6"/>
  <c r="E2784" i="6"/>
  <c r="E434" i="6"/>
  <c r="P433" i="6"/>
  <c r="E1832" i="6"/>
  <c r="P1831" i="6"/>
  <c r="P3063" i="6"/>
  <c r="E3064" i="6"/>
  <c r="P3119" i="6"/>
  <c r="E3120" i="6"/>
  <c r="E2840" i="6"/>
  <c r="P2839" i="6"/>
  <c r="P318" i="6"/>
  <c r="E319" i="6"/>
  <c r="P1326" i="6"/>
  <c r="E1327" i="6"/>
  <c r="P1998" i="6"/>
  <c r="E1999" i="6"/>
  <c r="E3008" i="6"/>
  <c r="P3007" i="6"/>
  <c r="P1774" i="6"/>
  <c r="E1775" i="6"/>
  <c r="P1942" i="6"/>
  <c r="E1943" i="6"/>
  <c r="E3401" i="6"/>
  <c r="P3400" i="6"/>
  <c r="P3345" i="6"/>
  <c r="E3346" i="6"/>
  <c r="E3289" i="6"/>
  <c r="P3288" i="6"/>
  <c r="P3233" i="6"/>
  <c r="E3234" i="6"/>
  <c r="E3177" i="6"/>
  <c r="P3176" i="6"/>
  <c r="P2560" i="6"/>
  <c r="E2561" i="6"/>
  <c r="P2504" i="6"/>
  <c r="E2505" i="6"/>
  <c r="P2448" i="6"/>
  <c r="E2449" i="6"/>
  <c r="P878" i="6"/>
  <c r="E879" i="6"/>
  <c r="E152" i="6"/>
  <c r="P151" i="6"/>
  <c r="P95" i="6"/>
  <c r="E96" i="6"/>
  <c r="E40" i="6"/>
  <c r="P39" i="6"/>
  <c r="E940" i="6" l="1"/>
  <c r="P939" i="6"/>
  <c r="P1889" i="6"/>
  <c r="E1890" i="6"/>
  <c r="P3625" i="6"/>
  <c r="E3626" i="6"/>
  <c r="P3569" i="6"/>
  <c r="E3570" i="6"/>
  <c r="P3513" i="6"/>
  <c r="E3514" i="6"/>
  <c r="P3457" i="6"/>
  <c r="E3458" i="6"/>
  <c r="P2728" i="6"/>
  <c r="E2729" i="6"/>
  <c r="P3120" i="6"/>
  <c r="E3121" i="6"/>
  <c r="P1608" i="6"/>
  <c r="E1609" i="6"/>
  <c r="E1944" i="6"/>
  <c r="P1943" i="6"/>
  <c r="E1328" i="6"/>
  <c r="P1327" i="6"/>
  <c r="E3065" i="6"/>
  <c r="P3064" i="6"/>
  <c r="P1273" i="6"/>
  <c r="E1274" i="6"/>
  <c r="P1719" i="6"/>
  <c r="E1720" i="6"/>
  <c r="P767" i="6"/>
  <c r="E768" i="6"/>
  <c r="E2224" i="6"/>
  <c r="P2223" i="6"/>
  <c r="P2336" i="6"/>
  <c r="E2337" i="6"/>
  <c r="E1384" i="6"/>
  <c r="P1383" i="6"/>
  <c r="P208" i="6"/>
  <c r="E209" i="6"/>
  <c r="E264" i="6"/>
  <c r="P263" i="6"/>
  <c r="P376" i="6"/>
  <c r="E377" i="6"/>
  <c r="P2392" i="6"/>
  <c r="E2393" i="6"/>
  <c r="P657" i="6"/>
  <c r="E658" i="6"/>
  <c r="E489" i="6"/>
  <c r="P488" i="6"/>
  <c r="E1776" i="6"/>
  <c r="P1775" i="6"/>
  <c r="E320" i="6"/>
  <c r="P319" i="6"/>
  <c r="P1441" i="6"/>
  <c r="E1442" i="6"/>
  <c r="P824" i="6"/>
  <c r="E825" i="6"/>
  <c r="P2672" i="6"/>
  <c r="E2673" i="6"/>
  <c r="E1664" i="6"/>
  <c r="P1663" i="6"/>
  <c r="E2000" i="6"/>
  <c r="P1999" i="6"/>
  <c r="P1103" i="6"/>
  <c r="E1104" i="6"/>
  <c r="P1832" i="6"/>
  <c r="E1833" i="6"/>
  <c r="P2280" i="6"/>
  <c r="E2281" i="6"/>
  <c r="P1495" i="6"/>
  <c r="E1496" i="6"/>
  <c r="P2056" i="6"/>
  <c r="E2057" i="6"/>
  <c r="P711" i="6"/>
  <c r="E712" i="6"/>
  <c r="P2896" i="6"/>
  <c r="E2897" i="6"/>
  <c r="P2784" i="6"/>
  <c r="E2785" i="6"/>
  <c r="E1552" i="6"/>
  <c r="P1551" i="6"/>
  <c r="P1159" i="6"/>
  <c r="E1160" i="6"/>
  <c r="P2167" i="6"/>
  <c r="E2168" i="6"/>
  <c r="P991" i="6"/>
  <c r="E992" i="6"/>
  <c r="P543" i="6"/>
  <c r="E544" i="6"/>
  <c r="E1049" i="6"/>
  <c r="P1048" i="6"/>
  <c r="P599" i="6"/>
  <c r="E600" i="6"/>
  <c r="E1216" i="6"/>
  <c r="P1215" i="6"/>
  <c r="P3008" i="6"/>
  <c r="E3009" i="6"/>
  <c r="P2840" i="6"/>
  <c r="E2841" i="6"/>
  <c r="P434" i="6"/>
  <c r="E435" i="6"/>
  <c r="E2617" i="6"/>
  <c r="P2616" i="6"/>
  <c r="P2952" i="6"/>
  <c r="E2953" i="6"/>
  <c r="P2111" i="6"/>
  <c r="E2112" i="6"/>
  <c r="P3401" i="6"/>
  <c r="E3402" i="6"/>
  <c r="E3347" i="6"/>
  <c r="P3346" i="6"/>
  <c r="P3289" i="6"/>
  <c r="E3290" i="6"/>
  <c r="E3235" i="6"/>
  <c r="P3234" i="6"/>
  <c r="P3177" i="6"/>
  <c r="E3178" i="6"/>
  <c r="E2562" i="6"/>
  <c r="P2561" i="6"/>
  <c r="P2505" i="6"/>
  <c r="E2506" i="6"/>
  <c r="P2449" i="6"/>
  <c r="E2450" i="6"/>
  <c r="E880" i="6"/>
  <c r="P879" i="6"/>
  <c r="P152" i="6"/>
  <c r="E153" i="6"/>
  <c r="P96" i="6"/>
  <c r="E97" i="6"/>
  <c r="E41" i="6"/>
  <c r="P40" i="6"/>
  <c r="E941" i="6" l="1"/>
  <c r="P940" i="6"/>
  <c r="P1890" i="6"/>
  <c r="E1891" i="6"/>
  <c r="E3627" i="6"/>
  <c r="P3626" i="6"/>
  <c r="E3571" i="6"/>
  <c r="P3570" i="6"/>
  <c r="E3515" i="6"/>
  <c r="P3514" i="6"/>
  <c r="E3459" i="6"/>
  <c r="P3458" i="6"/>
  <c r="P1664" i="6"/>
  <c r="E1665" i="6"/>
  <c r="P320" i="6"/>
  <c r="E321" i="6"/>
  <c r="P1384" i="6"/>
  <c r="E1385" i="6"/>
  <c r="P1944" i="6"/>
  <c r="E1945" i="6"/>
  <c r="E436" i="6"/>
  <c r="P435" i="6"/>
  <c r="E1721" i="6"/>
  <c r="P1720" i="6"/>
  <c r="P2112" i="6"/>
  <c r="E2113" i="6"/>
  <c r="P2841" i="6"/>
  <c r="E2842" i="6"/>
  <c r="P1160" i="6"/>
  <c r="E1161" i="6"/>
  <c r="E713" i="6"/>
  <c r="P712" i="6"/>
  <c r="P1833" i="6"/>
  <c r="E1834" i="6"/>
  <c r="E2674" i="6"/>
  <c r="P2673" i="6"/>
  <c r="P377" i="6"/>
  <c r="E378" i="6"/>
  <c r="E2338" i="6"/>
  <c r="P2337" i="6"/>
  <c r="P1274" i="6"/>
  <c r="E1275" i="6"/>
  <c r="E1610" i="6"/>
  <c r="P1609" i="6"/>
  <c r="P2897" i="6"/>
  <c r="E2898" i="6"/>
  <c r="P1776" i="6"/>
  <c r="E1777" i="6"/>
  <c r="E1050" i="6"/>
  <c r="P1049" i="6"/>
  <c r="P2953" i="6"/>
  <c r="E2954" i="6"/>
  <c r="P3009" i="6"/>
  <c r="E3010" i="6"/>
  <c r="P544" i="6"/>
  <c r="E545" i="6"/>
  <c r="P2057" i="6"/>
  <c r="E2058" i="6"/>
  <c r="E1105" i="6"/>
  <c r="P1104" i="6"/>
  <c r="P825" i="6"/>
  <c r="E826" i="6"/>
  <c r="P3121" i="6"/>
  <c r="E3122" i="6"/>
  <c r="P2281" i="6"/>
  <c r="E2282" i="6"/>
  <c r="P1552" i="6"/>
  <c r="E1553" i="6"/>
  <c r="E490" i="6"/>
  <c r="P489" i="6"/>
  <c r="P264" i="6"/>
  <c r="E265" i="6"/>
  <c r="P2224" i="6"/>
  <c r="E2225" i="6"/>
  <c r="P3065" i="6"/>
  <c r="E3066" i="6"/>
  <c r="P992" i="6"/>
  <c r="E993" i="6"/>
  <c r="E2786" i="6"/>
  <c r="P2785" i="6"/>
  <c r="E1497" i="6"/>
  <c r="P1496" i="6"/>
  <c r="E1443" i="6"/>
  <c r="P1442" i="6"/>
  <c r="E659" i="6"/>
  <c r="P658" i="6"/>
  <c r="P209" i="6"/>
  <c r="E210" i="6"/>
  <c r="P768" i="6"/>
  <c r="E769" i="6"/>
  <c r="E2730" i="6"/>
  <c r="P2729" i="6"/>
  <c r="P600" i="6"/>
  <c r="E601" i="6"/>
  <c r="P2168" i="6"/>
  <c r="E2169" i="6"/>
  <c r="P2393" i="6"/>
  <c r="E2394" i="6"/>
  <c r="E2618" i="6"/>
  <c r="P2617" i="6"/>
  <c r="P1216" i="6"/>
  <c r="E1217" i="6"/>
  <c r="E2001" i="6"/>
  <c r="P2000" i="6"/>
  <c r="P1328" i="6"/>
  <c r="E1329" i="6"/>
  <c r="E3403" i="6"/>
  <c r="P3402" i="6"/>
  <c r="E3348" i="6"/>
  <c r="P3347" i="6"/>
  <c r="E3291" i="6"/>
  <c r="P3290" i="6"/>
  <c r="E3236" i="6"/>
  <c r="P3235" i="6"/>
  <c r="E3179" i="6"/>
  <c r="P3178" i="6"/>
  <c r="E2563" i="6"/>
  <c r="P2562" i="6"/>
  <c r="E2507" i="6"/>
  <c r="P2506" i="6"/>
  <c r="E2451" i="6"/>
  <c r="P2450" i="6"/>
  <c r="P880" i="6"/>
  <c r="E881" i="6"/>
  <c r="P153" i="6"/>
  <c r="E154" i="6"/>
  <c r="P97" i="6"/>
  <c r="E98" i="6"/>
  <c r="P41" i="6"/>
  <c r="E42" i="6"/>
  <c r="E942" i="6" l="1"/>
  <c r="P941" i="6"/>
  <c r="E1892" i="6"/>
  <c r="P1891" i="6"/>
  <c r="E3628" i="6"/>
  <c r="P3627" i="6"/>
  <c r="E3572" i="6"/>
  <c r="P3571" i="6"/>
  <c r="E3516" i="6"/>
  <c r="P3515" i="6"/>
  <c r="E3460" i="6"/>
  <c r="P3459" i="6"/>
  <c r="P1553" i="6"/>
  <c r="E1554" i="6"/>
  <c r="P2618" i="6"/>
  <c r="E2619" i="6"/>
  <c r="E1444" i="6"/>
  <c r="P1443" i="6"/>
  <c r="E1611" i="6"/>
  <c r="P1610" i="6"/>
  <c r="E2675" i="6"/>
  <c r="P2674" i="6"/>
  <c r="P1329" i="6"/>
  <c r="E1330" i="6"/>
  <c r="E2395" i="6"/>
  <c r="P2394" i="6"/>
  <c r="E770" i="6"/>
  <c r="P769" i="6"/>
  <c r="E2226" i="6"/>
  <c r="P2225" i="6"/>
  <c r="E2283" i="6"/>
  <c r="P2282" i="6"/>
  <c r="E2059" i="6"/>
  <c r="P2058" i="6"/>
  <c r="E1276" i="6"/>
  <c r="P1275" i="6"/>
  <c r="P1834" i="6"/>
  <c r="E1835" i="6"/>
  <c r="E2114" i="6"/>
  <c r="P2113" i="6"/>
  <c r="P1385" i="6"/>
  <c r="E1386" i="6"/>
  <c r="E3067" i="6"/>
  <c r="P3066" i="6"/>
  <c r="E2955" i="6"/>
  <c r="P2954" i="6"/>
  <c r="P1945" i="6"/>
  <c r="E1946" i="6"/>
  <c r="E2731" i="6"/>
  <c r="P2730" i="6"/>
  <c r="P1497" i="6"/>
  <c r="E1498" i="6"/>
  <c r="E1051" i="6"/>
  <c r="P1050" i="6"/>
  <c r="E2170" i="6"/>
  <c r="P2169" i="6"/>
  <c r="E211" i="6"/>
  <c r="P210" i="6"/>
  <c r="E266" i="6"/>
  <c r="P265" i="6"/>
  <c r="E3123" i="6"/>
  <c r="P3122" i="6"/>
  <c r="P545" i="6"/>
  <c r="E546" i="6"/>
  <c r="P1777" i="6"/>
  <c r="E1778" i="6"/>
  <c r="P321" i="6"/>
  <c r="E322" i="6"/>
  <c r="E2787" i="6"/>
  <c r="P2786" i="6"/>
  <c r="E2339" i="6"/>
  <c r="P2338" i="6"/>
  <c r="P713" i="6"/>
  <c r="E714" i="6"/>
  <c r="E1722" i="6"/>
  <c r="P1721" i="6"/>
  <c r="E2002" i="6"/>
  <c r="P2001" i="6"/>
  <c r="P1217" i="6"/>
  <c r="E1218" i="6"/>
  <c r="P601" i="6"/>
  <c r="E602" i="6"/>
  <c r="P993" i="6"/>
  <c r="E994" i="6"/>
  <c r="E827" i="6"/>
  <c r="P826" i="6"/>
  <c r="E3011" i="6"/>
  <c r="P3010" i="6"/>
  <c r="E2899" i="6"/>
  <c r="P2898" i="6"/>
  <c r="E379" i="6"/>
  <c r="P378" i="6"/>
  <c r="E1162" i="6"/>
  <c r="P1161" i="6"/>
  <c r="P1665" i="6"/>
  <c r="E1666" i="6"/>
  <c r="E2843" i="6"/>
  <c r="P2842" i="6"/>
  <c r="P1105" i="6"/>
  <c r="E1106" i="6"/>
  <c r="E660" i="6"/>
  <c r="P659" i="6"/>
  <c r="E491" i="6"/>
  <c r="P490" i="6"/>
  <c r="E437" i="6"/>
  <c r="P436" i="6"/>
  <c r="E3404" i="6"/>
  <c r="P3403" i="6"/>
  <c r="E3349" i="6"/>
  <c r="P3348" i="6"/>
  <c r="E3292" i="6"/>
  <c r="P3291" i="6"/>
  <c r="P3236" i="6"/>
  <c r="E3237" i="6"/>
  <c r="E3180" i="6"/>
  <c r="P3179" i="6"/>
  <c r="P2563" i="6"/>
  <c r="E2564" i="6"/>
  <c r="P2507" i="6"/>
  <c r="E2508" i="6"/>
  <c r="P2451" i="6"/>
  <c r="E2452" i="6"/>
  <c r="P881" i="6"/>
  <c r="E882" i="6"/>
  <c r="E155" i="6"/>
  <c r="P154" i="6"/>
  <c r="E99" i="6"/>
  <c r="P98" i="6"/>
  <c r="E43" i="6"/>
  <c r="P42" i="6"/>
  <c r="E943" i="6" l="1"/>
  <c r="P942" i="6"/>
  <c r="E1893" i="6"/>
  <c r="P1892" i="6"/>
  <c r="P3628" i="6"/>
  <c r="E3629" i="6"/>
  <c r="P3572" i="6"/>
  <c r="E3573" i="6"/>
  <c r="P3516" i="6"/>
  <c r="E3517" i="6"/>
  <c r="P3460" i="6"/>
  <c r="E3461" i="6"/>
  <c r="P379" i="6"/>
  <c r="E380" i="6"/>
  <c r="E1723" i="6"/>
  <c r="P1722" i="6"/>
  <c r="P266" i="6"/>
  <c r="E267" i="6"/>
  <c r="P3067" i="6"/>
  <c r="E3068" i="6"/>
  <c r="P1276" i="6"/>
  <c r="E1277" i="6"/>
  <c r="E771" i="6"/>
  <c r="P770" i="6"/>
  <c r="P1611" i="6"/>
  <c r="E1612" i="6"/>
  <c r="E603" i="6"/>
  <c r="P602" i="6"/>
  <c r="E715" i="6"/>
  <c r="P714" i="6"/>
  <c r="E1779" i="6"/>
  <c r="P1778" i="6"/>
  <c r="E1387" i="6"/>
  <c r="P1386" i="6"/>
  <c r="P437" i="6"/>
  <c r="E438" i="6"/>
  <c r="P2843" i="6"/>
  <c r="E2844" i="6"/>
  <c r="P2899" i="6"/>
  <c r="E2900" i="6"/>
  <c r="E212" i="6"/>
  <c r="P211" i="6"/>
  <c r="P2731" i="6"/>
  <c r="E2732" i="6"/>
  <c r="P2059" i="6"/>
  <c r="E2060" i="6"/>
  <c r="E2396" i="6"/>
  <c r="P2395" i="6"/>
  <c r="P1444" i="6"/>
  <c r="E1445" i="6"/>
  <c r="E1667" i="6"/>
  <c r="P1666" i="6"/>
  <c r="E1219" i="6"/>
  <c r="P1218" i="6"/>
  <c r="E547" i="6"/>
  <c r="P546" i="6"/>
  <c r="E1947" i="6"/>
  <c r="P1946" i="6"/>
  <c r="E1331" i="6"/>
  <c r="P1330" i="6"/>
  <c r="P2619" i="6"/>
  <c r="E2620" i="6"/>
  <c r="E1107" i="6"/>
  <c r="P1106" i="6"/>
  <c r="E323" i="6"/>
  <c r="P322" i="6"/>
  <c r="P491" i="6"/>
  <c r="E492" i="6"/>
  <c r="P3011" i="6"/>
  <c r="E3012" i="6"/>
  <c r="P2339" i="6"/>
  <c r="E2340" i="6"/>
  <c r="E2171" i="6"/>
  <c r="P2170" i="6"/>
  <c r="P2114" i="6"/>
  <c r="E2115" i="6"/>
  <c r="P2283" i="6"/>
  <c r="E2284" i="6"/>
  <c r="E995" i="6"/>
  <c r="P994" i="6"/>
  <c r="E1499" i="6"/>
  <c r="P1498" i="6"/>
  <c r="P1835" i="6"/>
  <c r="E1836" i="6"/>
  <c r="E1555" i="6"/>
  <c r="P1554" i="6"/>
  <c r="P660" i="6"/>
  <c r="E661" i="6"/>
  <c r="E1163" i="6"/>
  <c r="P1162" i="6"/>
  <c r="P827" i="6"/>
  <c r="E828" i="6"/>
  <c r="P2002" i="6"/>
  <c r="E2003" i="6"/>
  <c r="P2787" i="6"/>
  <c r="E2788" i="6"/>
  <c r="P3123" i="6"/>
  <c r="E3124" i="6"/>
  <c r="P1051" i="6"/>
  <c r="E1052" i="6"/>
  <c r="P2955" i="6"/>
  <c r="E2956" i="6"/>
  <c r="P2226" i="6"/>
  <c r="E2227" i="6"/>
  <c r="P2675" i="6"/>
  <c r="E2676" i="6"/>
  <c r="P3404" i="6"/>
  <c r="E3405" i="6"/>
  <c r="E3350" i="6"/>
  <c r="P3349" i="6"/>
  <c r="P3292" i="6"/>
  <c r="E3293" i="6"/>
  <c r="E3238" i="6"/>
  <c r="P3237" i="6"/>
  <c r="E3181" i="6"/>
  <c r="P3180" i="6"/>
  <c r="P2564" i="6"/>
  <c r="E2565" i="6"/>
  <c r="P2508" i="6"/>
  <c r="E2509" i="6"/>
  <c r="P2452" i="6"/>
  <c r="E2453" i="6"/>
  <c r="E883" i="6"/>
  <c r="P882" i="6"/>
  <c r="P155" i="6"/>
  <c r="E156" i="6"/>
  <c r="E100" i="6"/>
  <c r="P99" i="6"/>
  <c r="P43" i="6"/>
  <c r="E44" i="6"/>
  <c r="E944" i="6" l="1"/>
  <c r="P943" i="6"/>
  <c r="E1894" i="6"/>
  <c r="P1893" i="6"/>
  <c r="E3630" i="6"/>
  <c r="P3629" i="6"/>
  <c r="E3574" i="6"/>
  <c r="P3573" i="6"/>
  <c r="E3518" i="6"/>
  <c r="P3517" i="6"/>
  <c r="E3462" i="6"/>
  <c r="P3461" i="6"/>
  <c r="P1052" i="6"/>
  <c r="E1053" i="6"/>
  <c r="P1836" i="6"/>
  <c r="E1837" i="6"/>
  <c r="E439" i="6"/>
  <c r="P438" i="6"/>
  <c r="P1331" i="6"/>
  <c r="E1332" i="6"/>
  <c r="E1668" i="6"/>
  <c r="P1667" i="6"/>
  <c r="P603" i="6"/>
  <c r="E604" i="6"/>
  <c r="P2732" i="6"/>
  <c r="E2733" i="6"/>
  <c r="P2676" i="6"/>
  <c r="E2677" i="6"/>
  <c r="P3124" i="6"/>
  <c r="E3125" i="6"/>
  <c r="E1446" i="6"/>
  <c r="P1445" i="6"/>
  <c r="P1612" i="6"/>
  <c r="E1613" i="6"/>
  <c r="P267" i="6"/>
  <c r="E268" i="6"/>
  <c r="E1164" i="6"/>
  <c r="P1163" i="6"/>
  <c r="E1500" i="6"/>
  <c r="P1499" i="6"/>
  <c r="E2172" i="6"/>
  <c r="P2171" i="6"/>
  <c r="P323" i="6"/>
  <c r="E324" i="6"/>
  <c r="P1947" i="6"/>
  <c r="E1948" i="6"/>
  <c r="E213" i="6"/>
  <c r="P212" i="6"/>
  <c r="P1387" i="6"/>
  <c r="E1388" i="6"/>
  <c r="P828" i="6"/>
  <c r="E829" i="6"/>
  <c r="P2115" i="6"/>
  <c r="E2116" i="6"/>
  <c r="P3068" i="6"/>
  <c r="E3069" i="6"/>
  <c r="E2228" i="6"/>
  <c r="P2227" i="6"/>
  <c r="E2789" i="6"/>
  <c r="P2788" i="6"/>
  <c r="P661" i="6"/>
  <c r="E662" i="6"/>
  <c r="P2340" i="6"/>
  <c r="E2341" i="6"/>
  <c r="P2900" i="6"/>
  <c r="E2901" i="6"/>
  <c r="E996" i="6"/>
  <c r="P995" i="6"/>
  <c r="E1108" i="6"/>
  <c r="P1107" i="6"/>
  <c r="P547" i="6"/>
  <c r="E548" i="6"/>
  <c r="E2397" i="6"/>
  <c r="P2396" i="6"/>
  <c r="P1779" i="6"/>
  <c r="E1780" i="6"/>
  <c r="P771" i="6"/>
  <c r="E772" i="6"/>
  <c r="P1723" i="6"/>
  <c r="E1724" i="6"/>
  <c r="P492" i="6"/>
  <c r="E493" i="6"/>
  <c r="P2956" i="6"/>
  <c r="E2957" i="6"/>
  <c r="P2003" i="6"/>
  <c r="E2004" i="6"/>
  <c r="P2284" i="6"/>
  <c r="E2285" i="6"/>
  <c r="E3013" i="6"/>
  <c r="P3012" i="6"/>
  <c r="P2620" i="6"/>
  <c r="E2621" i="6"/>
  <c r="P2060" i="6"/>
  <c r="E2061" i="6"/>
  <c r="P2844" i="6"/>
  <c r="E2845" i="6"/>
  <c r="P1277" i="6"/>
  <c r="E1278" i="6"/>
  <c r="P380" i="6"/>
  <c r="E381" i="6"/>
  <c r="P1555" i="6"/>
  <c r="E1556" i="6"/>
  <c r="E1220" i="6"/>
  <c r="P1219" i="6"/>
  <c r="E716" i="6"/>
  <c r="P715" i="6"/>
  <c r="E3406" i="6"/>
  <c r="P3405" i="6"/>
  <c r="E3351" i="6"/>
  <c r="P3350" i="6"/>
  <c r="E3294" i="6"/>
  <c r="P3293" i="6"/>
  <c r="E3239" i="6"/>
  <c r="P3238" i="6"/>
  <c r="E3182" i="6"/>
  <c r="P3181" i="6"/>
  <c r="P2565" i="6"/>
  <c r="E2566" i="6"/>
  <c r="P2509" i="6"/>
  <c r="E2510" i="6"/>
  <c r="P2453" i="6"/>
  <c r="E2454" i="6"/>
  <c r="P883" i="6"/>
  <c r="E884" i="6"/>
  <c r="E157" i="6"/>
  <c r="P156" i="6"/>
  <c r="P100" i="6"/>
  <c r="E101" i="6"/>
  <c r="P44" i="6"/>
  <c r="E45" i="6"/>
  <c r="E945" i="6" l="1"/>
  <c r="P944" i="6"/>
  <c r="E1895" i="6"/>
  <c r="P1894" i="6"/>
  <c r="E3631" i="6"/>
  <c r="P3630" i="6"/>
  <c r="E3575" i="6"/>
  <c r="P3574" i="6"/>
  <c r="E3519" i="6"/>
  <c r="P3518" i="6"/>
  <c r="E3463" i="6"/>
  <c r="P3462" i="6"/>
  <c r="P829" i="6"/>
  <c r="E830" i="6"/>
  <c r="P996" i="6"/>
  <c r="E997" i="6"/>
  <c r="E2790" i="6"/>
  <c r="P2789" i="6"/>
  <c r="P381" i="6"/>
  <c r="E382" i="6"/>
  <c r="P324" i="6"/>
  <c r="E325" i="6"/>
  <c r="P1278" i="6"/>
  <c r="E1279" i="6"/>
  <c r="P493" i="6"/>
  <c r="E494" i="6"/>
  <c r="P2901" i="6"/>
  <c r="E2902" i="6"/>
  <c r="P1388" i="6"/>
  <c r="E1389" i="6"/>
  <c r="P1613" i="6"/>
  <c r="E1614" i="6"/>
  <c r="P2733" i="6"/>
  <c r="E2734" i="6"/>
  <c r="P2957" i="6"/>
  <c r="E2958" i="6"/>
  <c r="P1332" i="6"/>
  <c r="E1333" i="6"/>
  <c r="E717" i="6"/>
  <c r="P716" i="6"/>
  <c r="P3013" i="6"/>
  <c r="E3014" i="6"/>
  <c r="E2398" i="6"/>
  <c r="P2397" i="6"/>
  <c r="E2229" i="6"/>
  <c r="P2228" i="6"/>
  <c r="E2173" i="6"/>
  <c r="P2172" i="6"/>
  <c r="P439" i="6"/>
  <c r="E440" i="6"/>
  <c r="P2845" i="6"/>
  <c r="E2846" i="6"/>
  <c r="P2285" i="6"/>
  <c r="E2286" i="6"/>
  <c r="P1724" i="6"/>
  <c r="E1725" i="6"/>
  <c r="P548" i="6"/>
  <c r="E549" i="6"/>
  <c r="P2341" i="6"/>
  <c r="E2342" i="6"/>
  <c r="P3069" i="6"/>
  <c r="E3070" i="6"/>
  <c r="E605" i="6"/>
  <c r="P604" i="6"/>
  <c r="P1837" i="6"/>
  <c r="E1838" i="6"/>
  <c r="E1221" i="6"/>
  <c r="P1220" i="6"/>
  <c r="P213" i="6"/>
  <c r="E214" i="6"/>
  <c r="P1500" i="6"/>
  <c r="E1501" i="6"/>
  <c r="P1446" i="6"/>
  <c r="E1447" i="6"/>
  <c r="P2621" i="6"/>
  <c r="E2622" i="6"/>
  <c r="P2677" i="6"/>
  <c r="E2678" i="6"/>
  <c r="P1556" i="6"/>
  <c r="E1557" i="6"/>
  <c r="P2061" i="6"/>
  <c r="E2062" i="6"/>
  <c r="E2005" i="6"/>
  <c r="P2004" i="6"/>
  <c r="P772" i="6"/>
  <c r="E773" i="6"/>
  <c r="P662" i="6"/>
  <c r="E663" i="6"/>
  <c r="P2116" i="6"/>
  <c r="E2117" i="6"/>
  <c r="E1949" i="6"/>
  <c r="P1948" i="6"/>
  <c r="P3125" i="6"/>
  <c r="E3126" i="6"/>
  <c r="P1053" i="6"/>
  <c r="E1054" i="6"/>
  <c r="P1780" i="6"/>
  <c r="E1781" i="6"/>
  <c r="E269" i="6"/>
  <c r="P268" i="6"/>
  <c r="P1108" i="6"/>
  <c r="E1109" i="6"/>
  <c r="P1164" i="6"/>
  <c r="E1165" i="6"/>
  <c r="E1669" i="6"/>
  <c r="P1668" i="6"/>
  <c r="E3407" i="6"/>
  <c r="P3406" i="6"/>
  <c r="E3352" i="6"/>
  <c r="P3351" i="6"/>
  <c r="E3295" i="6"/>
  <c r="P3294" i="6"/>
  <c r="E3240" i="6"/>
  <c r="P3239" i="6"/>
  <c r="E3183" i="6"/>
  <c r="P3182" i="6"/>
  <c r="P2566" i="6"/>
  <c r="E2567" i="6"/>
  <c r="P2510" i="6"/>
  <c r="E2511" i="6"/>
  <c r="P2454" i="6"/>
  <c r="E2455" i="6"/>
  <c r="P884" i="6"/>
  <c r="E885" i="6"/>
  <c r="P157" i="6"/>
  <c r="E158" i="6"/>
  <c r="P101" i="6"/>
  <c r="E102" i="6"/>
  <c r="P45" i="6"/>
  <c r="E46" i="6"/>
  <c r="P945" i="6" l="1"/>
  <c r="E946" i="6"/>
  <c r="P1895" i="6"/>
  <c r="E1896" i="6"/>
  <c r="E3632" i="6"/>
  <c r="P3631" i="6"/>
  <c r="E3576" i="6"/>
  <c r="P3575" i="6"/>
  <c r="E3520" i="6"/>
  <c r="P3519" i="6"/>
  <c r="E3464" i="6"/>
  <c r="P3463" i="6"/>
  <c r="P2958" i="6"/>
  <c r="E2959" i="6"/>
  <c r="P382" i="6"/>
  <c r="E383" i="6"/>
  <c r="P2398" i="6"/>
  <c r="E2399" i="6"/>
  <c r="P2342" i="6"/>
  <c r="E2343" i="6"/>
  <c r="P2846" i="6"/>
  <c r="E2847" i="6"/>
  <c r="P2902" i="6"/>
  <c r="E2903" i="6"/>
  <c r="P269" i="6"/>
  <c r="E270" i="6"/>
  <c r="E1950" i="6"/>
  <c r="P1949" i="6"/>
  <c r="E2006" i="6"/>
  <c r="P2005" i="6"/>
  <c r="E1222" i="6"/>
  <c r="P1221" i="6"/>
  <c r="P1781" i="6"/>
  <c r="E1782" i="6"/>
  <c r="P2117" i="6"/>
  <c r="E2118" i="6"/>
  <c r="P2062" i="6"/>
  <c r="E2063" i="6"/>
  <c r="E1448" i="6"/>
  <c r="P1447" i="6"/>
  <c r="P1838" i="6"/>
  <c r="E1839" i="6"/>
  <c r="P549" i="6"/>
  <c r="E550" i="6"/>
  <c r="E441" i="6"/>
  <c r="P440" i="6"/>
  <c r="E3015" i="6"/>
  <c r="P3014" i="6"/>
  <c r="P2734" i="6"/>
  <c r="E2735" i="6"/>
  <c r="P494" i="6"/>
  <c r="E495" i="6"/>
  <c r="P1669" i="6"/>
  <c r="E1670" i="6"/>
  <c r="P2790" i="6"/>
  <c r="E2791" i="6"/>
  <c r="P1165" i="6"/>
  <c r="E1166" i="6"/>
  <c r="P1054" i="6"/>
  <c r="E1055" i="6"/>
  <c r="P663" i="6"/>
  <c r="E664" i="6"/>
  <c r="P1557" i="6"/>
  <c r="E1558" i="6"/>
  <c r="P1501" i="6"/>
  <c r="E1502" i="6"/>
  <c r="P1725" i="6"/>
  <c r="E1726" i="6"/>
  <c r="P1614" i="6"/>
  <c r="E1615" i="6"/>
  <c r="P1279" i="6"/>
  <c r="E1280" i="6"/>
  <c r="E998" i="6"/>
  <c r="P997" i="6"/>
  <c r="P2622" i="6"/>
  <c r="E2623" i="6"/>
  <c r="P605" i="6"/>
  <c r="E606" i="6"/>
  <c r="E2174" i="6"/>
  <c r="P2173" i="6"/>
  <c r="E718" i="6"/>
  <c r="P717" i="6"/>
  <c r="P1109" i="6"/>
  <c r="E1110" i="6"/>
  <c r="P3126" i="6"/>
  <c r="E3127" i="6"/>
  <c r="P773" i="6"/>
  <c r="E774" i="6"/>
  <c r="P2678" i="6"/>
  <c r="E2679" i="6"/>
  <c r="P214" i="6"/>
  <c r="E215" i="6"/>
  <c r="P3070" i="6"/>
  <c r="E3071" i="6"/>
  <c r="P2286" i="6"/>
  <c r="E2287" i="6"/>
  <c r="P1333" i="6"/>
  <c r="E1334" i="6"/>
  <c r="P1389" i="6"/>
  <c r="E1390" i="6"/>
  <c r="P325" i="6"/>
  <c r="E326" i="6"/>
  <c r="P830" i="6"/>
  <c r="E831" i="6"/>
  <c r="P2229" i="6"/>
  <c r="E2230" i="6"/>
  <c r="E3408" i="6"/>
  <c r="P3407" i="6"/>
  <c r="E3353" i="6"/>
  <c r="P3352" i="6"/>
  <c r="E3296" i="6"/>
  <c r="P3295" i="6"/>
  <c r="E3241" i="6"/>
  <c r="P3240" i="6"/>
  <c r="E3184" i="6"/>
  <c r="P3183" i="6"/>
  <c r="P2567" i="6"/>
  <c r="E2568" i="6"/>
  <c r="E2512" i="6"/>
  <c r="P2511" i="6"/>
  <c r="E2456" i="6"/>
  <c r="P2455" i="6"/>
  <c r="P885" i="6"/>
  <c r="E886" i="6"/>
  <c r="P158" i="6"/>
  <c r="E159" i="6"/>
  <c r="P102" i="6"/>
  <c r="E103" i="6"/>
  <c r="P46" i="6"/>
  <c r="E47" i="6"/>
  <c r="E947" i="6" l="1"/>
  <c r="P946" i="6"/>
  <c r="E1897" i="6"/>
  <c r="P1896" i="6"/>
  <c r="E3633" i="6"/>
  <c r="P3632" i="6"/>
  <c r="E3577" i="6"/>
  <c r="P3576" i="6"/>
  <c r="E3521" i="6"/>
  <c r="P3520" i="6"/>
  <c r="E3465" i="6"/>
  <c r="P3464" i="6"/>
  <c r="P1950" i="6"/>
  <c r="E1951" i="6"/>
  <c r="P1110" i="6"/>
  <c r="E1111" i="6"/>
  <c r="P2118" i="6"/>
  <c r="E2119" i="6"/>
  <c r="E2231" i="6"/>
  <c r="P2230" i="6"/>
  <c r="P1334" i="6"/>
  <c r="E1335" i="6"/>
  <c r="P2679" i="6"/>
  <c r="E2680" i="6"/>
  <c r="P1502" i="6"/>
  <c r="E1503" i="6"/>
  <c r="P1166" i="6"/>
  <c r="E1167" i="6"/>
  <c r="E2736" i="6"/>
  <c r="P2735" i="6"/>
  <c r="E1840" i="6"/>
  <c r="P1839" i="6"/>
  <c r="P1782" i="6"/>
  <c r="E1783" i="6"/>
  <c r="P270" i="6"/>
  <c r="E271" i="6"/>
  <c r="P2399" i="6"/>
  <c r="E2400" i="6"/>
  <c r="E216" i="6"/>
  <c r="P215" i="6"/>
  <c r="P550" i="6"/>
  <c r="E551" i="6"/>
  <c r="E719" i="6"/>
  <c r="P718" i="6"/>
  <c r="P998" i="6"/>
  <c r="E999" i="6"/>
  <c r="E1056" i="6"/>
  <c r="P1055" i="6"/>
  <c r="P831" i="6"/>
  <c r="E832" i="6"/>
  <c r="E2288" i="6"/>
  <c r="P2287" i="6"/>
  <c r="P774" i="6"/>
  <c r="E775" i="6"/>
  <c r="P1280" i="6"/>
  <c r="E1281" i="6"/>
  <c r="P1558" i="6"/>
  <c r="E1559" i="6"/>
  <c r="E2792" i="6"/>
  <c r="P2791" i="6"/>
  <c r="E2904" i="6"/>
  <c r="P2903" i="6"/>
  <c r="P383" i="6"/>
  <c r="E384" i="6"/>
  <c r="P1390" i="6"/>
  <c r="E1391" i="6"/>
  <c r="E2624" i="6"/>
  <c r="P2623" i="6"/>
  <c r="E496" i="6"/>
  <c r="P495" i="6"/>
  <c r="P2343" i="6"/>
  <c r="E2344" i="6"/>
  <c r="P2174" i="6"/>
  <c r="E2175" i="6"/>
  <c r="E3016" i="6"/>
  <c r="P3015" i="6"/>
  <c r="E1449" i="6"/>
  <c r="P1448" i="6"/>
  <c r="P1222" i="6"/>
  <c r="E1223" i="6"/>
  <c r="P1726" i="6"/>
  <c r="E1727" i="6"/>
  <c r="P326" i="6"/>
  <c r="E327" i="6"/>
  <c r="P3071" i="6"/>
  <c r="E3072" i="6"/>
  <c r="E3128" i="6"/>
  <c r="P3127" i="6"/>
  <c r="P606" i="6"/>
  <c r="E607" i="6"/>
  <c r="P1615" i="6"/>
  <c r="E1616" i="6"/>
  <c r="E665" i="6"/>
  <c r="P664" i="6"/>
  <c r="P1670" i="6"/>
  <c r="E1671" i="6"/>
  <c r="E2064" i="6"/>
  <c r="P2063" i="6"/>
  <c r="P2847" i="6"/>
  <c r="E2848" i="6"/>
  <c r="E2960" i="6"/>
  <c r="P2959" i="6"/>
  <c r="P441" i="6"/>
  <c r="E442" i="6"/>
  <c r="P2006" i="6"/>
  <c r="E2007" i="6"/>
  <c r="E3409" i="6"/>
  <c r="P3408" i="6"/>
  <c r="P3353" i="6"/>
  <c r="E3354" i="6"/>
  <c r="E3297" i="6"/>
  <c r="P3296" i="6"/>
  <c r="P3241" i="6"/>
  <c r="E3242" i="6"/>
  <c r="E3185" i="6"/>
  <c r="P3184" i="6"/>
  <c r="P2568" i="6"/>
  <c r="E2569" i="6"/>
  <c r="P2512" i="6"/>
  <c r="E2513" i="6"/>
  <c r="P2456" i="6"/>
  <c r="E2457" i="6"/>
  <c r="P886" i="6"/>
  <c r="E887" i="6"/>
  <c r="P159" i="6"/>
  <c r="E160" i="6"/>
  <c r="E104" i="6"/>
  <c r="P103" i="6"/>
  <c r="P47" i="6"/>
  <c r="E48" i="6"/>
  <c r="E948" i="6" l="1"/>
  <c r="P947" i="6"/>
  <c r="P1897" i="6"/>
  <c r="E1898" i="6"/>
  <c r="P3633" i="6"/>
  <c r="E3634" i="6"/>
  <c r="P3577" i="6"/>
  <c r="E3578" i="6"/>
  <c r="P3521" i="6"/>
  <c r="E3522" i="6"/>
  <c r="P3465" i="6"/>
  <c r="E3466" i="6"/>
  <c r="P2960" i="6"/>
  <c r="E2961" i="6"/>
  <c r="P665" i="6"/>
  <c r="E666" i="6"/>
  <c r="P496" i="6"/>
  <c r="E497" i="6"/>
  <c r="E272" i="6"/>
  <c r="P271" i="6"/>
  <c r="P1167" i="6"/>
  <c r="E1168" i="6"/>
  <c r="E3017" i="6"/>
  <c r="P3016" i="6"/>
  <c r="P2624" i="6"/>
  <c r="E2625" i="6"/>
  <c r="E2793" i="6"/>
  <c r="P2792" i="6"/>
  <c r="P2288" i="6"/>
  <c r="E2289" i="6"/>
  <c r="P719" i="6"/>
  <c r="E720" i="6"/>
  <c r="P2231" i="6"/>
  <c r="E2232" i="6"/>
  <c r="E2849" i="6"/>
  <c r="P2848" i="6"/>
  <c r="P1616" i="6"/>
  <c r="E1617" i="6"/>
  <c r="E328" i="6"/>
  <c r="P327" i="6"/>
  <c r="P2007" i="6"/>
  <c r="E2008" i="6"/>
  <c r="P607" i="6"/>
  <c r="E608" i="6"/>
  <c r="E1728" i="6"/>
  <c r="P1727" i="6"/>
  <c r="E2176" i="6"/>
  <c r="P2175" i="6"/>
  <c r="E1392" i="6"/>
  <c r="P1391" i="6"/>
  <c r="E1560" i="6"/>
  <c r="P1559" i="6"/>
  <c r="P832" i="6"/>
  <c r="E833" i="6"/>
  <c r="P551" i="6"/>
  <c r="E552" i="6"/>
  <c r="E1784" i="6"/>
  <c r="P1783" i="6"/>
  <c r="P1503" i="6"/>
  <c r="E1504" i="6"/>
  <c r="P2119" i="6"/>
  <c r="E2120" i="6"/>
  <c r="P2064" i="6"/>
  <c r="E2065" i="6"/>
  <c r="E443" i="6"/>
  <c r="P442" i="6"/>
  <c r="P1671" i="6"/>
  <c r="E1672" i="6"/>
  <c r="P1223" i="6"/>
  <c r="E1224" i="6"/>
  <c r="P2344" i="6"/>
  <c r="E2345" i="6"/>
  <c r="E385" i="6"/>
  <c r="P384" i="6"/>
  <c r="P1281" i="6"/>
  <c r="E1282" i="6"/>
  <c r="P2680" i="6"/>
  <c r="E2681" i="6"/>
  <c r="P1111" i="6"/>
  <c r="E1112" i="6"/>
  <c r="P1056" i="6"/>
  <c r="E1057" i="6"/>
  <c r="E217" i="6"/>
  <c r="P216" i="6"/>
  <c r="P1840" i="6"/>
  <c r="E1841" i="6"/>
  <c r="P3128" i="6"/>
  <c r="E3129" i="6"/>
  <c r="P3072" i="6"/>
  <c r="E3073" i="6"/>
  <c r="P775" i="6"/>
  <c r="E776" i="6"/>
  <c r="E1000" i="6"/>
  <c r="P999" i="6"/>
  <c r="E2401" i="6"/>
  <c r="P2400" i="6"/>
  <c r="E1336" i="6"/>
  <c r="P1335" i="6"/>
  <c r="E1952" i="6"/>
  <c r="P1951" i="6"/>
  <c r="E1450" i="6"/>
  <c r="P1449" i="6"/>
  <c r="P2904" i="6"/>
  <c r="E2905" i="6"/>
  <c r="P2736" i="6"/>
  <c r="E2737" i="6"/>
  <c r="P3409" i="6"/>
  <c r="E3410" i="6"/>
  <c r="P3354" i="6"/>
  <c r="E3355" i="6"/>
  <c r="P3297" i="6"/>
  <c r="E3298" i="6"/>
  <c r="E3243" i="6"/>
  <c r="P3242" i="6"/>
  <c r="P3185" i="6"/>
  <c r="E3186" i="6"/>
  <c r="E2570" i="6"/>
  <c r="P2569" i="6"/>
  <c r="E2514" i="6"/>
  <c r="P2513" i="6"/>
  <c r="P2457" i="6"/>
  <c r="E2458" i="6"/>
  <c r="E888" i="6"/>
  <c r="P887" i="6"/>
  <c r="P160" i="6"/>
  <c r="E161" i="6"/>
  <c r="P104" i="6"/>
  <c r="E105" i="6"/>
  <c r="E49" i="6"/>
  <c r="P48" i="6"/>
  <c r="E949" i="6" l="1"/>
  <c r="P948" i="6"/>
  <c r="P1898" i="6"/>
  <c r="E1899" i="6"/>
  <c r="E3635" i="6"/>
  <c r="P3634" i="6"/>
  <c r="E3579" i="6"/>
  <c r="P3578" i="6"/>
  <c r="E3523" i="6"/>
  <c r="P3522" i="6"/>
  <c r="E3467" i="6"/>
  <c r="P3466" i="6"/>
  <c r="P1450" i="6"/>
  <c r="E1451" i="6"/>
  <c r="E1283" i="6"/>
  <c r="P1282" i="6"/>
  <c r="E1673" i="6"/>
  <c r="P1672" i="6"/>
  <c r="P1504" i="6"/>
  <c r="E1505" i="6"/>
  <c r="P1952" i="6"/>
  <c r="E1953" i="6"/>
  <c r="E218" i="6"/>
  <c r="P217" i="6"/>
  <c r="P1560" i="6"/>
  <c r="E1561" i="6"/>
  <c r="E2850" i="6"/>
  <c r="P2849" i="6"/>
  <c r="E2794" i="6"/>
  <c r="P2793" i="6"/>
  <c r="P272" i="6"/>
  <c r="E273" i="6"/>
  <c r="P776" i="6"/>
  <c r="E777" i="6"/>
  <c r="P608" i="6"/>
  <c r="E609" i="6"/>
  <c r="P2737" i="6"/>
  <c r="E2738" i="6"/>
  <c r="P3073" i="6"/>
  <c r="E3074" i="6"/>
  <c r="P1057" i="6"/>
  <c r="E1058" i="6"/>
  <c r="P2008" i="6"/>
  <c r="E2009" i="6"/>
  <c r="P2232" i="6"/>
  <c r="E2233" i="6"/>
  <c r="P2625" i="6"/>
  <c r="E2626" i="6"/>
  <c r="P497" i="6"/>
  <c r="E498" i="6"/>
  <c r="E1001" i="6"/>
  <c r="P1000" i="6"/>
  <c r="P1784" i="6"/>
  <c r="E1785" i="6"/>
  <c r="P1336" i="6"/>
  <c r="E1337" i="6"/>
  <c r="P385" i="6"/>
  <c r="E386" i="6"/>
  <c r="P2905" i="6"/>
  <c r="E2906" i="6"/>
  <c r="P3129" i="6"/>
  <c r="E3130" i="6"/>
  <c r="P1112" i="6"/>
  <c r="E1113" i="6"/>
  <c r="E2346" i="6"/>
  <c r="P2345" i="6"/>
  <c r="P2065" i="6"/>
  <c r="E2066" i="6"/>
  <c r="P552" i="6"/>
  <c r="E553" i="6"/>
  <c r="P720" i="6"/>
  <c r="E721" i="6"/>
  <c r="P666" i="6"/>
  <c r="E667" i="6"/>
  <c r="E2177" i="6"/>
  <c r="P2176" i="6"/>
  <c r="P328" i="6"/>
  <c r="E329" i="6"/>
  <c r="E3018" i="6"/>
  <c r="P3017" i="6"/>
  <c r="P443" i="6"/>
  <c r="E444" i="6"/>
  <c r="P1392" i="6"/>
  <c r="E1393" i="6"/>
  <c r="E2402" i="6"/>
  <c r="P2401" i="6"/>
  <c r="P1841" i="6"/>
  <c r="E1842" i="6"/>
  <c r="P2681" i="6"/>
  <c r="E2682" i="6"/>
  <c r="E1225" i="6"/>
  <c r="P1224" i="6"/>
  <c r="P2120" i="6"/>
  <c r="E2121" i="6"/>
  <c r="P833" i="6"/>
  <c r="E834" i="6"/>
  <c r="E1618" i="6"/>
  <c r="P1617" i="6"/>
  <c r="P2289" i="6"/>
  <c r="E2290" i="6"/>
  <c r="P1168" i="6"/>
  <c r="E1169" i="6"/>
  <c r="P2961" i="6"/>
  <c r="E2962" i="6"/>
  <c r="P1728" i="6"/>
  <c r="E1729" i="6"/>
  <c r="E3411" i="6"/>
  <c r="P3410" i="6"/>
  <c r="E3356" i="6"/>
  <c r="P3355" i="6"/>
  <c r="E3299" i="6"/>
  <c r="P3298" i="6"/>
  <c r="E3244" i="6"/>
  <c r="P3243" i="6"/>
  <c r="E3187" i="6"/>
  <c r="P3186" i="6"/>
  <c r="E2571" i="6"/>
  <c r="P2570" i="6"/>
  <c r="E2515" i="6"/>
  <c r="P2514" i="6"/>
  <c r="E2459" i="6"/>
  <c r="P2458" i="6"/>
  <c r="P888" i="6"/>
  <c r="E889" i="6"/>
  <c r="P161" i="6"/>
  <c r="E162" i="6"/>
  <c r="P105" i="6"/>
  <c r="E106" i="6"/>
  <c r="P49" i="6"/>
  <c r="E50" i="6"/>
  <c r="E950" i="6" l="1"/>
  <c r="P949" i="6"/>
  <c r="E1900" i="6"/>
  <c r="P1899" i="6"/>
  <c r="E3636" i="6"/>
  <c r="P3635" i="6"/>
  <c r="E3580" i="6"/>
  <c r="P3579" i="6"/>
  <c r="E3524" i="6"/>
  <c r="P3523" i="6"/>
  <c r="E3468" i="6"/>
  <c r="P3467" i="6"/>
  <c r="E2067" i="6"/>
  <c r="P2066" i="6"/>
  <c r="P609" i="6"/>
  <c r="E610" i="6"/>
  <c r="E1002" i="6"/>
  <c r="P1001" i="6"/>
  <c r="E2851" i="6"/>
  <c r="P2850" i="6"/>
  <c r="E2291" i="6"/>
  <c r="P2290" i="6"/>
  <c r="E1506" i="6"/>
  <c r="P1505" i="6"/>
  <c r="E1226" i="6"/>
  <c r="P1225" i="6"/>
  <c r="P2177" i="6"/>
  <c r="E2178" i="6"/>
  <c r="P1729" i="6"/>
  <c r="E1730" i="6"/>
  <c r="E2683" i="6"/>
  <c r="P2682" i="6"/>
  <c r="P444" i="6"/>
  <c r="E445" i="6"/>
  <c r="P667" i="6"/>
  <c r="E668" i="6"/>
  <c r="E387" i="6"/>
  <c r="P386" i="6"/>
  <c r="E499" i="6"/>
  <c r="P498" i="6"/>
  <c r="E1059" i="6"/>
  <c r="P1058" i="6"/>
  <c r="E778" i="6"/>
  <c r="P777" i="6"/>
  <c r="P1561" i="6"/>
  <c r="E1562" i="6"/>
  <c r="P1393" i="6"/>
  <c r="E1394" i="6"/>
  <c r="P2009" i="6"/>
  <c r="E2010" i="6"/>
  <c r="E1619" i="6"/>
  <c r="P1618" i="6"/>
  <c r="E2347" i="6"/>
  <c r="P2346" i="6"/>
  <c r="E1674" i="6"/>
  <c r="P1673" i="6"/>
  <c r="E2963" i="6"/>
  <c r="P2962" i="6"/>
  <c r="E835" i="6"/>
  <c r="P834" i="6"/>
  <c r="E1843" i="6"/>
  <c r="P1842" i="6"/>
  <c r="E722" i="6"/>
  <c r="P721" i="6"/>
  <c r="P1113" i="6"/>
  <c r="E1114" i="6"/>
  <c r="P1337" i="6"/>
  <c r="E1338" i="6"/>
  <c r="E2627" i="6"/>
  <c r="P2626" i="6"/>
  <c r="E3075" i="6"/>
  <c r="P3074" i="6"/>
  <c r="E274" i="6"/>
  <c r="P273" i="6"/>
  <c r="E219" i="6"/>
  <c r="P218" i="6"/>
  <c r="P1283" i="6"/>
  <c r="E1284" i="6"/>
  <c r="E2907" i="6"/>
  <c r="P2906" i="6"/>
  <c r="P3018" i="6"/>
  <c r="E3019" i="6"/>
  <c r="E1170" i="6"/>
  <c r="P1169" i="6"/>
  <c r="P2121" i="6"/>
  <c r="E2122" i="6"/>
  <c r="P329" i="6"/>
  <c r="E330" i="6"/>
  <c r="P553" i="6"/>
  <c r="E554" i="6"/>
  <c r="E3131" i="6"/>
  <c r="P3130" i="6"/>
  <c r="P1785" i="6"/>
  <c r="E1786" i="6"/>
  <c r="E2234" i="6"/>
  <c r="P2233" i="6"/>
  <c r="E2739" i="6"/>
  <c r="P2738" i="6"/>
  <c r="E1954" i="6"/>
  <c r="P1953" i="6"/>
  <c r="P1451" i="6"/>
  <c r="E1452" i="6"/>
  <c r="P2402" i="6"/>
  <c r="E2403" i="6"/>
  <c r="P2794" i="6"/>
  <c r="E2795" i="6"/>
  <c r="E3412" i="6"/>
  <c r="P3411" i="6"/>
  <c r="E3357" i="6"/>
  <c r="P3356" i="6"/>
  <c r="E3300" i="6"/>
  <c r="P3299" i="6"/>
  <c r="P3244" i="6"/>
  <c r="E3245" i="6"/>
  <c r="E3188" i="6"/>
  <c r="P3187" i="6"/>
  <c r="P2571" i="6"/>
  <c r="E2572" i="6"/>
  <c r="P2515" i="6"/>
  <c r="E2516" i="6"/>
  <c r="P2459" i="6"/>
  <c r="E2460" i="6"/>
  <c r="P889" i="6"/>
  <c r="E890" i="6"/>
  <c r="E163" i="6"/>
  <c r="P162" i="6"/>
  <c r="E107" i="6"/>
  <c r="P106" i="6"/>
  <c r="P50" i="6"/>
  <c r="E51" i="6"/>
  <c r="E951" i="6" l="1"/>
  <c r="P950" i="6"/>
  <c r="E1901" i="6"/>
  <c r="P1900" i="6"/>
  <c r="P3636" i="6"/>
  <c r="E3637" i="6"/>
  <c r="P3580" i="6"/>
  <c r="E3581" i="6"/>
  <c r="P3524" i="6"/>
  <c r="E3525" i="6"/>
  <c r="E3469" i="6"/>
  <c r="P3468" i="6"/>
  <c r="P668" i="6"/>
  <c r="E669" i="6"/>
  <c r="P2178" i="6"/>
  <c r="E2179" i="6"/>
  <c r="E1955" i="6"/>
  <c r="P1954" i="6"/>
  <c r="P3131" i="6"/>
  <c r="E3132" i="6"/>
  <c r="E1171" i="6"/>
  <c r="P1170" i="6"/>
  <c r="P219" i="6"/>
  <c r="E220" i="6"/>
  <c r="P835" i="6"/>
  <c r="E836" i="6"/>
  <c r="P1619" i="6"/>
  <c r="E1620" i="6"/>
  <c r="E779" i="6"/>
  <c r="P778" i="6"/>
  <c r="P2851" i="6"/>
  <c r="E2852" i="6"/>
  <c r="P2795" i="6"/>
  <c r="E2796" i="6"/>
  <c r="E555" i="6"/>
  <c r="P554" i="6"/>
  <c r="E3020" i="6"/>
  <c r="P3019" i="6"/>
  <c r="E1115" i="6"/>
  <c r="P1114" i="6"/>
  <c r="P2010" i="6"/>
  <c r="E2011" i="6"/>
  <c r="P445" i="6"/>
  <c r="E446" i="6"/>
  <c r="P2739" i="6"/>
  <c r="E2740" i="6"/>
  <c r="E275" i="6"/>
  <c r="P274" i="6"/>
  <c r="P2963" i="6"/>
  <c r="E2964" i="6"/>
  <c r="P1059" i="6"/>
  <c r="E1060" i="6"/>
  <c r="P1226" i="6"/>
  <c r="E1227" i="6"/>
  <c r="P1002" i="6"/>
  <c r="E1003" i="6"/>
  <c r="E1339" i="6"/>
  <c r="P1338" i="6"/>
  <c r="P2403" i="6"/>
  <c r="E2404" i="6"/>
  <c r="E331" i="6"/>
  <c r="P330" i="6"/>
  <c r="E1395" i="6"/>
  <c r="P1394" i="6"/>
  <c r="E611" i="6"/>
  <c r="P610" i="6"/>
  <c r="E2235" i="6"/>
  <c r="P2234" i="6"/>
  <c r="P2907" i="6"/>
  <c r="E2908" i="6"/>
  <c r="P3075" i="6"/>
  <c r="E3076" i="6"/>
  <c r="E723" i="6"/>
  <c r="P722" i="6"/>
  <c r="P1674" i="6"/>
  <c r="E1675" i="6"/>
  <c r="P499" i="6"/>
  <c r="E500" i="6"/>
  <c r="P2683" i="6"/>
  <c r="E2684" i="6"/>
  <c r="E1507" i="6"/>
  <c r="P1506" i="6"/>
  <c r="P1452" i="6"/>
  <c r="E1453" i="6"/>
  <c r="E1787" i="6"/>
  <c r="P1786" i="6"/>
  <c r="E2123" i="6"/>
  <c r="P2122" i="6"/>
  <c r="P1284" i="6"/>
  <c r="E1285" i="6"/>
  <c r="E1563" i="6"/>
  <c r="P1562" i="6"/>
  <c r="E1731" i="6"/>
  <c r="P1730" i="6"/>
  <c r="P2627" i="6"/>
  <c r="E2628" i="6"/>
  <c r="P1843" i="6"/>
  <c r="E1844" i="6"/>
  <c r="P2347" i="6"/>
  <c r="E2348" i="6"/>
  <c r="P387" i="6"/>
  <c r="E388" i="6"/>
  <c r="P2291" i="6"/>
  <c r="E2292" i="6"/>
  <c r="P2067" i="6"/>
  <c r="E2068" i="6"/>
  <c r="P3412" i="6"/>
  <c r="E3413" i="6"/>
  <c r="E3358" i="6"/>
  <c r="P3357" i="6"/>
  <c r="P3300" i="6"/>
  <c r="E3301" i="6"/>
  <c r="E3246" i="6"/>
  <c r="P3245" i="6"/>
  <c r="E3189" i="6"/>
  <c r="P3188" i="6"/>
  <c r="P2572" i="6"/>
  <c r="E2573" i="6"/>
  <c r="E2517" i="6"/>
  <c r="P2516" i="6"/>
  <c r="P2460" i="6"/>
  <c r="E2461" i="6"/>
  <c r="E891" i="6"/>
  <c r="P890" i="6"/>
  <c r="P163" i="6"/>
  <c r="E164" i="6"/>
  <c r="E108" i="6"/>
  <c r="P107" i="6"/>
  <c r="P51" i="6"/>
  <c r="E52" i="6"/>
  <c r="E952" i="6" l="1"/>
  <c r="P951" i="6"/>
  <c r="E1902" i="6"/>
  <c r="P1901" i="6"/>
  <c r="E3638" i="6"/>
  <c r="P3637" i="6"/>
  <c r="E3582" i="6"/>
  <c r="P3581" i="6"/>
  <c r="E3526" i="6"/>
  <c r="P3525" i="6"/>
  <c r="E3470" i="6"/>
  <c r="P3469" i="6"/>
  <c r="P2235" i="6"/>
  <c r="E2236" i="6"/>
  <c r="P555" i="6"/>
  <c r="E556" i="6"/>
  <c r="P1563" i="6"/>
  <c r="E1564" i="6"/>
  <c r="P2068" i="6"/>
  <c r="E2069" i="6"/>
  <c r="P1844" i="6"/>
  <c r="E1845" i="6"/>
  <c r="P1285" i="6"/>
  <c r="E1286" i="6"/>
  <c r="P2964" i="6"/>
  <c r="E2965" i="6"/>
  <c r="P2011" i="6"/>
  <c r="E2012" i="6"/>
  <c r="P2796" i="6"/>
  <c r="E2797" i="6"/>
  <c r="P836" i="6"/>
  <c r="E837" i="6"/>
  <c r="P446" i="6"/>
  <c r="E447" i="6"/>
  <c r="P1507" i="6"/>
  <c r="E1508" i="6"/>
  <c r="P723" i="6"/>
  <c r="E724" i="6"/>
  <c r="P611" i="6"/>
  <c r="E612" i="6"/>
  <c r="P1339" i="6"/>
  <c r="E1340" i="6"/>
  <c r="E1956" i="6"/>
  <c r="P1955" i="6"/>
  <c r="P2292" i="6"/>
  <c r="E2293" i="6"/>
  <c r="P2628" i="6"/>
  <c r="E2629" i="6"/>
  <c r="E2685" i="6"/>
  <c r="P2684" i="6"/>
  <c r="E3077" i="6"/>
  <c r="P3076" i="6"/>
  <c r="P1003" i="6"/>
  <c r="E1004" i="6"/>
  <c r="P2852" i="6"/>
  <c r="E2853" i="6"/>
  <c r="P220" i="6"/>
  <c r="E221" i="6"/>
  <c r="P2179" i="6"/>
  <c r="E2180" i="6"/>
  <c r="P1060" i="6"/>
  <c r="E1061" i="6"/>
  <c r="P2123" i="6"/>
  <c r="E2124" i="6"/>
  <c r="P1395" i="6"/>
  <c r="E1396" i="6"/>
  <c r="P275" i="6"/>
  <c r="E276" i="6"/>
  <c r="E1116" i="6"/>
  <c r="P1115" i="6"/>
  <c r="P1453" i="6"/>
  <c r="E1454" i="6"/>
  <c r="E2405" i="6"/>
  <c r="P2404" i="6"/>
  <c r="P1620" i="6"/>
  <c r="E1621" i="6"/>
  <c r="P388" i="6"/>
  <c r="E389" i="6"/>
  <c r="P500" i="6"/>
  <c r="E501" i="6"/>
  <c r="P2908" i="6"/>
  <c r="E2909" i="6"/>
  <c r="P1227" i="6"/>
  <c r="E1228" i="6"/>
  <c r="P2740" i="6"/>
  <c r="E2741" i="6"/>
  <c r="P669" i="6"/>
  <c r="E670" i="6"/>
  <c r="P2348" i="6"/>
  <c r="E2349" i="6"/>
  <c r="P1675" i="6"/>
  <c r="E1676" i="6"/>
  <c r="E3133" i="6"/>
  <c r="P3132" i="6"/>
  <c r="P1731" i="6"/>
  <c r="E1732" i="6"/>
  <c r="P1787" i="6"/>
  <c r="E1788" i="6"/>
  <c r="P331" i="6"/>
  <c r="E332" i="6"/>
  <c r="P3020" i="6"/>
  <c r="E3021" i="6"/>
  <c r="P779" i="6"/>
  <c r="E780" i="6"/>
  <c r="P1171" i="6"/>
  <c r="E1172" i="6"/>
  <c r="E3414" i="6"/>
  <c r="P3413" i="6"/>
  <c r="E3359" i="6"/>
  <c r="P3358" i="6"/>
  <c r="E3302" i="6"/>
  <c r="P3301" i="6"/>
  <c r="E3247" i="6"/>
  <c r="P3246" i="6"/>
  <c r="E3190" i="6"/>
  <c r="P3189" i="6"/>
  <c r="P2573" i="6"/>
  <c r="E2574" i="6"/>
  <c r="P2517" i="6"/>
  <c r="E2518" i="6"/>
  <c r="P2461" i="6"/>
  <c r="E2462" i="6"/>
  <c r="P891" i="6"/>
  <c r="E892" i="6"/>
  <c r="E165" i="6"/>
  <c r="P164" i="6"/>
  <c r="E109" i="6"/>
  <c r="P108" i="6"/>
  <c r="P52" i="6"/>
  <c r="E53" i="6"/>
  <c r="E953" i="6" l="1"/>
  <c r="P953" i="6" s="1"/>
  <c r="P952" i="6"/>
  <c r="E1903" i="6"/>
  <c r="P1902" i="6"/>
  <c r="E3639" i="6"/>
  <c r="P3638" i="6"/>
  <c r="E3583" i="6"/>
  <c r="P3582" i="6"/>
  <c r="E3527" i="6"/>
  <c r="P3526" i="6"/>
  <c r="E3471" i="6"/>
  <c r="P3470" i="6"/>
  <c r="P2069" i="6"/>
  <c r="E2070" i="6"/>
  <c r="P3077" i="6"/>
  <c r="E3078" i="6"/>
  <c r="P1956" i="6"/>
  <c r="E1957" i="6"/>
  <c r="P1172" i="6"/>
  <c r="E1173" i="6"/>
  <c r="P1788" i="6"/>
  <c r="E1789" i="6"/>
  <c r="P2349" i="6"/>
  <c r="E2350" i="6"/>
  <c r="P2909" i="6"/>
  <c r="E2910" i="6"/>
  <c r="P1396" i="6"/>
  <c r="E1397" i="6"/>
  <c r="E222" i="6"/>
  <c r="P221" i="6"/>
  <c r="P1340" i="6"/>
  <c r="E1341" i="6"/>
  <c r="P447" i="6"/>
  <c r="E448" i="6"/>
  <c r="P2965" i="6"/>
  <c r="E2966" i="6"/>
  <c r="P1564" i="6"/>
  <c r="E1565" i="6"/>
  <c r="P1676" i="6"/>
  <c r="E1677" i="6"/>
  <c r="P1228" i="6"/>
  <c r="E1229" i="6"/>
  <c r="P276" i="6"/>
  <c r="E277" i="6"/>
  <c r="P1508" i="6"/>
  <c r="E1509" i="6"/>
  <c r="E2406" i="6"/>
  <c r="P2405" i="6"/>
  <c r="P332" i="6"/>
  <c r="E333" i="6"/>
  <c r="P1621" i="6"/>
  <c r="E1622" i="6"/>
  <c r="E2181" i="6"/>
  <c r="P2180" i="6"/>
  <c r="E2013" i="6"/>
  <c r="P2012" i="6"/>
  <c r="P2685" i="6"/>
  <c r="E2686" i="6"/>
  <c r="P780" i="6"/>
  <c r="E781" i="6"/>
  <c r="P1732" i="6"/>
  <c r="E1733" i="6"/>
  <c r="P670" i="6"/>
  <c r="E671" i="6"/>
  <c r="P501" i="6"/>
  <c r="E502" i="6"/>
  <c r="P1454" i="6"/>
  <c r="E1455" i="6"/>
  <c r="E2125" i="6"/>
  <c r="P2124" i="6"/>
  <c r="P2853" i="6"/>
  <c r="E2854" i="6"/>
  <c r="P2629" i="6"/>
  <c r="E2630" i="6"/>
  <c r="E613" i="6"/>
  <c r="P612" i="6"/>
  <c r="E838" i="6"/>
  <c r="P837" i="6"/>
  <c r="P1286" i="6"/>
  <c r="E1287" i="6"/>
  <c r="E557" i="6"/>
  <c r="P556" i="6"/>
  <c r="E3022" i="6"/>
  <c r="P3021" i="6"/>
  <c r="P2741" i="6"/>
  <c r="E2742" i="6"/>
  <c r="P389" i="6"/>
  <c r="E390" i="6"/>
  <c r="P1061" i="6"/>
  <c r="E1062" i="6"/>
  <c r="E1005" i="6"/>
  <c r="P1004" i="6"/>
  <c r="P2293" i="6"/>
  <c r="E2294" i="6"/>
  <c r="P724" i="6"/>
  <c r="E725" i="6"/>
  <c r="E2798" i="6"/>
  <c r="P2797" i="6"/>
  <c r="E1846" i="6"/>
  <c r="P1845" i="6"/>
  <c r="P2236" i="6"/>
  <c r="E2237" i="6"/>
  <c r="P3133" i="6"/>
  <c r="E3134" i="6"/>
  <c r="P1116" i="6"/>
  <c r="E1117" i="6"/>
  <c r="E3415" i="6"/>
  <c r="P3414" i="6"/>
  <c r="E3360" i="6"/>
  <c r="P3359" i="6"/>
  <c r="E3303" i="6"/>
  <c r="P3302" i="6"/>
  <c r="E3248" i="6"/>
  <c r="P3247" i="6"/>
  <c r="E3191" i="6"/>
  <c r="P3190" i="6"/>
  <c r="P2574" i="6"/>
  <c r="E2575" i="6"/>
  <c r="P2518" i="6"/>
  <c r="E2519" i="6"/>
  <c r="P2462" i="6"/>
  <c r="E2463" i="6"/>
  <c r="P892" i="6"/>
  <c r="E893" i="6"/>
  <c r="P165" i="6"/>
  <c r="E166" i="6"/>
  <c r="P109" i="6"/>
  <c r="E110" i="6"/>
  <c r="P53" i="6"/>
  <c r="E54" i="6"/>
  <c r="E1904" i="6" l="1"/>
  <c r="P1903" i="6"/>
  <c r="E3640" i="6"/>
  <c r="P3639" i="6"/>
  <c r="E3584" i="6"/>
  <c r="P3583" i="6"/>
  <c r="E3528" i="6"/>
  <c r="P3527" i="6"/>
  <c r="E3472" i="6"/>
  <c r="P3471" i="6"/>
  <c r="E1456" i="6"/>
  <c r="P1455" i="6"/>
  <c r="P277" i="6"/>
  <c r="E278" i="6"/>
  <c r="E1847" i="6"/>
  <c r="P1846" i="6"/>
  <c r="P1005" i="6"/>
  <c r="E1006" i="6"/>
  <c r="E3023" i="6"/>
  <c r="P3022" i="6"/>
  <c r="P613" i="6"/>
  <c r="E614" i="6"/>
  <c r="P781" i="6"/>
  <c r="E782" i="6"/>
  <c r="P2966" i="6"/>
  <c r="E2967" i="6"/>
  <c r="P1117" i="6"/>
  <c r="E1118" i="6"/>
  <c r="P1062" i="6"/>
  <c r="E1063" i="6"/>
  <c r="P2630" i="6"/>
  <c r="E2631" i="6"/>
  <c r="P502" i="6"/>
  <c r="E503" i="6"/>
  <c r="P2686" i="6"/>
  <c r="E2687" i="6"/>
  <c r="E334" i="6"/>
  <c r="P333" i="6"/>
  <c r="P1229" i="6"/>
  <c r="E1230" i="6"/>
  <c r="P448" i="6"/>
  <c r="E449" i="6"/>
  <c r="P449" i="6" s="1"/>
  <c r="P2910" i="6"/>
  <c r="E2911" i="6"/>
  <c r="P1957" i="6"/>
  <c r="E1958" i="6"/>
  <c r="P2798" i="6"/>
  <c r="E2799" i="6"/>
  <c r="P1622" i="6"/>
  <c r="E1623" i="6"/>
  <c r="E1398" i="6"/>
  <c r="P1397" i="6"/>
  <c r="E558" i="6"/>
  <c r="P557" i="6"/>
  <c r="P3134" i="6"/>
  <c r="E3135" i="6"/>
  <c r="P725" i="6"/>
  <c r="E726" i="6"/>
  <c r="P390" i="6"/>
  <c r="E391" i="6"/>
  <c r="P1287" i="6"/>
  <c r="E1288" i="6"/>
  <c r="P2854" i="6"/>
  <c r="E2855" i="6"/>
  <c r="E672" i="6"/>
  <c r="P671" i="6"/>
  <c r="P1677" i="6"/>
  <c r="E1678" i="6"/>
  <c r="P1341" i="6"/>
  <c r="E1342" i="6"/>
  <c r="P2350" i="6"/>
  <c r="E2351" i="6"/>
  <c r="P3078" i="6"/>
  <c r="E3079" i="6"/>
  <c r="E2014" i="6"/>
  <c r="P2013" i="6"/>
  <c r="P2406" i="6"/>
  <c r="E2407" i="6"/>
  <c r="P1173" i="6"/>
  <c r="E1174" i="6"/>
  <c r="P2237" i="6"/>
  <c r="E2238" i="6"/>
  <c r="P2294" i="6"/>
  <c r="E2295" i="6"/>
  <c r="P2742" i="6"/>
  <c r="E2743" i="6"/>
  <c r="P1733" i="6"/>
  <c r="E1734" i="6"/>
  <c r="P1509" i="6"/>
  <c r="E1510" i="6"/>
  <c r="P1565" i="6"/>
  <c r="E1566" i="6"/>
  <c r="P1789" i="6"/>
  <c r="E1790" i="6"/>
  <c r="P2070" i="6"/>
  <c r="E2071" i="6"/>
  <c r="P838" i="6"/>
  <c r="E839" i="6"/>
  <c r="P2125" i="6"/>
  <c r="E2126" i="6"/>
  <c r="P2181" i="6"/>
  <c r="E2182" i="6"/>
  <c r="P222" i="6"/>
  <c r="E223" i="6"/>
  <c r="E3416" i="6"/>
  <c r="P3415" i="6"/>
  <c r="E3361" i="6"/>
  <c r="P3361" i="6" s="1"/>
  <c r="P3360" i="6"/>
  <c r="E3304" i="6"/>
  <c r="P3303" i="6"/>
  <c r="E3249" i="6"/>
  <c r="P3249" i="6" s="1"/>
  <c r="P3248" i="6"/>
  <c r="E3192" i="6"/>
  <c r="P3191" i="6"/>
  <c r="P2575" i="6"/>
  <c r="E2576" i="6"/>
  <c r="P2519" i="6"/>
  <c r="E2520" i="6"/>
  <c r="E2464" i="6"/>
  <c r="P2463" i="6"/>
  <c r="P893" i="6"/>
  <c r="E894" i="6"/>
  <c r="P166" i="6"/>
  <c r="E167" i="6"/>
  <c r="P110" i="6"/>
  <c r="E111" i="6"/>
  <c r="P54" i="6"/>
  <c r="E55" i="6"/>
  <c r="E1905" i="6" l="1"/>
  <c r="P1905" i="6" s="1"/>
  <c r="P1904" i="6"/>
  <c r="E3641" i="6"/>
  <c r="P3641" i="6" s="1"/>
  <c r="P3640" i="6"/>
  <c r="E3585" i="6"/>
  <c r="P3585" i="6" s="1"/>
  <c r="P3584" i="6"/>
  <c r="E3529" i="6"/>
  <c r="P3529" i="6" s="1"/>
  <c r="P3528" i="6"/>
  <c r="E3473" i="6"/>
  <c r="P3473" i="6" s="1"/>
  <c r="P3472" i="6"/>
  <c r="E1624" i="6"/>
  <c r="P1623" i="6"/>
  <c r="P672" i="6"/>
  <c r="E673" i="6"/>
  <c r="P673" i="6" s="1"/>
  <c r="P223" i="6"/>
  <c r="E224" i="6"/>
  <c r="E2072" i="6"/>
  <c r="P2071" i="6"/>
  <c r="P1734" i="6"/>
  <c r="E1735" i="6"/>
  <c r="E1175" i="6"/>
  <c r="P1174" i="6"/>
  <c r="P2351" i="6"/>
  <c r="E2352" i="6"/>
  <c r="P2855" i="6"/>
  <c r="E2856" i="6"/>
  <c r="P3135" i="6"/>
  <c r="E3136" i="6"/>
  <c r="P2799" i="6"/>
  <c r="E2800" i="6"/>
  <c r="P1230" i="6"/>
  <c r="E1231" i="6"/>
  <c r="E2632" i="6"/>
  <c r="P2631" i="6"/>
  <c r="P782" i="6"/>
  <c r="E783" i="6"/>
  <c r="E1511" i="6"/>
  <c r="P1510" i="6"/>
  <c r="E1848" i="6"/>
  <c r="P1847" i="6"/>
  <c r="E2239" i="6"/>
  <c r="P2238" i="6"/>
  <c r="P1006" i="6"/>
  <c r="E1007" i="6"/>
  <c r="P2182" i="6"/>
  <c r="E2183" i="6"/>
  <c r="P1790" i="6"/>
  <c r="E1791" i="6"/>
  <c r="E2744" i="6"/>
  <c r="P2743" i="6"/>
  <c r="P2407" i="6"/>
  <c r="E2408" i="6"/>
  <c r="P1342" i="6"/>
  <c r="E1343" i="6"/>
  <c r="P1288" i="6"/>
  <c r="E1289" i="6"/>
  <c r="P1289" i="6" s="1"/>
  <c r="P1958" i="6"/>
  <c r="E1959" i="6"/>
  <c r="E1064" i="6"/>
  <c r="P1063" i="6"/>
  <c r="P614" i="6"/>
  <c r="E615" i="6"/>
  <c r="P278" i="6"/>
  <c r="E279" i="6"/>
  <c r="P839" i="6"/>
  <c r="E840" i="6"/>
  <c r="P726" i="6"/>
  <c r="E727" i="6"/>
  <c r="E504" i="6"/>
  <c r="P503" i="6"/>
  <c r="P558" i="6"/>
  <c r="E559" i="6"/>
  <c r="E335" i="6"/>
  <c r="P334" i="6"/>
  <c r="P3079" i="6"/>
  <c r="E3080" i="6"/>
  <c r="E2968" i="6"/>
  <c r="P2967" i="6"/>
  <c r="P2126" i="6"/>
  <c r="E2127" i="6"/>
  <c r="P1566" i="6"/>
  <c r="E1567" i="6"/>
  <c r="E2296" i="6"/>
  <c r="P2295" i="6"/>
  <c r="P1678" i="6"/>
  <c r="E1679" i="6"/>
  <c r="P391" i="6"/>
  <c r="E392" i="6"/>
  <c r="E2912" i="6"/>
  <c r="P2911" i="6"/>
  <c r="P2687" i="6"/>
  <c r="E2688" i="6"/>
  <c r="P1118" i="6"/>
  <c r="E1119" i="6"/>
  <c r="P2014" i="6"/>
  <c r="E2015" i="6"/>
  <c r="E1399" i="6"/>
  <c r="P1398" i="6"/>
  <c r="E3024" i="6"/>
  <c r="P3023" i="6"/>
  <c r="P1456" i="6"/>
  <c r="E1457" i="6"/>
  <c r="P1457" i="6" s="1"/>
  <c r="E3417" i="6"/>
  <c r="P3417" i="6" s="1"/>
  <c r="P3416" i="6"/>
  <c r="E3305" i="6"/>
  <c r="P3305" i="6" s="1"/>
  <c r="P3304" i="6"/>
  <c r="E3193" i="6"/>
  <c r="P3193" i="6" s="1"/>
  <c r="P3192" i="6"/>
  <c r="P2576" i="6"/>
  <c r="E2577" i="6"/>
  <c r="P2577" i="6" s="1"/>
  <c r="P2520" i="6"/>
  <c r="E2521" i="6"/>
  <c r="P2521" i="6" s="1"/>
  <c r="P2464" i="6"/>
  <c r="E2465" i="6"/>
  <c r="P2465" i="6" s="1"/>
  <c r="P894" i="6"/>
  <c r="E895" i="6"/>
  <c r="E168" i="6"/>
  <c r="P167" i="6"/>
  <c r="E112" i="6"/>
  <c r="P111" i="6"/>
  <c r="E56" i="6"/>
  <c r="P55" i="6"/>
  <c r="P840" i="6" l="1"/>
  <c r="E841" i="6"/>
  <c r="P841" i="6" s="1"/>
  <c r="E1960" i="6"/>
  <c r="P1959" i="6"/>
  <c r="E1400" i="6"/>
  <c r="P1399" i="6"/>
  <c r="P2912" i="6"/>
  <c r="E2913" i="6"/>
  <c r="P2913" i="6" s="1"/>
  <c r="E336" i="6"/>
  <c r="P335" i="6"/>
  <c r="P2744" i="6"/>
  <c r="E2745" i="6"/>
  <c r="P2745" i="6" s="1"/>
  <c r="P2239" i="6"/>
  <c r="E2240" i="6"/>
  <c r="P2632" i="6"/>
  <c r="E2633" i="6"/>
  <c r="P2633" i="6" s="1"/>
  <c r="P2072" i="6"/>
  <c r="E2073" i="6"/>
  <c r="P2073" i="6" s="1"/>
  <c r="E1568" i="6"/>
  <c r="P1567" i="6"/>
  <c r="E2857" i="6"/>
  <c r="P2857" i="6" s="1"/>
  <c r="P2856" i="6"/>
  <c r="P2015" i="6"/>
  <c r="E2016" i="6"/>
  <c r="P392" i="6"/>
  <c r="E393" i="6"/>
  <c r="P393" i="6" s="1"/>
  <c r="P2127" i="6"/>
  <c r="E2128" i="6"/>
  <c r="P559" i="6"/>
  <c r="E560" i="6"/>
  <c r="P279" i="6"/>
  <c r="E280" i="6"/>
  <c r="E1792" i="6"/>
  <c r="P1791" i="6"/>
  <c r="P1231" i="6"/>
  <c r="E1232" i="6"/>
  <c r="P2352" i="6"/>
  <c r="E2353" i="6"/>
  <c r="P2353" i="6" s="1"/>
  <c r="P224" i="6"/>
  <c r="E225" i="6"/>
  <c r="P225" i="6" s="1"/>
  <c r="P1848" i="6"/>
  <c r="E1849" i="6"/>
  <c r="P1849" i="6" s="1"/>
  <c r="P615" i="6"/>
  <c r="E616" i="6"/>
  <c r="P2800" i="6"/>
  <c r="E2801" i="6"/>
  <c r="P2801" i="6" s="1"/>
  <c r="P1119" i="6"/>
  <c r="E1120" i="6"/>
  <c r="E1680" i="6"/>
  <c r="P1679" i="6"/>
  <c r="E1344" i="6"/>
  <c r="P1343" i="6"/>
  <c r="P2183" i="6"/>
  <c r="E2184" i="6"/>
  <c r="P2968" i="6"/>
  <c r="E2969" i="6"/>
  <c r="P2969" i="6" s="1"/>
  <c r="P504" i="6"/>
  <c r="E505" i="6"/>
  <c r="P505" i="6" s="1"/>
  <c r="P1511" i="6"/>
  <c r="E1512" i="6"/>
  <c r="E1176" i="6"/>
  <c r="P1175" i="6"/>
  <c r="P3080" i="6"/>
  <c r="E3081" i="6"/>
  <c r="P3081" i="6" s="1"/>
  <c r="P727" i="6"/>
  <c r="E728" i="6"/>
  <c r="P2408" i="6"/>
  <c r="E2409" i="6"/>
  <c r="P2409" i="6" s="1"/>
  <c r="P1007" i="6"/>
  <c r="E1008" i="6"/>
  <c r="P783" i="6"/>
  <c r="E784" i="6"/>
  <c r="P3136" i="6"/>
  <c r="E3137" i="6"/>
  <c r="P3137" i="6" s="1"/>
  <c r="E1736" i="6"/>
  <c r="P1735" i="6"/>
  <c r="P2688" i="6"/>
  <c r="E2689" i="6"/>
  <c r="P2689" i="6" s="1"/>
  <c r="E3025" i="6"/>
  <c r="P3025" i="6" s="1"/>
  <c r="P3024" i="6"/>
  <c r="P2296" i="6"/>
  <c r="E2297" i="6"/>
  <c r="P2297" i="6" s="1"/>
  <c r="P1064" i="6"/>
  <c r="E1065" i="6"/>
  <c r="P1065" i="6" s="1"/>
  <c r="P1624" i="6"/>
  <c r="E1625" i="6"/>
  <c r="P1625" i="6" s="1"/>
  <c r="E896" i="6"/>
  <c r="P895" i="6"/>
  <c r="P168" i="6"/>
  <c r="E169" i="6"/>
  <c r="P169" i="6" s="1"/>
  <c r="P112" i="6"/>
  <c r="E113" i="6"/>
  <c r="P113" i="6" s="1"/>
  <c r="P56" i="6"/>
  <c r="E57" i="6"/>
  <c r="P57" i="6" s="1"/>
  <c r="P1120" i="6" l="1"/>
  <c r="E1121" i="6"/>
  <c r="P1121" i="6" s="1"/>
  <c r="P784" i="6"/>
  <c r="E785" i="6"/>
  <c r="P785" i="6" s="1"/>
  <c r="P280" i="6"/>
  <c r="E281" i="6"/>
  <c r="P281" i="6" s="1"/>
  <c r="P2016" i="6"/>
  <c r="E2017" i="6"/>
  <c r="P2017" i="6" s="1"/>
  <c r="P1008" i="6"/>
  <c r="E1009" i="6"/>
  <c r="P1009" i="6" s="1"/>
  <c r="P2184" i="6"/>
  <c r="E2185" i="6"/>
  <c r="P2185" i="6" s="1"/>
  <c r="E561" i="6"/>
  <c r="P561" i="6" s="1"/>
  <c r="P560" i="6"/>
  <c r="P2240" i="6"/>
  <c r="E2241" i="6"/>
  <c r="P2241" i="6" s="1"/>
  <c r="P1176" i="6"/>
  <c r="E1177" i="6"/>
  <c r="P1177" i="6" s="1"/>
  <c r="P1400" i="6"/>
  <c r="E1401" i="6"/>
  <c r="P1401" i="6" s="1"/>
  <c r="P1512" i="6"/>
  <c r="E1513" i="6"/>
  <c r="P1513" i="6" s="1"/>
  <c r="P1232" i="6"/>
  <c r="E1233" i="6"/>
  <c r="P1233" i="6" s="1"/>
  <c r="P616" i="6"/>
  <c r="E617" i="6"/>
  <c r="P617" i="6" s="1"/>
  <c r="P2128" i="6"/>
  <c r="E2129" i="6"/>
  <c r="P2129" i="6" s="1"/>
  <c r="P1736" i="6"/>
  <c r="E1737" i="6"/>
  <c r="P1737" i="6" s="1"/>
  <c r="P1344" i="6"/>
  <c r="E1345" i="6"/>
  <c r="P1345" i="6" s="1"/>
  <c r="P1568" i="6"/>
  <c r="E1569" i="6"/>
  <c r="P1569" i="6" s="1"/>
  <c r="P1960" i="6"/>
  <c r="E1961" i="6"/>
  <c r="P1961" i="6" s="1"/>
  <c r="P728" i="6"/>
  <c r="E729" i="6"/>
  <c r="P729" i="6" s="1"/>
  <c r="P1680" i="6"/>
  <c r="E1681" i="6"/>
  <c r="P1681" i="6" s="1"/>
  <c r="P1792" i="6"/>
  <c r="E1793" i="6"/>
  <c r="P1793" i="6" s="1"/>
  <c r="E337" i="6"/>
  <c r="P337" i="6" s="1"/>
  <c r="P336" i="6"/>
  <c r="P896" i="6"/>
  <c r="E897" i="6"/>
  <c r="P897" i="6" s="1"/>
</calcChain>
</file>

<file path=xl/sharedStrings.xml><?xml version="1.0" encoding="utf-8"?>
<sst xmlns="http://schemas.openxmlformats.org/spreadsheetml/2006/main" count="31171" uniqueCount="154">
  <si>
    <t>usuario</t>
  </si>
  <si>
    <t>idusuariomenu</t>
  </si>
  <si>
    <t>idusuario</t>
  </si>
  <si>
    <t>idmenu</t>
  </si>
  <si>
    <t>idlogtrans</t>
  </si>
  <si>
    <t>Ventanilla</t>
  </si>
  <si>
    <t>Solicitudes</t>
  </si>
  <si>
    <t>Publicaciones</t>
  </si>
  <si>
    <t>Oposiciones</t>
  </si>
  <si>
    <t>Registros</t>
  </si>
  <si>
    <t>Modificaciones</t>
  </si>
  <si>
    <t>Renovaciones</t>
  </si>
  <si>
    <t>Seguimiento</t>
  </si>
  <si>
    <t>Notificacion</t>
  </si>
  <si>
    <t>Resoluciones</t>
  </si>
  <si>
    <t>Digitalización</t>
  </si>
  <si>
    <t>Recibos</t>
  </si>
  <si>
    <t>Reportes</t>
  </si>
  <si>
    <t>menu</t>
  </si>
  <si>
    <t>idusuariopagina</t>
  </si>
  <si>
    <t>idpagina</t>
  </si>
  <si>
    <t>acceso</t>
  </si>
  <si>
    <t>habilitado</t>
  </si>
  <si>
    <t>fecha_vig_ini</t>
  </si>
  <si>
    <t>fecha_vig_fin</t>
  </si>
  <si>
    <t>hora_vig_ini</t>
  </si>
  <si>
    <t>hora_vig_fin</t>
  </si>
  <si>
    <t>muestra</t>
  </si>
  <si>
    <t>estado</t>
  </si>
  <si>
    <t>ventanilla</t>
  </si>
  <si>
    <t>dias</t>
  </si>
  <si>
    <t>NULL</t>
  </si>
  <si>
    <t>now()</t>
  </si>
  <si>
    <t>to_char(now(), 'HH24:MI:SS')</t>
  </si>
  <si>
    <t>TRUE</t>
  </si>
  <si>
    <t>AC</t>
  </si>
  <si>
    <t>TERCER PISO</t>
  </si>
  <si>
    <t>GIOVANNA LARRERA</t>
  </si>
  <si>
    <t>ADRIAN TICONA</t>
  </si>
  <si>
    <t>CLAUDIA  AYALA</t>
  </si>
  <si>
    <t>RAUL VLADIMIR QUISBERT CORNEJO</t>
  </si>
  <si>
    <t>VLADIMIR ERNESTO  RIVERA SERRANO</t>
  </si>
  <si>
    <t>RODOLFO EMILIO MICHME ZARATE</t>
  </si>
  <si>
    <t>XIOMARA ANDREA CASTEDO HUALLPA</t>
  </si>
  <si>
    <t>SUSANA QUISPE</t>
  </si>
  <si>
    <t>SERGIO DANIEL BARRERA CORDERO</t>
  </si>
  <si>
    <t>ANA LUCIA MALDONADO MORALES</t>
  </si>
  <si>
    <t>ROBERTO CARRASCO</t>
  </si>
  <si>
    <t>GIMENA ALBERTO CHOQUE</t>
  </si>
  <si>
    <t>JOSE A. RODRIGUEZ LAREDO</t>
  </si>
  <si>
    <t>VERONICA ZARATE</t>
  </si>
  <si>
    <t>ROXANA CANO HERRERA</t>
  </si>
  <si>
    <t>LYDIA GEORGINA GOMEZ ESCOBAR</t>
  </si>
  <si>
    <t>FABIANA FIORILO</t>
  </si>
  <si>
    <t>LORENA GALLARDO CUSICANQUI</t>
  </si>
  <si>
    <t>SEGUNDO PISO</t>
  </si>
  <si>
    <t>OVIDIO VARGAS FUENTES</t>
  </si>
  <si>
    <t>MONICA CARPIO MENDOZA</t>
  </si>
  <si>
    <t>YANNETH ESQUIVEL PINTO</t>
  </si>
  <si>
    <t>SILVIA HUAYTA QUISPE</t>
  </si>
  <si>
    <t>FANNY MAMANI CHOQUE</t>
  </si>
  <si>
    <t>EDDY ZEBALLOS</t>
  </si>
  <si>
    <t xml:space="preserve">JUAN CARLOS CHUQUIMIA </t>
  </si>
  <si>
    <t>CUARTO PISO</t>
  </si>
  <si>
    <t>PLATAFORMA</t>
  </si>
  <si>
    <t>LESLY PAMELA NAVA</t>
  </si>
  <si>
    <t>ERIKA CALLE RIVAS</t>
  </si>
  <si>
    <t>POLICARPIO TITO</t>
  </si>
  <si>
    <t>LIMBER ALARCON HUANCA</t>
  </si>
  <si>
    <t>CARLOS LUCIA</t>
  </si>
  <si>
    <t>MONICA SEGALES QUISBERT</t>
  </si>
  <si>
    <t>LOURDES TITRICO</t>
  </si>
  <si>
    <t>PRIMER PISO</t>
  </si>
  <si>
    <t>JUAN GABRIEL HIGORRE QUISBERT</t>
  </si>
  <si>
    <t>MAURICIO VILLAREAL</t>
  </si>
  <si>
    <t>FRANCISCO QUISBERT CONDORI</t>
  </si>
  <si>
    <t>ERNESTO FLORES AYALA</t>
  </si>
  <si>
    <t>LUIS MARQUEZ</t>
  </si>
  <si>
    <t>NOELIA AURORA SEJAS CALLE</t>
  </si>
  <si>
    <t>KARINA GUERRA CARVALLO</t>
  </si>
  <si>
    <t>JANINA MONICA PATTZI IPORRE</t>
  </si>
  <si>
    <t>GABRIELA MURILLO</t>
  </si>
  <si>
    <t>DANIELA QUINTELA</t>
  </si>
  <si>
    <t>MARIA EUGENIA NUÑEZ MONTAÑO</t>
  </si>
  <si>
    <t>CLAUDIA IRAHANA DE LA GALVEZ MURILLO CAPLLONCH</t>
  </si>
  <si>
    <t xml:space="preserve">SILVANA SANCHEZ </t>
  </si>
  <si>
    <t>RICHARD SIMON HUANCA GUTIERREZ</t>
  </si>
  <si>
    <t>PAMELA APAZA GONZALES</t>
  </si>
  <si>
    <t>ADERLY JULIO CACHI MAMANI</t>
  </si>
  <si>
    <t>CARLOS MARIO BILBAO LA VIEJA QUITON</t>
  </si>
  <si>
    <t>GISELLE ANDREA MOYA ROMERO</t>
  </si>
  <si>
    <t>ERWIN PABLO CHAMBI ZABALETA</t>
  </si>
  <si>
    <t>Ventanilla (Admisión de la solicitud)</t>
  </si>
  <si>
    <t>Recaudación</t>
  </si>
  <si>
    <t>Examen de Forma</t>
  </si>
  <si>
    <t>Preparación para prepublicación</t>
  </si>
  <si>
    <t>Preparación para publicación</t>
  </si>
  <si>
    <t>Oposición</t>
  </si>
  <si>
    <t>Análisis de registrabilidad</t>
  </si>
  <si>
    <t>Emisión de resolución administrativa</t>
  </si>
  <si>
    <t>Notificación</t>
  </si>
  <si>
    <t>Examen de Forma Modificación</t>
  </si>
  <si>
    <t>Examen de Renovacion</t>
  </si>
  <si>
    <t>Consultas</t>
  </si>
  <si>
    <t>idetapa</t>
  </si>
  <si>
    <t>etapa</t>
  </si>
  <si>
    <t>Infracciones</t>
  </si>
  <si>
    <t>Recursos Jerarquicos</t>
  </si>
  <si>
    <t>Recurso Recursivo</t>
  </si>
  <si>
    <t>Recursos Recursivos</t>
  </si>
  <si>
    <t>ANGELICA GABRIELA MIRANDA</t>
  </si>
  <si>
    <t>MABEL SILVA MORALES</t>
  </si>
  <si>
    <t>ESTRELLA GRICEL ARENAS MAYTA</t>
  </si>
  <si>
    <t>Nuevo Recibo</t>
  </si>
  <si>
    <t>Buscar Recibo</t>
  </si>
  <si>
    <t>Eliminar Recibo</t>
  </si>
  <si>
    <t>Dosificacion de Recibos</t>
  </si>
  <si>
    <t>Dosificacion de Titulos</t>
  </si>
  <si>
    <t>Tasas de Servicios</t>
  </si>
  <si>
    <t>Detalle Diario de Recibos</t>
  </si>
  <si>
    <t>Resumen diarios de Depositos</t>
  </si>
  <si>
    <t>Resumen por Concepto</t>
  </si>
  <si>
    <t>Resumen por Concepto Mensual</t>
  </si>
  <si>
    <t>Resumen de Tasa por Mes</t>
  </si>
  <si>
    <t>Resumen Tasas Hasta el Momento</t>
  </si>
  <si>
    <t>Notificaciones</t>
  </si>
  <si>
    <t>Peticiones</t>
  </si>
  <si>
    <t>Entrada de Notificaciones</t>
  </si>
  <si>
    <t>Busquedas</t>
  </si>
  <si>
    <t>Historial</t>
  </si>
  <si>
    <t>Imprimir Derivaciones</t>
  </si>
  <si>
    <t>Imprimir Notificaciones</t>
  </si>
  <si>
    <t>Imprimir Peticiones</t>
  </si>
  <si>
    <t>Digitalizar</t>
  </si>
  <si>
    <t>Examen Signo Adiciona</t>
  </si>
  <si>
    <t>Examen Signo Modifica</t>
  </si>
  <si>
    <t>REGIONAL COCHABAMBA</t>
  </si>
  <si>
    <t>MARLENE OVANDO PUYAL</t>
  </si>
  <si>
    <t>NURIA SORIA GUZMAN</t>
  </si>
  <si>
    <t>TEODORA CHOCOMANI MONTAÑO</t>
  </si>
  <si>
    <t>ELIZABETH LASTRA MORALES</t>
  </si>
  <si>
    <t>JORGE LUIS MEJIA MERCADO</t>
  </si>
  <si>
    <t>REGIONAL TARIJA</t>
  </si>
  <si>
    <t>REGIONAL EL ALTO</t>
  </si>
  <si>
    <t>MARIA ELENA QUISPE V.</t>
  </si>
  <si>
    <t>LOYDA CALLISAYA</t>
  </si>
  <si>
    <t>REGIONAL SANTA CRUZ</t>
  </si>
  <si>
    <t>ANDREA ITURRICHA</t>
  </si>
  <si>
    <t>DONALD MAYSER</t>
  </si>
  <si>
    <t>MARCOS USNAYO ARANA</t>
  </si>
  <si>
    <t>ANDRES DAZA</t>
  </si>
  <si>
    <t>/********************************************** USUARIO MENU **********************************************/</t>
  </si>
  <si>
    <t>/********************************************** USUARIO PAGINA **********************************************/</t>
  </si>
  <si>
    <t>/********************************************** USUARIO ETAPA **********************************************/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</si>
</sst>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43"/>
        <bgColor indexed="2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13"/>
      </patternFill>
    </fill>
    <fill>
      <patternFill patternType="solid">
        <fgColor theme="4" tint="0.79998168889431442"/>
        <bgColor indexed="13"/>
      </patternFill>
    </fill>
    <fill>
      <patternFill patternType="solid">
        <fgColor theme="4" tint="0.79998168889431442"/>
        <bgColor indexed="55"/>
      </patternFill>
    </fill>
    <fill>
      <patternFill patternType="solid">
        <fgColor theme="4" tint="0.79998168889431442"/>
        <bgColor indexed="26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Font="1" applyBorder="1" applyAlignment="1">
      <alignment horizontal="center" vertical="center"/>
    </xf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6" borderId="0" xfId="0" applyFont="1" applyFill="1" applyBorder="1" applyAlignment="1">
      <alignment horizontal="center" vertical="center"/>
    </xf>
    <xf numFmtId="0" fontId="1" fillId="6" borderId="0" xfId="0" applyFont="1" applyFill="1"/>
    <xf numFmtId="0" fontId="0" fillId="7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10" borderId="0" xfId="0" applyFont="1" applyFill="1"/>
    <xf numFmtId="0" fontId="0" fillId="11" borderId="0" xfId="0" applyFill="1"/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12" borderId="0" xfId="0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13" borderId="0" xfId="0" applyFill="1"/>
    <xf numFmtId="0" fontId="0" fillId="14" borderId="0" xfId="0" applyFill="1" applyAlignment="1">
      <alignment horizontal="left" vertical="top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2B2B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CC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7"/>
  <sheetViews>
    <sheetView tabSelected="1" zoomScale="70" zoomScaleNormal="70" workbookViewId="0">
      <pane ySplit="1" topLeftCell="A2" activePane="bottomLeft" state="frozen"/>
      <selection pane="bottomLeft" activeCell="H1" sqref="H1:H1048576"/>
    </sheetView>
  </sheetViews>
  <sheetFormatPr baseColWidth="10" defaultRowHeight="15" x14ac:dyDescent="0.25"/>
  <cols>
    <col min="1" max="1" width="20" style="1" customWidth="1"/>
    <col min="2" max="2" width="34.85546875" customWidth="1"/>
    <col min="3" max="3" width="20.7109375" customWidth="1"/>
    <col min="4" max="4" width="6.42578125" customWidth="1"/>
    <col min="8" max="8" width="96.85546875" customWidth="1"/>
  </cols>
  <sheetData>
    <row r="1" spans="1:8" x14ac:dyDescent="0.25">
      <c r="B1" s="11" t="s">
        <v>0</v>
      </c>
      <c r="C1" s="11" t="s">
        <v>1</v>
      </c>
      <c r="D1" s="11"/>
      <c r="E1" s="11" t="s">
        <v>2</v>
      </c>
      <c r="F1" s="11" t="s">
        <v>3</v>
      </c>
      <c r="G1" s="11" t="s">
        <v>4</v>
      </c>
      <c r="H1" s="11" t="s">
        <v>151</v>
      </c>
    </row>
    <row r="2" spans="1:8" x14ac:dyDescent="0.25">
      <c r="A2" s="10" t="s">
        <v>64</v>
      </c>
      <c r="B2" s="7" t="s">
        <v>65</v>
      </c>
      <c r="C2" s="6" t="s">
        <v>5</v>
      </c>
      <c r="D2" s="6"/>
      <c r="E2" s="6">
        <v>125</v>
      </c>
      <c r="F2" s="6">
        <v>1</v>
      </c>
      <c r="G2" s="6">
        <v>1</v>
      </c>
      <c r="H2" s="6" t="str">
        <f>CONCATENATE("INSERT INTO usuariomenu(idusuario, idmenu, idlogtrans)  VALUES (",E2,", ",F2,", ",G2,");")</f>
        <v>INSERT INTO usuariomenu(idusuario, idmenu, idlogtrans)  VALUES (125, 1, 1);</v>
      </c>
    </row>
    <row r="3" spans="1:8" x14ac:dyDescent="0.25">
      <c r="B3" s="2"/>
      <c r="C3" t="s">
        <v>6</v>
      </c>
      <c r="E3">
        <f>E2</f>
        <v>125</v>
      </c>
      <c r="F3">
        <v>2</v>
      </c>
      <c r="G3">
        <v>1</v>
      </c>
      <c r="H3" t="str">
        <f>CONCATENATE("INSERT INTO usuariomenu(idusuario, idmenu, idlogtrans)  VALUES (",E3,", ",F3,", ",G3,");")</f>
        <v>INSERT INTO usuariomenu(idusuario, idmenu, idlogtrans)  VALUES (125, 2, 1);</v>
      </c>
    </row>
    <row r="4" spans="1:8" x14ac:dyDescent="0.25">
      <c r="B4" s="2"/>
      <c r="C4" t="s">
        <v>7</v>
      </c>
      <c r="E4">
        <f t="shared" ref="E4:E12" si="0">E3</f>
        <v>125</v>
      </c>
      <c r="F4">
        <v>3</v>
      </c>
      <c r="G4">
        <v>1</v>
      </c>
      <c r="H4" t="str">
        <f t="shared" ref="H4:H12" si="1">CONCATENATE("INSERT INTO usuariomenu(idusuario, idmenu, idlogtrans)  VALUES (",E4,", ",F4,", ",G4,");")</f>
        <v>INSERT INTO usuariomenu(idusuario, idmenu, idlogtrans)  VALUES (125, 3, 1);</v>
      </c>
    </row>
    <row r="5" spans="1:8" x14ac:dyDescent="0.25">
      <c r="B5" s="2"/>
      <c r="C5" t="s">
        <v>8</v>
      </c>
      <c r="E5">
        <f t="shared" si="0"/>
        <v>125</v>
      </c>
      <c r="F5">
        <v>4</v>
      </c>
      <c r="G5">
        <v>1</v>
      </c>
      <c r="H5" t="str">
        <f t="shared" si="1"/>
        <v>INSERT INTO usuariomenu(idusuario, idmenu, idlogtrans)  VALUES (125, 4, 1);</v>
      </c>
    </row>
    <row r="6" spans="1:8" x14ac:dyDescent="0.25">
      <c r="B6" s="2"/>
      <c r="C6" t="s">
        <v>9</v>
      </c>
      <c r="E6">
        <f t="shared" si="0"/>
        <v>125</v>
      </c>
      <c r="F6">
        <v>5</v>
      </c>
      <c r="G6">
        <v>1</v>
      </c>
      <c r="H6" t="str">
        <f t="shared" si="1"/>
        <v>INSERT INTO usuariomenu(idusuario, idmenu, idlogtrans)  VALUES (125, 5, 1);</v>
      </c>
    </row>
    <row r="7" spans="1:8" x14ac:dyDescent="0.25">
      <c r="B7" s="2"/>
      <c r="C7" t="s">
        <v>10</v>
      </c>
      <c r="E7">
        <f t="shared" si="0"/>
        <v>125</v>
      </c>
      <c r="F7">
        <v>6</v>
      </c>
      <c r="G7">
        <v>1</v>
      </c>
      <c r="H7" t="str">
        <f t="shared" si="1"/>
        <v>INSERT INTO usuariomenu(idusuario, idmenu, idlogtrans)  VALUES (125, 6, 1);</v>
      </c>
    </row>
    <row r="8" spans="1:8" x14ac:dyDescent="0.25">
      <c r="B8" s="2"/>
      <c r="C8" t="s">
        <v>11</v>
      </c>
      <c r="E8">
        <f t="shared" si="0"/>
        <v>125</v>
      </c>
      <c r="F8">
        <v>7</v>
      </c>
      <c r="G8">
        <v>1</v>
      </c>
      <c r="H8" t="str">
        <f t="shared" si="1"/>
        <v>INSERT INTO usuariomenu(idusuario, idmenu, idlogtrans)  VALUES (125, 7, 1);</v>
      </c>
    </row>
    <row r="9" spans="1:8" x14ac:dyDescent="0.25">
      <c r="B9" s="2"/>
      <c r="C9" t="s">
        <v>12</v>
      </c>
      <c r="E9">
        <f t="shared" si="0"/>
        <v>125</v>
      </c>
      <c r="F9">
        <v>8</v>
      </c>
      <c r="G9">
        <v>1</v>
      </c>
      <c r="H9" t="str">
        <f t="shared" si="1"/>
        <v>INSERT INTO usuariomenu(idusuario, idmenu, idlogtrans)  VALUES (125, 8, 1);</v>
      </c>
    </row>
    <row r="10" spans="1:8" x14ac:dyDescent="0.25">
      <c r="B10" s="2"/>
      <c r="C10" t="s">
        <v>13</v>
      </c>
      <c r="E10">
        <f t="shared" si="0"/>
        <v>125</v>
      </c>
      <c r="F10">
        <v>9</v>
      </c>
      <c r="G10">
        <v>1</v>
      </c>
      <c r="H10" t="str">
        <f t="shared" si="1"/>
        <v>INSERT INTO usuariomenu(idusuario, idmenu, idlogtrans)  VALUES (125, 9, 1);</v>
      </c>
    </row>
    <row r="11" spans="1:8" x14ac:dyDescent="0.25">
      <c r="B11" s="2"/>
      <c r="C11" t="s">
        <v>14</v>
      </c>
      <c r="E11">
        <f t="shared" si="0"/>
        <v>125</v>
      </c>
      <c r="F11">
        <v>10</v>
      </c>
      <c r="G11">
        <v>1</v>
      </c>
      <c r="H11" t="str">
        <f t="shared" si="1"/>
        <v>INSERT INTO usuariomenu(idusuario, idmenu, idlogtrans)  VALUES (125, 10, 1);</v>
      </c>
    </row>
    <row r="12" spans="1:8" x14ac:dyDescent="0.25">
      <c r="B12" s="2"/>
      <c r="C12" t="s">
        <v>15</v>
      </c>
      <c r="E12">
        <f t="shared" si="0"/>
        <v>125</v>
      </c>
      <c r="F12">
        <v>11</v>
      </c>
      <c r="G12">
        <v>1</v>
      </c>
      <c r="H12" t="str">
        <f t="shared" si="1"/>
        <v>INSERT INTO usuariomenu(idusuario, idmenu, idlogtrans)  VALUES (125, 11, 1);</v>
      </c>
    </row>
    <row r="13" spans="1:8" x14ac:dyDescent="0.25">
      <c r="B13" s="7" t="s">
        <v>66</v>
      </c>
      <c r="C13" s="6" t="s">
        <v>5</v>
      </c>
      <c r="D13" s="6"/>
      <c r="E13" s="6">
        <v>38</v>
      </c>
      <c r="F13" s="6">
        <v>1</v>
      </c>
      <c r="G13" s="6">
        <v>1</v>
      </c>
      <c r="H13" s="6" t="str">
        <f t="shared" ref="H13" si="2">CONCATENATE("INSERT INTO usuariomenu(idusuario, idmenu, idlogtrans)  VALUES (",E13,", ",F13,", ",G13,");")</f>
        <v>INSERT INTO usuariomenu(idusuario, idmenu, idlogtrans)  VALUES (38, 1, 1);</v>
      </c>
    </row>
    <row r="14" spans="1:8" x14ac:dyDescent="0.25">
      <c r="B14" s="2"/>
      <c r="C14" t="s">
        <v>6</v>
      </c>
      <c r="E14">
        <f>E13</f>
        <v>38</v>
      </c>
      <c r="F14">
        <v>2</v>
      </c>
      <c r="G14">
        <v>1</v>
      </c>
      <c r="H14" t="str">
        <f t="shared" ref="H14:H23" si="3">CONCATENATE("INSERT INTO usuariomenu(idusuario, idmenu, idlogtrans)  VALUES (",E14,", ",F14,", ",G14,");")</f>
        <v>INSERT INTO usuariomenu(idusuario, idmenu, idlogtrans)  VALUES (38, 2, 1);</v>
      </c>
    </row>
    <row r="15" spans="1:8" x14ac:dyDescent="0.25">
      <c r="B15" s="2"/>
      <c r="C15" t="s">
        <v>7</v>
      </c>
      <c r="E15">
        <f t="shared" ref="E15:E23" si="4">E14</f>
        <v>38</v>
      </c>
      <c r="F15">
        <v>3</v>
      </c>
      <c r="G15">
        <v>1</v>
      </c>
      <c r="H15" t="str">
        <f t="shared" si="3"/>
        <v>INSERT INTO usuariomenu(idusuario, idmenu, idlogtrans)  VALUES (38, 3, 1);</v>
      </c>
    </row>
    <row r="16" spans="1:8" x14ac:dyDescent="0.25">
      <c r="B16" s="2"/>
      <c r="C16" t="s">
        <v>8</v>
      </c>
      <c r="E16">
        <f t="shared" si="4"/>
        <v>38</v>
      </c>
      <c r="F16">
        <v>4</v>
      </c>
      <c r="G16">
        <v>1</v>
      </c>
      <c r="H16" t="str">
        <f t="shared" si="3"/>
        <v>INSERT INTO usuariomenu(idusuario, idmenu, idlogtrans)  VALUES (38, 4, 1);</v>
      </c>
    </row>
    <row r="17" spans="2:8" x14ac:dyDescent="0.25">
      <c r="B17" s="2"/>
      <c r="C17" t="s">
        <v>9</v>
      </c>
      <c r="E17">
        <f t="shared" si="4"/>
        <v>38</v>
      </c>
      <c r="F17">
        <v>5</v>
      </c>
      <c r="G17">
        <v>1</v>
      </c>
      <c r="H17" t="str">
        <f t="shared" si="3"/>
        <v>INSERT INTO usuariomenu(idusuario, idmenu, idlogtrans)  VALUES (38, 5, 1);</v>
      </c>
    </row>
    <row r="18" spans="2:8" x14ac:dyDescent="0.25">
      <c r="B18" s="2"/>
      <c r="C18" t="s">
        <v>10</v>
      </c>
      <c r="E18">
        <f t="shared" si="4"/>
        <v>38</v>
      </c>
      <c r="F18">
        <v>6</v>
      </c>
      <c r="G18">
        <v>1</v>
      </c>
      <c r="H18" t="str">
        <f t="shared" si="3"/>
        <v>INSERT INTO usuariomenu(idusuario, idmenu, idlogtrans)  VALUES (38, 6, 1);</v>
      </c>
    </row>
    <row r="19" spans="2:8" x14ac:dyDescent="0.25">
      <c r="B19" s="2"/>
      <c r="C19" t="s">
        <v>11</v>
      </c>
      <c r="E19">
        <f t="shared" si="4"/>
        <v>38</v>
      </c>
      <c r="F19">
        <v>7</v>
      </c>
      <c r="G19">
        <v>1</v>
      </c>
      <c r="H19" t="str">
        <f t="shared" si="3"/>
        <v>INSERT INTO usuariomenu(idusuario, idmenu, idlogtrans)  VALUES (38, 7, 1);</v>
      </c>
    </row>
    <row r="20" spans="2:8" x14ac:dyDescent="0.25">
      <c r="B20" s="2"/>
      <c r="C20" t="s">
        <v>12</v>
      </c>
      <c r="E20">
        <f t="shared" si="4"/>
        <v>38</v>
      </c>
      <c r="F20">
        <v>8</v>
      </c>
      <c r="G20">
        <v>1</v>
      </c>
      <c r="H20" t="str">
        <f t="shared" si="3"/>
        <v>INSERT INTO usuariomenu(idusuario, idmenu, idlogtrans)  VALUES (38, 8, 1);</v>
      </c>
    </row>
    <row r="21" spans="2:8" x14ac:dyDescent="0.25">
      <c r="B21" s="2"/>
      <c r="C21" t="s">
        <v>13</v>
      </c>
      <c r="E21">
        <f t="shared" si="4"/>
        <v>38</v>
      </c>
      <c r="F21">
        <v>9</v>
      </c>
      <c r="G21">
        <v>1</v>
      </c>
      <c r="H21" t="str">
        <f t="shared" si="3"/>
        <v>INSERT INTO usuariomenu(idusuario, idmenu, idlogtrans)  VALUES (38, 9, 1);</v>
      </c>
    </row>
    <row r="22" spans="2:8" x14ac:dyDescent="0.25">
      <c r="B22" s="2"/>
      <c r="C22" t="s">
        <v>14</v>
      </c>
      <c r="E22">
        <f t="shared" si="4"/>
        <v>38</v>
      </c>
      <c r="F22">
        <v>10</v>
      </c>
      <c r="G22">
        <v>1</v>
      </c>
      <c r="H22" t="str">
        <f t="shared" si="3"/>
        <v>INSERT INTO usuariomenu(idusuario, idmenu, idlogtrans)  VALUES (38, 10, 1);</v>
      </c>
    </row>
    <row r="23" spans="2:8" x14ac:dyDescent="0.25">
      <c r="B23" s="2"/>
      <c r="C23" t="s">
        <v>15</v>
      </c>
      <c r="E23">
        <f t="shared" si="4"/>
        <v>38</v>
      </c>
      <c r="F23">
        <v>11</v>
      </c>
      <c r="G23">
        <v>1</v>
      </c>
      <c r="H23" t="str">
        <f t="shared" si="3"/>
        <v>INSERT INTO usuariomenu(idusuario, idmenu, idlogtrans)  VALUES (38, 11, 1);</v>
      </c>
    </row>
    <row r="24" spans="2:8" x14ac:dyDescent="0.25">
      <c r="B24" s="7" t="s">
        <v>67</v>
      </c>
      <c r="C24" s="6" t="s">
        <v>5</v>
      </c>
      <c r="D24" s="6"/>
      <c r="E24" s="6">
        <v>156</v>
      </c>
      <c r="F24" s="6">
        <v>1</v>
      </c>
      <c r="G24" s="6">
        <v>1</v>
      </c>
      <c r="H24" s="6" t="str">
        <f t="shared" ref="H24" si="5">CONCATENATE("INSERT INTO usuariomenu(idusuario, idmenu, idlogtrans)  VALUES (",E24,", ",F24,", ",G24,");")</f>
        <v>INSERT INTO usuariomenu(idusuario, idmenu, idlogtrans)  VALUES (156, 1, 1);</v>
      </c>
    </row>
    <row r="25" spans="2:8" x14ac:dyDescent="0.25">
      <c r="B25" s="2"/>
      <c r="C25" t="s">
        <v>6</v>
      </c>
      <c r="E25">
        <f>E24</f>
        <v>156</v>
      </c>
      <c r="F25">
        <v>2</v>
      </c>
      <c r="G25">
        <v>1</v>
      </c>
      <c r="H25" t="str">
        <f t="shared" ref="H25:H34" si="6">CONCATENATE("INSERT INTO usuariomenu(idusuario, idmenu, idlogtrans)  VALUES (",E25,", ",F25,", ",G25,");")</f>
        <v>INSERT INTO usuariomenu(idusuario, idmenu, idlogtrans)  VALUES (156, 2, 1);</v>
      </c>
    </row>
    <row r="26" spans="2:8" x14ac:dyDescent="0.25">
      <c r="B26" s="2"/>
      <c r="C26" t="s">
        <v>7</v>
      </c>
      <c r="E26">
        <f t="shared" ref="E26:E34" si="7">E25</f>
        <v>156</v>
      </c>
      <c r="F26">
        <v>3</v>
      </c>
      <c r="G26">
        <v>1</v>
      </c>
      <c r="H26" t="str">
        <f t="shared" si="6"/>
        <v>INSERT INTO usuariomenu(idusuario, idmenu, idlogtrans)  VALUES (156, 3, 1);</v>
      </c>
    </row>
    <row r="27" spans="2:8" x14ac:dyDescent="0.25">
      <c r="B27" s="2"/>
      <c r="C27" t="s">
        <v>8</v>
      </c>
      <c r="E27">
        <f t="shared" si="7"/>
        <v>156</v>
      </c>
      <c r="F27">
        <v>4</v>
      </c>
      <c r="G27">
        <v>1</v>
      </c>
      <c r="H27" t="str">
        <f t="shared" si="6"/>
        <v>INSERT INTO usuariomenu(idusuario, idmenu, idlogtrans)  VALUES (156, 4, 1);</v>
      </c>
    </row>
    <row r="28" spans="2:8" x14ac:dyDescent="0.25">
      <c r="B28" s="2"/>
      <c r="C28" t="s">
        <v>9</v>
      </c>
      <c r="E28">
        <f t="shared" si="7"/>
        <v>156</v>
      </c>
      <c r="F28">
        <v>5</v>
      </c>
      <c r="G28">
        <v>1</v>
      </c>
      <c r="H28" t="str">
        <f t="shared" si="6"/>
        <v>INSERT INTO usuariomenu(idusuario, idmenu, idlogtrans)  VALUES (156, 5, 1);</v>
      </c>
    </row>
    <row r="29" spans="2:8" x14ac:dyDescent="0.25">
      <c r="B29" s="2"/>
      <c r="C29" t="s">
        <v>10</v>
      </c>
      <c r="E29">
        <f t="shared" si="7"/>
        <v>156</v>
      </c>
      <c r="F29">
        <v>6</v>
      </c>
      <c r="G29">
        <v>1</v>
      </c>
      <c r="H29" t="str">
        <f t="shared" si="6"/>
        <v>INSERT INTO usuariomenu(idusuario, idmenu, idlogtrans)  VALUES (156, 6, 1);</v>
      </c>
    </row>
    <row r="30" spans="2:8" x14ac:dyDescent="0.25">
      <c r="B30" s="2"/>
      <c r="C30" t="s">
        <v>11</v>
      </c>
      <c r="E30">
        <f t="shared" si="7"/>
        <v>156</v>
      </c>
      <c r="F30">
        <v>7</v>
      </c>
      <c r="G30">
        <v>1</v>
      </c>
      <c r="H30" t="str">
        <f t="shared" si="6"/>
        <v>INSERT INTO usuariomenu(idusuario, idmenu, idlogtrans)  VALUES (156, 7, 1);</v>
      </c>
    </row>
    <row r="31" spans="2:8" x14ac:dyDescent="0.25">
      <c r="B31" s="2"/>
      <c r="C31" t="s">
        <v>12</v>
      </c>
      <c r="E31">
        <f t="shared" si="7"/>
        <v>156</v>
      </c>
      <c r="F31">
        <v>8</v>
      </c>
      <c r="G31">
        <v>1</v>
      </c>
      <c r="H31" t="str">
        <f t="shared" si="6"/>
        <v>INSERT INTO usuariomenu(idusuario, idmenu, idlogtrans)  VALUES (156, 8, 1);</v>
      </c>
    </row>
    <row r="32" spans="2:8" x14ac:dyDescent="0.25">
      <c r="B32" s="2"/>
      <c r="C32" t="s">
        <v>13</v>
      </c>
      <c r="E32">
        <f t="shared" si="7"/>
        <v>156</v>
      </c>
      <c r="F32">
        <v>9</v>
      </c>
      <c r="G32">
        <v>1</v>
      </c>
      <c r="H32" t="str">
        <f t="shared" si="6"/>
        <v>INSERT INTO usuariomenu(idusuario, idmenu, idlogtrans)  VALUES (156, 9, 1);</v>
      </c>
    </row>
    <row r="33" spans="2:8" x14ac:dyDescent="0.25">
      <c r="B33" s="2"/>
      <c r="C33" t="s">
        <v>14</v>
      </c>
      <c r="E33">
        <f t="shared" si="7"/>
        <v>156</v>
      </c>
      <c r="F33">
        <v>10</v>
      </c>
      <c r="G33">
        <v>1</v>
      </c>
      <c r="H33" t="str">
        <f t="shared" si="6"/>
        <v>INSERT INTO usuariomenu(idusuario, idmenu, idlogtrans)  VALUES (156, 10, 1);</v>
      </c>
    </row>
    <row r="34" spans="2:8" x14ac:dyDescent="0.25">
      <c r="B34" s="2"/>
      <c r="C34" t="s">
        <v>15</v>
      </c>
      <c r="E34">
        <f t="shared" si="7"/>
        <v>156</v>
      </c>
      <c r="F34">
        <v>11</v>
      </c>
      <c r="G34">
        <v>1</v>
      </c>
      <c r="H34" t="str">
        <f t="shared" si="6"/>
        <v>INSERT INTO usuariomenu(idusuario, idmenu, idlogtrans)  VALUES (156, 11, 1);</v>
      </c>
    </row>
    <row r="35" spans="2:8" x14ac:dyDescent="0.25">
      <c r="B35" s="7" t="s">
        <v>68</v>
      </c>
      <c r="C35" s="6" t="s">
        <v>5</v>
      </c>
      <c r="D35" s="6"/>
      <c r="E35" s="6">
        <v>82</v>
      </c>
      <c r="F35" s="6">
        <v>1</v>
      </c>
      <c r="G35" s="6">
        <v>1</v>
      </c>
      <c r="H35" s="6" t="str">
        <f t="shared" ref="H35" si="8">CONCATENATE("INSERT INTO usuariomenu(idusuario, idmenu, idlogtrans)  VALUES (",E35,", ",F35,", ",G35,");")</f>
        <v>INSERT INTO usuariomenu(idusuario, idmenu, idlogtrans)  VALUES (82, 1, 1);</v>
      </c>
    </row>
    <row r="36" spans="2:8" x14ac:dyDescent="0.25">
      <c r="B36" s="2"/>
      <c r="C36" t="s">
        <v>6</v>
      </c>
      <c r="E36">
        <f>E35</f>
        <v>82</v>
      </c>
      <c r="F36">
        <v>2</v>
      </c>
      <c r="G36">
        <v>1</v>
      </c>
      <c r="H36" t="str">
        <f t="shared" ref="H36:H45" si="9">CONCATENATE("INSERT INTO usuariomenu(idusuario, idmenu, idlogtrans)  VALUES (",E36,", ",F36,", ",G36,");")</f>
        <v>INSERT INTO usuariomenu(idusuario, idmenu, idlogtrans)  VALUES (82, 2, 1);</v>
      </c>
    </row>
    <row r="37" spans="2:8" x14ac:dyDescent="0.25">
      <c r="B37" s="2"/>
      <c r="C37" t="s">
        <v>7</v>
      </c>
      <c r="E37">
        <f t="shared" ref="E37:E45" si="10">E36</f>
        <v>82</v>
      </c>
      <c r="F37">
        <v>3</v>
      </c>
      <c r="G37">
        <v>1</v>
      </c>
      <c r="H37" t="str">
        <f t="shared" si="9"/>
        <v>INSERT INTO usuariomenu(idusuario, idmenu, idlogtrans)  VALUES (82, 3, 1);</v>
      </c>
    </row>
    <row r="38" spans="2:8" x14ac:dyDescent="0.25">
      <c r="B38" s="2"/>
      <c r="C38" t="s">
        <v>8</v>
      </c>
      <c r="E38">
        <f t="shared" si="10"/>
        <v>82</v>
      </c>
      <c r="F38">
        <v>4</v>
      </c>
      <c r="G38">
        <v>1</v>
      </c>
      <c r="H38" t="str">
        <f t="shared" si="9"/>
        <v>INSERT INTO usuariomenu(idusuario, idmenu, idlogtrans)  VALUES (82, 4, 1);</v>
      </c>
    </row>
    <row r="39" spans="2:8" x14ac:dyDescent="0.25">
      <c r="B39" s="2"/>
      <c r="C39" t="s">
        <v>9</v>
      </c>
      <c r="E39">
        <f t="shared" si="10"/>
        <v>82</v>
      </c>
      <c r="F39">
        <v>5</v>
      </c>
      <c r="G39">
        <v>1</v>
      </c>
      <c r="H39" t="str">
        <f t="shared" si="9"/>
        <v>INSERT INTO usuariomenu(idusuario, idmenu, idlogtrans)  VALUES (82, 5, 1);</v>
      </c>
    </row>
    <row r="40" spans="2:8" x14ac:dyDescent="0.25">
      <c r="B40" s="2"/>
      <c r="C40" t="s">
        <v>10</v>
      </c>
      <c r="E40">
        <f t="shared" si="10"/>
        <v>82</v>
      </c>
      <c r="F40">
        <v>6</v>
      </c>
      <c r="G40">
        <v>1</v>
      </c>
      <c r="H40" t="str">
        <f t="shared" si="9"/>
        <v>INSERT INTO usuariomenu(idusuario, idmenu, idlogtrans)  VALUES (82, 6, 1);</v>
      </c>
    </row>
    <row r="41" spans="2:8" x14ac:dyDescent="0.25">
      <c r="B41" s="2"/>
      <c r="C41" t="s">
        <v>11</v>
      </c>
      <c r="E41">
        <f t="shared" si="10"/>
        <v>82</v>
      </c>
      <c r="F41">
        <v>7</v>
      </c>
      <c r="G41">
        <v>1</v>
      </c>
      <c r="H41" t="str">
        <f t="shared" si="9"/>
        <v>INSERT INTO usuariomenu(idusuario, idmenu, idlogtrans)  VALUES (82, 7, 1);</v>
      </c>
    </row>
    <row r="42" spans="2:8" x14ac:dyDescent="0.25">
      <c r="B42" s="2"/>
      <c r="C42" t="s">
        <v>12</v>
      </c>
      <c r="E42">
        <f t="shared" si="10"/>
        <v>82</v>
      </c>
      <c r="F42">
        <v>8</v>
      </c>
      <c r="G42">
        <v>1</v>
      </c>
      <c r="H42" t="str">
        <f t="shared" si="9"/>
        <v>INSERT INTO usuariomenu(idusuario, idmenu, idlogtrans)  VALUES (82, 8, 1);</v>
      </c>
    </row>
    <row r="43" spans="2:8" x14ac:dyDescent="0.25">
      <c r="B43" s="2"/>
      <c r="C43" t="s">
        <v>13</v>
      </c>
      <c r="E43">
        <f t="shared" si="10"/>
        <v>82</v>
      </c>
      <c r="F43">
        <v>9</v>
      </c>
      <c r="G43">
        <v>1</v>
      </c>
      <c r="H43" t="str">
        <f t="shared" si="9"/>
        <v>INSERT INTO usuariomenu(idusuario, idmenu, idlogtrans)  VALUES (82, 9, 1);</v>
      </c>
    </row>
    <row r="44" spans="2:8" x14ac:dyDescent="0.25">
      <c r="B44" s="2"/>
      <c r="C44" t="s">
        <v>14</v>
      </c>
      <c r="E44">
        <f t="shared" si="10"/>
        <v>82</v>
      </c>
      <c r="F44">
        <v>10</v>
      </c>
      <c r="G44">
        <v>1</v>
      </c>
      <c r="H44" t="str">
        <f t="shared" si="9"/>
        <v>INSERT INTO usuariomenu(idusuario, idmenu, idlogtrans)  VALUES (82, 10, 1);</v>
      </c>
    </row>
    <row r="45" spans="2:8" x14ac:dyDescent="0.25">
      <c r="B45" s="2"/>
      <c r="C45" t="s">
        <v>15</v>
      </c>
      <c r="E45">
        <f t="shared" si="10"/>
        <v>82</v>
      </c>
      <c r="F45">
        <v>11</v>
      </c>
      <c r="G45">
        <v>1</v>
      </c>
      <c r="H45" t="str">
        <f t="shared" si="9"/>
        <v>INSERT INTO usuariomenu(idusuario, idmenu, idlogtrans)  VALUES (82, 11, 1);</v>
      </c>
    </row>
    <row r="46" spans="2:8" x14ac:dyDescent="0.25">
      <c r="B46" s="21"/>
      <c r="C46" t="s">
        <v>16</v>
      </c>
      <c r="E46">
        <f>E45</f>
        <v>82</v>
      </c>
      <c r="F46">
        <v>12</v>
      </c>
      <c r="G46">
        <v>1</v>
      </c>
      <c r="H46" t="str">
        <f t="shared" ref="H46:H48" si="11">CONCATENATE("INSERT INTO usuariomenu(idusuario, idmenu, idlogtrans)  VALUES (",E46,", ",F46,", ",G46,");")</f>
        <v>INSERT INTO usuariomenu(idusuario, idmenu, idlogtrans)  VALUES (82, 12, 1);</v>
      </c>
    </row>
    <row r="47" spans="2:8" x14ac:dyDescent="0.25">
      <c r="B47" s="21"/>
      <c r="C47" t="s">
        <v>17</v>
      </c>
      <c r="E47">
        <f>E46</f>
        <v>82</v>
      </c>
      <c r="F47">
        <v>13</v>
      </c>
      <c r="G47">
        <v>1</v>
      </c>
      <c r="H47" t="str">
        <f t="shared" si="11"/>
        <v>INSERT INTO usuariomenu(idusuario, idmenu, idlogtrans)  VALUES (82, 13, 1);</v>
      </c>
    </row>
    <row r="48" spans="2:8" x14ac:dyDescent="0.25">
      <c r="B48" s="7" t="s">
        <v>69</v>
      </c>
      <c r="C48" s="6" t="s">
        <v>5</v>
      </c>
      <c r="D48" s="6"/>
      <c r="E48" s="6">
        <v>18</v>
      </c>
      <c r="F48" s="6">
        <v>1</v>
      </c>
      <c r="G48" s="6">
        <v>1</v>
      </c>
      <c r="H48" s="6" t="str">
        <f t="shared" si="11"/>
        <v>INSERT INTO usuariomenu(idusuario, idmenu, idlogtrans)  VALUES (18, 1, 1);</v>
      </c>
    </row>
    <row r="49" spans="2:8" x14ac:dyDescent="0.25">
      <c r="B49" s="2"/>
      <c r="C49" t="s">
        <v>6</v>
      </c>
      <c r="E49">
        <f>E48</f>
        <v>18</v>
      </c>
      <c r="F49">
        <v>2</v>
      </c>
      <c r="G49">
        <v>1</v>
      </c>
      <c r="H49" t="str">
        <f t="shared" ref="H49:H58" si="12">CONCATENATE("INSERT INTO usuariomenu(idusuario, idmenu, idlogtrans)  VALUES (",E49,", ",F49,", ",G49,");")</f>
        <v>INSERT INTO usuariomenu(idusuario, idmenu, idlogtrans)  VALUES (18, 2, 1);</v>
      </c>
    </row>
    <row r="50" spans="2:8" x14ac:dyDescent="0.25">
      <c r="B50" s="2"/>
      <c r="C50" t="s">
        <v>7</v>
      </c>
      <c r="E50">
        <f t="shared" ref="E50:E58" si="13">E49</f>
        <v>18</v>
      </c>
      <c r="F50">
        <v>3</v>
      </c>
      <c r="G50">
        <v>1</v>
      </c>
      <c r="H50" t="str">
        <f t="shared" si="12"/>
        <v>INSERT INTO usuariomenu(idusuario, idmenu, idlogtrans)  VALUES (18, 3, 1);</v>
      </c>
    </row>
    <row r="51" spans="2:8" x14ac:dyDescent="0.25">
      <c r="B51" s="2"/>
      <c r="C51" t="s">
        <v>8</v>
      </c>
      <c r="E51">
        <f t="shared" si="13"/>
        <v>18</v>
      </c>
      <c r="F51">
        <v>4</v>
      </c>
      <c r="G51">
        <v>1</v>
      </c>
      <c r="H51" t="str">
        <f t="shared" si="12"/>
        <v>INSERT INTO usuariomenu(idusuario, idmenu, idlogtrans)  VALUES (18, 4, 1);</v>
      </c>
    </row>
    <row r="52" spans="2:8" x14ac:dyDescent="0.25">
      <c r="B52" s="2"/>
      <c r="C52" t="s">
        <v>9</v>
      </c>
      <c r="E52">
        <f t="shared" si="13"/>
        <v>18</v>
      </c>
      <c r="F52">
        <v>5</v>
      </c>
      <c r="G52">
        <v>1</v>
      </c>
      <c r="H52" t="str">
        <f t="shared" si="12"/>
        <v>INSERT INTO usuariomenu(idusuario, idmenu, idlogtrans)  VALUES (18, 5, 1);</v>
      </c>
    </row>
    <row r="53" spans="2:8" x14ac:dyDescent="0.25">
      <c r="B53" s="2"/>
      <c r="C53" t="s">
        <v>10</v>
      </c>
      <c r="E53">
        <f t="shared" si="13"/>
        <v>18</v>
      </c>
      <c r="F53">
        <v>6</v>
      </c>
      <c r="G53">
        <v>1</v>
      </c>
      <c r="H53" t="str">
        <f t="shared" si="12"/>
        <v>INSERT INTO usuariomenu(idusuario, idmenu, idlogtrans)  VALUES (18, 6, 1);</v>
      </c>
    </row>
    <row r="54" spans="2:8" x14ac:dyDescent="0.25">
      <c r="B54" s="2"/>
      <c r="C54" t="s">
        <v>11</v>
      </c>
      <c r="E54">
        <f t="shared" si="13"/>
        <v>18</v>
      </c>
      <c r="F54">
        <v>7</v>
      </c>
      <c r="G54">
        <v>1</v>
      </c>
      <c r="H54" t="str">
        <f t="shared" si="12"/>
        <v>INSERT INTO usuariomenu(idusuario, idmenu, idlogtrans)  VALUES (18, 7, 1);</v>
      </c>
    </row>
    <row r="55" spans="2:8" x14ac:dyDescent="0.25">
      <c r="B55" s="2"/>
      <c r="C55" t="s">
        <v>12</v>
      </c>
      <c r="E55">
        <f t="shared" si="13"/>
        <v>18</v>
      </c>
      <c r="F55">
        <v>8</v>
      </c>
      <c r="G55">
        <v>1</v>
      </c>
      <c r="H55" t="str">
        <f t="shared" si="12"/>
        <v>INSERT INTO usuariomenu(idusuario, idmenu, idlogtrans)  VALUES (18, 8, 1);</v>
      </c>
    </row>
    <row r="56" spans="2:8" x14ac:dyDescent="0.25">
      <c r="B56" s="2"/>
      <c r="C56" t="s">
        <v>13</v>
      </c>
      <c r="E56">
        <f t="shared" si="13"/>
        <v>18</v>
      </c>
      <c r="F56">
        <v>9</v>
      </c>
      <c r="G56">
        <v>1</v>
      </c>
      <c r="H56" t="str">
        <f t="shared" si="12"/>
        <v>INSERT INTO usuariomenu(idusuario, idmenu, idlogtrans)  VALUES (18, 9, 1);</v>
      </c>
    </row>
    <row r="57" spans="2:8" x14ac:dyDescent="0.25">
      <c r="B57" s="2"/>
      <c r="C57" t="s">
        <v>14</v>
      </c>
      <c r="E57">
        <f t="shared" si="13"/>
        <v>18</v>
      </c>
      <c r="F57">
        <v>10</v>
      </c>
      <c r="G57">
        <v>1</v>
      </c>
      <c r="H57" t="str">
        <f t="shared" si="12"/>
        <v>INSERT INTO usuariomenu(idusuario, idmenu, idlogtrans)  VALUES (18, 10, 1);</v>
      </c>
    </row>
    <row r="58" spans="2:8" x14ac:dyDescent="0.25">
      <c r="B58" s="2"/>
      <c r="C58" t="s">
        <v>15</v>
      </c>
      <c r="E58">
        <f t="shared" si="13"/>
        <v>18</v>
      </c>
      <c r="F58">
        <v>11</v>
      </c>
      <c r="G58">
        <v>1</v>
      </c>
      <c r="H58" t="str">
        <f t="shared" si="12"/>
        <v>INSERT INTO usuariomenu(idusuario, idmenu, idlogtrans)  VALUES (18, 11, 1);</v>
      </c>
    </row>
    <row r="59" spans="2:8" x14ac:dyDescent="0.25">
      <c r="B59" s="21"/>
      <c r="C59" t="s">
        <v>16</v>
      </c>
      <c r="E59">
        <f>E58</f>
        <v>18</v>
      </c>
      <c r="F59">
        <v>12</v>
      </c>
      <c r="G59">
        <v>1</v>
      </c>
      <c r="H59" t="str">
        <f t="shared" ref="H59:H62" si="14">CONCATENATE("INSERT INTO usuariomenu(idusuario, idmenu, idlogtrans)  VALUES (",E59,", ",F59,", ",G59,");")</f>
        <v>INSERT INTO usuariomenu(idusuario, idmenu, idlogtrans)  VALUES (18, 12, 1);</v>
      </c>
    </row>
    <row r="60" spans="2:8" x14ac:dyDescent="0.25">
      <c r="B60" s="21"/>
      <c r="C60" t="s">
        <v>17</v>
      </c>
      <c r="E60">
        <f>E59</f>
        <v>18</v>
      </c>
      <c r="F60">
        <v>13</v>
      </c>
      <c r="G60">
        <v>1</v>
      </c>
      <c r="H60" t="str">
        <f t="shared" si="14"/>
        <v>INSERT INTO usuariomenu(idusuario, idmenu, idlogtrans)  VALUES (18, 13, 1);</v>
      </c>
    </row>
    <row r="61" spans="2:8" x14ac:dyDescent="0.25">
      <c r="B61" s="21"/>
      <c r="C61" t="s">
        <v>15</v>
      </c>
      <c r="E61">
        <v>18</v>
      </c>
      <c r="F61">
        <v>16</v>
      </c>
      <c r="G61">
        <v>1</v>
      </c>
      <c r="H61" t="str">
        <f t="shared" si="14"/>
        <v>INSERT INTO usuariomenu(idusuario, idmenu, idlogtrans)  VALUES (18, 16, 1);</v>
      </c>
    </row>
    <row r="62" spans="2:8" x14ac:dyDescent="0.25">
      <c r="B62" s="7" t="s">
        <v>70</v>
      </c>
      <c r="C62" s="6" t="s">
        <v>5</v>
      </c>
      <c r="D62" s="6"/>
      <c r="E62" s="6">
        <v>115</v>
      </c>
      <c r="F62" s="6">
        <v>1</v>
      </c>
      <c r="G62" s="6">
        <v>1</v>
      </c>
      <c r="H62" s="6" t="str">
        <f t="shared" si="14"/>
        <v>INSERT INTO usuariomenu(idusuario, idmenu, idlogtrans)  VALUES (115, 1, 1);</v>
      </c>
    </row>
    <row r="63" spans="2:8" x14ac:dyDescent="0.25">
      <c r="B63" s="2"/>
      <c r="C63" t="s">
        <v>6</v>
      </c>
      <c r="E63">
        <f>E62</f>
        <v>115</v>
      </c>
      <c r="F63">
        <v>2</v>
      </c>
      <c r="G63">
        <v>1</v>
      </c>
      <c r="H63" t="str">
        <f t="shared" ref="H63:H72" si="15">CONCATENATE("INSERT INTO usuariomenu(idusuario, idmenu, idlogtrans)  VALUES (",E63,", ",F63,", ",G63,");")</f>
        <v>INSERT INTO usuariomenu(idusuario, idmenu, idlogtrans)  VALUES (115, 2, 1);</v>
      </c>
    </row>
    <row r="64" spans="2:8" x14ac:dyDescent="0.25">
      <c r="B64" s="2"/>
      <c r="C64" t="s">
        <v>7</v>
      </c>
      <c r="E64">
        <f t="shared" ref="E64:E72" si="16">E63</f>
        <v>115</v>
      </c>
      <c r="F64">
        <v>3</v>
      </c>
      <c r="G64">
        <v>1</v>
      </c>
      <c r="H64" t="str">
        <f t="shared" si="15"/>
        <v>INSERT INTO usuariomenu(idusuario, idmenu, idlogtrans)  VALUES (115, 3, 1);</v>
      </c>
    </row>
    <row r="65" spans="2:8" x14ac:dyDescent="0.25">
      <c r="B65" s="2"/>
      <c r="C65" t="s">
        <v>8</v>
      </c>
      <c r="E65">
        <f t="shared" si="16"/>
        <v>115</v>
      </c>
      <c r="F65">
        <v>4</v>
      </c>
      <c r="G65">
        <v>1</v>
      </c>
      <c r="H65" t="str">
        <f t="shared" si="15"/>
        <v>INSERT INTO usuariomenu(idusuario, idmenu, idlogtrans)  VALUES (115, 4, 1);</v>
      </c>
    </row>
    <row r="66" spans="2:8" x14ac:dyDescent="0.25">
      <c r="B66" s="2"/>
      <c r="C66" t="s">
        <v>9</v>
      </c>
      <c r="E66">
        <f t="shared" si="16"/>
        <v>115</v>
      </c>
      <c r="F66">
        <v>5</v>
      </c>
      <c r="G66">
        <v>1</v>
      </c>
      <c r="H66" t="str">
        <f t="shared" si="15"/>
        <v>INSERT INTO usuariomenu(idusuario, idmenu, idlogtrans)  VALUES (115, 5, 1);</v>
      </c>
    </row>
    <row r="67" spans="2:8" x14ac:dyDescent="0.25">
      <c r="B67" s="2"/>
      <c r="C67" t="s">
        <v>10</v>
      </c>
      <c r="E67">
        <f t="shared" si="16"/>
        <v>115</v>
      </c>
      <c r="F67">
        <v>6</v>
      </c>
      <c r="G67">
        <v>1</v>
      </c>
      <c r="H67" t="str">
        <f t="shared" si="15"/>
        <v>INSERT INTO usuariomenu(idusuario, idmenu, idlogtrans)  VALUES (115, 6, 1);</v>
      </c>
    </row>
    <row r="68" spans="2:8" x14ac:dyDescent="0.25">
      <c r="B68" s="2"/>
      <c r="C68" t="s">
        <v>11</v>
      </c>
      <c r="E68">
        <f t="shared" si="16"/>
        <v>115</v>
      </c>
      <c r="F68">
        <v>7</v>
      </c>
      <c r="G68">
        <v>1</v>
      </c>
      <c r="H68" t="str">
        <f t="shared" si="15"/>
        <v>INSERT INTO usuariomenu(idusuario, idmenu, idlogtrans)  VALUES (115, 7, 1);</v>
      </c>
    </row>
    <row r="69" spans="2:8" x14ac:dyDescent="0.25">
      <c r="B69" s="2"/>
      <c r="C69" t="s">
        <v>12</v>
      </c>
      <c r="E69">
        <f t="shared" si="16"/>
        <v>115</v>
      </c>
      <c r="F69">
        <v>8</v>
      </c>
      <c r="G69">
        <v>1</v>
      </c>
      <c r="H69" t="str">
        <f t="shared" si="15"/>
        <v>INSERT INTO usuariomenu(idusuario, idmenu, idlogtrans)  VALUES (115, 8, 1);</v>
      </c>
    </row>
    <row r="70" spans="2:8" x14ac:dyDescent="0.25">
      <c r="B70" s="2"/>
      <c r="C70" t="s">
        <v>13</v>
      </c>
      <c r="E70">
        <f t="shared" si="16"/>
        <v>115</v>
      </c>
      <c r="F70">
        <v>9</v>
      </c>
      <c r="G70">
        <v>1</v>
      </c>
      <c r="H70" t="str">
        <f t="shared" si="15"/>
        <v>INSERT INTO usuariomenu(idusuario, idmenu, idlogtrans)  VALUES (115, 9, 1);</v>
      </c>
    </row>
    <row r="71" spans="2:8" x14ac:dyDescent="0.25">
      <c r="B71" s="2"/>
      <c r="C71" t="s">
        <v>14</v>
      </c>
      <c r="E71">
        <f t="shared" si="16"/>
        <v>115</v>
      </c>
      <c r="F71">
        <v>10</v>
      </c>
      <c r="G71">
        <v>1</v>
      </c>
      <c r="H71" t="str">
        <f t="shared" si="15"/>
        <v>INSERT INTO usuariomenu(idusuario, idmenu, idlogtrans)  VALUES (115, 10, 1);</v>
      </c>
    </row>
    <row r="72" spans="2:8" x14ac:dyDescent="0.25">
      <c r="B72" s="2"/>
      <c r="C72" t="s">
        <v>15</v>
      </c>
      <c r="E72">
        <f t="shared" si="16"/>
        <v>115</v>
      </c>
      <c r="F72">
        <v>11</v>
      </c>
      <c r="G72">
        <v>1</v>
      </c>
      <c r="H72" t="str">
        <f t="shared" si="15"/>
        <v>INSERT INTO usuariomenu(idusuario, idmenu, idlogtrans)  VALUES (115, 11, 1);</v>
      </c>
    </row>
    <row r="73" spans="2:8" x14ac:dyDescent="0.25">
      <c r="B73" s="7" t="s">
        <v>71</v>
      </c>
      <c r="C73" s="6" t="s">
        <v>5</v>
      </c>
      <c r="D73" s="6"/>
      <c r="E73" s="6">
        <v>85</v>
      </c>
      <c r="F73" s="6">
        <v>1</v>
      </c>
      <c r="G73" s="6">
        <v>1</v>
      </c>
      <c r="H73" s="6" t="str">
        <f t="shared" ref="H73" si="17">CONCATENATE("INSERT INTO usuariomenu(idusuario, idmenu, idlogtrans)  VALUES (",E73,", ",F73,", ",G73,");")</f>
        <v>INSERT INTO usuariomenu(idusuario, idmenu, idlogtrans)  VALUES (85, 1, 1);</v>
      </c>
    </row>
    <row r="74" spans="2:8" x14ac:dyDescent="0.25">
      <c r="B74" s="2"/>
      <c r="C74" t="s">
        <v>6</v>
      </c>
      <c r="E74">
        <f>E73</f>
        <v>85</v>
      </c>
      <c r="F74">
        <v>2</v>
      </c>
      <c r="G74">
        <v>1</v>
      </c>
      <c r="H74" t="str">
        <f t="shared" ref="H74:H83" si="18">CONCATENATE("INSERT INTO usuariomenu(idusuario, idmenu, idlogtrans)  VALUES (",E74,", ",F74,", ",G74,");")</f>
        <v>INSERT INTO usuariomenu(idusuario, idmenu, idlogtrans)  VALUES (85, 2, 1);</v>
      </c>
    </row>
    <row r="75" spans="2:8" x14ac:dyDescent="0.25">
      <c r="B75" s="2"/>
      <c r="C75" t="s">
        <v>7</v>
      </c>
      <c r="E75">
        <f t="shared" ref="E75:E83" si="19">E74</f>
        <v>85</v>
      </c>
      <c r="F75">
        <v>3</v>
      </c>
      <c r="G75">
        <v>1</v>
      </c>
      <c r="H75" t="str">
        <f t="shared" si="18"/>
        <v>INSERT INTO usuariomenu(idusuario, idmenu, idlogtrans)  VALUES (85, 3, 1);</v>
      </c>
    </row>
    <row r="76" spans="2:8" x14ac:dyDescent="0.25">
      <c r="B76" s="2"/>
      <c r="C76" t="s">
        <v>8</v>
      </c>
      <c r="E76">
        <f t="shared" si="19"/>
        <v>85</v>
      </c>
      <c r="F76">
        <v>4</v>
      </c>
      <c r="G76">
        <v>1</v>
      </c>
      <c r="H76" t="str">
        <f t="shared" si="18"/>
        <v>INSERT INTO usuariomenu(idusuario, idmenu, idlogtrans)  VALUES (85, 4, 1);</v>
      </c>
    </row>
    <row r="77" spans="2:8" x14ac:dyDescent="0.25">
      <c r="B77" s="2"/>
      <c r="C77" t="s">
        <v>9</v>
      </c>
      <c r="E77">
        <f t="shared" si="19"/>
        <v>85</v>
      </c>
      <c r="F77">
        <v>5</v>
      </c>
      <c r="G77">
        <v>1</v>
      </c>
      <c r="H77" t="str">
        <f t="shared" si="18"/>
        <v>INSERT INTO usuariomenu(idusuario, idmenu, idlogtrans)  VALUES (85, 5, 1);</v>
      </c>
    </row>
    <row r="78" spans="2:8" x14ac:dyDescent="0.25">
      <c r="B78" s="2"/>
      <c r="C78" t="s">
        <v>10</v>
      </c>
      <c r="E78">
        <f t="shared" si="19"/>
        <v>85</v>
      </c>
      <c r="F78">
        <v>6</v>
      </c>
      <c r="G78">
        <v>1</v>
      </c>
      <c r="H78" t="str">
        <f t="shared" si="18"/>
        <v>INSERT INTO usuariomenu(idusuario, idmenu, idlogtrans)  VALUES (85, 6, 1);</v>
      </c>
    </row>
    <row r="79" spans="2:8" x14ac:dyDescent="0.25">
      <c r="B79" s="2"/>
      <c r="C79" t="s">
        <v>11</v>
      </c>
      <c r="E79">
        <f t="shared" si="19"/>
        <v>85</v>
      </c>
      <c r="F79">
        <v>7</v>
      </c>
      <c r="G79">
        <v>1</v>
      </c>
      <c r="H79" t="str">
        <f t="shared" si="18"/>
        <v>INSERT INTO usuariomenu(idusuario, idmenu, idlogtrans)  VALUES (85, 7, 1);</v>
      </c>
    </row>
    <row r="80" spans="2:8" x14ac:dyDescent="0.25">
      <c r="B80" s="2"/>
      <c r="C80" t="s">
        <v>12</v>
      </c>
      <c r="E80">
        <f t="shared" si="19"/>
        <v>85</v>
      </c>
      <c r="F80">
        <v>8</v>
      </c>
      <c r="G80">
        <v>1</v>
      </c>
      <c r="H80" t="str">
        <f t="shared" si="18"/>
        <v>INSERT INTO usuariomenu(idusuario, idmenu, idlogtrans)  VALUES (85, 8, 1);</v>
      </c>
    </row>
    <row r="81" spans="1:8" x14ac:dyDescent="0.25">
      <c r="B81" s="2"/>
      <c r="C81" t="s">
        <v>13</v>
      </c>
      <c r="E81">
        <f t="shared" si="19"/>
        <v>85</v>
      </c>
      <c r="F81">
        <v>9</v>
      </c>
      <c r="G81">
        <v>1</v>
      </c>
      <c r="H81" t="str">
        <f t="shared" si="18"/>
        <v>INSERT INTO usuariomenu(idusuario, idmenu, idlogtrans)  VALUES (85, 9, 1);</v>
      </c>
    </row>
    <row r="82" spans="1:8" x14ac:dyDescent="0.25">
      <c r="B82" s="2"/>
      <c r="C82" t="s">
        <v>14</v>
      </c>
      <c r="E82">
        <f t="shared" si="19"/>
        <v>85</v>
      </c>
      <c r="F82">
        <v>10</v>
      </c>
      <c r="G82">
        <v>1</v>
      </c>
      <c r="H82" t="str">
        <f t="shared" si="18"/>
        <v>INSERT INTO usuariomenu(idusuario, idmenu, idlogtrans)  VALUES (85, 10, 1);</v>
      </c>
    </row>
    <row r="83" spans="1:8" x14ac:dyDescent="0.25">
      <c r="B83" s="2"/>
      <c r="C83" t="s">
        <v>15</v>
      </c>
      <c r="E83">
        <f t="shared" si="19"/>
        <v>85</v>
      </c>
      <c r="F83">
        <v>11</v>
      </c>
      <c r="G83">
        <v>1</v>
      </c>
      <c r="H83" t="str">
        <f t="shared" si="18"/>
        <v>INSERT INTO usuariomenu(idusuario, idmenu, idlogtrans)  VALUES (85, 11, 1);</v>
      </c>
    </row>
    <row r="84" spans="1:8" x14ac:dyDescent="0.25">
      <c r="A84" s="10" t="s">
        <v>72</v>
      </c>
      <c r="B84" s="7" t="s">
        <v>73</v>
      </c>
      <c r="C84" s="6" t="s">
        <v>5</v>
      </c>
      <c r="D84" s="6"/>
      <c r="E84" s="6">
        <v>177</v>
      </c>
      <c r="F84" s="6">
        <v>1</v>
      </c>
      <c r="G84" s="6">
        <v>1</v>
      </c>
      <c r="H84" s="6" t="str">
        <f t="shared" ref="H84" si="20">CONCATENATE("INSERT INTO usuariomenu(idusuario, idmenu, idlogtrans)  VALUES (",E84,", ",F84,", ",G84,");")</f>
        <v>INSERT INTO usuariomenu(idusuario, idmenu, idlogtrans)  VALUES (177, 1, 1);</v>
      </c>
    </row>
    <row r="85" spans="1:8" x14ac:dyDescent="0.25">
      <c r="B85" s="2"/>
      <c r="C85" t="s">
        <v>6</v>
      </c>
      <c r="E85">
        <f>E84</f>
        <v>177</v>
      </c>
      <c r="F85">
        <v>2</v>
      </c>
      <c r="G85">
        <v>1</v>
      </c>
      <c r="H85" t="str">
        <f t="shared" ref="H85:H94" si="21">CONCATENATE("INSERT INTO usuariomenu(idusuario, idmenu, idlogtrans)  VALUES (",E85,", ",F85,", ",G85,");")</f>
        <v>INSERT INTO usuariomenu(idusuario, idmenu, idlogtrans)  VALUES (177, 2, 1);</v>
      </c>
    </row>
    <row r="86" spans="1:8" x14ac:dyDescent="0.25">
      <c r="B86" s="2"/>
      <c r="C86" t="s">
        <v>7</v>
      </c>
      <c r="E86">
        <f t="shared" ref="E86:E94" si="22">E85</f>
        <v>177</v>
      </c>
      <c r="F86">
        <v>3</v>
      </c>
      <c r="G86">
        <v>1</v>
      </c>
      <c r="H86" t="str">
        <f t="shared" si="21"/>
        <v>INSERT INTO usuariomenu(idusuario, idmenu, idlogtrans)  VALUES (177, 3, 1);</v>
      </c>
    </row>
    <row r="87" spans="1:8" x14ac:dyDescent="0.25">
      <c r="B87" s="2"/>
      <c r="C87" t="s">
        <v>8</v>
      </c>
      <c r="E87">
        <f t="shared" si="22"/>
        <v>177</v>
      </c>
      <c r="F87">
        <v>4</v>
      </c>
      <c r="G87">
        <v>1</v>
      </c>
      <c r="H87" t="str">
        <f t="shared" si="21"/>
        <v>INSERT INTO usuariomenu(idusuario, idmenu, idlogtrans)  VALUES (177, 4, 1);</v>
      </c>
    </row>
    <row r="88" spans="1:8" x14ac:dyDescent="0.25">
      <c r="B88" s="2"/>
      <c r="C88" t="s">
        <v>9</v>
      </c>
      <c r="E88">
        <f t="shared" si="22"/>
        <v>177</v>
      </c>
      <c r="F88">
        <v>5</v>
      </c>
      <c r="G88">
        <v>1</v>
      </c>
      <c r="H88" t="str">
        <f t="shared" si="21"/>
        <v>INSERT INTO usuariomenu(idusuario, idmenu, idlogtrans)  VALUES (177, 5, 1);</v>
      </c>
    </row>
    <row r="89" spans="1:8" x14ac:dyDescent="0.25">
      <c r="B89" s="2"/>
      <c r="C89" t="s">
        <v>10</v>
      </c>
      <c r="E89">
        <f t="shared" si="22"/>
        <v>177</v>
      </c>
      <c r="F89">
        <v>6</v>
      </c>
      <c r="G89">
        <v>1</v>
      </c>
      <c r="H89" t="str">
        <f t="shared" si="21"/>
        <v>INSERT INTO usuariomenu(idusuario, idmenu, idlogtrans)  VALUES (177, 6, 1);</v>
      </c>
    </row>
    <row r="90" spans="1:8" x14ac:dyDescent="0.25">
      <c r="B90" s="2"/>
      <c r="C90" t="s">
        <v>11</v>
      </c>
      <c r="E90">
        <f t="shared" si="22"/>
        <v>177</v>
      </c>
      <c r="F90">
        <v>7</v>
      </c>
      <c r="G90">
        <v>1</v>
      </c>
      <c r="H90" t="str">
        <f t="shared" si="21"/>
        <v>INSERT INTO usuariomenu(idusuario, idmenu, idlogtrans)  VALUES (177, 7, 1);</v>
      </c>
    </row>
    <row r="91" spans="1:8" x14ac:dyDescent="0.25">
      <c r="B91" s="2"/>
      <c r="C91" t="s">
        <v>12</v>
      </c>
      <c r="E91">
        <f t="shared" si="22"/>
        <v>177</v>
      </c>
      <c r="F91">
        <v>8</v>
      </c>
      <c r="G91">
        <v>1</v>
      </c>
      <c r="H91" t="str">
        <f t="shared" si="21"/>
        <v>INSERT INTO usuariomenu(idusuario, idmenu, idlogtrans)  VALUES (177, 8, 1);</v>
      </c>
    </row>
    <row r="92" spans="1:8" x14ac:dyDescent="0.25">
      <c r="B92" s="2"/>
      <c r="C92" t="s">
        <v>13</v>
      </c>
      <c r="E92">
        <f t="shared" si="22"/>
        <v>177</v>
      </c>
      <c r="F92">
        <v>9</v>
      </c>
      <c r="G92">
        <v>1</v>
      </c>
      <c r="H92" t="str">
        <f t="shared" si="21"/>
        <v>INSERT INTO usuariomenu(idusuario, idmenu, idlogtrans)  VALUES (177, 9, 1);</v>
      </c>
    </row>
    <row r="93" spans="1:8" x14ac:dyDescent="0.25">
      <c r="B93" s="2"/>
      <c r="C93" t="s">
        <v>14</v>
      </c>
      <c r="E93">
        <f t="shared" si="22"/>
        <v>177</v>
      </c>
      <c r="F93">
        <v>10</v>
      </c>
      <c r="G93">
        <v>1</v>
      </c>
      <c r="H93" t="str">
        <f t="shared" si="21"/>
        <v>INSERT INTO usuariomenu(idusuario, idmenu, idlogtrans)  VALUES (177, 10, 1);</v>
      </c>
    </row>
    <row r="94" spans="1:8" x14ac:dyDescent="0.25">
      <c r="B94" s="2"/>
      <c r="C94" t="s">
        <v>15</v>
      </c>
      <c r="E94">
        <f t="shared" si="22"/>
        <v>177</v>
      </c>
      <c r="F94">
        <v>11</v>
      </c>
      <c r="G94">
        <v>1</v>
      </c>
      <c r="H94" t="str">
        <f t="shared" si="21"/>
        <v>INSERT INTO usuariomenu(idusuario, idmenu, idlogtrans)  VALUES (177, 11, 1);</v>
      </c>
    </row>
    <row r="95" spans="1:8" x14ac:dyDescent="0.25">
      <c r="B95" s="21"/>
      <c r="C95" t="s">
        <v>16</v>
      </c>
      <c r="E95">
        <f>E94</f>
        <v>177</v>
      </c>
      <c r="F95">
        <v>12</v>
      </c>
      <c r="G95">
        <v>1</v>
      </c>
      <c r="H95" t="str">
        <f t="shared" ref="H95:H100" si="23">CONCATENATE("INSERT INTO usuariomenu(idusuario, idmenu, idlogtrans)  VALUES (",E95,", ",F95,", ",G95,");")</f>
        <v>INSERT INTO usuariomenu(idusuario, idmenu, idlogtrans)  VALUES (177, 12, 1);</v>
      </c>
    </row>
    <row r="96" spans="1:8" x14ac:dyDescent="0.25">
      <c r="B96" s="21"/>
      <c r="C96" t="s">
        <v>17</v>
      </c>
      <c r="E96">
        <f>E95</f>
        <v>177</v>
      </c>
      <c r="F96">
        <v>13</v>
      </c>
      <c r="G96">
        <v>1</v>
      </c>
      <c r="H96" t="str">
        <f t="shared" si="23"/>
        <v>INSERT INTO usuariomenu(idusuario, idmenu, idlogtrans)  VALUES (177, 13, 1);</v>
      </c>
    </row>
    <row r="97" spans="2:8" x14ac:dyDescent="0.25">
      <c r="B97" s="21"/>
      <c r="C97" t="s">
        <v>6</v>
      </c>
      <c r="E97">
        <f>E96</f>
        <v>177</v>
      </c>
      <c r="F97">
        <v>14</v>
      </c>
      <c r="G97">
        <v>1</v>
      </c>
      <c r="H97" t="str">
        <f t="shared" si="23"/>
        <v>INSERT INTO usuariomenu(idusuario, idmenu, idlogtrans)  VALUES (177, 14, 1);</v>
      </c>
    </row>
    <row r="98" spans="2:8" x14ac:dyDescent="0.25">
      <c r="B98" s="21"/>
      <c r="C98" t="s">
        <v>17</v>
      </c>
      <c r="E98">
        <f>E97</f>
        <v>177</v>
      </c>
      <c r="F98">
        <v>15</v>
      </c>
      <c r="G98">
        <v>1</v>
      </c>
      <c r="H98" t="str">
        <f t="shared" si="23"/>
        <v>INSERT INTO usuariomenu(idusuario, idmenu, idlogtrans)  VALUES (177, 15, 1);</v>
      </c>
    </row>
    <row r="99" spans="2:8" x14ac:dyDescent="0.25">
      <c r="B99" s="21"/>
      <c r="C99" t="s">
        <v>15</v>
      </c>
      <c r="E99">
        <f>E98</f>
        <v>177</v>
      </c>
      <c r="F99">
        <v>16</v>
      </c>
      <c r="G99">
        <v>1</v>
      </c>
      <c r="H99" t="str">
        <f t="shared" si="23"/>
        <v>INSERT INTO usuariomenu(idusuario, idmenu, idlogtrans)  VALUES (177, 16, 1);</v>
      </c>
    </row>
    <row r="100" spans="2:8" x14ac:dyDescent="0.25">
      <c r="B100" s="7" t="s">
        <v>74</v>
      </c>
      <c r="C100" s="6" t="s">
        <v>5</v>
      </c>
      <c r="D100" s="6"/>
      <c r="E100" s="6">
        <v>118</v>
      </c>
      <c r="F100" s="6">
        <v>1</v>
      </c>
      <c r="G100" s="6">
        <v>1</v>
      </c>
      <c r="H100" s="6" t="str">
        <f t="shared" si="23"/>
        <v>INSERT INTO usuariomenu(idusuario, idmenu, idlogtrans)  VALUES (118, 1, 1);</v>
      </c>
    </row>
    <row r="101" spans="2:8" x14ac:dyDescent="0.25">
      <c r="B101" s="2"/>
      <c r="C101" t="s">
        <v>6</v>
      </c>
      <c r="E101">
        <f>E100</f>
        <v>118</v>
      </c>
      <c r="F101">
        <v>2</v>
      </c>
      <c r="G101">
        <v>1</v>
      </c>
      <c r="H101" t="str">
        <f t="shared" ref="H101:H110" si="24">CONCATENATE("INSERT INTO usuariomenu(idusuario, idmenu, idlogtrans)  VALUES (",E101,", ",F101,", ",G101,");")</f>
        <v>INSERT INTO usuariomenu(idusuario, idmenu, idlogtrans)  VALUES (118, 2, 1);</v>
      </c>
    </row>
    <row r="102" spans="2:8" x14ac:dyDescent="0.25">
      <c r="B102" s="2"/>
      <c r="C102" t="s">
        <v>7</v>
      </c>
      <c r="E102">
        <f t="shared" ref="E102:E110" si="25">E101</f>
        <v>118</v>
      </c>
      <c r="F102">
        <v>3</v>
      </c>
      <c r="G102">
        <v>1</v>
      </c>
      <c r="H102" t="str">
        <f t="shared" si="24"/>
        <v>INSERT INTO usuariomenu(idusuario, idmenu, idlogtrans)  VALUES (118, 3, 1);</v>
      </c>
    </row>
    <row r="103" spans="2:8" x14ac:dyDescent="0.25">
      <c r="B103" s="2"/>
      <c r="C103" t="s">
        <v>8</v>
      </c>
      <c r="E103">
        <f t="shared" si="25"/>
        <v>118</v>
      </c>
      <c r="F103">
        <v>4</v>
      </c>
      <c r="G103">
        <v>1</v>
      </c>
      <c r="H103" t="str">
        <f t="shared" si="24"/>
        <v>INSERT INTO usuariomenu(idusuario, idmenu, idlogtrans)  VALUES (118, 4, 1);</v>
      </c>
    </row>
    <row r="104" spans="2:8" x14ac:dyDescent="0.25">
      <c r="B104" s="2"/>
      <c r="C104" t="s">
        <v>9</v>
      </c>
      <c r="E104">
        <f t="shared" si="25"/>
        <v>118</v>
      </c>
      <c r="F104">
        <v>5</v>
      </c>
      <c r="G104">
        <v>1</v>
      </c>
      <c r="H104" t="str">
        <f t="shared" si="24"/>
        <v>INSERT INTO usuariomenu(idusuario, idmenu, idlogtrans)  VALUES (118, 5, 1);</v>
      </c>
    </row>
    <row r="105" spans="2:8" x14ac:dyDescent="0.25">
      <c r="B105" s="2"/>
      <c r="C105" t="s">
        <v>10</v>
      </c>
      <c r="E105">
        <f t="shared" si="25"/>
        <v>118</v>
      </c>
      <c r="F105">
        <v>6</v>
      </c>
      <c r="G105">
        <v>1</v>
      </c>
      <c r="H105" t="str">
        <f t="shared" si="24"/>
        <v>INSERT INTO usuariomenu(idusuario, idmenu, idlogtrans)  VALUES (118, 6, 1);</v>
      </c>
    </row>
    <row r="106" spans="2:8" x14ac:dyDescent="0.25">
      <c r="B106" s="2"/>
      <c r="C106" t="s">
        <v>11</v>
      </c>
      <c r="E106">
        <f t="shared" si="25"/>
        <v>118</v>
      </c>
      <c r="F106">
        <v>7</v>
      </c>
      <c r="G106">
        <v>1</v>
      </c>
      <c r="H106" t="str">
        <f t="shared" si="24"/>
        <v>INSERT INTO usuariomenu(idusuario, idmenu, idlogtrans)  VALUES (118, 7, 1);</v>
      </c>
    </row>
    <row r="107" spans="2:8" x14ac:dyDescent="0.25">
      <c r="B107" s="2"/>
      <c r="C107" t="s">
        <v>12</v>
      </c>
      <c r="E107">
        <f t="shared" si="25"/>
        <v>118</v>
      </c>
      <c r="F107">
        <v>8</v>
      </c>
      <c r="G107">
        <v>1</v>
      </c>
      <c r="H107" t="str">
        <f t="shared" si="24"/>
        <v>INSERT INTO usuariomenu(idusuario, idmenu, idlogtrans)  VALUES (118, 8, 1);</v>
      </c>
    </row>
    <row r="108" spans="2:8" x14ac:dyDescent="0.25">
      <c r="B108" s="2"/>
      <c r="C108" t="s">
        <v>13</v>
      </c>
      <c r="E108">
        <f t="shared" si="25"/>
        <v>118</v>
      </c>
      <c r="F108">
        <v>9</v>
      </c>
      <c r="G108">
        <v>1</v>
      </c>
      <c r="H108" t="str">
        <f t="shared" si="24"/>
        <v>INSERT INTO usuariomenu(idusuario, idmenu, idlogtrans)  VALUES (118, 9, 1);</v>
      </c>
    </row>
    <row r="109" spans="2:8" x14ac:dyDescent="0.25">
      <c r="B109" s="2"/>
      <c r="C109" t="s">
        <v>14</v>
      </c>
      <c r="E109">
        <f t="shared" si="25"/>
        <v>118</v>
      </c>
      <c r="F109">
        <v>10</v>
      </c>
      <c r="G109">
        <v>1</v>
      </c>
      <c r="H109" t="str">
        <f t="shared" si="24"/>
        <v>INSERT INTO usuariomenu(idusuario, idmenu, idlogtrans)  VALUES (118, 10, 1);</v>
      </c>
    </row>
    <row r="110" spans="2:8" x14ac:dyDescent="0.25">
      <c r="B110" s="2"/>
      <c r="C110" t="s">
        <v>15</v>
      </c>
      <c r="E110">
        <f t="shared" si="25"/>
        <v>118</v>
      </c>
      <c r="F110">
        <v>11</v>
      </c>
      <c r="G110">
        <v>1</v>
      </c>
      <c r="H110" t="str">
        <f t="shared" si="24"/>
        <v>INSERT INTO usuariomenu(idusuario, idmenu, idlogtrans)  VALUES (118, 11, 1);</v>
      </c>
    </row>
    <row r="111" spans="2:8" x14ac:dyDescent="0.25">
      <c r="B111" s="21"/>
      <c r="C111" t="s">
        <v>16</v>
      </c>
      <c r="E111">
        <f>E110</f>
        <v>118</v>
      </c>
      <c r="F111">
        <v>12</v>
      </c>
      <c r="G111">
        <v>1</v>
      </c>
      <c r="H111" t="str">
        <f t="shared" ref="H111:H116" si="26">CONCATENATE("INSERT INTO usuariomenu(idusuario, idmenu, idlogtrans)  VALUES (",E111,", ",F111,", ",G111,");")</f>
        <v>INSERT INTO usuariomenu(idusuario, idmenu, idlogtrans)  VALUES (118, 12, 1);</v>
      </c>
    </row>
    <row r="112" spans="2:8" x14ac:dyDescent="0.25">
      <c r="B112" s="21"/>
      <c r="C112" t="s">
        <v>17</v>
      </c>
      <c r="E112">
        <f>E111</f>
        <v>118</v>
      </c>
      <c r="F112">
        <v>13</v>
      </c>
      <c r="G112">
        <v>1</v>
      </c>
      <c r="H112" t="str">
        <f t="shared" si="26"/>
        <v>INSERT INTO usuariomenu(idusuario, idmenu, idlogtrans)  VALUES (118, 13, 1);</v>
      </c>
    </row>
    <row r="113" spans="1:15" x14ac:dyDescent="0.25">
      <c r="B113" s="21"/>
      <c r="C113" t="s">
        <v>6</v>
      </c>
      <c r="E113">
        <f>E112</f>
        <v>118</v>
      </c>
      <c r="F113">
        <v>14</v>
      </c>
      <c r="G113">
        <v>1</v>
      </c>
      <c r="H113" t="str">
        <f t="shared" si="26"/>
        <v>INSERT INTO usuariomenu(idusuario, idmenu, idlogtrans)  VALUES (118, 14, 1);</v>
      </c>
    </row>
    <row r="114" spans="1:15" x14ac:dyDescent="0.25">
      <c r="B114" s="21"/>
      <c r="C114" t="s">
        <v>17</v>
      </c>
      <c r="E114">
        <f>E113</f>
        <v>118</v>
      </c>
      <c r="F114">
        <v>15</v>
      </c>
      <c r="G114">
        <v>1</v>
      </c>
      <c r="H114" t="str">
        <f t="shared" si="26"/>
        <v>INSERT INTO usuariomenu(idusuario, idmenu, idlogtrans)  VALUES (118, 15, 1);</v>
      </c>
    </row>
    <row r="115" spans="1:15" x14ac:dyDescent="0.25">
      <c r="B115" s="21"/>
      <c r="C115" t="s">
        <v>15</v>
      </c>
      <c r="E115">
        <f>E114</f>
        <v>118</v>
      </c>
      <c r="F115">
        <v>16</v>
      </c>
      <c r="G115">
        <v>1</v>
      </c>
      <c r="H115" t="str">
        <f t="shared" si="26"/>
        <v>INSERT INTO usuariomenu(idusuario, idmenu, idlogtrans)  VALUES (118, 16, 1);</v>
      </c>
    </row>
    <row r="116" spans="1:15" x14ac:dyDescent="0.25">
      <c r="A116" s="10" t="s">
        <v>55</v>
      </c>
      <c r="B116" s="7" t="s">
        <v>56</v>
      </c>
      <c r="C116" s="6" t="s">
        <v>5</v>
      </c>
      <c r="D116" s="6"/>
      <c r="E116" s="6">
        <v>191</v>
      </c>
      <c r="F116" s="6">
        <v>1</v>
      </c>
      <c r="G116" s="6">
        <v>1</v>
      </c>
      <c r="H116" s="6" t="str">
        <f t="shared" si="26"/>
        <v>INSERT INTO usuariomenu(idusuario, idmenu, idlogtrans)  VALUES (191, 1, 1);</v>
      </c>
    </row>
    <row r="117" spans="1:15" x14ac:dyDescent="0.25">
      <c r="B117" s="2"/>
      <c r="C117" t="s">
        <v>6</v>
      </c>
      <c r="E117">
        <f>E116</f>
        <v>191</v>
      </c>
      <c r="F117">
        <v>2</v>
      </c>
      <c r="G117">
        <v>1</v>
      </c>
      <c r="H117" t="str">
        <f t="shared" ref="H117:H126" si="27">CONCATENATE("INSERT INTO usuariomenu(idusuario, idmenu, idlogtrans)  VALUES (",E117,", ",F117,", ",G117,");")</f>
        <v>INSERT INTO usuariomenu(idusuario, idmenu, idlogtrans)  VALUES (191, 2, 1);</v>
      </c>
    </row>
    <row r="118" spans="1:15" x14ac:dyDescent="0.25">
      <c r="B118" s="2"/>
      <c r="C118" t="s">
        <v>7</v>
      </c>
      <c r="E118">
        <f t="shared" ref="E118:E126" si="28">E117</f>
        <v>191</v>
      </c>
      <c r="F118">
        <v>3</v>
      </c>
      <c r="G118">
        <v>1</v>
      </c>
      <c r="H118" t="str">
        <f t="shared" si="27"/>
        <v>INSERT INTO usuariomenu(idusuario, idmenu, idlogtrans)  VALUES (191, 3, 1);</v>
      </c>
    </row>
    <row r="119" spans="1:15" x14ac:dyDescent="0.25">
      <c r="B119" s="2"/>
      <c r="C119" t="s">
        <v>8</v>
      </c>
      <c r="E119">
        <f t="shared" si="28"/>
        <v>191</v>
      </c>
      <c r="F119">
        <v>4</v>
      </c>
      <c r="G119">
        <v>1</v>
      </c>
      <c r="H119" t="str">
        <f t="shared" si="27"/>
        <v>INSERT INTO usuariomenu(idusuario, idmenu, idlogtrans)  VALUES (191, 4, 1);</v>
      </c>
    </row>
    <row r="120" spans="1:15" x14ac:dyDescent="0.25">
      <c r="B120" s="2"/>
      <c r="C120" t="s">
        <v>9</v>
      </c>
      <c r="E120">
        <f t="shared" si="28"/>
        <v>191</v>
      </c>
      <c r="F120">
        <v>5</v>
      </c>
      <c r="G120">
        <v>1</v>
      </c>
      <c r="H120" t="str">
        <f t="shared" si="27"/>
        <v>INSERT INTO usuariomenu(idusuario, idmenu, idlogtrans)  VALUES (191, 5, 1);</v>
      </c>
    </row>
    <row r="121" spans="1:15" x14ac:dyDescent="0.25">
      <c r="B121" s="2"/>
      <c r="C121" t="s">
        <v>10</v>
      </c>
      <c r="E121">
        <f t="shared" si="28"/>
        <v>191</v>
      </c>
      <c r="F121">
        <v>6</v>
      </c>
      <c r="G121">
        <v>1</v>
      </c>
      <c r="H121" t="str">
        <f t="shared" si="27"/>
        <v>INSERT INTO usuariomenu(idusuario, idmenu, idlogtrans)  VALUES (191, 6, 1);</v>
      </c>
    </row>
    <row r="122" spans="1:15" x14ac:dyDescent="0.25">
      <c r="B122" s="2"/>
      <c r="C122" t="s">
        <v>11</v>
      </c>
      <c r="E122">
        <f t="shared" si="28"/>
        <v>191</v>
      </c>
      <c r="F122">
        <v>7</v>
      </c>
      <c r="G122">
        <v>1</v>
      </c>
      <c r="H122" t="str">
        <f t="shared" si="27"/>
        <v>INSERT INTO usuariomenu(idusuario, idmenu, idlogtrans)  VALUES (191, 7, 1);</v>
      </c>
    </row>
    <row r="123" spans="1:15" x14ac:dyDescent="0.25">
      <c r="B123" s="2"/>
      <c r="C123" t="s">
        <v>12</v>
      </c>
      <c r="E123">
        <f t="shared" si="28"/>
        <v>191</v>
      </c>
      <c r="F123">
        <v>8</v>
      </c>
      <c r="G123">
        <v>1</v>
      </c>
      <c r="H123" t="str">
        <f t="shared" si="27"/>
        <v>INSERT INTO usuariomenu(idusuario, idmenu, idlogtrans)  VALUES (191, 8, 1);</v>
      </c>
    </row>
    <row r="124" spans="1:15" x14ac:dyDescent="0.25">
      <c r="B124" s="2"/>
      <c r="C124" t="s">
        <v>13</v>
      </c>
      <c r="E124">
        <f t="shared" si="28"/>
        <v>191</v>
      </c>
      <c r="F124">
        <v>9</v>
      </c>
      <c r="G124">
        <v>1</v>
      </c>
      <c r="H124" t="str">
        <f t="shared" si="27"/>
        <v>INSERT INTO usuariomenu(idusuario, idmenu, idlogtrans)  VALUES (191, 9, 1);</v>
      </c>
    </row>
    <row r="125" spans="1:15" x14ac:dyDescent="0.25">
      <c r="B125" s="2"/>
      <c r="C125" t="s">
        <v>14</v>
      </c>
      <c r="E125">
        <f t="shared" si="28"/>
        <v>191</v>
      </c>
      <c r="F125">
        <v>10</v>
      </c>
      <c r="G125">
        <v>1</v>
      </c>
      <c r="H125" t="str">
        <f t="shared" si="27"/>
        <v>INSERT INTO usuariomenu(idusuario, idmenu, idlogtrans)  VALUES (191, 10, 1);</v>
      </c>
    </row>
    <row r="126" spans="1:15" x14ac:dyDescent="0.25">
      <c r="B126" s="2"/>
      <c r="C126" t="s">
        <v>15</v>
      </c>
      <c r="E126">
        <f t="shared" si="28"/>
        <v>191</v>
      </c>
      <c r="F126">
        <v>11</v>
      </c>
      <c r="G126">
        <v>1</v>
      </c>
      <c r="H126" t="str">
        <f t="shared" si="27"/>
        <v>INSERT INTO usuariomenu(idusuario, idmenu, idlogtrans)  VALUES (191, 11, 1);</v>
      </c>
    </row>
    <row r="127" spans="1:15" x14ac:dyDescent="0.25">
      <c r="B127" s="7" t="s">
        <v>57</v>
      </c>
      <c r="C127" s="6" t="s">
        <v>5</v>
      </c>
      <c r="D127" s="6"/>
      <c r="E127" s="6">
        <v>192</v>
      </c>
      <c r="F127" s="6">
        <v>1</v>
      </c>
      <c r="G127" s="6">
        <v>1</v>
      </c>
      <c r="H127" s="6" t="str">
        <f t="shared" ref="H127" si="29">CONCATENATE("INSERT INTO usuariomenu(idusuario, idmenu, idlogtrans)  VALUES (",E127,", ",F127,", ",G127,");")</f>
        <v>INSERT INTO usuariomenu(idusuario, idmenu, idlogtrans)  VALUES (192, 1, 1);</v>
      </c>
      <c r="I127" s="7"/>
      <c r="J127" s="6"/>
      <c r="K127" s="6"/>
      <c r="L127" s="6"/>
      <c r="M127" s="6"/>
      <c r="N127" s="6"/>
      <c r="O127" s="6"/>
    </row>
    <row r="128" spans="1:15" x14ac:dyDescent="0.25">
      <c r="B128" s="2"/>
      <c r="C128" t="s">
        <v>6</v>
      </c>
      <c r="E128">
        <f>E127</f>
        <v>192</v>
      </c>
      <c r="F128">
        <v>2</v>
      </c>
      <c r="G128">
        <v>1</v>
      </c>
      <c r="H128" t="str">
        <f t="shared" ref="H128:H137" si="30">CONCATENATE("INSERT INTO usuariomenu(idusuario, idmenu, idlogtrans)  VALUES (",E128,", ",F128,", ",G128,");")</f>
        <v>INSERT INTO usuariomenu(idusuario, idmenu, idlogtrans)  VALUES (192, 2, 1);</v>
      </c>
      <c r="I128" s="2"/>
    </row>
    <row r="129" spans="2:9" x14ac:dyDescent="0.25">
      <c r="B129" s="2"/>
      <c r="C129" t="s">
        <v>7</v>
      </c>
      <c r="E129">
        <f t="shared" ref="E129:E137" si="31">E128</f>
        <v>192</v>
      </c>
      <c r="F129">
        <v>3</v>
      </c>
      <c r="G129">
        <v>1</v>
      </c>
      <c r="H129" t="str">
        <f t="shared" si="30"/>
        <v>INSERT INTO usuariomenu(idusuario, idmenu, idlogtrans)  VALUES (192, 3, 1);</v>
      </c>
      <c r="I129" s="2"/>
    </row>
    <row r="130" spans="2:9" x14ac:dyDescent="0.25">
      <c r="B130" s="2"/>
      <c r="C130" t="s">
        <v>8</v>
      </c>
      <c r="E130">
        <f t="shared" si="31"/>
        <v>192</v>
      </c>
      <c r="F130">
        <v>4</v>
      </c>
      <c r="G130">
        <v>1</v>
      </c>
      <c r="H130" t="str">
        <f t="shared" si="30"/>
        <v>INSERT INTO usuariomenu(idusuario, idmenu, idlogtrans)  VALUES (192, 4, 1);</v>
      </c>
      <c r="I130" s="2"/>
    </row>
    <row r="131" spans="2:9" x14ac:dyDescent="0.25">
      <c r="B131" s="2"/>
      <c r="C131" t="s">
        <v>9</v>
      </c>
      <c r="E131">
        <f t="shared" si="31"/>
        <v>192</v>
      </c>
      <c r="F131">
        <v>5</v>
      </c>
      <c r="G131">
        <v>1</v>
      </c>
      <c r="H131" t="str">
        <f t="shared" si="30"/>
        <v>INSERT INTO usuariomenu(idusuario, idmenu, idlogtrans)  VALUES (192, 5, 1);</v>
      </c>
      <c r="I131" s="2"/>
    </row>
    <row r="132" spans="2:9" x14ac:dyDescent="0.25">
      <c r="B132" s="2"/>
      <c r="C132" t="s">
        <v>10</v>
      </c>
      <c r="E132">
        <f t="shared" si="31"/>
        <v>192</v>
      </c>
      <c r="F132">
        <v>6</v>
      </c>
      <c r="G132">
        <v>1</v>
      </c>
      <c r="H132" t="str">
        <f t="shared" si="30"/>
        <v>INSERT INTO usuariomenu(idusuario, idmenu, idlogtrans)  VALUES (192, 6, 1);</v>
      </c>
      <c r="I132" s="2"/>
    </row>
    <row r="133" spans="2:9" x14ac:dyDescent="0.25">
      <c r="B133" s="2"/>
      <c r="C133" t="s">
        <v>11</v>
      </c>
      <c r="E133">
        <f t="shared" si="31"/>
        <v>192</v>
      </c>
      <c r="F133">
        <v>7</v>
      </c>
      <c r="G133">
        <v>1</v>
      </c>
      <c r="H133" t="str">
        <f t="shared" si="30"/>
        <v>INSERT INTO usuariomenu(idusuario, idmenu, idlogtrans)  VALUES (192, 7, 1);</v>
      </c>
      <c r="I133" s="2"/>
    </row>
    <row r="134" spans="2:9" x14ac:dyDescent="0.25">
      <c r="B134" s="2"/>
      <c r="C134" t="s">
        <v>12</v>
      </c>
      <c r="E134">
        <f t="shared" si="31"/>
        <v>192</v>
      </c>
      <c r="F134">
        <v>8</v>
      </c>
      <c r="G134">
        <v>1</v>
      </c>
      <c r="H134" t="str">
        <f t="shared" si="30"/>
        <v>INSERT INTO usuariomenu(idusuario, idmenu, idlogtrans)  VALUES (192, 8, 1);</v>
      </c>
      <c r="I134" s="2"/>
    </row>
    <row r="135" spans="2:9" x14ac:dyDescent="0.25">
      <c r="B135" s="2"/>
      <c r="C135" t="s">
        <v>13</v>
      </c>
      <c r="E135">
        <f t="shared" si="31"/>
        <v>192</v>
      </c>
      <c r="F135">
        <v>9</v>
      </c>
      <c r="G135">
        <v>1</v>
      </c>
      <c r="H135" t="str">
        <f t="shared" si="30"/>
        <v>INSERT INTO usuariomenu(idusuario, idmenu, idlogtrans)  VALUES (192, 9, 1);</v>
      </c>
      <c r="I135" s="2"/>
    </row>
    <row r="136" spans="2:9" x14ac:dyDescent="0.25">
      <c r="B136" s="2"/>
      <c r="C136" t="s">
        <v>14</v>
      </c>
      <c r="E136">
        <f t="shared" si="31"/>
        <v>192</v>
      </c>
      <c r="F136">
        <v>10</v>
      </c>
      <c r="G136">
        <v>1</v>
      </c>
      <c r="H136" t="str">
        <f t="shared" si="30"/>
        <v>INSERT INTO usuariomenu(idusuario, idmenu, idlogtrans)  VALUES (192, 10, 1);</v>
      </c>
      <c r="I136" s="2"/>
    </row>
    <row r="137" spans="2:9" x14ac:dyDescent="0.25">
      <c r="B137" s="2"/>
      <c r="C137" t="s">
        <v>15</v>
      </c>
      <c r="E137">
        <f t="shared" si="31"/>
        <v>192</v>
      </c>
      <c r="F137">
        <v>11</v>
      </c>
      <c r="G137">
        <v>1</v>
      </c>
      <c r="H137" t="str">
        <f t="shared" si="30"/>
        <v>INSERT INTO usuariomenu(idusuario, idmenu, idlogtrans)  VALUES (192, 11, 1);</v>
      </c>
      <c r="I137" s="2"/>
    </row>
    <row r="138" spans="2:9" x14ac:dyDescent="0.25">
      <c r="B138" s="7" t="s">
        <v>58</v>
      </c>
      <c r="C138" s="6" t="s">
        <v>5</v>
      </c>
      <c r="D138" s="6"/>
      <c r="E138" s="6">
        <v>172</v>
      </c>
      <c r="F138" s="6">
        <v>1</v>
      </c>
      <c r="G138" s="6">
        <v>1</v>
      </c>
      <c r="H138" s="6" t="str">
        <f t="shared" ref="H138" si="32">CONCATENATE("INSERT INTO usuariomenu(idusuario, idmenu, idlogtrans)  VALUES (",E138,", ",F138,", ",G138,");")</f>
        <v>INSERT INTO usuariomenu(idusuario, idmenu, idlogtrans)  VALUES (172, 1, 1);</v>
      </c>
      <c r="I138" s="2"/>
    </row>
    <row r="139" spans="2:9" x14ac:dyDescent="0.25">
      <c r="B139" s="2"/>
      <c r="C139" t="s">
        <v>6</v>
      </c>
      <c r="E139">
        <f>E138</f>
        <v>172</v>
      </c>
      <c r="F139">
        <v>2</v>
      </c>
      <c r="G139">
        <v>1</v>
      </c>
      <c r="H139" t="str">
        <f t="shared" ref="H139:H148" si="33">CONCATENATE("INSERT INTO usuariomenu(idusuario, idmenu, idlogtrans)  VALUES (",E139,", ",F139,", ",G139,");")</f>
        <v>INSERT INTO usuariomenu(idusuario, idmenu, idlogtrans)  VALUES (172, 2, 1);</v>
      </c>
      <c r="I139" s="2"/>
    </row>
    <row r="140" spans="2:9" x14ac:dyDescent="0.25">
      <c r="B140" s="2"/>
      <c r="C140" t="s">
        <v>7</v>
      </c>
      <c r="E140">
        <f t="shared" ref="E140:E148" si="34">E139</f>
        <v>172</v>
      </c>
      <c r="F140">
        <v>3</v>
      </c>
      <c r="G140">
        <v>1</v>
      </c>
      <c r="H140" t="str">
        <f t="shared" si="33"/>
        <v>INSERT INTO usuariomenu(idusuario, idmenu, idlogtrans)  VALUES (172, 3, 1);</v>
      </c>
      <c r="I140" s="2"/>
    </row>
    <row r="141" spans="2:9" x14ac:dyDescent="0.25">
      <c r="B141" s="2"/>
      <c r="C141" t="s">
        <v>8</v>
      </c>
      <c r="E141">
        <f t="shared" si="34"/>
        <v>172</v>
      </c>
      <c r="F141">
        <v>4</v>
      </c>
      <c r="G141">
        <v>1</v>
      </c>
      <c r="H141" t="str">
        <f t="shared" si="33"/>
        <v>INSERT INTO usuariomenu(idusuario, idmenu, idlogtrans)  VALUES (172, 4, 1);</v>
      </c>
      <c r="I141" s="2"/>
    </row>
    <row r="142" spans="2:9" x14ac:dyDescent="0.25">
      <c r="B142" s="2"/>
      <c r="C142" t="s">
        <v>9</v>
      </c>
      <c r="E142">
        <f t="shared" si="34"/>
        <v>172</v>
      </c>
      <c r="F142">
        <v>5</v>
      </c>
      <c r="G142">
        <v>1</v>
      </c>
      <c r="H142" t="str">
        <f t="shared" si="33"/>
        <v>INSERT INTO usuariomenu(idusuario, idmenu, idlogtrans)  VALUES (172, 5, 1);</v>
      </c>
      <c r="I142" s="2"/>
    </row>
    <row r="143" spans="2:9" x14ac:dyDescent="0.25">
      <c r="B143" s="2"/>
      <c r="C143" t="s">
        <v>10</v>
      </c>
      <c r="E143">
        <f t="shared" si="34"/>
        <v>172</v>
      </c>
      <c r="F143">
        <v>6</v>
      </c>
      <c r="G143">
        <v>1</v>
      </c>
      <c r="H143" t="str">
        <f t="shared" si="33"/>
        <v>INSERT INTO usuariomenu(idusuario, idmenu, idlogtrans)  VALUES (172, 6, 1);</v>
      </c>
      <c r="I143" s="2"/>
    </row>
    <row r="144" spans="2:9" x14ac:dyDescent="0.25">
      <c r="B144" s="2"/>
      <c r="C144" t="s">
        <v>11</v>
      </c>
      <c r="E144">
        <f t="shared" si="34"/>
        <v>172</v>
      </c>
      <c r="F144">
        <v>7</v>
      </c>
      <c r="G144">
        <v>1</v>
      </c>
      <c r="H144" t="str">
        <f t="shared" si="33"/>
        <v>INSERT INTO usuariomenu(idusuario, idmenu, idlogtrans)  VALUES (172, 7, 1);</v>
      </c>
      <c r="I144" s="2"/>
    </row>
    <row r="145" spans="2:9" x14ac:dyDescent="0.25">
      <c r="B145" s="2"/>
      <c r="C145" t="s">
        <v>12</v>
      </c>
      <c r="E145">
        <f t="shared" si="34"/>
        <v>172</v>
      </c>
      <c r="F145">
        <v>8</v>
      </c>
      <c r="G145">
        <v>1</v>
      </c>
      <c r="H145" t="str">
        <f t="shared" si="33"/>
        <v>INSERT INTO usuariomenu(idusuario, idmenu, idlogtrans)  VALUES (172, 8, 1);</v>
      </c>
      <c r="I145" s="2"/>
    </row>
    <row r="146" spans="2:9" x14ac:dyDescent="0.25">
      <c r="B146" s="2"/>
      <c r="C146" t="s">
        <v>13</v>
      </c>
      <c r="E146">
        <f t="shared" si="34"/>
        <v>172</v>
      </c>
      <c r="F146">
        <v>9</v>
      </c>
      <c r="G146">
        <v>1</v>
      </c>
      <c r="H146" t="str">
        <f t="shared" si="33"/>
        <v>INSERT INTO usuariomenu(idusuario, idmenu, idlogtrans)  VALUES (172, 9, 1);</v>
      </c>
      <c r="I146" s="2"/>
    </row>
    <row r="147" spans="2:9" x14ac:dyDescent="0.25">
      <c r="B147" s="2"/>
      <c r="C147" t="s">
        <v>14</v>
      </c>
      <c r="E147">
        <f t="shared" si="34"/>
        <v>172</v>
      </c>
      <c r="F147">
        <v>10</v>
      </c>
      <c r="G147">
        <v>1</v>
      </c>
      <c r="H147" t="str">
        <f t="shared" si="33"/>
        <v>INSERT INTO usuariomenu(idusuario, idmenu, idlogtrans)  VALUES (172, 10, 1);</v>
      </c>
      <c r="I147" s="2"/>
    </row>
    <row r="148" spans="2:9" x14ac:dyDescent="0.25">
      <c r="B148" s="2"/>
      <c r="C148" t="s">
        <v>15</v>
      </c>
      <c r="E148">
        <f t="shared" si="34"/>
        <v>172</v>
      </c>
      <c r="F148">
        <v>11</v>
      </c>
      <c r="G148">
        <v>1</v>
      </c>
      <c r="H148" t="str">
        <f t="shared" si="33"/>
        <v>INSERT INTO usuariomenu(idusuario, idmenu, idlogtrans)  VALUES (172, 11, 1);</v>
      </c>
      <c r="I148" s="2"/>
    </row>
    <row r="149" spans="2:9" x14ac:dyDescent="0.25">
      <c r="B149" s="7" t="s">
        <v>59</v>
      </c>
      <c r="C149" s="6" t="s">
        <v>5</v>
      </c>
      <c r="D149" s="6"/>
      <c r="E149" s="6">
        <v>147</v>
      </c>
      <c r="F149" s="6">
        <v>1</v>
      </c>
      <c r="G149" s="6">
        <v>1</v>
      </c>
      <c r="H149" s="6" t="str">
        <f t="shared" ref="H149" si="35">CONCATENATE("INSERT INTO usuariomenu(idusuario, idmenu, idlogtrans)  VALUES (",E149,", ",F149,", ",G149,");")</f>
        <v>INSERT INTO usuariomenu(idusuario, idmenu, idlogtrans)  VALUES (147, 1, 1);</v>
      </c>
      <c r="I149" s="2"/>
    </row>
    <row r="150" spans="2:9" x14ac:dyDescent="0.25">
      <c r="B150" s="2"/>
      <c r="C150" t="s">
        <v>6</v>
      </c>
      <c r="E150">
        <f>E149</f>
        <v>147</v>
      </c>
      <c r="F150">
        <v>2</v>
      </c>
      <c r="G150">
        <v>1</v>
      </c>
      <c r="H150" t="str">
        <f t="shared" ref="H150:H159" si="36">CONCATENATE("INSERT INTO usuariomenu(idusuario, idmenu, idlogtrans)  VALUES (",E150,", ",F150,", ",G150,");")</f>
        <v>INSERT INTO usuariomenu(idusuario, idmenu, idlogtrans)  VALUES (147, 2, 1);</v>
      </c>
      <c r="I150" s="2"/>
    </row>
    <row r="151" spans="2:9" x14ac:dyDescent="0.25">
      <c r="B151" s="2"/>
      <c r="C151" t="s">
        <v>7</v>
      </c>
      <c r="E151">
        <f t="shared" ref="E151:E159" si="37">E150</f>
        <v>147</v>
      </c>
      <c r="F151">
        <v>3</v>
      </c>
      <c r="G151">
        <v>1</v>
      </c>
      <c r="H151" t="str">
        <f t="shared" si="36"/>
        <v>INSERT INTO usuariomenu(idusuario, idmenu, idlogtrans)  VALUES (147, 3, 1);</v>
      </c>
      <c r="I151" s="2"/>
    </row>
    <row r="152" spans="2:9" x14ac:dyDescent="0.25">
      <c r="B152" s="2"/>
      <c r="C152" t="s">
        <v>8</v>
      </c>
      <c r="E152">
        <f t="shared" si="37"/>
        <v>147</v>
      </c>
      <c r="F152">
        <v>4</v>
      </c>
      <c r="G152">
        <v>1</v>
      </c>
      <c r="H152" t="str">
        <f t="shared" si="36"/>
        <v>INSERT INTO usuariomenu(idusuario, idmenu, idlogtrans)  VALUES (147, 4, 1);</v>
      </c>
      <c r="I152" s="2"/>
    </row>
    <row r="153" spans="2:9" x14ac:dyDescent="0.25">
      <c r="B153" s="2"/>
      <c r="C153" t="s">
        <v>9</v>
      </c>
      <c r="E153">
        <f t="shared" si="37"/>
        <v>147</v>
      </c>
      <c r="F153">
        <v>5</v>
      </c>
      <c r="G153">
        <v>1</v>
      </c>
      <c r="H153" t="str">
        <f t="shared" si="36"/>
        <v>INSERT INTO usuariomenu(idusuario, idmenu, idlogtrans)  VALUES (147, 5, 1);</v>
      </c>
      <c r="I153" s="2"/>
    </row>
    <row r="154" spans="2:9" x14ac:dyDescent="0.25">
      <c r="B154" s="2"/>
      <c r="C154" t="s">
        <v>10</v>
      </c>
      <c r="E154">
        <f t="shared" si="37"/>
        <v>147</v>
      </c>
      <c r="F154">
        <v>6</v>
      </c>
      <c r="G154">
        <v>1</v>
      </c>
      <c r="H154" t="str">
        <f t="shared" si="36"/>
        <v>INSERT INTO usuariomenu(idusuario, idmenu, idlogtrans)  VALUES (147, 6, 1);</v>
      </c>
      <c r="I154" s="2"/>
    </row>
    <row r="155" spans="2:9" x14ac:dyDescent="0.25">
      <c r="B155" s="2"/>
      <c r="C155" t="s">
        <v>11</v>
      </c>
      <c r="E155">
        <f t="shared" si="37"/>
        <v>147</v>
      </c>
      <c r="F155">
        <v>7</v>
      </c>
      <c r="G155">
        <v>1</v>
      </c>
      <c r="H155" t="str">
        <f t="shared" si="36"/>
        <v>INSERT INTO usuariomenu(idusuario, idmenu, idlogtrans)  VALUES (147, 7, 1);</v>
      </c>
      <c r="I155" s="2"/>
    </row>
    <row r="156" spans="2:9" x14ac:dyDescent="0.25">
      <c r="B156" s="2"/>
      <c r="C156" t="s">
        <v>12</v>
      </c>
      <c r="E156">
        <f t="shared" si="37"/>
        <v>147</v>
      </c>
      <c r="F156">
        <v>8</v>
      </c>
      <c r="G156">
        <v>1</v>
      </c>
      <c r="H156" t="str">
        <f t="shared" si="36"/>
        <v>INSERT INTO usuariomenu(idusuario, idmenu, idlogtrans)  VALUES (147, 8, 1);</v>
      </c>
      <c r="I156" s="2"/>
    </row>
    <row r="157" spans="2:9" x14ac:dyDescent="0.25">
      <c r="B157" s="2"/>
      <c r="C157" t="s">
        <v>13</v>
      </c>
      <c r="E157">
        <f t="shared" si="37"/>
        <v>147</v>
      </c>
      <c r="F157">
        <v>9</v>
      </c>
      <c r="G157">
        <v>1</v>
      </c>
      <c r="H157" t="str">
        <f t="shared" si="36"/>
        <v>INSERT INTO usuariomenu(idusuario, idmenu, idlogtrans)  VALUES (147, 9, 1);</v>
      </c>
      <c r="I157" s="2"/>
    </row>
    <row r="158" spans="2:9" x14ac:dyDescent="0.25">
      <c r="B158" s="2"/>
      <c r="C158" t="s">
        <v>14</v>
      </c>
      <c r="E158">
        <f t="shared" si="37"/>
        <v>147</v>
      </c>
      <c r="F158">
        <v>10</v>
      </c>
      <c r="G158">
        <v>1</v>
      </c>
      <c r="H158" t="str">
        <f t="shared" si="36"/>
        <v>INSERT INTO usuariomenu(idusuario, idmenu, idlogtrans)  VALUES (147, 10, 1);</v>
      </c>
      <c r="I158" s="2"/>
    </row>
    <row r="159" spans="2:9" x14ac:dyDescent="0.25">
      <c r="B159" s="2"/>
      <c r="C159" t="s">
        <v>15</v>
      </c>
      <c r="E159">
        <f t="shared" si="37"/>
        <v>147</v>
      </c>
      <c r="F159">
        <v>11</v>
      </c>
      <c r="G159">
        <v>1</v>
      </c>
      <c r="H159" t="str">
        <f t="shared" si="36"/>
        <v>INSERT INTO usuariomenu(idusuario, idmenu, idlogtrans)  VALUES (147, 11, 1);</v>
      </c>
      <c r="I159" s="2"/>
    </row>
    <row r="160" spans="2:9" x14ac:dyDescent="0.25">
      <c r="B160" s="7" t="s">
        <v>60</v>
      </c>
      <c r="C160" s="6" t="s">
        <v>5</v>
      </c>
      <c r="D160" s="6"/>
      <c r="E160" s="6">
        <v>190</v>
      </c>
      <c r="F160" s="6">
        <v>1</v>
      </c>
      <c r="G160" s="6">
        <v>1</v>
      </c>
      <c r="H160" s="6" t="str">
        <f t="shared" ref="H160" si="38">CONCATENATE("INSERT INTO usuariomenu(idusuario, idmenu, idlogtrans)  VALUES (",E160,", ",F160,", ",G160,");")</f>
        <v>INSERT INTO usuariomenu(idusuario, idmenu, idlogtrans)  VALUES (190, 1, 1);</v>
      </c>
      <c r="I160" s="2"/>
    </row>
    <row r="161" spans="2:9" x14ac:dyDescent="0.25">
      <c r="B161" s="2"/>
      <c r="C161" t="s">
        <v>6</v>
      </c>
      <c r="E161">
        <f>E160</f>
        <v>190</v>
      </c>
      <c r="F161">
        <v>2</v>
      </c>
      <c r="G161">
        <v>1</v>
      </c>
      <c r="H161" t="str">
        <f t="shared" ref="H161:H170" si="39">CONCATENATE("INSERT INTO usuariomenu(idusuario, idmenu, idlogtrans)  VALUES (",E161,", ",F161,", ",G161,");")</f>
        <v>INSERT INTO usuariomenu(idusuario, idmenu, idlogtrans)  VALUES (190, 2, 1);</v>
      </c>
      <c r="I161" s="2"/>
    </row>
    <row r="162" spans="2:9" x14ac:dyDescent="0.25">
      <c r="B162" s="2"/>
      <c r="C162" t="s">
        <v>7</v>
      </c>
      <c r="E162">
        <f t="shared" ref="E162:E170" si="40">E161</f>
        <v>190</v>
      </c>
      <c r="F162">
        <v>3</v>
      </c>
      <c r="G162">
        <v>1</v>
      </c>
      <c r="H162" t="str">
        <f t="shared" si="39"/>
        <v>INSERT INTO usuariomenu(idusuario, idmenu, idlogtrans)  VALUES (190, 3, 1);</v>
      </c>
      <c r="I162" s="2"/>
    </row>
    <row r="163" spans="2:9" x14ac:dyDescent="0.25">
      <c r="B163" s="2"/>
      <c r="C163" t="s">
        <v>8</v>
      </c>
      <c r="E163">
        <f t="shared" si="40"/>
        <v>190</v>
      </c>
      <c r="F163">
        <v>4</v>
      </c>
      <c r="G163">
        <v>1</v>
      </c>
      <c r="H163" t="str">
        <f t="shared" si="39"/>
        <v>INSERT INTO usuariomenu(idusuario, idmenu, idlogtrans)  VALUES (190, 4, 1);</v>
      </c>
      <c r="I163" s="2"/>
    </row>
    <row r="164" spans="2:9" x14ac:dyDescent="0.25">
      <c r="B164" s="2"/>
      <c r="C164" t="s">
        <v>9</v>
      </c>
      <c r="E164">
        <f t="shared" si="40"/>
        <v>190</v>
      </c>
      <c r="F164">
        <v>5</v>
      </c>
      <c r="G164">
        <v>1</v>
      </c>
      <c r="H164" t="str">
        <f t="shared" si="39"/>
        <v>INSERT INTO usuariomenu(idusuario, idmenu, idlogtrans)  VALUES (190, 5, 1);</v>
      </c>
      <c r="I164" s="2"/>
    </row>
    <row r="165" spans="2:9" x14ac:dyDescent="0.25">
      <c r="B165" s="2"/>
      <c r="C165" t="s">
        <v>10</v>
      </c>
      <c r="E165">
        <f t="shared" si="40"/>
        <v>190</v>
      </c>
      <c r="F165">
        <v>6</v>
      </c>
      <c r="G165">
        <v>1</v>
      </c>
      <c r="H165" t="str">
        <f t="shared" si="39"/>
        <v>INSERT INTO usuariomenu(idusuario, idmenu, idlogtrans)  VALUES (190, 6, 1);</v>
      </c>
      <c r="I165" s="2"/>
    </row>
    <row r="166" spans="2:9" x14ac:dyDescent="0.25">
      <c r="B166" s="2"/>
      <c r="C166" t="s">
        <v>11</v>
      </c>
      <c r="E166">
        <f t="shared" si="40"/>
        <v>190</v>
      </c>
      <c r="F166">
        <v>7</v>
      </c>
      <c r="G166">
        <v>1</v>
      </c>
      <c r="H166" t="str">
        <f t="shared" si="39"/>
        <v>INSERT INTO usuariomenu(idusuario, idmenu, idlogtrans)  VALUES (190, 7, 1);</v>
      </c>
      <c r="I166" s="2"/>
    </row>
    <row r="167" spans="2:9" x14ac:dyDescent="0.25">
      <c r="B167" s="2"/>
      <c r="C167" t="s">
        <v>12</v>
      </c>
      <c r="E167">
        <f t="shared" si="40"/>
        <v>190</v>
      </c>
      <c r="F167">
        <v>8</v>
      </c>
      <c r="G167">
        <v>1</v>
      </c>
      <c r="H167" t="str">
        <f t="shared" si="39"/>
        <v>INSERT INTO usuariomenu(idusuario, idmenu, idlogtrans)  VALUES (190, 8, 1);</v>
      </c>
      <c r="I167" s="2"/>
    </row>
    <row r="168" spans="2:9" x14ac:dyDescent="0.25">
      <c r="B168" s="2"/>
      <c r="C168" t="s">
        <v>13</v>
      </c>
      <c r="E168">
        <f t="shared" si="40"/>
        <v>190</v>
      </c>
      <c r="F168">
        <v>9</v>
      </c>
      <c r="G168">
        <v>1</v>
      </c>
      <c r="H168" t="str">
        <f t="shared" si="39"/>
        <v>INSERT INTO usuariomenu(idusuario, idmenu, idlogtrans)  VALUES (190, 9, 1);</v>
      </c>
      <c r="I168" s="2"/>
    </row>
    <row r="169" spans="2:9" x14ac:dyDescent="0.25">
      <c r="B169" s="2"/>
      <c r="C169" t="s">
        <v>14</v>
      </c>
      <c r="E169">
        <f t="shared" si="40"/>
        <v>190</v>
      </c>
      <c r="F169">
        <v>10</v>
      </c>
      <c r="G169">
        <v>1</v>
      </c>
      <c r="H169" t="str">
        <f t="shared" si="39"/>
        <v>INSERT INTO usuariomenu(idusuario, idmenu, idlogtrans)  VALUES (190, 10, 1);</v>
      </c>
      <c r="I169" s="2"/>
    </row>
    <row r="170" spans="2:9" x14ac:dyDescent="0.25">
      <c r="B170" s="2"/>
      <c r="C170" t="s">
        <v>15</v>
      </c>
      <c r="E170">
        <f t="shared" si="40"/>
        <v>190</v>
      </c>
      <c r="F170">
        <v>11</v>
      </c>
      <c r="G170">
        <v>1</v>
      </c>
      <c r="H170" t="str">
        <f t="shared" si="39"/>
        <v>INSERT INTO usuariomenu(idusuario, idmenu, idlogtrans)  VALUES (190, 11, 1);</v>
      </c>
      <c r="I170" s="2"/>
    </row>
    <row r="171" spans="2:9" x14ac:dyDescent="0.25">
      <c r="B171" s="7" t="s">
        <v>61</v>
      </c>
      <c r="C171" s="6" t="s">
        <v>5</v>
      </c>
      <c r="D171" s="6"/>
      <c r="E171" s="6">
        <v>176</v>
      </c>
      <c r="F171" s="6">
        <v>1</v>
      </c>
      <c r="G171" s="6">
        <v>1</v>
      </c>
      <c r="H171" s="6" t="str">
        <f t="shared" ref="H171" si="41">CONCATENATE("INSERT INTO usuariomenu(idusuario, idmenu, idlogtrans)  VALUES (",E171,", ",F171,", ",G171,");")</f>
        <v>INSERT INTO usuariomenu(idusuario, idmenu, idlogtrans)  VALUES (176, 1, 1);</v>
      </c>
      <c r="I171" s="2"/>
    </row>
    <row r="172" spans="2:9" x14ac:dyDescent="0.25">
      <c r="B172" s="2"/>
      <c r="C172" t="s">
        <v>6</v>
      </c>
      <c r="E172">
        <f>E171</f>
        <v>176</v>
      </c>
      <c r="F172">
        <v>2</v>
      </c>
      <c r="G172">
        <v>1</v>
      </c>
      <c r="H172" t="str">
        <f t="shared" ref="H172:H181" si="42">CONCATENATE("INSERT INTO usuariomenu(idusuario, idmenu, idlogtrans)  VALUES (",E172,", ",F172,", ",G172,");")</f>
        <v>INSERT INTO usuariomenu(idusuario, idmenu, idlogtrans)  VALUES (176, 2, 1);</v>
      </c>
      <c r="I172" s="2"/>
    </row>
    <row r="173" spans="2:9" x14ac:dyDescent="0.25">
      <c r="B173" s="2"/>
      <c r="C173" t="s">
        <v>7</v>
      </c>
      <c r="E173">
        <f t="shared" ref="E173:E181" si="43">E172</f>
        <v>176</v>
      </c>
      <c r="F173">
        <v>3</v>
      </c>
      <c r="G173">
        <v>1</v>
      </c>
      <c r="H173" t="str">
        <f t="shared" si="42"/>
        <v>INSERT INTO usuariomenu(idusuario, idmenu, idlogtrans)  VALUES (176, 3, 1);</v>
      </c>
      <c r="I173" s="2"/>
    </row>
    <row r="174" spans="2:9" x14ac:dyDescent="0.25">
      <c r="B174" s="2"/>
      <c r="C174" t="s">
        <v>8</v>
      </c>
      <c r="E174">
        <f t="shared" si="43"/>
        <v>176</v>
      </c>
      <c r="F174">
        <v>4</v>
      </c>
      <c r="G174">
        <v>1</v>
      </c>
      <c r="H174" t="str">
        <f t="shared" si="42"/>
        <v>INSERT INTO usuariomenu(idusuario, idmenu, idlogtrans)  VALUES (176, 4, 1);</v>
      </c>
      <c r="I174" s="2"/>
    </row>
    <row r="175" spans="2:9" x14ac:dyDescent="0.25">
      <c r="B175" s="2"/>
      <c r="C175" t="s">
        <v>9</v>
      </c>
      <c r="E175">
        <f t="shared" si="43"/>
        <v>176</v>
      </c>
      <c r="F175">
        <v>5</v>
      </c>
      <c r="G175">
        <v>1</v>
      </c>
      <c r="H175" t="str">
        <f t="shared" si="42"/>
        <v>INSERT INTO usuariomenu(idusuario, idmenu, idlogtrans)  VALUES (176, 5, 1);</v>
      </c>
      <c r="I175" s="2"/>
    </row>
    <row r="176" spans="2:9" x14ac:dyDescent="0.25">
      <c r="B176" s="2"/>
      <c r="C176" t="s">
        <v>10</v>
      </c>
      <c r="E176">
        <f t="shared" si="43"/>
        <v>176</v>
      </c>
      <c r="F176">
        <v>6</v>
      </c>
      <c r="G176">
        <v>1</v>
      </c>
      <c r="H176" t="str">
        <f t="shared" si="42"/>
        <v>INSERT INTO usuariomenu(idusuario, idmenu, idlogtrans)  VALUES (176, 6, 1);</v>
      </c>
      <c r="I176" s="2"/>
    </row>
    <row r="177" spans="2:9" x14ac:dyDescent="0.25">
      <c r="B177" s="2"/>
      <c r="C177" t="s">
        <v>11</v>
      </c>
      <c r="E177">
        <f t="shared" si="43"/>
        <v>176</v>
      </c>
      <c r="F177">
        <v>7</v>
      </c>
      <c r="G177">
        <v>1</v>
      </c>
      <c r="H177" t="str">
        <f t="shared" si="42"/>
        <v>INSERT INTO usuariomenu(idusuario, idmenu, idlogtrans)  VALUES (176, 7, 1);</v>
      </c>
      <c r="I177" s="2"/>
    </row>
    <row r="178" spans="2:9" x14ac:dyDescent="0.25">
      <c r="B178" s="2"/>
      <c r="C178" t="s">
        <v>12</v>
      </c>
      <c r="E178">
        <f t="shared" si="43"/>
        <v>176</v>
      </c>
      <c r="F178">
        <v>8</v>
      </c>
      <c r="G178">
        <v>1</v>
      </c>
      <c r="H178" t="str">
        <f t="shared" si="42"/>
        <v>INSERT INTO usuariomenu(idusuario, idmenu, idlogtrans)  VALUES (176, 8, 1);</v>
      </c>
      <c r="I178" s="2"/>
    </row>
    <row r="179" spans="2:9" x14ac:dyDescent="0.25">
      <c r="B179" s="2"/>
      <c r="C179" t="s">
        <v>13</v>
      </c>
      <c r="E179">
        <f t="shared" si="43"/>
        <v>176</v>
      </c>
      <c r="F179">
        <v>9</v>
      </c>
      <c r="G179">
        <v>1</v>
      </c>
      <c r="H179" t="str">
        <f t="shared" si="42"/>
        <v>INSERT INTO usuariomenu(idusuario, idmenu, idlogtrans)  VALUES (176, 9, 1);</v>
      </c>
      <c r="I179" s="2"/>
    </row>
    <row r="180" spans="2:9" x14ac:dyDescent="0.25">
      <c r="B180" s="2"/>
      <c r="C180" t="s">
        <v>14</v>
      </c>
      <c r="E180">
        <f t="shared" si="43"/>
        <v>176</v>
      </c>
      <c r="F180">
        <v>10</v>
      </c>
      <c r="G180">
        <v>1</v>
      </c>
      <c r="H180" t="str">
        <f t="shared" si="42"/>
        <v>INSERT INTO usuariomenu(idusuario, idmenu, idlogtrans)  VALUES (176, 10, 1);</v>
      </c>
      <c r="I180" s="2"/>
    </row>
    <row r="181" spans="2:9" x14ac:dyDescent="0.25">
      <c r="B181" s="2"/>
      <c r="C181" t="s">
        <v>15</v>
      </c>
      <c r="E181">
        <f t="shared" si="43"/>
        <v>176</v>
      </c>
      <c r="F181">
        <v>11</v>
      </c>
      <c r="G181">
        <v>1</v>
      </c>
      <c r="H181" t="str">
        <f t="shared" si="42"/>
        <v>INSERT INTO usuariomenu(idusuario, idmenu, idlogtrans)  VALUES (176, 11, 1);</v>
      </c>
      <c r="I181" s="2"/>
    </row>
    <row r="182" spans="2:9" x14ac:dyDescent="0.25">
      <c r="B182" s="7" t="s">
        <v>62</v>
      </c>
      <c r="C182" s="6" t="s">
        <v>5</v>
      </c>
      <c r="D182" s="6"/>
      <c r="E182" s="6">
        <v>193</v>
      </c>
      <c r="F182" s="6">
        <v>1</v>
      </c>
      <c r="G182" s="6">
        <v>1</v>
      </c>
      <c r="H182" s="6" t="str">
        <f t="shared" ref="H182" si="44">CONCATENATE("INSERT INTO usuariomenu(idusuario, idmenu, idlogtrans)  VALUES (",E182,", ",F182,", ",G182,");")</f>
        <v>INSERT INTO usuariomenu(idusuario, idmenu, idlogtrans)  VALUES (193, 1, 1);</v>
      </c>
      <c r="I182" s="2"/>
    </row>
    <row r="183" spans="2:9" x14ac:dyDescent="0.25">
      <c r="B183" s="2"/>
      <c r="C183" t="s">
        <v>6</v>
      </c>
      <c r="E183">
        <f>E182</f>
        <v>193</v>
      </c>
      <c r="F183">
        <v>2</v>
      </c>
      <c r="G183">
        <v>1</v>
      </c>
      <c r="H183" t="str">
        <f t="shared" ref="H183:H205" si="45">CONCATENATE("INSERT INTO usuariomenu(idusuario, idmenu, idlogtrans)  VALUES (",E183,", ",F183,", ",G183,");")</f>
        <v>INSERT INTO usuariomenu(idusuario, idmenu, idlogtrans)  VALUES (193, 2, 1);</v>
      </c>
      <c r="I183" s="2"/>
    </row>
    <row r="184" spans="2:9" x14ac:dyDescent="0.25">
      <c r="B184" s="2"/>
      <c r="C184" t="s">
        <v>7</v>
      </c>
      <c r="E184">
        <f t="shared" ref="E184:E192" si="46">E183</f>
        <v>193</v>
      </c>
      <c r="F184">
        <v>3</v>
      </c>
      <c r="G184">
        <v>1</v>
      </c>
      <c r="H184" t="str">
        <f t="shared" si="45"/>
        <v>INSERT INTO usuariomenu(idusuario, idmenu, idlogtrans)  VALUES (193, 3, 1);</v>
      </c>
      <c r="I184" s="2"/>
    </row>
    <row r="185" spans="2:9" x14ac:dyDescent="0.25">
      <c r="B185" s="2"/>
      <c r="C185" t="s">
        <v>8</v>
      </c>
      <c r="E185">
        <f t="shared" si="46"/>
        <v>193</v>
      </c>
      <c r="F185">
        <v>4</v>
      </c>
      <c r="G185">
        <v>1</v>
      </c>
      <c r="H185" t="str">
        <f t="shared" si="45"/>
        <v>INSERT INTO usuariomenu(idusuario, idmenu, idlogtrans)  VALUES (193, 4, 1);</v>
      </c>
      <c r="I185" s="2"/>
    </row>
    <row r="186" spans="2:9" x14ac:dyDescent="0.25">
      <c r="B186" s="2"/>
      <c r="C186" t="s">
        <v>9</v>
      </c>
      <c r="E186">
        <f t="shared" si="46"/>
        <v>193</v>
      </c>
      <c r="F186">
        <v>5</v>
      </c>
      <c r="G186">
        <v>1</v>
      </c>
      <c r="H186" t="str">
        <f t="shared" si="45"/>
        <v>INSERT INTO usuariomenu(idusuario, idmenu, idlogtrans)  VALUES (193, 5, 1);</v>
      </c>
      <c r="I186" s="2"/>
    </row>
    <row r="187" spans="2:9" x14ac:dyDescent="0.25">
      <c r="B187" s="2"/>
      <c r="C187" t="s">
        <v>10</v>
      </c>
      <c r="E187">
        <f t="shared" si="46"/>
        <v>193</v>
      </c>
      <c r="F187">
        <v>6</v>
      </c>
      <c r="G187">
        <v>1</v>
      </c>
      <c r="H187" t="str">
        <f t="shared" si="45"/>
        <v>INSERT INTO usuariomenu(idusuario, idmenu, idlogtrans)  VALUES (193, 6, 1);</v>
      </c>
      <c r="I187" s="2"/>
    </row>
    <row r="188" spans="2:9" x14ac:dyDescent="0.25">
      <c r="B188" s="2"/>
      <c r="C188" t="s">
        <v>11</v>
      </c>
      <c r="E188">
        <f t="shared" si="46"/>
        <v>193</v>
      </c>
      <c r="F188">
        <v>7</v>
      </c>
      <c r="G188">
        <v>1</v>
      </c>
      <c r="H188" t="str">
        <f t="shared" si="45"/>
        <v>INSERT INTO usuariomenu(idusuario, idmenu, idlogtrans)  VALUES (193, 7, 1);</v>
      </c>
      <c r="I188" s="2"/>
    </row>
    <row r="189" spans="2:9" x14ac:dyDescent="0.25">
      <c r="B189" s="2"/>
      <c r="C189" t="s">
        <v>12</v>
      </c>
      <c r="E189">
        <f t="shared" si="46"/>
        <v>193</v>
      </c>
      <c r="F189">
        <v>8</v>
      </c>
      <c r="G189">
        <v>1</v>
      </c>
      <c r="H189" t="str">
        <f t="shared" si="45"/>
        <v>INSERT INTO usuariomenu(idusuario, idmenu, idlogtrans)  VALUES (193, 8, 1);</v>
      </c>
    </row>
    <row r="190" spans="2:9" x14ac:dyDescent="0.25">
      <c r="B190" s="2"/>
      <c r="C190" t="s">
        <v>13</v>
      </c>
      <c r="E190">
        <f t="shared" si="46"/>
        <v>193</v>
      </c>
      <c r="F190">
        <v>9</v>
      </c>
      <c r="G190">
        <v>1</v>
      </c>
      <c r="H190" t="str">
        <f t="shared" si="45"/>
        <v>INSERT INTO usuariomenu(idusuario, idmenu, idlogtrans)  VALUES (193, 9, 1);</v>
      </c>
    </row>
    <row r="191" spans="2:9" x14ac:dyDescent="0.25">
      <c r="B191" s="2"/>
      <c r="C191" t="s">
        <v>14</v>
      </c>
      <c r="E191">
        <f t="shared" si="46"/>
        <v>193</v>
      </c>
      <c r="F191">
        <v>10</v>
      </c>
      <c r="G191">
        <v>1</v>
      </c>
      <c r="H191" t="str">
        <f t="shared" si="45"/>
        <v>INSERT INTO usuariomenu(idusuario, idmenu, idlogtrans)  VALUES (193, 10, 1);</v>
      </c>
    </row>
    <row r="192" spans="2:9" x14ac:dyDescent="0.25">
      <c r="B192" s="2"/>
      <c r="C192" t="s">
        <v>15</v>
      </c>
      <c r="E192">
        <f t="shared" si="46"/>
        <v>193</v>
      </c>
      <c r="F192">
        <v>11</v>
      </c>
      <c r="G192">
        <v>1</v>
      </c>
      <c r="H192" t="str">
        <f t="shared" si="45"/>
        <v>INSERT INTO usuariomenu(idusuario, idmenu, idlogtrans)  VALUES (193, 11, 1);</v>
      </c>
    </row>
    <row r="193" spans="1:8" x14ac:dyDescent="0.25">
      <c r="A193" s="10" t="s">
        <v>36</v>
      </c>
      <c r="B193" s="7" t="s">
        <v>150</v>
      </c>
      <c r="C193" s="6" t="s">
        <v>5</v>
      </c>
      <c r="D193" s="6"/>
      <c r="E193" s="6">
        <v>7</v>
      </c>
      <c r="F193" s="6">
        <v>1</v>
      </c>
      <c r="G193" s="6">
        <v>1</v>
      </c>
      <c r="H193" s="6" t="str">
        <f t="shared" si="45"/>
        <v>INSERT INTO usuariomenu(idusuario, idmenu, idlogtrans)  VALUES (7, 1, 1);</v>
      </c>
    </row>
    <row r="194" spans="1:8" x14ac:dyDescent="0.25">
      <c r="B194" s="21"/>
      <c r="C194" t="s">
        <v>6</v>
      </c>
      <c r="E194">
        <f>E193</f>
        <v>7</v>
      </c>
      <c r="F194">
        <v>2</v>
      </c>
      <c r="G194">
        <v>1</v>
      </c>
      <c r="H194" t="str">
        <f t="shared" si="45"/>
        <v>INSERT INTO usuariomenu(idusuario, idmenu, idlogtrans)  VALUES (7, 2, 1);</v>
      </c>
    </row>
    <row r="195" spans="1:8" x14ac:dyDescent="0.25">
      <c r="B195" s="21"/>
      <c r="C195" t="s">
        <v>7</v>
      </c>
      <c r="E195">
        <f t="shared" ref="E195:E203" si="47">E194</f>
        <v>7</v>
      </c>
      <c r="F195">
        <v>3</v>
      </c>
      <c r="G195">
        <v>1</v>
      </c>
      <c r="H195" t="str">
        <f t="shared" si="45"/>
        <v>INSERT INTO usuariomenu(idusuario, idmenu, idlogtrans)  VALUES (7, 3, 1);</v>
      </c>
    </row>
    <row r="196" spans="1:8" x14ac:dyDescent="0.25">
      <c r="B196" s="21"/>
      <c r="C196" t="s">
        <v>8</v>
      </c>
      <c r="E196">
        <f t="shared" si="47"/>
        <v>7</v>
      </c>
      <c r="F196">
        <v>4</v>
      </c>
      <c r="G196">
        <v>1</v>
      </c>
      <c r="H196" t="str">
        <f t="shared" si="45"/>
        <v>INSERT INTO usuariomenu(idusuario, idmenu, idlogtrans)  VALUES (7, 4, 1);</v>
      </c>
    </row>
    <row r="197" spans="1:8" x14ac:dyDescent="0.25">
      <c r="B197" s="21"/>
      <c r="C197" t="s">
        <v>9</v>
      </c>
      <c r="E197">
        <f t="shared" si="47"/>
        <v>7</v>
      </c>
      <c r="F197">
        <v>5</v>
      </c>
      <c r="G197">
        <v>1</v>
      </c>
      <c r="H197" t="str">
        <f t="shared" si="45"/>
        <v>INSERT INTO usuariomenu(idusuario, idmenu, idlogtrans)  VALUES (7, 5, 1);</v>
      </c>
    </row>
    <row r="198" spans="1:8" x14ac:dyDescent="0.25">
      <c r="B198" s="21"/>
      <c r="C198" t="s">
        <v>10</v>
      </c>
      <c r="E198">
        <f t="shared" si="47"/>
        <v>7</v>
      </c>
      <c r="F198">
        <v>6</v>
      </c>
      <c r="G198">
        <v>1</v>
      </c>
      <c r="H198" t="str">
        <f t="shared" si="45"/>
        <v>INSERT INTO usuariomenu(idusuario, idmenu, idlogtrans)  VALUES (7, 6, 1);</v>
      </c>
    </row>
    <row r="199" spans="1:8" x14ac:dyDescent="0.25">
      <c r="B199" s="21"/>
      <c r="C199" t="s">
        <v>11</v>
      </c>
      <c r="E199">
        <f t="shared" si="47"/>
        <v>7</v>
      </c>
      <c r="F199">
        <v>7</v>
      </c>
      <c r="G199">
        <v>1</v>
      </c>
      <c r="H199" t="str">
        <f t="shared" si="45"/>
        <v>INSERT INTO usuariomenu(idusuario, idmenu, idlogtrans)  VALUES (7, 7, 1);</v>
      </c>
    </row>
    <row r="200" spans="1:8" x14ac:dyDescent="0.25">
      <c r="B200" s="21"/>
      <c r="C200" t="s">
        <v>12</v>
      </c>
      <c r="E200">
        <f t="shared" si="47"/>
        <v>7</v>
      </c>
      <c r="F200">
        <v>8</v>
      </c>
      <c r="G200">
        <v>1</v>
      </c>
      <c r="H200" t="str">
        <f t="shared" si="45"/>
        <v>INSERT INTO usuariomenu(idusuario, idmenu, idlogtrans)  VALUES (7, 8, 1);</v>
      </c>
    </row>
    <row r="201" spans="1:8" x14ac:dyDescent="0.25">
      <c r="B201" s="21"/>
      <c r="C201" t="s">
        <v>13</v>
      </c>
      <c r="E201">
        <f t="shared" si="47"/>
        <v>7</v>
      </c>
      <c r="F201">
        <v>9</v>
      </c>
      <c r="G201">
        <v>1</v>
      </c>
      <c r="H201" t="str">
        <f t="shared" si="45"/>
        <v>INSERT INTO usuariomenu(idusuario, idmenu, idlogtrans)  VALUES (7, 9, 1);</v>
      </c>
    </row>
    <row r="202" spans="1:8" x14ac:dyDescent="0.25">
      <c r="B202" s="21"/>
      <c r="C202" t="s">
        <v>14</v>
      </c>
      <c r="E202">
        <f t="shared" si="47"/>
        <v>7</v>
      </c>
      <c r="F202">
        <v>10</v>
      </c>
      <c r="G202">
        <v>1</v>
      </c>
      <c r="H202" t="str">
        <f t="shared" si="45"/>
        <v>INSERT INTO usuariomenu(idusuario, idmenu, idlogtrans)  VALUES (7, 10, 1);</v>
      </c>
    </row>
    <row r="203" spans="1:8" x14ac:dyDescent="0.25">
      <c r="B203" s="21"/>
      <c r="C203" t="s">
        <v>15</v>
      </c>
      <c r="E203">
        <f t="shared" si="47"/>
        <v>7</v>
      </c>
      <c r="F203">
        <v>11</v>
      </c>
      <c r="G203">
        <v>1</v>
      </c>
      <c r="H203" t="str">
        <f t="shared" si="45"/>
        <v>INSERT INTO usuariomenu(idusuario, idmenu, idlogtrans)  VALUES (7, 11, 1);</v>
      </c>
    </row>
    <row r="204" spans="1:8" x14ac:dyDescent="0.25">
      <c r="B204" s="21"/>
      <c r="C204" t="s">
        <v>6</v>
      </c>
      <c r="E204">
        <v>7</v>
      </c>
      <c r="F204">
        <v>14</v>
      </c>
      <c r="G204">
        <v>1</v>
      </c>
      <c r="H204" t="str">
        <f t="shared" si="45"/>
        <v>INSERT INTO usuariomenu(idusuario, idmenu, idlogtrans)  VALUES (7, 14, 1);</v>
      </c>
    </row>
    <row r="205" spans="1:8" x14ac:dyDescent="0.25">
      <c r="B205" s="21"/>
      <c r="C205" t="s">
        <v>17</v>
      </c>
      <c r="E205">
        <v>7</v>
      </c>
      <c r="F205">
        <v>15</v>
      </c>
      <c r="G205">
        <v>1</v>
      </c>
      <c r="H205" t="str">
        <f t="shared" si="45"/>
        <v>INSERT INTO usuariomenu(idusuario, idmenu, idlogtrans)  VALUES (7, 15, 1);</v>
      </c>
    </row>
    <row r="206" spans="1:8" s="6" customFormat="1" x14ac:dyDescent="0.25">
      <c r="B206" s="7" t="s">
        <v>37</v>
      </c>
      <c r="C206" s="6" t="s">
        <v>5</v>
      </c>
      <c r="E206" s="6">
        <v>52</v>
      </c>
      <c r="F206" s="6">
        <v>1</v>
      </c>
      <c r="G206" s="6">
        <v>1</v>
      </c>
      <c r="H206" s="6" t="str">
        <f t="shared" ref="H206" si="48">CONCATENATE("INSERT INTO usuariomenu(idusuario, idmenu, idlogtrans)  VALUES (",E206,", ",F206,", ",G206,");")</f>
        <v>INSERT INTO usuariomenu(idusuario, idmenu, idlogtrans)  VALUES (52, 1, 1);</v>
      </c>
    </row>
    <row r="207" spans="1:8" x14ac:dyDescent="0.25">
      <c r="B207" s="2"/>
      <c r="C207" t="s">
        <v>6</v>
      </c>
      <c r="E207">
        <f>E206</f>
        <v>52</v>
      </c>
      <c r="F207">
        <v>2</v>
      </c>
      <c r="G207">
        <v>1</v>
      </c>
      <c r="H207" t="str">
        <f t="shared" ref="H207:H216" si="49">CONCATENATE("INSERT INTO usuariomenu(idusuario, idmenu, idlogtrans)  VALUES (",E207,", ",F207,", ",G207,");")</f>
        <v>INSERT INTO usuariomenu(idusuario, idmenu, idlogtrans)  VALUES (52, 2, 1);</v>
      </c>
    </row>
    <row r="208" spans="1:8" x14ac:dyDescent="0.25">
      <c r="B208" s="2"/>
      <c r="C208" t="s">
        <v>7</v>
      </c>
      <c r="E208">
        <f t="shared" ref="E208:E216" si="50">E207</f>
        <v>52</v>
      </c>
      <c r="F208">
        <v>3</v>
      </c>
      <c r="G208">
        <v>1</v>
      </c>
      <c r="H208" t="str">
        <f t="shared" si="49"/>
        <v>INSERT INTO usuariomenu(idusuario, idmenu, idlogtrans)  VALUES (52, 3, 1);</v>
      </c>
    </row>
    <row r="209" spans="1:8" x14ac:dyDescent="0.25">
      <c r="B209" s="2"/>
      <c r="C209" t="s">
        <v>8</v>
      </c>
      <c r="E209">
        <f t="shared" si="50"/>
        <v>52</v>
      </c>
      <c r="F209">
        <v>4</v>
      </c>
      <c r="G209">
        <v>1</v>
      </c>
      <c r="H209" t="str">
        <f t="shared" si="49"/>
        <v>INSERT INTO usuariomenu(idusuario, idmenu, idlogtrans)  VALUES (52, 4, 1);</v>
      </c>
    </row>
    <row r="210" spans="1:8" x14ac:dyDescent="0.25">
      <c r="B210" s="2"/>
      <c r="C210" t="s">
        <v>9</v>
      </c>
      <c r="E210">
        <f t="shared" si="50"/>
        <v>52</v>
      </c>
      <c r="F210">
        <v>5</v>
      </c>
      <c r="G210">
        <v>1</v>
      </c>
      <c r="H210" t="str">
        <f t="shared" si="49"/>
        <v>INSERT INTO usuariomenu(idusuario, idmenu, idlogtrans)  VALUES (52, 5, 1);</v>
      </c>
    </row>
    <row r="211" spans="1:8" x14ac:dyDescent="0.25">
      <c r="B211" s="2"/>
      <c r="C211" t="s">
        <v>10</v>
      </c>
      <c r="E211">
        <f t="shared" si="50"/>
        <v>52</v>
      </c>
      <c r="F211">
        <v>6</v>
      </c>
      <c r="G211">
        <v>1</v>
      </c>
      <c r="H211" t="str">
        <f t="shared" si="49"/>
        <v>INSERT INTO usuariomenu(idusuario, idmenu, idlogtrans)  VALUES (52, 6, 1);</v>
      </c>
    </row>
    <row r="212" spans="1:8" x14ac:dyDescent="0.25">
      <c r="B212" s="2"/>
      <c r="C212" t="s">
        <v>11</v>
      </c>
      <c r="E212">
        <f t="shared" si="50"/>
        <v>52</v>
      </c>
      <c r="F212">
        <v>7</v>
      </c>
      <c r="G212">
        <v>1</v>
      </c>
      <c r="H212" t="str">
        <f t="shared" si="49"/>
        <v>INSERT INTO usuariomenu(idusuario, idmenu, idlogtrans)  VALUES (52, 7, 1);</v>
      </c>
    </row>
    <row r="213" spans="1:8" x14ac:dyDescent="0.25">
      <c r="B213" s="2"/>
      <c r="C213" t="s">
        <v>12</v>
      </c>
      <c r="E213">
        <f t="shared" si="50"/>
        <v>52</v>
      </c>
      <c r="F213">
        <v>8</v>
      </c>
      <c r="G213">
        <v>1</v>
      </c>
      <c r="H213" t="str">
        <f t="shared" si="49"/>
        <v>INSERT INTO usuariomenu(idusuario, idmenu, idlogtrans)  VALUES (52, 8, 1);</v>
      </c>
    </row>
    <row r="214" spans="1:8" x14ac:dyDescent="0.25">
      <c r="B214" s="2"/>
      <c r="C214" t="s">
        <v>13</v>
      </c>
      <c r="E214">
        <f t="shared" si="50"/>
        <v>52</v>
      </c>
      <c r="F214">
        <v>9</v>
      </c>
      <c r="G214">
        <v>1</v>
      </c>
      <c r="H214" t="str">
        <f t="shared" si="49"/>
        <v>INSERT INTO usuariomenu(idusuario, idmenu, idlogtrans)  VALUES (52, 9, 1);</v>
      </c>
    </row>
    <row r="215" spans="1:8" x14ac:dyDescent="0.25">
      <c r="B215" s="2"/>
      <c r="C215" t="s">
        <v>14</v>
      </c>
      <c r="E215">
        <f t="shared" si="50"/>
        <v>52</v>
      </c>
      <c r="F215">
        <v>10</v>
      </c>
      <c r="G215">
        <v>1</v>
      </c>
      <c r="H215" t="str">
        <f t="shared" si="49"/>
        <v>INSERT INTO usuariomenu(idusuario, idmenu, idlogtrans)  VALUES (52, 10, 1);</v>
      </c>
    </row>
    <row r="216" spans="1:8" x14ac:dyDescent="0.25">
      <c r="B216" s="2"/>
      <c r="C216" t="s">
        <v>15</v>
      </c>
      <c r="E216">
        <f t="shared" si="50"/>
        <v>52</v>
      </c>
      <c r="F216">
        <v>11</v>
      </c>
      <c r="G216">
        <v>1</v>
      </c>
      <c r="H216" t="str">
        <f t="shared" si="49"/>
        <v>INSERT INTO usuariomenu(idusuario, idmenu, idlogtrans)  VALUES (52, 11, 1);</v>
      </c>
    </row>
    <row r="217" spans="1:8" s="6" customFormat="1" x14ac:dyDescent="0.25">
      <c r="A217" s="8"/>
      <c r="B217" s="7" t="s">
        <v>38</v>
      </c>
      <c r="C217" s="6" t="s">
        <v>5</v>
      </c>
      <c r="E217" s="6">
        <v>2</v>
      </c>
      <c r="F217" s="6">
        <v>1</v>
      </c>
      <c r="G217" s="6">
        <v>1</v>
      </c>
      <c r="H217" s="6" t="str">
        <f t="shared" ref="H217" si="51">CONCATENATE("INSERT INTO usuariomenu(idusuario, idmenu, idlogtrans)  VALUES (",E217,", ",F217,", ",G217,");")</f>
        <v>INSERT INTO usuariomenu(idusuario, idmenu, idlogtrans)  VALUES (2, 1, 1);</v>
      </c>
    </row>
    <row r="218" spans="1:8" x14ac:dyDescent="0.25">
      <c r="B218" s="2"/>
      <c r="C218" t="s">
        <v>6</v>
      </c>
      <c r="E218">
        <f>E217</f>
        <v>2</v>
      </c>
      <c r="F218">
        <v>2</v>
      </c>
      <c r="G218">
        <v>1</v>
      </c>
      <c r="H218" t="str">
        <f t="shared" ref="H218:H227" si="52">CONCATENATE("INSERT INTO usuariomenu(idusuario, idmenu, idlogtrans)  VALUES (",E218,", ",F218,", ",G218,");")</f>
        <v>INSERT INTO usuariomenu(idusuario, idmenu, idlogtrans)  VALUES (2, 2, 1);</v>
      </c>
    </row>
    <row r="219" spans="1:8" x14ac:dyDescent="0.25">
      <c r="B219" s="2"/>
      <c r="C219" t="s">
        <v>7</v>
      </c>
      <c r="E219">
        <f t="shared" ref="E219:E227" si="53">E218</f>
        <v>2</v>
      </c>
      <c r="F219">
        <v>3</v>
      </c>
      <c r="G219">
        <v>1</v>
      </c>
      <c r="H219" t="str">
        <f t="shared" si="52"/>
        <v>INSERT INTO usuariomenu(idusuario, idmenu, idlogtrans)  VALUES (2, 3, 1);</v>
      </c>
    </row>
    <row r="220" spans="1:8" x14ac:dyDescent="0.25">
      <c r="B220" s="2"/>
      <c r="C220" t="s">
        <v>8</v>
      </c>
      <c r="E220">
        <f t="shared" si="53"/>
        <v>2</v>
      </c>
      <c r="F220">
        <v>4</v>
      </c>
      <c r="G220">
        <v>1</v>
      </c>
      <c r="H220" t="str">
        <f t="shared" si="52"/>
        <v>INSERT INTO usuariomenu(idusuario, idmenu, idlogtrans)  VALUES (2, 4, 1);</v>
      </c>
    </row>
    <row r="221" spans="1:8" x14ac:dyDescent="0.25">
      <c r="B221" s="2"/>
      <c r="C221" t="s">
        <v>9</v>
      </c>
      <c r="E221">
        <f t="shared" si="53"/>
        <v>2</v>
      </c>
      <c r="F221">
        <v>5</v>
      </c>
      <c r="G221">
        <v>1</v>
      </c>
      <c r="H221" t="str">
        <f t="shared" si="52"/>
        <v>INSERT INTO usuariomenu(idusuario, idmenu, idlogtrans)  VALUES (2, 5, 1);</v>
      </c>
    </row>
    <row r="222" spans="1:8" x14ac:dyDescent="0.25">
      <c r="B222" s="2"/>
      <c r="C222" t="s">
        <v>10</v>
      </c>
      <c r="E222">
        <f t="shared" si="53"/>
        <v>2</v>
      </c>
      <c r="F222">
        <v>6</v>
      </c>
      <c r="G222">
        <v>1</v>
      </c>
      <c r="H222" t="str">
        <f t="shared" si="52"/>
        <v>INSERT INTO usuariomenu(idusuario, idmenu, idlogtrans)  VALUES (2, 6, 1);</v>
      </c>
    </row>
    <row r="223" spans="1:8" x14ac:dyDescent="0.25">
      <c r="B223" s="2"/>
      <c r="C223" t="s">
        <v>11</v>
      </c>
      <c r="E223">
        <f t="shared" si="53"/>
        <v>2</v>
      </c>
      <c r="F223">
        <v>7</v>
      </c>
      <c r="G223">
        <v>1</v>
      </c>
      <c r="H223" t="str">
        <f t="shared" si="52"/>
        <v>INSERT INTO usuariomenu(idusuario, idmenu, idlogtrans)  VALUES (2, 7, 1);</v>
      </c>
    </row>
    <row r="224" spans="1:8" x14ac:dyDescent="0.25">
      <c r="B224" s="2"/>
      <c r="C224" t="s">
        <v>12</v>
      </c>
      <c r="E224">
        <f t="shared" si="53"/>
        <v>2</v>
      </c>
      <c r="F224">
        <v>8</v>
      </c>
      <c r="G224">
        <v>1</v>
      </c>
      <c r="H224" t="str">
        <f t="shared" si="52"/>
        <v>INSERT INTO usuariomenu(idusuario, idmenu, idlogtrans)  VALUES (2, 8, 1);</v>
      </c>
    </row>
    <row r="225" spans="1:8" x14ac:dyDescent="0.25">
      <c r="B225" s="2"/>
      <c r="C225" t="s">
        <v>13</v>
      </c>
      <c r="E225">
        <f t="shared" si="53"/>
        <v>2</v>
      </c>
      <c r="F225">
        <v>9</v>
      </c>
      <c r="G225">
        <v>1</v>
      </c>
      <c r="H225" t="str">
        <f t="shared" si="52"/>
        <v>INSERT INTO usuariomenu(idusuario, idmenu, idlogtrans)  VALUES (2, 9, 1);</v>
      </c>
    </row>
    <row r="226" spans="1:8" x14ac:dyDescent="0.25">
      <c r="B226" s="2"/>
      <c r="C226" t="s">
        <v>14</v>
      </c>
      <c r="E226">
        <f t="shared" si="53"/>
        <v>2</v>
      </c>
      <c r="F226">
        <v>10</v>
      </c>
      <c r="G226">
        <v>1</v>
      </c>
      <c r="H226" t="str">
        <f t="shared" si="52"/>
        <v>INSERT INTO usuariomenu(idusuario, idmenu, idlogtrans)  VALUES (2, 10, 1);</v>
      </c>
    </row>
    <row r="227" spans="1:8" x14ac:dyDescent="0.25">
      <c r="B227" s="2"/>
      <c r="C227" t="s">
        <v>15</v>
      </c>
      <c r="E227">
        <f t="shared" si="53"/>
        <v>2</v>
      </c>
      <c r="F227">
        <v>11</v>
      </c>
      <c r="G227">
        <v>1</v>
      </c>
      <c r="H227" t="str">
        <f t="shared" si="52"/>
        <v>INSERT INTO usuariomenu(idusuario, idmenu, idlogtrans)  VALUES (2, 11, 1);</v>
      </c>
    </row>
    <row r="228" spans="1:8" s="6" customFormat="1" x14ac:dyDescent="0.25">
      <c r="A228" s="8"/>
      <c r="B228" s="7" t="s">
        <v>39</v>
      </c>
      <c r="C228" s="6" t="s">
        <v>5</v>
      </c>
      <c r="E228" s="6">
        <v>24</v>
      </c>
      <c r="F228" s="6">
        <v>1</v>
      </c>
      <c r="G228" s="6">
        <v>1</v>
      </c>
      <c r="H228" s="6" t="str">
        <f t="shared" ref="H228" si="54">CONCATENATE("INSERT INTO usuariomenu(idusuario, idmenu, idlogtrans)  VALUES (",E228,", ",F228,", ",G228,");")</f>
        <v>INSERT INTO usuariomenu(idusuario, idmenu, idlogtrans)  VALUES (24, 1, 1);</v>
      </c>
    </row>
    <row r="229" spans="1:8" x14ac:dyDescent="0.25">
      <c r="B229" s="2"/>
      <c r="C229" t="s">
        <v>6</v>
      </c>
      <c r="E229">
        <f>E228</f>
        <v>24</v>
      </c>
      <c r="F229">
        <v>2</v>
      </c>
      <c r="G229">
        <v>1</v>
      </c>
      <c r="H229" t="str">
        <f t="shared" ref="H229:H238" si="55">CONCATENATE("INSERT INTO usuariomenu(idusuario, idmenu, idlogtrans)  VALUES (",E229,", ",F229,", ",G229,");")</f>
        <v>INSERT INTO usuariomenu(idusuario, idmenu, idlogtrans)  VALUES (24, 2, 1);</v>
      </c>
    </row>
    <row r="230" spans="1:8" x14ac:dyDescent="0.25">
      <c r="B230" s="2"/>
      <c r="C230" t="s">
        <v>7</v>
      </c>
      <c r="E230">
        <f t="shared" ref="E230:E238" si="56">E229</f>
        <v>24</v>
      </c>
      <c r="F230">
        <v>3</v>
      </c>
      <c r="G230">
        <v>1</v>
      </c>
      <c r="H230" t="str">
        <f t="shared" si="55"/>
        <v>INSERT INTO usuariomenu(idusuario, idmenu, idlogtrans)  VALUES (24, 3, 1);</v>
      </c>
    </row>
    <row r="231" spans="1:8" x14ac:dyDescent="0.25">
      <c r="B231" s="2"/>
      <c r="C231" t="s">
        <v>8</v>
      </c>
      <c r="E231">
        <f t="shared" si="56"/>
        <v>24</v>
      </c>
      <c r="F231">
        <v>4</v>
      </c>
      <c r="G231">
        <v>1</v>
      </c>
      <c r="H231" t="str">
        <f t="shared" si="55"/>
        <v>INSERT INTO usuariomenu(idusuario, idmenu, idlogtrans)  VALUES (24, 4, 1);</v>
      </c>
    </row>
    <row r="232" spans="1:8" x14ac:dyDescent="0.25">
      <c r="B232" s="2"/>
      <c r="C232" t="s">
        <v>9</v>
      </c>
      <c r="E232">
        <f t="shared" si="56"/>
        <v>24</v>
      </c>
      <c r="F232">
        <v>5</v>
      </c>
      <c r="G232">
        <v>1</v>
      </c>
      <c r="H232" t="str">
        <f t="shared" si="55"/>
        <v>INSERT INTO usuariomenu(idusuario, idmenu, idlogtrans)  VALUES (24, 5, 1);</v>
      </c>
    </row>
    <row r="233" spans="1:8" x14ac:dyDescent="0.25">
      <c r="B233" s="2"/>
      <c r="C233" t="s">
        <v>10</v>
      </c>
      <c r="E233">
        <f t="shared" si="56"/>
        <v>24</v>
      </c>
      <c r="F233">
        <v>6</v>
      </c>
      <c r="G233">
        <v>1</v>
      </c>
      <c r="H233" t="str">
        <f t="shared" si="55"/>
        <v>INSERT INTO usuariomenu(idusuario, idmenu, idlogtrans)  VALUES (24, 6, 1);</v>
      </c>
    </row>
    <row r="234" spans="1:8" x14ac:dyDescent="0.25">
      <c r="B234" s="2"/>
      <c r="C234" t="s">
        <v>11</v>
      </c>
      <c r="E234">
        <f t="shared" si="56"/>
        <v>24</v>
      </c>
      <c r="F234">
        <v>7</v>
      </c>
      <c r="G234">
        <v>1</v>
      </c>
      <c r="H234" t="str">
        <f t="shared" si="55"/>
        <v>INSERT INTO usuariomenu(idusuario, idmenu, idlogtrans)  VALUES (24, 7, 1);</v>
      </c>
    </row>
    <row r="235" spans="1:8" x14ac:dyDescent="0.25">
      <c r="B235" s="2"/>
      <c r="C235" t="s">
        <v>12</v>
      </c>
      <c r="E235">
        <f t="shared" si="56"/>
        <v>24</v>
      </c>
      <c r="F235">
        <v>8</v>
      </c>
      <c r="G235">
        <v>1</v>
      </c>
      <c r="H235" t="str">
        <f t="shared" si="55"/>
        <v>INSERT INTO usuariomenu(idusuario, idmenu, idlogtrans)  VALUES (24, 8, 1);</v>
      </c>
    </row>
    <row r="236" spans="1:8" x14ac:dyDescent="0.25">
      <c r="B236" s="2"/>
      <c r="C236" t="s">
        <v>13</v>
      </c>
      <c r="E236">
        <f t="shared" si="56"/>
        <v>24</v>
      </c>
      <c r="F236">
        <v>9</v>
      </c>
      <c r="G236">
        <v>1</v>
      </c>
      <c r="H236" t="str">
        <f t="shared" si="55"/>
        <v>INSERT INTO usuariomenu(idusuario, idmenu, idlogtrans)  VALUES (24, 9, 1);</v>
      </c>
    </row>
    <row r="237" spans="1:8" x14ac:dyDescent="0.25">
      <c r="B237" s="2"/>
      <c r="C237" t="s">
        <v>14</v>
      </c>
      <c r="E237">
        <f t="shared" si="56"/>
        <v>24</v>
      </c>
      <c r="F237">
        <v>10</v>
      </c>
      <c r="G237">
        <v>1</v>
      </c>
      <c r="H237" t="str">
        <f t="shared" si="55"/>
        <v>INSERT INTO usuariomenu(idusuario, idmenu, idlogtrans)  VALUES (24, 10, 1);</v>
      </c>
    </row>
    <row r="238" spans="1:8" x14ac:dyDescent="0.25">
      <c r="B238" s="2"/>
      <c r="C238" t="s">
        <v>15</v>
      </c>
      <c r="E238">
        <f t="shared" si="56"/>
        <v>24</v>
      </c>
      <c r="F238">
        <v>11</v>
      </c>
      <c r="G238">
        <v>1</v>
      </c>
      <c r="H238" t="str">
        <f t="shared" si="55"/>
        <v>INSERT INTO usuariomenu(idusuario, idmenu, idlogtrans)  VALUES (24, 11, 1);</v>
      </c>
    </row>
    <row r="239" spans="1:8" s="6" customFormat="1" x14ac:dyDescent="0.25">
      <c r="A239" s="8"/>
      <c r="B239" s="7" t="s">
        <v>40</v>
      </c>
      <c r="C239" s="6" t="s">
        <v>5</v>
      </c>
      <c r="E239" s="6">
        <v>140</v>
      </c>
      <c r="F239" s="6">
        <v>1</v>
      </c>
      <c r="G239" s="6">
        <v>1</v>
      </c>
      <c r="H239" s="6" t="str">
        <f t="shared" ref="H239" si="57">CONCATENATE("INSERT INTO usuariomenu(idusuario, idmenu, idlogtrans)  VALUES (",E239,", ",F239,", ",G239,");")</f>
        <v>INSERT INTO usuariomenu(idusuario, idmenu, idlogtrans)  VALUES (140, 1, 1);</v>
      </c>
    </row>
    <row r="240" spans="1:8" x14ac:dyDescent="0.25">
      <c r="B240" s="2"/>
      <c r="C240" t="s">
        <v>6</v>
      </c>
      <c r="E240">
        <f>E239</f>
        <v>140</v>
      </c>
      <c r="F240">
        <v>2</v>
      </c>
      <c r="G240">
        <v>1</v>
      </c>
      <c r="H240" t="str">
        <f t="shared" ref="H240:H249" si="58">CONCATENATE("INSERT INTO usuariomenu(idusuario, idmenu, idlogtrans)  VALUES (",E240,", ",F240,", ",G240,");")</f>
        <v>INSERT INTO usuariomenu(idusuario, idmenu, idlogtrans)  VALUES (140, 2, 1);</v>
      </c>
    </row>
    <row r="241" spans="1:8" x14ac:dyDescent="0.25">
      <c r="B241" s="2"/>
      <c r="C241" t="s">
        <v>7</v>
      </c>
      <c r="E241">
        <f t="shared" ref="E241:E249" si="59">E240</f>
        <v>140</v>
      </c>
      <c r="F241">
        <v>3</v>
      </c>
      <c r="G241">
        <v>1</v>
      </c>
      <c r="H241" t="str">
        <f t="shared" si="58"/>
        <v>INSERT INTO usuariomenu(idusuario, idmenu, idlogtrans)  VALUES (140, 3, 1);</v>
      </c>
    </row>
    <row r="242" spans="1:8" x14ac:dyDescent="0.25">
      <c r="B242" s="2"/>
      <c r="C242" t="s">
        <v>8</v>
      </c>
      <c r="E242">
        <f t="shared" si="59"/>
        <v>140</v>
      </c>
      <c r="F242">
        <v>4</v>
      </c>
      <c r="G242">
        <v>1</v>
      </c>
      <c r="H242" t="str">
        <f t="shared" si="58"/>
        <v>INSERT INTO usuariomenu(idusuario, idmenu, idlogtrans)  VALUES (140, 4, 1);</v>
      </c>
    </row>
    <row r="243" spans="1:8" x14ac:dyDescent="0.25">
      <c r="B243" s="2"/>
      <c r="C243" t="s">
        <v>9</v>
      </c>
      <c r="E243">
        <f t="shared" si="59"/>
        <v>140</v>
      </c>
      <c r="F243">
        <v>5</v>
      </c>
      <c r="G243">
        <v>1</v>
      </c>
      <c r="H243" t="str">
        <f t="shared" si="58"/>
        <v>INSERT INTO usuariomenu(idusuario, idmenu, idlogtrans)  VALUES (140, 5, 1);</v>
      </c>
    </row>
    <row r="244" spans="1:8" x14ac:dyDescent="0.25">
      <c r="B244" s="2"/>
      <c r="C244" t="s">
        <v>10</v>
      </c>
      <c r="E244">
        <f t="shared" si="59"/>
        <v>140</v>
      </c>
      <c r="F244">
        <v>6</v>
      </c>
      <c r="G244">
        <v>1</v>
      </c>
      <c r="H244" t="str">
        <f t="shared" si="58"/>
        <v>INSERT INTO usuariomenu(idusuario, idmenu, idlogtrans)  VALUES (140, 6, 1);</v>
      </c>
    </row>
    <row r="245" spans="1:8" x14ac:dyDescent="0.25">
      <c r="B245" s="2"/>
      <c r="C245" t="s">
        <v>11</v>
      </c>
      <c r="E245">
        <f t="shared" si="59"/>
        <v>140</v>
      </c>
      <c r="F245">
        <v>7</v>
      </c>
      <c r="G245">
        <v>1</v>
      </c>
      <c r="H245" t="str">
        <f t="shared" si="58"/>
        <v>INSERT INTO usuariomenu(idusuario, idmenu, idlogtrans)  VALUES (140, 7, 1);</v>
      </c>
    </row>
    <row r="246" spans="1:8" x14ac:dyDescent="0.25">
      <c r="B246" s="2"/>
      <c r="C246" t="s">
        <v>12</v>
      </c>
      <c r="E246">
        <f t="shared" si="59"/>
        <v>140</v>
      </c>
      <c r="F246">
        <v>8</v>
      </c>
      <c r="G246">
        <v>1</v>
      </c>
      <c r="H246" t="str">
        <f t="shared" si="58"/>
        <v>INSERT INTO usuariomenu(idusuario, idmenu, idlogtrans)  VALUES (140, 8, 1);</v>
      </c>
    </row>
    <row r="247" spans="1:8" x14ac:dyDescent="0.25">
      <c r="B247" s="2"/>
      <c r="C247" t="s">
        <v>13</v>
      </c>
      <c r="E247">
        <f t="shared" si="59"/>
        <v>140</v>
      </c>
      <c r="F247">
        <v>9</v>
      </c>
      <c r="G247">
        <v>1</v>
      </c>
      <c r="H247" t="str">
        <f t="shared" si="58"/>
        <v>INSERT INTO usuariomenu(idusuario, idmenu, idlogtrans)  VALUES (140, 9, 1);</v>
      </c>
    </row>
    <row r="248" spans="1:8" x14ac:dyDescent="0.25">
      <c r="B248" s="2"/>
      <c r="C248" t="s">
        <v>14</v>
      </c>
      <c r="E248">
        <f t="shared" si="59"/>
        <v>140</v>
      </c>
      <c r="F248">
        <v>10</v>
      </c>
      <c r="G248">
        <v>1</v>
      </c>
      <c r="H248" t="str">
        <f t="shared" si="58"/>
        <v>INSERT INTO usuariomenu(idusuario, idmenu, idlogtrans)  VALUES (140, 10, 1);</v>
      </c>
    </row>
    <row r="249" spans="1:8" x14ac:dyDescent="0.25">
      <c r="B249" s="2"/>
      <c r="C249" t="s">
        <v>15</v>
      </c>
      <c r="E249">
        <f t="shared" si="59"/>
        <v>140</v>
      </c>
      <c r="F249">
        <v>11</v>
      </c>
      <c r="G249">
        <v>1</v>
      </c>
      <c r="H249" t="str">
        <f t="shared" si="58"/>
        <v>INSERT INTO usuariomenu(idusuario, idmenu, idlogtrans)  VALUES (140, 11, 1);</v>
      </c>
    </row>
    <row r="250" spans="1:8" s="6" customFormat="1" x14ac:dyDescent="0.25">
      <c r="A250" s="8"/>
      <c r="B250" s="7" t="s">
        <v>41</v>
      </c>
      <c r="C250" s="6" t="s">
        <v>5</v>
      </c>
      <c r="E250" s="6">
        <v>167</v>
      </c>
      <c r="F250" s="6">
        <v>1</v>
      </c>
      <c r="G250" s="6">
        <v>1</v>
      </c>
      <c r="H250" s="6" t="str">
        <f t="shared" ref="H250" si="60">CONCATENATE("INSERT INTO usuariomenu(idusuario, idmenu, idlogtrans)  VALUES (",E250,", ",F250,", ",G250,");")</f>
        <v>INSERT INTO usuariomenu(idusuario, idmenu, idlogtrans)  VALUES (167, 1, 1);</v>
      </c>
    </row>
    <row r="251" spans="1:8" x14ac:dyDescent="0.25">
      <c r="B251" s="2"/>
      <c r="C251" t="s">
        <v>6</v>
      </c>
      <c r="E251">
        <f>E250</f>
        <v>167</v>
      </c>
      <c r="F251">
        <v>2</v>
      </c>
      <c r="G251">
        <v>1</v>
      </c>
      <c r="H251" t="str">
        <f t="shared" ref="H251:H260" si="61">CONCATENATE("INSERT INTO usuariomenu(idusuario, idmenu, idlogtrans)  VALUES (",E251,", ",F251,", ",G251,");")</f>
        <v>INSERT INTO usuariomenu(idusuario, idmenu, idlogtrans)  VALUES (167, 2, 1);</v>
      </c>
    </row>
    <row r="252" spans="1:8" x14ac:dyDescent="0.25">
      <c r="B252" s="2"/>
      <c r="C252" t="s">
        <v>7</v>
      </c>
      <c r="E252">
        <f t="shared" ref="E252:E260" si="62">E251</f>
        <v>167</v>
      </c>
      <c r="F252">
        <v>3</v>
      </c>
      <c r="G252">
        <v>1</v>
      </c>
      <c r="H252" t="str">
        <f t="shared" si="61"/>
        <v>INSERT INTO usuariomenu(idusuario, idmenu, idlogtrans)  VALUES (167, 3, 1);</v>
      </c>
    </row>
    <row r="253" spans="1:8" x14ac:dyDescent="0.25">
      <c r="B253" s="2"/>
      <c r="C253" t="s">
        <v>8</v>
      </c>
      <c r="E253">
        <f t="shared" si="62"/>
        <v>167</v>
      </c>
      <c r="F253">
        <v>4</v>
      </c>
      <c r="G253">
        <v>1</v>
      </c>
      <c r="H253" t="str">
        <f t="shared" si="61"/>
        <v>INSERT INTO usuariomenu(idusuario, idmenu, idlogtrans)  VALUES (167, 4, 1);</v>
      </c>
    </row>
    <row r="254" spans="1:8" x14ac:dyDescent="0.25">
      <c r="B254" s="2"/>
      <c r="C254" t="s">
        <v>9</v>
      </c>
      <c r="E254">
        <f t="shared" si="62"/>
        <v>167</v>
      </c>
      <c r="F254">
        <v>5</v>
      </c>
      <c r="G254">
        <v>1</v>
      </c>
      <c r="H254" t="str">
        <f t="shared" si="61"/>
        <v>INSERT INTO usuariomenu(idusuario, idmenu, idlogtrans)  VALUES (167, 5, 1);</v>
      </c>
    </row>
    <row r="255" spans="1:8" x14ac:dyDescent="0.25">
      <c r="B255" s="2"/>
      <c r="C255" t="s">
        <v>10</v>
      </c>
      <c r="E255">
        <f t="shared" si="62"/>
        <v>167</v>
      </c>
      <c r="F255">
        <v>6</v>
      </c>
      <c r="G255">
        <v>1</v>
      </c>
      <c r="H255" t="str">
        <f t="shared" si="61"/>
        <v>INSERT INTO usuariomenu(idusuario, idmenu, idlogtrans)  VALUES (167, 6, 1);</v>
      </c>
    </row>
    <row r="256" spans="1:8" x14ac:dyDescent="0.25">
      <c r="B256" s="2"/>
      <c r="C256" t="s">
        <v>11</v>
      </c>
      <c r="E256">
        <f t="shared" si="62"/>
        <v>167</v>
      </c>
      <c r="F256">
        <v>7</v>
      </c>
      <c r="G256">
        <v>1</v>
      </c>
      <c r="H256" t="str">
        <f t="shared" si="61"/>
        <v>INSERT INTO usuariomenu(idusuario, idmenu, idlogtrans)  VALUES (167, 7, 1);</v>
      </c>
    </row>
    <row r="257" spans="1:8" x14ac:dyDescent="0.25">
      <c r="B257" s="2"/>
      <c r="C257" t="s">
        <v>12</v>
      </c>
      <c r="E257">
        <f t="shared" si="62"/>
        <v>167</v>
      </c>
      <c r="F257">
        <v>8</v>
      </c>
      <c r="G257">
        <v>1</v>
      </c>
      <c r="H257" t="str">
        <f t="shared" si="61"/>
        <v>INSERT INTO usuariomenu(idusuario, idmenu, idlogtrans)  VALUES (167, 8, 1);</v>
      </c>
    </row>
    <row r="258" spans="1:8" x14ac:dyDescent="0.25">
      <c r="B258" s="2"/>
      <c r="C258" t="s">
        <v>13</v>
      </c>
      <c r="E258">
        <f t="shared" si="62"/>
        <v>167</v>
      </c>
      <c r="F258">
        <v>9</v>
      </c>
      <c r="G258">
        <v>1</v>
      </c>
      <c r="H258" t="str">
        <f t="shared" si="61"/>
        <v>INSERT INTO usuariomenu(idusuario, idmenu, idlogtrans)  VALUES (167, 9, 1);</v>
      </c>
    </row>
    <row r="259" spans="1:8" x14ac:dyDescent="0.25">
      <c r="B259" s="2"/>
      <c r="C259" t="s">
        <v>14</v>
      </c>
      <c r="E259">
        <f t="shared" si="62"/>
        <v>167</v>
      </c>
      <c r="F259">
        <v>10</v>
      </c>
      <c r="G259">
        <v>1</v>
      </c>
      <c r="H259" t="str">
        <f t="shared" si="61"/>
        <v>INSERT INTO usuariomenu(idusuario, idmenu, idlogtrans)  VALUES (167, 10, 1);</v>
      </c>
    </row>
    <row r="260" spans="1:8" x14ac:dyDescent="0.25">
      <c r="B260" s="2"/>
      <c r="C260" t="s">
        <v>15</v>
      </c>
      <c r="E260">
        <f t="shared" si="62"/>
        <v>167</v>
      </c>
      <c r="F260">
        <v>11</v>
      </c>
      <c r="G260">
        <v>1</v>
      </c>
      <c r="H260" t="str">
        <f t="shared" si="61"/>
        <v>INSERT INTO usuariomenu(idusuario, idmenu, idlogtrans)  VALUES (167, 11, 1);</v>
      </c>
    </row>
    <row r="261" spans="1:8" x14ac:dyDescent="0.25">
      <c r="A261" s="8"/>
      <c r="B261" s="7" t="s">
        <v>42</v>
      </c>
      <c r="C261" s="6" t="s">
        <v>5</v>
      </c>
      <c r="D261" s="6"/>
      <c r="E261" s="6">
        <v>135</v>
      </c>
      <c r="F261" s="6">
        <v>1</v>
      </c>
      <c r="G261" s="6">
        <v>1</v>
      </c>
      <c r="H261" s="6" t="str">
        <f t="shared" ref="H261" si="63">CONCATENATE("INSERT INTO usuariomenu(idusuario, idmenu, idlogtrans)  VALUES (",E261,", ",F261,", ",G261,");")</f>
        <v>INSERT INTO usuariomenu(idusuario, idmenu, idlogtrans)  VALUES (135, 1, 1);</v>
      </c>
    </row>
    <row r="262" spans="1:8" x14ac:dyDescent="0.25">
      <c r="B262" s="2"/>
      <c r="C262" t="s">
        <v>6</v>
      </c>
      <c r="E262">
        <f>E261</f>
        <v>135</v>
      </c>
      <c r="F262">
        <v>2</v>
      </c>
      <c r="G262">
        <v>1</v>
      </c>
      <c r="H262" t="str">
        <f t="shared" ref="H262:H271" si="64">CONCATENATE("INSERT INTO usuariomenu(idusuario, idmenu, idlogtrans)  VALUES (",E262,", ",F262,", ",G262,");")</f>
        <v>INSERT INTO usuariomenu(idusuario, idmenu, idlogtrans)  VALUES (135, 2, 1);</v>
      </c>
    </row>
    <row r="263" spans="1:8" x14ac:dyDescent="0.25">
      <c r="B263" s="2"/>
      <c r="C263" t="s">
        <v>7</v>
      </c>
      <c r="E263">
        <f t="shared" ref="E263:E271" si="65">E262</f>
        <v>135</v>
      </c>
      <c r="F263">
        <v>3</v>
      </c>
      <c r="G263">
        <v>1</v>
      </c>
      <c r="H263" t="str">
        <f t="shared" si="64"/>
        <v>INSERT INTO usuariomenu(idusuario, idmenu, idlogtrans)  VALUES (135, 3, 1);</v>
      </c>
    </row>
    <row r="264" spans="1:8" x14ac:dyDescent="0.25">
      <c r="B264" s="2"/>
      <c r="C264" t="s">
        <v>8</v>
      </c>
      <c r="E264">
        <f t="shared" si="65"/>
        <v>135</v>
      </c>
      <c r="F264">
        <v>4</v>
      </c>
      <c r="G264">
        <v>1</v>
      </c>
      <c r="H264" t="str">
        <f t="shared" si="64"/>
        <v>INSERT INTO usuariomenu(idusuario, idmenu, idlogtrans)  VALUES (135, 4, 1);</v>
      </c>
    </row>
    <row r="265" spans="1:8" x14ac:dyDescent="0.25">
      <c r="B265" s="2"/>
      <c r="C265" t="s">
        <v>9</v>
      </c>
      <c r="E265">
        <f t="shared" si="65"/>
        <v>135</v>
      </c>
      <c r="F265">
        <v>5</v>
      </c>
      <c r="G265">
        <v>1</v>
      </c>
      <c r="H265" t="str">
        <f t="shared" si="64"/>
        <v>INSERT INTO usuariomenu(idusuario, idmenu, idlogtrans)  VALUES (135, 5, 1);</v>
      </c>
    </row>
    <row r="266" spans="1:8" x14ac:dyDescent="0.25">
      <c r="B266" s="2"/>
      <c r="C266" t="s">
        <v>10</v>
      </c>
      <c r="E266">
        <f t="shared" si="65"/>
        <v>135</v>
      </c>
      <c r="F266">
        <v>6</v>
      </c>
      <c r="G266">
        <v>1</v>
      </c>
      <c r="H266" t="str">
        <f t="shared" si="64"/>
        <v>INSERT INTO usuariomenu(idusuario, idmenu, idlogtrans)  VALUES (135, 6, 1);</v>
      </c>
    </row>
    <row r="267" spans="1:8" x14ac:dyDescent="0.25">
      <c r="B267" s="2"/>
      <c r="C267" t="s">
        <v>11</v>
      </c>
      <c r="E267">
        <f t="shared" si="65"/>
        <v>135</v>
      </c>
      <c r="F267">
        <v>7</v>
      </c>
      <c r="G267">
        <v>1</v>
      </c>
      <c r="H267" t="str">
        <f t="shared" si="64"/>
        <v>INSERT INTO usuariomenu(idusuario, idmenu, idlogtrans)  VALUES (135, 7, 1);</v>
      </c>
    </row>
    <row r="268" spans="1:8" x14ac:dyDescent="0.25">
      <c r="B268" s="2"/>
      <c r="C268" t="s">
        <v>12</v>
      </c>
      <c r="E268">
        <f t="shared" si="65"/>
        <v>135</v>
      </c>
      <c r="F268">
        <v>8</v>
      </c>
      <c r="G268">
        <v>1</v>
      </c>
      <c r="H268" t="str">
        <f t="shared" si="64"/>
        <v>INSERT INTO usuariomenu(idusuario, idmenu, idlogtrans)  VALUES (135, 8, 1);</v>
      </c>
    </row>
    <row r="269" spans="1:8" x14ac:dyDescent="0.25">
      <c r="B269" s="2"/>
      <c r="C269" t="s">
        <v>13</v>
      </c>
      <c r="E269">
        <f t="shared" si="65"/>
        <v>135</v>
      </c>
      <c r="F269">
        <v>9</v>
      </c>
      <c r="G269">
        <v>1</v>
      </c>
      <c r="H269" t="str">
        <f t="shared" si="64"/>
        <v>INSERT INTO usuariomenu(idusuario, idmenu, idlogtrans)  VALUES (135, 9, 1);</v>
      </c>
    </row>
    <row r="270" spans="1:8" x14ac:dyDescent="0.25">
      <c r="B270" s="2"/>
      <c r="C270" t="s">
        <v>14</v>
      </c>
      <c r="E270">
        <f t="shared" si="65"/>
        <v>135</v>
      </c>
      <c r="F270">
        <v>10</v>
      </c>
      <c r="G270">
        <v>1</v>
      </c>
      <c r="H270" t="str">
        <f t="shared" si="64"/>
        <v>INSERT INTO usuariomenu(idusuario, idmenu, idlogtrans)  VALUES (135, 10, 1);</v>
      </c>
    </row>
    <row r="271" spans="1:8" x14ac:dyDescent="0.25">
      <c r="B271" s="2"/>
      <c r="C271" t="s">
        <v>15</v>
      </c>
      <c r="E271">
        <f t="shared" si="65"/>
        <v>135</v>
      </c>
      <c r="F271">
        <v>11</v>
      </c>
      <c r="G271">
        <v>1</v>
      </c>
      <c r="H271" t="str">
        <f t="shared" si="64"/>
        <v>INSERT INTO usuariomenu(idusuario, idmenu, idlogtrans)  VALUES (135, 11, 1);</v>
      </c>
    </row>
    <row r="272" spans="1:8" x14ac:dyDescent="0.25">
      <c r="A272" s="8"/>
      <c r="B272" s="7" t="s">
        <v>43</v>
      </c>
      <c r="C272" s="6" t="s">
        <v>5</v>
      </c>
      <c r="D272" s="6"/>
      <c r="E272" s="6">
        <v>170</v>
      </c>
      <c r="F272" s="6">
        <v>1</v>
      </c>
      <c r="G272" s="6">
        <v>1</v>
      </c>
      <c r="H272" s="6" t="str">
        <f t="shared" ref="H272" si="66">CONCATENATE("INSERT INTO usuariomenu(idusuario, idmenu, idlogtrans)  VALUES (",E272,", ",F272,", ",G272,");")</f>
        <v>INSERT INTO usuariomenu(idusuario, idmenu, idlogtrans)  VALUES (170, 1, 1);</v>
      </c>
    </row>
    <row r="273" spans="1:8" x14ac:dyDescent="0.25">
      <c r="B273" s="2"/>
      <c r="C273" t="s">
        <v>6</v>
      </c>
      <c r="E273">
        <f>E272</f>
        <v>170</v>
      </c>
      <c r="F273">
        <v>2</v>
      </c>
      <c r="G273">
        <v>1</v>
      </c>
      <c r="H273" t="str">
        <f t="shared" ref="H273:H282" si="67">CONCATENATE("INSERT INTO usuariomenu(idusuario, idmenu, idlogtrans)  VALUES (",E273,", ",F273,", ",G273,");")</f>
        <v>INSERT INTO usuariomenu(idusuario, idmenu, idlogtrans)  VALUES (170, 2, 1);</v>
      </c>
    </row>
    <row r="274" spans="1:8" x14ac:dyDescent="0.25">
      <c r="B274" s="2"/>
      <c r="C274" t="s">
        <v>7</v>
      </c>
      <c r="E274">
        <f t="shared" ref="E274:E282" si="68">E273</f>
        <v>170</v>
      </c>
      <c r="F274">
        <v>3</v>
      </c>
      <c r="G274">
        <v>1</v>
      </c>
      <c r="H274" t="str">
        <f t="shared" si="67"/>
        <v>INSERT INTO usuariomenu(idusuario, idmenu, idlogtrans)  VALUES (170, 3, 1);</v>
      </c>
    </row>
    <row r="275" spans="1:8" x14ac:dyDescent="0.25">
      <c r="B275" s="2"/>
      <c r="C275" t="s">
        <v>8</v>
      </c>
      <c r="E275">
        <f t="shared" si="68"/>
        <v>170</v>
      </c>
      <c r="F275">
        <v>4</v>
      </c>
      <c r="G275">
        <v>1</v>
      </c>
      <c r="H275" t="str">
        <f t="shared" si="67"/>
        <v>INSERT INTO usuariomenu(idusuario, idmenu, idlogtrans)  VALUES (170, 4, 1);</v>
      </c>
    </row>
    <row r="276" spans="1:8" x14ac:dyDescent="0.25">
      <c r="B276" s="2"/>
      <c r="C276" t="s">
        <v>9</v>
      </c>
      <c r="E276">
        <f t="shared" si="68"/>
        <v>170</v>
      </c>
      <c r="F276">
        <v>5</v>
      </c>
      <c r="G276">
        <v>1</v>
      </c>
      <c r="H276" t="str">
        <f t="shared" si="67"/>
        <v>INSERT INTO usuariomenu(idusuario, idmenu, idlogtrans)  VALUES (170, 5, 1);</v>
      </c>
    </row>
    <row r="277" spans="1:8" x14ac:dyDescent="0.25">
      <c r="B277" s="2"/>
      <c r="C277" t="s">
        <v>10</v>
      </c>
      <c r="E277">
        <f t="shared" si="68"/>
        <v>170</v>
      </c>
      <c r="F277">
        <v>6</v>
      </c>
      <c r="G277">
        <v>1</v>
      </c>
      <c r="H277" t="str">
        <f t="shared" si="67"/>
        <v>INSERT INTO usuariomenu(idusuario, idmenu, idlogtrans)  VALUES (170, 6, 1);</v>
      </c>
    </row>
    <row r="278" spans="1:8" x14ac:dyDescent="0.25">
      <c r="B278" s="2"/>
      <c r="C278" t="s">
        <v>11</v>
      </c>
      <c r="E278">
        <f t="shared" si="68"/>
        <v>170</v>
      </c>
      <c r="F278">
        <v>7</v>
      </c>
      <c r="G278">
        <v>1</v>
      </c>
      <c r="H278" t="str">
        <f t="shared" si="67"/>
        <v>INSERT INTO usuariomenu(idusuario, idmenu, idlogtrans)  VALUES (170, 7, 1);</v>
      </c>
    </row>
    <row r="279" spans="1:8" x14ac:dyDescent="0.25">
      <c r="B279" s="2"/>
      <c r="C279" t="s">
        <v>12</v>
      </c>
      <c r="E279">
        <f t="shared" si="68"/>
        <v>170</v>
      </c>
      <c r="F279">
        <v>8</v>
      </c>
      <c r="G279">
        <v>1</v>
      </c>
      <c r="H279" t="str">
        <f t="shared" si="67"/>
        <v>INSERT INTO usuariomenu(idusuario, idmenu, idlogtrans)  VALUES (170, 8, 1);</v>
      </c>
    </row>
    <row r="280" spans="1:8" x14ac:dyDescent="0.25">
      <c r="B280" s="2"/>
      <c r="C280" t="s">
        <v>13</v>
      </c>
      <c r="E280">
        <f t="shared" si="68"/>
        <v>170</v>
      </c>
      <c r="F280">
        <v>9</v>
      </c>
      <c r="G280">
        <v>1</v>
      </c>
      <c r="H280" t="str">
        <f t="shared" si="67"/>
        <v>INSERT INTO usuariomenu(idusuario, idmenu, idlogtrans)  VALUES (170, 9, 1);</v>
      </c>
    </row>
    <row r="281" spans="1:8" x14ac:dyDescent="0.25">
      <c r="B281" s="2"/>
      <c r="C281" t="s">
        <v>14</v>
      </c>
      <c r="E281">
        <f t="shared" si="68"/>
        <v>170</v>
      </c>
      <c r="F281">
        <v>10</v>
      </c>
      <c r="G281">
        <v>1</v>
      </c>
      <c r="H281" t="str">
        <f t="shared" si="67"/>
        <v>INSERT INTO usuariomenu(idusuario, idmenu, idlogtrans)  VALUES (170, 10, 1);</v>
      </c>
    </row>
    <row r="282" spans="1:8" x14ac:dyDescent="0.25">
      <c r="B282" s="2"/>
      <c r="C282" t="s">
        <v>15</v>
      </c>
      <c r="E282">
        <f t="shared" si="68"/>
        <v>170</v>
      </c>
      <c r="F282">
        <v>11</v>
      </c>
      <c r="G282">
        <v>1</v>
      </c>
      <c r="H282" t="str">
        <f t="shared" si="67"/>
        <v>INSERT INTO usuariomenu(idusuario, idmenu, idlogtrans)  VALUES (170, 11, 1);</v>
      </c>
    </row>
    <row r="283" spans="1:8" x14ac:dyDescent="0.25">
      <c r="A283" s="8"/>
      <c r="B283" s="7" t="s">
        <v>44</v>
      </c>
      <c r="C283" s="6" t="s">
        <v>5</v>
      </c>
      <c r="D283" s="6"/>
      <c r="E283" s="6">
        <v>153</v>
      </c>
      <c r="F283" s="6">
        <v>1</v>
      </c>
      <c r="G283" s="6">
        <v>1</v>
      </c>
      <c r="H283" s="6" t="str">
        <f t="shared" ref="H283" si="69">CONCATENATE("INSERT INTO usuariomenu(idusuario, idmenu, idlogtrans)  VALUES (",E283,", ",F283,", ",G283,");")</f>
        <v>INSERT INTO usuariomenu(idusuario, idmenu, idlogtrans)  VALUES (153, 1, 1);</v>
      </c>
    </row>
    <row r="284" spans="1:8" x14ac:dyDescent="0.25">
      <c r="B284" s="2"/>
      <c r="C284" t="s">
        <v>6</v>
      </c>
      <c r="E284">
        <f>E283</f>
        <v>153</v>
      </c>
      <c r="F284">
        <v>2</v>
      </c>
      <c r="G284">
        <v>1</v>
      </c>
      <c r="H284" t="str">
        <f t="shared" ref="H284:H293" si="70">CONCATENATE("INSERT INTO usuariomenu(idusuario, idmenu, idlogtrans)  VALUES (",E284,", ",F284,", ",G284,");")</f>
        <v>INSERT INTO usuariomenu(idusuario, idmenu, idlogtrans)  VALUES (153, 2, 1);</v>
      </c>
    </row>
    <row r="285" spans="1:8" x14ac:dyDescent="0.25">
      <c r="B285" s="2"/>
      <c r="C285" t="s">
        <v>7</v>
      </c>
      <c r="E285">
        <f t="shared" ref="E285:E293" si="71">E284</f>
        <v>153</v>
      </c>
      <c r="F285">
        <v>3</v>
      </c>
      <c r="G285">
        <v>1</v>
      </c>
      <c r="H285" t="str">
        <f t="shared" si="70"/>
        <v>INSERT INTO usuariomenu(idusuario, idmenu, idlogtrans)  VALUES (153, 3, 1);</v>
      </c>
    </row>
    <row r="286" spans="1:8" x14ac:dyDescent="0.25">
      <c r="B286" s="2"/>
      <c r="C286" t="s">
        <v>8</v>
      </c>
      <c r="E286">
        <f t="shared" si="71"/>
        <v>153</v>
      </c>
      <c r="F286">
        <v>4</v>
      </c>
      <c r="G286">
        <v>1</v>
      </c>
      <c r="H286" t="str">
        <f t="shared" si="70"/>
        <v>INSERT INTO usuariomenu(idusuario, idmenu, idlogtrans)  VALUES (153, 4, 1);</v>
      </c>
    </row>
    <row r="287" spans="1:8" x14ac:dyDescent="0.25">
      <c r="B287" s="2"/>
      <c r="C287" t="s">
        <v>9</v>
      </c>
      <c r="E287">
        <f t="shared" si="71"/>
        <v>153</v>
      </c>
      <c r="F287">
        <v>5</v>
      </c>
      <c r="G287">
        <v>1</v>
      </c>
      <c r="H287" t="str">
        <f t="shared" si="70"/>
        <v>INSERT INTO usuariomenu(idusuario, idmenu, idlogtrans)  VALUES (153, 5, 1);</v>
      </c>
    </row>
    <row r="288" spans="1:8" x14ac:dyDescent="0.25">
      <c r="B288" s="2"/>
      <c r="C288" t="s">
        <v>10</v>
      </c>
      <c r="E288">
        <f t="shared" si="71"/>
        <v>153</v>
      </c>
      <c r="F288">
        <v>6</v>
      </c>
      <c r="G288">
        <v>1</v>
      </c>
      <c r="H288" t="str">
        <f t="shared" si="70"/>
        <v>INSERT INTO usuariomenu(idusuario, idmenu, idlogtrans)  VALUES (153, 6, 1);</v>
      </c>
    </row>
    <row r="289" spans="1:8" x14ac:dyDescent="0.25">
      <c r="B289" s="2"/>
      <c r="C289" t="s">
        <v>11</v>
      </c>
      <c r="E289">
        <f t="shared" si="71"/>
        <v>153</v>
      </c>
      <c r="F289">
        <v>7</v>
      </c>
      <c r="G289">
        <v>1</v>
      </c>
      <c r="H289" t="str">
        <f t="shared" si="70"/>
        <v>INSERT INTO usuariomenu(idusuario, idmenu, idlogtrans)  VALUES (153, 7, 1);</v>
      </c>
    </row>
    <row r="290" spans="1:8" x14ac:dyDescent="0.25">
      <c r="B290" s="2"/>
      <c r="C290" t="s">
        <v>12</v>
      </c>
      <c r="E290">
        <f t="shared" si="71"/>
        <v>153</v>
      </c>
      <c r="F290">
        <v>8</v>
      </c>
      <c r="G290">
        <v>1</v>
      </c>
      <c r="H290" t="str">
        <f t="shared" si="70"/>
        <v>INSERT INTO usuariomenu(idusuario, idmenu, idlogtrans)  VALUES (153, 8, 1);</v>
      </c>
    </row>
    <row r="291" spans="1:8" x14ac:dyDescent="0.25">
      <c r="B291" s="2"/>
      <c r="C291" t="s">
        <v>13</v>
      </c>
      <c r="E291">
        <f t="shared" si="71"/>
        <v>153</v>
      </c>
      <c r="F291">
        <v>9</v>
      </c>
      <c r="G291">
        <v>1</v>
      </c>
      <c r="H291" t="str">
        <f t="shared" si="70"/>
        <v>INSERT INTO usuariomenu(idusuario, idmenu, idlogtrans)  VALUES (153, 9, 1);</v>
      </c>
    </row>
    <row r="292" spans="1:8" x14ac:dyDescent="0.25">
      <c r="B292" s="2"/>
      <c r="C292" t="s">
        <v>14</v>
      </c>
      <c r="E292">
        <f t="shared" si="71"/>
        <v>153</v>
      </c>
      <c r="F292">
        <v>10</v>
      </c>
      <c r="G292">
        <v>1</v>
      </c>
      <c r="H292" t="str">
        <f t="shared" si="70"/>
        <v>INSERT INTO usuariomenu(idusuario, idmenu, idlogtrans)  VALUES (153, 10, 1);</v>
      </c>
    </row>
    <row r="293" spans="1:8" x14ac:dyDescent="0.25">
      <c r="B293" s="2"/>
      <c r="C293" t="s">
        <v>15</v>
      </c>
      <c r="E293">
        <f t="shared" si="71"/>
        <v>153</v>
      </c>
      <c r="F293">
        <v>11</v>
      </c>
      <c r="G293">
        <v>1</v>
      </c>
      <c r="H293" t="str">
        <f t="shared" si="70"/>
        <v>INSERT INTO usuariomenu(idusuario, idmenu, idlogtrans)  VALUES (153, 11, 1);</v>
      </c>
    </row>
    <row r="294" spans="1:8" x14ac:dyDescent="0.25">
      <c r="A294" s="8"/>
      <c r="B294" s="7" t="s">
        <v>45</v>
      </c>
      <c r="C294" s="6" t="s">
        <v>5</v>
      </c>
      <c r="D294" s="6"/>
      <c r="E294" s="6">
        <v>182</v>
      </c>
      <c r="F294" s="6">
        <v>1</v>
      </c>
      <c r="G294" s="6">
        <v>1</v>
      </c>
      <c r="H294" s="6" t="str">
        <f t="shared" ref="H294" si="72">CONCATENATE("INSERT INTO usuariomenu(idusuario, idmenu, idlogtrans)  VALUES (",E294,", ",F294,", ",G294,");")</f>
        <v>INSERT INTO usuariomenu(idusuario, idmenu, idlogtrans)  VALUES (182, 1, 1);</v>
      </c>
    </row>
    <row r="295" spans="1:8" x14ac:dyDescent="0.25">
      <c r="B295" s="2"/>
      <c r="C295" t="s">
        <v>6</v>
      </c>
      <c r="E295">
        <f>E294</f>
        <v>182</v>
      </c>
      <c r="F295">
        <v>2</v>
      </c>
      <c r="G295">
        <v>1</v>
      </c>
      <c r="H295" t="str">
        <f t="shared" ref="H295:H304" si="73">CONCATENATE("INSERT INTO usuariomenu(idusuario, idmenu, idlogtrans)  VALUES (",E295,", ",F295,", ",G295,");")</f>
        <v>INSERT INTO usuariomenu(idusuario, idmenu, idlogtrans)  VALUES (182, 2, 1);</v>
      </c>
    </row>
    <row r="296" spans="1:8" x14ac:dyDescent="0.25">
      <c r="B296" s="2"/>
      <c r="C296" t="s">
        <v>7</v>
      </c>
      <c r="E296">
        <f t="shared" ref="E296:E304" si="74">E295</f>
        <v>182</v>
      </c>
      <c r="F296">
        <v>3</v>
      </c>
      <c r="G296">
        <v>1</v>
      </c>
      <c r="H296" t="str">
        <f t="shared" si="73"/>
        <v>INSERT INTO usuariomenu(idusuario, idmenu, idlogtrans)  VALUES (182, 3, 1);</v>
      </c>
    </row>
    <row r="297" spans="1:8" x14ac:dyDescent="0.25">
      <c r="B297" s="2"/>
      <c r="C297" t="s">
        <v>8</v>
      </c>
      <c r="E297">
        <f t="shared" si="74"/>
        <v>182</v>
      </c>
      <c r="F297">
        <v>4</v>
      </c>
      <c r="G297">
        <v>1</v>
      </c>
      <c r="H297" t="str">
        <f t="shared" si="73"/>
        <v>INSERT INTO usuariomenu(idusuario, idmenu, idlogtrans)  VALUES (182, 4, 1);</v>
      </c>
    </row>
    <row r="298" spans="1:8" x14ac:dyDescent="0.25">
      <c r="B298" s="2"/>
      <c r="C298" t="s">
        <v>9</v>
      </c>
      <c r="E298">
        <f t="shared" si="74"/>
        <v>182</v>
      </c>
      <c r="F298">
        <v>5</v>
      </c>
      <c r="G298">
        <v>1</v>
      </c>
      <c r="H298" t="str">
        <f t="shared" si="73"/>
        <v>INSERT INTO usuariomenu(idusuario, idmenu, idlogtrans)  VALUES (182, 5, 1);</v>
      </c>
    </row>
    <row r="299" spans="1:8" x14ac:dyDescent="0.25">
      <c r="B299" s="2"/>
      <c r="C299" t="s">
        <v>10</v>
      </c>
      <c r="E299">
        <f t="shared" si="74"/>
        <v>182</v>
      </c>
      <c r="F299">
        <v>6</v>
      </c>
      <c r="G299">
        <v>1</v>
      </c>
      <c r="H299" t="str">
        <f t="shared" si="73"/>
        <v>INSERT INTO usuariomenu(idusuario, idmenu, idlogtrans)  VALUES (182, 6, 1);</v>
      </c>
    </row>
    <row r="300" spans="1:8" x14ac:dyDescent="0.25">
      <c r="B300" s="2"/>
      <c r="C300" t="s">
        <v>11</v>
      </c>
      <c r="E300">
        <f t="shared" si="74"/>
        <v>182</v>
      </c>
      <c r="F300">
        <v>7</v>
      </c>
      <c r="G300">
        <v>1</v>
      </c>
      <c r="H300" t="str">
        <f t="shared" si="73"/>
        <v>INSERT INTO usuariomenu(idusuario, idmenu, idlogtrans)  VALUES (182, 7, 1);</v>
      </c>
    </row>
    <row r="301" spans="1:8" x14ac:dyDescent="0.25">
      <c r="B301" s="2"/>
      <c r="C301" t="s">
        <v>12</v>
      </c>
      <c r="E301">
        <f t="shared" si="74"/>
        <v>182</v>
      </c>
      <c r="F301">
        <v>8</v>
      </c>
      <c r="G301">
        <v>1</v>
      </c>
      <c r="H301" t="str">
        <f t="shared" si="73"/>
        <v>INSERT INTO usuariomenu(idusuario, idmenu, idlogtrans)  VALUES (182, 8, 1);</v>
      </c>
    </row>
    <row r="302" spans="1:8" x14ac:dyDescent="0.25">
      <c r="B302" s="2"/>
      <c r="C302" t="s">
        <v>13</v>
      </c>
      <c r="E302">
        <f t="shared" si="74"/>
        <v>182</v>
      </c>
      <c r="F302">
        <v>9</v>
      </c>
      <c r="G302">
        <v>1</v>
      </c>
      <c r="H302" t="str">
        <f t="shared" si="73"/>
        <v>INSERT INTO usuariomenu(idusuario, idmenu, idlogtrans)  VALUES (182, 9, 1);</v>
      </c>
    </row>
    <row r="303" spans="1:8" x14ac:dyDescent="0.25">
      <c r="B303" s="2"/>
      <c r="C303" t="s">
        <v>14</v>
      </c>
      <c r="E303">
        <f t="shared" si="74"/>
        <v>182</v>
      </c>
      <c r="F303">
        <v>10</v>
      </c>
      <c r="G303">
        <v>1</v>
      </c>
      <c r="H303" t="str">
        <f t="shared" si="73"/>
        <v>INSERT INTO usuariomenu(idusuario, idmenu, idlogtrans)  VALUES (182, 10, 1);</v>
      </c>
    </row>
    <row r="304" spans="1:8" x14ac:dyDescent="0.25">
      <c r="B304" s="2"/>
      <c r="C304" t="s">
        <v>15</v>
      </c>
      <c r="E304">
        <f t="shared" si="74"/>
        <v>182</v>
      </c>
      <c r="F304">
        <v>11</v>
      </c>
      <c r="G304">
        <v>1</v>
      </c>
      <c r="H304" t="str">
        <f t="shared" si="73"/>
        <v>INSERT INTO usuariomenu(idusuario, idmenu, idlogtrans)  VALUES (182, 11, 1);</v>
      </c>
    </row>
    <row r="305" spans="1:8" x14ac:dyDescent="0.25">
      <c r="A305" s="8"/>
      <c r="B305" s="7" t="s">
        <v>46</v>
      </c>
      <c r="C305" s="6" t="s">
        <v>5</v>
      </c>
      <c r="D305" s="6"/>
      <c r="E305" s="6">
        <v>11</v>
      </c>
      <c r="F305" s="6">
        <v>1</v>
      </c>
      <c r="G305" s="6">
        <v>1</v>
      </c>
      <c r="H305" s="6" t="str">
        <f t="shared" ref="H305" si="75">CONCATENATE("INSERT INTO usuariomenu(idusuario, idmenu, idlogtrans)  VALUES (",E305,", ",F305,", ",G305,");")</f>
        <v>INSERT INTO usuariomenu(idusuario, idmenu, idlogtrans)  VALUES (11, 1, 1);</v>
      </c>
    </row>
    <row r="306" spans="1:8" x14ac:dyDescent="0.25">
      <c r="B306" s="2"/>
      <c r="C306" t="s">
        <v>6</v>
      </c>
      <c r="E306">
        <f>E305</f>
        <v>11</v>
      </c>
      <c r="F306">
        <v>2</v>
      </c>
      <c r="G306">
        <v>1</v>
      </c>
      <c r="H306" t="str">
        <f t="shared" ref="H306:H315" si="76">CONCATENATE("INSERT INTO usuariomenu(idusuario, idmenu, idlogtrans)  VALUES (",E306,", ",F306,", ",G306,");")</f>
        <v>INSERT INTO usuariomenu(idusuario, idmenu, idlogtrans)  VALUES (11, 2, 1);</v>
      </c>
    </row>
    <row r="307" spans="1:8" x14ac:dyDescent="0.25">
      <c r="B307" s="2"/>
      <c r="C307" t="s">
        <v>7</v>
      </c>
      <c r="E307">
        <f t="shared" ref="E307:E315" si="77">E306</f>
        <v>11</v>
      </c>
      <c r="F307">
        <v>3</v>
      </c>
      <c r="G307">
        <v>1</v>
      </c>
      <c r="H307" t="str">
        <f t="shared" si="76"/>
        <v>INSERT INTO usuariomenu(idusuario, idmenu, idlogtrans)  VALUES (11, 3, 1);</v>
      </c>
    </row>
    <row r="308" spans="1:8" x14ac:dyDescent="0.25">
      <c r="B308" s="2"/>
      <c r="C308" t="s">
        <v>8</v>
      </c>
      <c r="E308">
        <f t="shared" si="77"/>
        <v>11</v>
      </c>
      <c r="F308">
        <v>4</v>
      </c>
      <c r="G308">
        <v>1</v>
      </c>
      <c r="H308" t="str">
        <f t="shared" si="76"/>
        <v>INSERT INTO usuariomenu(idusuario, idmenu, idlogtrans)  VALUES (11, 4, 1);</v>
      </c>
    </row>
    <row r="309" spans="1:8" x14ac:dyDescent="0.25">
      <c r="B309" s="2"/>
      <c r="C309" t="s">
        <v>9</v>
      </c>
      <c r="E309">
        <f t="shared" si="77"/>
        <v>11</v>
      </c>
      <c r="F309">
        <v>5</v>
      </c>
      <c r="G309">
        <v>1</v>
      </c>
      <c r="H309" t="str">
        <f t="shared" si="76"/>
        <v>INSERT INTO usuariomenu(idusuario, idmenu, idlogtrans)  VALUES (11, 5, 1);</v>
      </c>
    </row>
    <row r="310" spans="1:8" x14ac:dyDescent="0.25">
      <c r="B310" s="2"/>
      <c r="C310" t="s">
        <v>10</v>
      </c>
      <c r="E310">
        <f t="shared" si="77"/>
        <v>11</v>
      </c>
      <c r="F310">
        <v>6</v>
      </c>
      <c r="G310">
        <v>1</v>
      </c>
      <c r="H310" t="str">
        <f t="shared" si="76"/>
        <v>INSERT INTO usuariomenu(idusuario, idmenu, idlogtrans)  VALUES (11, 6, 1);</v>
      </c>
    </row>
    <row r="311" spans="1:8" x14ac:dyDescent="0.25">
      <c r="B311" s="2"/>
      <c r="C311" t="s">
        <v>11</v>
      </c>
      <c r="E311">
        <f t="shared" si="77"/>
        <v>11</v>
      </c>
      <c r="F311">
        <v>7</v>
      </c>
      <c r="G311">
        <v>1</v>
      </c>
      <c r="H311" t="str">
        <f t="shared" si="76"/>
        <v>INSERT INTO usuariomenu(idusuario, idmenu, idlogtrans)  VALUES (11, 7, 1);</v>
      </c>
    </row>
    <row r="312" spans="1:8" x14ac:dyDescent="0.25">
      <c r="B312" s="2"/>
      <c r="C312" t="s">
        <v>12</v>
      </c>
      <c r="E312">
        <f t="shared" si="77"/>
        <v>11</v>
      </c>
      <c r="F312">
        <v>8</v>
      </c>
      <c r="G312">
        <v>1</v>
      </c>
      <c r="H312" t="str">
        <f t="shared" si="76"/>
        <v>INSERT INTO usuariomenu(idusuario, idmenu, idlogtrans)  VALUES (11, 8, 1);</v>
      </c>
    </row>
    <row r="313" spans="1:8" x14ac:dyDescent="0.25">
      <c r="B313" s="2"/>
      <c r="C313" t="s">
        <v>13</v>
      </c>
      <c r="E313">
        <f t="shared" si="77"/>
        <v>11</v>
      </c>
      <c r="F313">
        <v>9</v>
      </c>
      <c r="G313">
        <v>1</v>
      </c>
      <c r="H313" t="str">
        <f t="shared" si="76"/>
        <v>INSERT INTO usuariomenu(idusuario, idmenu, idlogtrans)  VALUES (11, 9, 1);</v>
      </c>
    </row>
    <row r="314" spans="1:8" x14ac:dyDescent="0.25">
      <c r="B314" s="2"/>
      <c r="C314" t="s">
        <v>14</v>
      </c>
      <c r="E314">
        <f t="shared" si="77"/>
        <v>11</v>
      </c>
      <c r="F314">
        <v>10</v>
      </c>
      <c r="G314">
        <v>1</v>
      </c>
      <c r="H314" t="str">
        <f t="shared" si="76"/>
        <v>INSERT INTO usuariomenu(idusuario, idmenu, idlogtrans)  VALUES (11, 10, 1);</v>
      </c>
    </row>
    <row r="315" spans="1:8" x14ac:dyDescent="0.25">
      <c r="B315" s="2"/>
      <c r="C315" t="s">
        <v>15</v>
      </c>
      <c r="E315">
        <f t="shared" si="77"/>
        <v>11</v>
      </c>
      <c r="F315">
        <v>11</v>
      </c>
      <c r="G315">
        <v>1</v>
      </c>
      <c r="H315" t="str">
        <f t="shared" si="76"/>
        <v>INSERT INTO usuariomenu(idusuario, idmenu, idlogtrans)  VALUES (11, 11, 1);</v>
      </c>
    </row>
    <row r="316" spans="1:8" x14ac:dyDescent="0.25">
      <c r="A316" s="8"/>
      <c r="B316" s="7" t="s">
        <v>90</v>
      </c>
      <c r="C316" s="6" t="s">
        <v>5</v>
      </c>
      <c r="D316" s="6"/>
      <c r="E316" s="6">
        <v>53</v>
      </c>
      <c r="F316" s="6">
        <v>1</v>
      </c>
      <c r="G316" s="6">
        <v>1</v>
      </c>
      <c r="H316" s="6" t="str">
        <f t="shared" ref="H316" si="78">CONCATENATE("INSERT INTO usuariomenu(idusuario, idmenu, idlogtrans)  VALUES (",E316,", ",F316,", ",G316,");")</f>
        <v>INSERT INTO usuariomenu(idusuario, idmenu, idlogtrans)  VALUES (53, 1, 1);</v>
      </c>
    </row>
    <row r="317" spans="1:8" x14ac:dyDescent="0.25">
      <c r="B317" s="2"/>
      <c r="C317" t="s">
        <v>6</v>
      </c>
      <c r="E317">
        <f>E316</f>
        <v>53</v>
      </c>
      <c r="F317">
        <v>2</v>
      </c>
      <c r="G317">
        <v>1</v>
      </c>
      <c r="H317" t="str">
        <f t="shared" ref="H317:H326" si="79">CONCATENATE("INSERT INTO usuariomenu(idusuario, idmenu, idlogtrans)  VALUES (",E317,", ",F317,", ",G317,");")</f>
        <v>INSERT INTO usuariomenu(idusuario, idmenu, idlogtrans)  VALUES (53, 2, 1);</v>
      </c>
    </row>
    <row r="318" spans="1:8" x14ac:dyDescent="0.25">
      <c r="B318" s="2"/>
      <c r="C318" t="s">
        <v>7</v>
      </c>
      <c r="E318">
        <f t="shared" ref="E318:E326" si="80">E317</f>
        <v>53</v>
      </c>
      <c r="F318">
        <v>3</v>
      </c>
      <c r="G318">
        <v>1</v>
      </c>
      <c r="H318" t="str">
        <f t="shared" si="79"/>
        <v>INSERT INTO usuariomenu(idusuario, idmenu, idlogtrans)  VALUES (53, 3, 1);</v>
      </c>
    </row>
    <row r="319" spans="1:8" x14ac:dyDescent="0.25">
      <c r="B319" s="2"/>
      <c r="C319" t="s">
        <v>8</v>
      </c>
      <c r="E319">
        <f t="shared" si="80"/>
        <v>53</v>
      </c>
      <c r="F319">
        <v>4</v>
      </c>
      <c r="G319">
        <v>1</v>
      </c>
      <c r="H319" t="str">
        <f t="shared" si="79"/>
        <v>INSERT INTO usuariomenu(idusuario, idmenu, idlogtrans)  VALUES (53, 4, 1);</v>
      </c>
    </row>
    <row r="320" spans="1:8" x14ac:dyDescent="0.25">
      <c r="B320" s="2"/>
      <c r="C320" t="s">
        <v>9</v>
      </c>
      <c r="E320">
        <f t="shared" si="80"/>
        <v>53</v>
      </c>
      <c r="F320">
        <v>5</v>
      </c>
      <c r="G320">
        <v>1</v>
      </c>
      <c r="H320" t="str">
        <f t="shared" si="79"/>
        <v>INSERT INTO usuariomenu(idusuario, idmenu, idlogtrans)  VALUES (53, 5, 1);</v>
      </c>
    </row>
    <row r="321" spans="1:8" x14ac:dyDescent="0.25">
      <c r="B321" s="2"/>
      <c r="C321" t="s">
        <v>10</v>
      </c>
      <c r="E321">
        <f t="shared" si="80"/>
        <v>53</v>
      </c>
      <c r="F321">
        <v>6</v>
      </c>
      <c r="G321">
        <v>1</v>
      </c>
      <c r="H321" t="str">
        <f t="shared" si="79"/>
        <v>INSERT INTO usuariomenu(idusuario, idmenu, idlogtrans)  VALUES (53, 6, 1);</v>
      </c>
    </row>
    <row r="322" spans="1:8" x14ac:dyDescent="0.25">
      <c r="B322" s="2"/>
      <c r="C322" t="s">
        <v>11</v>
      </c>
      <c r="E322">
        <f t="shared" si="80"/>
        <v>53</v>
      </c>
      <c r="F322">
        <v>7</v>
      </c>
      <c r="G322">
        <v>1</v>
      </c>
      <c r="H322" t="str">
        <f t="shared" si="79"/>
        <v>INSERT INTO usuariomenu(idusuario, idmenu, idlogtrans)  VALUES (53, 7, 1);</v>
      </c>
    </row>
    <row r="323" spans="1:8" x14ac:dyDescent="0.25">
      <c r="B323" s="2"/>
      <c r="C323" t="s">
        <v>12</v>
      </c>
      <c r="E323">
        <f t="shared" si="80"/>
        <v>53</v>
      </c>
      <c r="F323">
        <v>8</v>
      </c>
      <c r="G323">
        <v>1</v>
      </c>
      <c r="H323" t="str">
        <f t="shared" si="79"/>
        <v>INSERT INTO usuariomenu(idusuario, idmenu, idlogtrans)  VALUES (53, 8, 1);</v>
      </c>
    </row>
    <row r="324" spans="1:8" x14ac:dyDescent="0.25">
      <c r="B324" s="2"/>
      <c r="C324" t="s">
        <v>13</v>
      </c>
      <c r="E324">
        <f t="shared" si="80"/>
        <v>53</v>
      </c>
      <c r="F324">
        <v>9</v>
      </c>
      <c r="G324">
        <v>1</v>
      </c>
      <c r="H324" t="str">
        <f t="shared" si="79"/>
        <v>INSERT INTO usuariomenu(idusuario, idmenu, idlogtrans)  VALUES (53, 9, 1);</v>
      </c>
    </row>
    <row r="325" spans="1:8" x14ac:dyDescent="0.25">
      <c r="B325" s="2"/>
      <c r="C325" t="s">
        <v>14</v>
      </c>
      <c r="E325">
        <f t="shared" si="80"/>
        <v>53</v>
      </c>
      <c r="F325">
        <v>10</v>
      </c>
      <c r="G325">
        <v>1</v>
      </c>
      <c r="H325" t="str">
        <f t="shared" si="79"/>
        <v>INSERT INTO usuariomenu(idusuario, idmenu, idlogtrans)  VALUES (53, 10, 1);</v>
      </c>
    </row>
    <row r="326" spans="1:8" x14ac:dyDescent="0.25">
      <c r="B326" s="2"/>
      <c r="C326" t="s">
        <v>15</v>
      </c>
      <c r="E326">
        <f t="shared" si="80"/>
        <v>53</v>
      </c>
      <c r="F326">
        <v>11</v>
      </c>
      <c r="G326">
        <v>1</v>
      </c>
      <c r="H326" t="str">
        <f t="shared" si="79"/>
        <v>INSERT INTO usuariomenu(idusuario, idmenu, idlogtrans)  VALUES (53, 11, 1);</v>
      </c>
    </row>
    <row r="327" spans="1:8" x14ac:dyDescent="0.25">
      <c r="A327" s="8"/>
      <c r="B327" s="7" t="s">
        <v>91</v>
      </c>
      <c r="C327" s="6" t="s">
        <v>5</v>
      </c>
      <c r="D327" s="6"/>
      <c r="E327" s="6">
        <v>33</v>
      </c>
      <c r="F327" s="6">
        <v>1</v>
      </c>
      <c r="G327" s="6">
        <v>1</v>
      </c>
      <c r="H327" s="6" t="str">
        <f t="shared" ref="H327" si="81">CONCATENATE("INSERT INTO usuariomenu(idusuario, idmenu, idlogtrans)  VALUES (",E327,", ",F327,", ",G327,");")</f>
        <v>INSERT INTO usuariomenu(idusuario, idmenu, idlogtrans)  VALUES (33, 1, 1);</v>
      </c>
    </row>
    <row r="328" spans="1:8" x14ac:dyDescent="0.25">
      <c r="B328" s="2"/>
      <c r="C328" t="s">
        <v>6</v>
      </c>
      <c r="E328">
        <f>E327</f>
        <v>33</v>
      </c>
      <c r="F328">
        <v>2</v>
      </c>
      <c r="G328">
        <v>1</v>
      </c>
      <c r="H328" t="str">
        <f t="shared" ref="H328:H337" si="82">CONCATENATE("INSERT INTO usuariomenu(idusuario, idmenu, idlogtrans)  VALUES (",E328,", ",F328,", ",G328,");")</f>
        <v>INSERT INTO usuariomenu(idusuario, idmenu, idlogtrans)  VALUES (33, 2, 1);</v>
      </c>
    </row>
    <row r="329" spans="1:8" x14ac:dyDescent="0.25">
      <c r="B329" s="2"/>
      <c r="C329" t="s">
        <v>7</v>
      </c>
      <c r="E329">
        <f t="shared" ref="E329:E337" si="83">E328</f>
        <v>33</v>
      </c>
      <c r="F329">
        <v>3</v>
      </c>
      <c r="G329">
        <v>1</v>
      </c>
      <c r="H329" t="str">
        <f t="shared" si="82"/>
        <v>INSERT INTO usuariomenu(idusuario, idmenu, idlogtrans)  VALUES (33, 3, 1);</v>
      </c>
    </row>
    <row r="330" spans="1:8" x14ac:dyDescent="0.25">
      <c r="B330" s="2"/>
      <c r="C330" t="s">
        <v>8</v>
      </c>
      <c r="E330">
        <f t="shared" si="83"/>
        <v>33</v>
      </c>
      <c r="F330">
        <v>4</v>
      </c>
      <c r="G330">
        <v>1</v>
      </c>
      <c r="H330" t="str">
        <f t="shared" si="82"/>
        <v>INSERT INTO usuariomenu(idusuario, idmenu, idlogtrans)  VALUES (33, 4, 1);</v>
      </c>
    </row>
    <row r="331" spans="1:8" x14ac:dyDescent="0.25">
      <c r="B331" s="2"/>
      <c r="C331" t="s">
        <v>9</v>
      </c>
      <c r="E331">
        <f t="shared" si="83"/>
        <v>33</v>
      </c>
      <c r="F331">
        <v>5</v>
      </c>
      <c r="G331">
        <v>1</v>
      </c>
      <c r="H331" t="str">
        <f t="shared" si="82"/>
        <v>INSERT INTO usuariomenu(idusuario, idmenu, idlogtrans)  VALUES (33, 5, 1);</v>
      </c>
    </row>
    <row r="332" spans="1:8" x14ac:dyDescent="0.25">
      <c r="B332" s="2"/>
      <c r="C332" t="s">
        <v>10</v>
      </c>
      <c r="E332">
        <f t="shared" si="83"/>
        <v>33</v>
      </c>
      <c r="F332">
        <v>6</v>
      </c>
      <c r="G332">
        <v>1</v>
      </c>
      <c r="H332" t="str">
        <f t="shared" si="82"/>
        <v>INSERT INTO usuariomenu(idusuario, idmenu, idlogtrans)  VALUES (33, 6, 1);</v>
      </c>
    </row>
    <row r="333" spans="1:8" x14ac:dyDescent="0.25">
      <c r="B333" s="2"/>
      <c r="C333" t="s">
        <v>11</v>
      </c>
      <c r="E333">
        <f t="shared" si="83"/>
        <v>33</v>
      </c>
      <c r="F333">
        <v>7</v>
      </c>
      <c r="G333">
        <v>1</v>
      </c>
      <c r="H333" t="str">
        <f t="shared" si="82"/>
        <v>INSERT INTO usuariomenu(idusuario, idmenu, idlogtrans)  VALUES (33, 7, 1);</v>
      </c>
    </row>
    <row r="334" spans="1:8" x14ac:dyDescent="0.25">
      <c r="B334" s="2"/>
      <c r="C334" t="s">
        <v>12</v>
      </c>
      <c r="E334">
        <f t="shared" si="83"/>
        <v>33</v>
      </c>
      <c r="F334">
        <v>8</v>
      </c>
      <c r="G334">
        <v>1</v>
      </c>
      <c r="H334" t="str">
        <f t="shared" si="82"/>
        <v>INSERT INTO usuariomenu(idusuario, idmenu, idlogtrans)  VALUES (33, 8, 1);</v>
      </c>
    </row>
    <row r="335" spans="1:8" x14ac:dyDescent="0.25">
      <c r="B335" s="2"/>
      <c r="C335" t="s">
        <v>13</v>
      </c>
      <c r="E335">
        <f t="shared" si="83"/>
        <v>33</v>
      </c>
      <c r="F335">
        <v>9</v>
      </c>
      <c r="G335">
        <v>1</v>
      </c>
      <c r="H335" t="str">
        <f t="shared" si="82"/>
        <v>INSERT INTO usuariomenu(idusuario, idmenu, idlogtrans)  VALUES (33, 9, 1);</v>
      </c>
    </row>
    <row r="336" spans="1:8" x14ac:dyDescent="0.25">
      <c r="B336" s="2"/>
      <c r="C336" t="s">
        <v>14</v>
      </c>
      <c r="E336">
        <f t="shared" si="83"/>
        <v>33</v>
      </c>
      <c r="F336">
        <v>10</v>
      </c>
      <c r="G336">
        <v>1</v>
      </c>
      <c r="H336" t="str">
        <f t="shared" si="82"/>
        <v>INSERT INTO usuariomenu(idusuario, idmenu, idlogtrans)  VALUES (33, 10, 1);</v>
      </c>
    </row>
    <row r="337" spans="1:8" x14ac:dyDescent="0.25">
      <c r="B337" s="2"/>
      <c r="C337" t="s">
        <v>15</v>
      </c>
      <c r="E337">
        <f t="shared" si="83"/>
        <v>33</v>
      </c>
      <c r="F337">
        <v>11</v>
      </c>
      <c r="G337">
        <v>1</v>
      </c>
      <c r="H337" t="str">
        <f t="shared" si="82"/>
        <v>INSERT INTO usuariomenu(idusuario, idmenu, idlogtrans)  VALUES (33, 11, 1);</v>
      </c>
    </row>
    <row r="338" spans="1:8" x14ac:dyDescent="0.25">
      <c r="A338" s="8"/>
      <c r="B338" s="7" t="s">
        <v>47</v>
      </c>
      <c r="C338" s="6" t="s">
        <v>5</v>
      </c>
      <c r="D338" s="6"/>
      <c r="E338" s="6">
        <v>14</v>
      </c>
      <c r="F338" s="6">
        <v>1</v>
      </c>
      <c r="G338" s="6">
        <v>1</v>
      </c>
      <c r="H338" s="6" t="str">
        <f t="shared" ref="H338" si="84">CONCATENATE("INSERT INTO usuariomenu(idusuario, idmenu, idlogtrans)  VALUES (",E338,", ",F338,", ",G338,");")</f>
        <v>INSERT INTO usuariomenu(idusuario, idmenu, idlogtrans)  VALUES (14, 1, 1);</v>
      </c>
    </row>
    <row r="339" spans="1:8" x14ac:dyDescent="0.25">
      <c r="B339" s="2"/>
      <c r="C339" t="s">
        <v>6</v>
      </c>
      <c r="E339">
        <f>E338</f>
        <v>14</v>
      </c>
      <c r="F339">
        <v>2</v>
      </c>
      <c r="G339">
        <v>1</v>
      </c>
      <c r="H339" t="str">
        <f t="shared" ref="H339:H348" si="85">CONCATENATE("INSERT INTO usuariomenu(idusuario, idmenu, idlogtrans)  VALUES (",E339,", ",F339,", ",G339,");")</f>
        <v>INSERT INTO usuariomenu(idusuario, idmenu, idlogtrans)  VALUES (14, 2, 1);</v>
      </c>
    </row>
    <row r="340" spans="1:8" x14ac:dyDescent="0.25">
      <c r="B340" s="2"/>
      <c r="C340" t="s">
        <v>7</v>
      </c>
      <c r="E340">
        <f t="shared" ref="E340:E348" si="86">E339</f>
        <v>14</v>
      </c>
      <c r="F340">
        <v>3</v>
      </c>
      <c r="G340">
        <v>1</v>
      </c>
      <c r="H340" t="str">
        <f t="shared" si="85"/>
        <v>INSERT INTO usuariomenu(idusuario, idmenu, idlogtrans)  VALUES (14, 3, 1);</v>
      </c>
    </row>
    <row r="341" spans="1:8" x14ac:dyDescent="0.25">
      <c r="B341" s="2"/>
      <c r="C341" t="s">
        <v>8</v>
      </c>
      <c r="E341">
        <f t="shared" si="86"/>
        <v>14</v>
      </c>
      <c r="F341">
        <v>4</v>
      </c>
      <c r="G341">
        <v>1</v>
      </c>
      <c r="H341" t="str">
        <f t="shared" si="85"/>
        <v>INSERT INTO usuariomenu(idusuario, idmenu, idlogtrans)  VALUES (14, 4, 1);</v>
      </c>
    </row>
    <row r="342" spans="1:8" x14ac:dyDescent="0.25">
      <c r="B342" s="2"/>
      <c r="C342" t="s">
        <v>9</v>
      </c>
      <c r="E342">
        <f t="shared" si="86"/>
        <v>14</v>
      </c>
      <c r="F342">
        <v>5</v>
      </c>
      <c r="G342">
        <v>1</v>
      </c>
      <c r="H342" t="str">
        <f t="shared" si="85"/>
        <v>INSERT INTO usuariomenu(idusuario, idmenu, idlogtrans)  VALUES (14, 5, 1);</v>
      </c>
    </row>
    <row r="343" spans="1:8" x14ac:dyDescent="0.25">
      <c r="B343" s="2"/>
      <c r="C343" t="s">
        <v>10</v>
      </c>
      <c r="E343">
        <f t="shared" si="86"/>
        <v>14</v>
      </c>
      <c r="F343">
        <v>6</v>
      </c>
      <c r="G343">
        <v>1</v>
      </c>
      <c r="H343" t="str">
        <f t="shared" si="85"/>
        <v>INSERT INTO usuariomenu(idusuario, idmenu, idlogtrans)  VALUES (14, 6, 1);</v>
      </c>
    </row>
    <row r="344" spans="1:8" x14ac:dyDescent="0.25">
      <c r="B344" s="2"/>
      <c r="C344" t="s">
        <v>11</v>
      </c>
      <c r="E344">
        <f t="shared" si="86"/>
        <v>14</v>
      </c>
      <c r="F344">
        <v>7</v>
      </c>
      <c r="G344">
        <v>1</v>
      </c>
      <c r="H344" t="str">
        <f t="shared" si="85"/>
        <v>INSERT INTO usuariomenu(idusuario, idmenu, idlogtrans)  VALUES (14, 7, 1);</v>
      </c>
    </row>
    <row r="345" spans="1:8" x14ac:dyDescent="0.25">
      <c r="B345" s="2"/>
      <c r="C345" t="s">
        <v>12</v>
      </c>
      <c r="E345">
        <f t="shared" si="86"/>
        <v>14</v>
      </c>
      <c r="F345">
        <v>8</v>
      </c>
      <c r="G345">
        <v>1</v>
      </c>
      <c r="H345" t="str">
        <f t="shared" si="85"/>
        <v>INSERT INTO usuariomenu(idusuario, idmenu, idlogtrans)  VALUES (14, 8, 1);</v>
      </c>
    </row>
    <row r="346" spans="1:8" x14ac:dyDescent="0.25">
      <c r="B346" s="2"/>
      <c r="C346" t="s">
        <v>13</v>
      </c>
      <c r="E346">
        <f t="shared" si="86"/>
        <v>14</v>
      </c>
      <c r="F346">
        <v>9</v>
      </c>
      <c r="G346">
        <v>1</v>
      </c>
      <c r="H346" t="str">
        <f t="shared" si="85"/>
        <v>INSERT INTO usuariomenu(idusuario, idmenu, idlogtrans)  VALUES (14, 9, 1);</v>
      </c>
    </row>
    <row r="347" spans="1:8" x14ac:dyDescent="0.25">
      <c r="B347" s="2"/>
      <c r="C347" t="s">
        <v>14</v>
      </c>
      <c r="E347">
        <f t="shared" si="86"/>
        <v>14</v>
      </c>
      <c r="F347">
        <v>10</v>
      </c>
      <c r="G347">
        <v>1</v>
      </c>
      <c r="H347" t="str">
        <f t="shared" si="85"/>
        <v>INSERT INTO usuariomenu(idusuario, idmenu, idlogtrans)  VALUES (14, 10, 1);</v>
      </c>
    </row>
    <row r="348" spans="1:8" x14ac:dyDescent="0.25">
      <c r="B348" s="2"/>
      <c r="C348" t="s">
        <v>15</v>
      </c>
      <c r="E348">
        <f t="shared" si="86"/>
        <v>14</v>
      </c>
      <c r="F348">
        <v>11</v>
      </c>
      <c r="G348">
        <v>1</v>
      </c>
      <c r="H348" t="str">
        <f t="shared" si="85"/>
        <v>INSERT INTO usuariomenu(idusuario, idmenu, idlogtrans)  VALUES (14, 11, 1);</v>
      </c>
    </row>
    <row r="349" spans="1:8" x14ac:dyDescent="0.25">
      <c r="A349" s="8"/>
      <c r="B349" s="7" t="s">
        <v>48</v>
      </c>
      <c r="C349" s="6" t="s">
        <v>5</v>
      </c>
      <c r="D349" s="6"/>
      <c r="E349" s="6">
        <v>51</v>
      </c>
      <c r="F349" s="6">
        <v>1</v>
      </c>
      <c r="G349" s="6">
        <v>1</v>
      </c>
      <c r="H349" s="6" t="str">
        <f t="shared" ref="H349" si="87">CONCATENATE("INSERT INTO usuariomenu(idusuario, idmenu, idlogtrans)  VALUES (",E349,", ",F349,", ",G349,");")</f>
        <v>INSERT INTO usuariomenu(idusuario, idmenu, idlogtrans)  VALUES (51, 1, 1);</v>
      </c>
    </row>
    <row r="350" spans="1:8" x14ac:dyDescent="0.25">
      <c r="B350" s="2"/>
      <c r="C350" t="s">
        <v>6</v>
      </c>
      <c r="E350">
        <f>E349</f>
        <v>51</v>
      </c>
      <c r="F350">
        <v>2</v>
      </c>
      <c r="G350">
        <v>1</v>
      </c>
      <c r="H350" t="str">
        <f t="shared" ref="H350:H359" si="88">CONCATENATE("INSERT INTO usuariomenu(idusuario, idmenu, idlogtrans)  VALUES (",E350,", ",F350,", ",G350,");")</f>
        <v>INSERT INTO usuariomenu(idusuario, idmenu, idlogtrans)  VALUES (51, 2, 1);</v>
      </c>
    </row>
    <row r="351" spans="1:8" x14ac:dyDescent="0.25">
      <c r="B351" s="2"/>
      <c r="C351" t="s">
        <v>7</v>
      </c>
      <c r="E351">
        <f t="shared" ref="E351:E359" si="89">E350</f>
        <v>51</v>
      </c>
      <c r="F351">
        <v>3</v>
      </c>
      <c r="G351">
        <v>1</v>
      </c>
      <c r="H351" t="str">
        <f t="shared" si="88"/>
        <v>INSERT INTO usuariomenu(idusuario, idmenu, idlogtrans)  VALUES (51, 3, 1);</v>
      </c>
    </row>
    <row r="352" spans="1:8" x14ac:dyDescent="0.25">
      <c r="B352" s="2"/>
      <c r="C352" t="s">
        <v>8</v>
      </c>
      <c r="E352">
        <f t="shared" si="89"/>
        <v>51</v>
      </c>
      <c r="F352">
        <v>4</v>
      </c>
      <c r="G352">
        <v>1</v>
      </c>
      <c r="H352" t="str">
        <f t="shared" si="88"/>
        <v>INSERT INTO usuariomenu(idusuario, idmenu, idlogtrans)  VALUES (51, 4, 1);</v>
      </c>
    </row>
    <row r="353" spans="1:8" x14ac:dyDescent="0.25">
      <c r="B353" s="2"/>
      <c r="C353" t="s">
        <v>9</v>
      </c>
      <c r="E353">
        <f t="shared" si="89"/>
        <v>51</v>
      </c>
      <c r="F353">
        <v>5</v>
      </c>
      <c r="G353">
        <v>1</v>
      </c>
      <c r="H353" t="str">
        <f t="shared" si="88"/>
        <v>INSERT INTO usuariomenu(idusuario, idmenu, idlogtrans)  VALUES (51, 5, 1);</v>
      </c>
    </row>
    <row r="354" spans="1:8" x14ac:dyDescent="0.25">
      <c r="B354" s="2"/>
      <c r="C354" t="s">
        <v>10</v>
      </c>
      <c r="E354">
        <f t="shared" si="89"/>
        <v>51</v>
      </c>
      <c r="F354">
        <v>6</v>
      </c>
      <c r="G354">
        <v>1</v>
      </c>
      <c r="H354" t="str">
        <f t="shared" si="88"/>
        <v>INSERT INTO usuariomenu(idusuario, idmenu, idlogtrans)  VALUES (51, 6, 1);</v>
      </c>
    </row>
    <row r="355" spans="1:8" x14ac:dyDescent="0.25">
      <c r="B355" s="2"/>
      <c r="C355" t="s">
        <v>11</v>
      </c>
      <c r="E355">
        <f t="shared" si="89"/>
        <v>51</v>
      </c>
      <c r="F355">
        <v>7</v>
      </c>
      <c r="G355">
        <v>1</v>
      </c>
      <c r="H355" t="str">
        <f t="shared" si="88"/>
        <v>INSERT INTO usuariomenu(idusuario, idmenu, idlogtrans)  VALUES (51, 7, 1);</v>
      </c>
    </row>
    <row r="356" spans="1:8" x14ac:dyDescent="0.25">
      <c r="B356" s="2"/>
      <c r="C356" t="s">
        <v>12</v>
      </c>
      <c r="E356">
        <f t="shared" si="89"/>
        <v>51</v>
      </c>
      <c r="F356">
        <v>8</v>
      </c>
      <c r="G356">
        <v>1</v>
      </c>
      <c r="H356" t="str">
        <f t="shared" si="88"/>
        <v>INSERT INTO usuariomenu(idusuario, idmenu, idlogtrans)  VALUES (51, 8, 1);</v>
      </c>
    </row>
    <row r="357" spans="1:8" x14ac:dyDescent="0.25">
      <c r="B357" s="2"/>
      <c r="C357" t="s">
        <v>13</v>
      </c>
      <c r="E357">
        <f t="shared" si="89"/>
        <v>51</v>
      </c>
      <c r="F357">
        <v>9</v>
      </c>
      <c r="G357">
        <v>1</v>
      </c>
      <c r="H357" t="str">
        <f t="shared" si="88"/>
        <v>INSERT INTO usuariomenu(idusuario, idmenu, idlogtrans)  VALUES (51, 9, 1);</v>
      </c>
    </row>
    <row r="358" spans="1:8" x14ac:dyDescent="0.25">
      <c r="B358" s="2"/>
      <c r="C358" t="s">
        <v>14</v>
      </c>
      <c r="E358">
        <f t="shared" si="89"/>
        <v>51</v>
      </c>
      <c r="F358">
        <v>10</v>
      </c>
      <c r="G358">
        <v>1</v>
      </c>
      <c r="H358" t="str">
        <f t="shared" si="88"/>
        <v>INSERT INTO usuariomenu(idusuario, idmenu, idlogtrans)  VALUES (51, 10, 1);</v>
      </c>
    </row>
    <row r="359" spans="1:8" x14ac:dyDescent="0.25">
      <c r="B359" s="2"/>
      <c r="C359" t="s">
        <v>15</v>
      </c>
      <c r="E359">
        <f t="shared" si="89"/>
        <v>51</v>
      </c>
      <c r="F359">
        <v>11</v>
      </c>
      <c r="G359">
        <v>1</v>
      </c>
      <c r="H359" t="str">
        <f t="shared" si="88"/>
        <v>INSERT INTO usuariomenu(idusuario, idmenu, idlogtrans)  VALUES (51, 11, 1);</v>
      </c>
    </row>
    <row r="360" spans="1:8" x14ac:dyDescent="0.25">
      <c r="A360" s="8"/>
      <c r="B360" s="7" t="s">
        <v>49</v>
      </c>
      <c r="C360" s="6" t="s">
        <v>5</v>
      </c>
      <c r="D360" s="6"/>
      <c r="E360" s="6">
        <v>68</v>
      </c>
      <c r="F360" s="6">
        <v>1</v>
      </c>
      <c r="G360" s="6">
        <v>1</v>
      </c>
      <c r="H360" s="6" t="str">
        <f t="shared" ref="H360" si="90">CONCATENATE("INSERT INTO usuariomenu(idusuario, idmenu, idlogtrans)  VALUES (",E360,", ",F360,", ",G360,");")</f>
        <v>INSERT INTO usuariomenu(idusuario, idmenu, idlogtrans)  VALUES (68, 1, 1);</v>
      </c>
    </row>
    <row r="361" spans="1:8" x14ac:dyDescent="0.25">
      <c r="B361" s="2"/>
      <c r="C361" t="s">
        <v>6</v>
      </c>
      <c r="E361">
        <f>E360</f>
        <v>68</v>
      </c>
      <c r="F361">
        <v>2</v>
      </c>
      <c r="G361">
        <v>1</v>
      </c>
      <c r="H361" t="str">
        <f t="shared" ref="H361:H370" si="91">CONCATENATE("INSERT INTO usuariomenu(idusuario, idmenu, idlogtrans)  VALUES (",E361,", ",F361,", ",G361,");")</f>
        <v>INSERT INTO usuariomenu(idusuario, idmenu, idlogtrans)  VALUES (68, 2, 1);</v>
      </c>
    </row>
    <row r="362" spans="1:8" x14ac:dyDescent="0.25">
      <c r="B362" s="2"/>
      <c r="C362" t="s">
        <v>7</v>
      </c>
      <c r="E362">
        <f t="shared" ref="E362:E370" si="92">E361</f>
        <v>68</v>
      </c>
      <c r="F362">
        <v>3</v>
      </c>
      <c r="G362">
        <v>1</v>
      </c>
      <c r="H362" t="str">
        <f t="shared" si="91"/>
        <v>INSERT INTO usuariomenu(idusuario, idmenu, idlogtrans)  VALUES (68, 3, 1);</v>
      </c>
    </row>
    <row r="363" spans="1:8" x14ac:dyDescent="0.25">
      <c r="B363" s="2"/>
      <c r="C363" t="s">
        <v>8</v>
      </c>
      <c r="E363">
        <f t="shared" si="92"/>
        <v>68</v>
      </c>
      <c r="F363">
        <v>4</v>
      </c>
      <c r="G363">
        <v>1</v>
      </c>
      <c r="H363" t="str">
        <f t="shared" si="91"/>
        <v>INSERT INTO usuariomenu(idusuario, idmenu, idlogtrans)  VALUES (68, 4, 1);</v>
      </c>
    </row>
    <row r="364" spans="1:8" x14ac:dyDescent="0.25">
      <c r="B364" s="2"/>
      <c r="C364" t="s">
        <v>9</v>
      </c>
      <c r="E364">
        <f t="shared" si="92"/>
        <v>68</v>
      </c>
      <c r="F364">
        <v>5</v>
      </c>
      <c r="G364">
        <v>1</v>
      </c>
      <c r="H364" t="str">
        <f t="shared" si="91"/>
        <v>INSERT INTO usuariomenu(idusuario, idmenu, idlogtrans)  VALUES (68, 5, 1);</v>
      </c>
    </row>
    <row r="365" spans="1:8" x14ac:dyDescent="0.25">
      <c r="B365" s="2"/>
      <c r="C365" t="s">
        <v>10</v>
      </c>
      <c r="E365">
        <f t="shared" si="92"/>
        <v>68</v>
      </c>
      <c r="F365">
        <v>6</v>
      </c>
      <c r="G365">
        <v>1</v>
      </c>
      <c r="H365" t="str">
        <f t="shared" si="91"/>
        <v>INSERT INTO usuariomenu(idusuario, idmenu, idlogtrans)  VALUES (68, 6, 1);</v>
      </c>
    </row>
    <row r="366" spans="1:8" x14ac:dyDescent="0.25">
      <c r="B366" s="2"/>
      <c r="C366" t="s">
        <v>11</v>
      </c>
      <c r="E366">
        <f t="shared" si="92"/>
        <v>68</v>
      </c>
      <c r="F366">
        <v>7</v>
      </c>
      <c r="G366">
        <v>1</v>
      </c>
      <c r="H366" t="str">
        <f t="shared" si="91"/>
        <v>INSERT INTO usuariomenu(idusuario, idmenu, idlogtrans)  VALUES (68, 7, 1);</v>
      </c>
    </row>
    <row r="367" spans="1:8" x14ac:dyDescent="0.25">
      <c r="B367" s="2"/>
      <c r="C367" t="s">
        <v>12</v>
      </c>
      <c r="E367">
        <f t="shared" si="92"/>
        <v>68</v>
      </c>
      <c r="F367">
        <v>8</v>
      </c>
      <c r="G367">
        <v>1</v>
      </c>
      <c r="H367" t="str">
        <f t="shared" si="91"/>
        <v>INSERT INTO usuariomenu(idusuario, idmenu, idlogtrans)  VALUES (68, 8, 1);</v>
      </c>
    </row>
    <row r="368" spans="1:8" x14ac:dyDescent="0.25">
      <c r="B368" s="2"/>
      <c r="C368" t="s">
        <v>13</v>
      </c>
      <c r="E368">
        <f t="shared" si="92"/>
        <v>68</v>
      </c>
      <c r="F368">
        <v>9</v>
      </c>
      <c r="G368">
        <v>1</v>
      </c>
      <c r="H368" t="str">
        <f t="shared" si="91"/>
        <v>INSERT INTO usuariomenu(idusuario, idmenu, idlogtrans)  VALUES (68, 9, 1);</v>
      </c>
    </row>
    <row r="369" spans="1:8" x14ac:dyDescent="0.25">
      <c r="B369" s="2"/>
      <c r="C369" t="s">
        <v>14</v>
      </c>
      <c r="E369">
        <f t="shared" si="92"/>
        <v>68</v>
      </c>
      <c r="F369">
        <v>10</v>
      </c>
      <c r="G369">
        <v>1</v>
      </c>
      <c r="H369" t="str">
        <f t="shared" si="91"/>
        <v>INSERT INTO usuariomenu(idusuario, idmenu, idlogtrans)  VALUES (68, 10, 1);</v>
      </c>
    </row>
    <row r="370" spans="1:8" x14ac:dyDescent="0.25">
      <c r="B370" s="2"/>
      <c r="C370" t="s">
        <v>15</v>
      </c>
      <c r="E370">
        <f t="shared" si="92"/>
        <v>68</v>
      </c>
      <c r="F370">
        <v>11</v>
      </c>
      <c r="G370">
        <v>1</v>
      </c>
      <c r="H370" t="str">
        <f t="shared" si="91"/>
        <v>INSERT INTO usuariomenu(idusuario, idmenu, idlogtrans)  VALUES (68, 11, 1);</v>
      </c>
    </row>
    <row r="371" spans="1:8" x14ac:dyDescent="0.25">
      <c r="A371" s="8"/>
      <c r="B371" s="7" t="s">
        <v>50</v>
      </c>
      <c r="C371" s="6" t="s">
        <v>5</v>
      </c>
      <c r="D371" s="6"/>
      <c r="E371" s="6">
        <v>161</v>
      </c>
      <c r="F371" s="6">
        <v>1</v>
      </c>
      <c r="G371" s="6">
        <v>1</v>
      </c>
      <c r="H371" s="6" t="str">
        <f t="shared" ref="H371" si="93">CONCATENATE("INSERT INTO usuariomenu(idusuario, idmenu, idlogtrans)  VALUES (",E371,", ",F371,", ",G371,");")</f>
        <v>INSERT INTO usuariomenu(idusuario, idmenu, idlogtrans)  VALUES (161, 1, 1);</v>
      </c>
    </row>
    <row r="372" spans="1:8" x14ac:dyDescent="0.25">
      <c r="B372" s="2"/>
      <c r="C372" t="s">
        <v>6</v>
      </c>
      <c r="E372">
        <f>E371</f>
        <v>161</v>
      </c>
      <c r="F372">
        <v>2</v>
      </c>
      <c r="G372">
        <v>1</v>
      </c>
      <c r="H372" t="str">
        <f t="shared" ref="H372:H381" si="94">CONCATENATE("INSERT INTO usuariomenu(idusuario, idmenu, idlogtrans)  VALUES (",E372,", ",F372,", ",G372,");")</f>
        <v>INSERT INTO usuariomenu(idusuario, idmenu, idlogtrans)  VALUES (161, 2, 1);</v>
      </c>
    </row>
    <row r="373" spans="1:8" x14ac:dyDescent="0.25">
      <c r="B373" s="2"/>
      <c r="C373" t="s">
        <v>7</v>
      </c>
      <c r="E373">
        <f t="shared" ref="E373:E381" si="95">E372</f>
        <v>161</v>
      </c>
      <c r="F373">
        <v>3</v>
      </c>
      <c r="G373">
        <v>1</v>
      </c>
      <c r="H373" t="str">
        <f t="shared" si="94"/>
        <v>INSERT INTO usuariomenu(idusuario, idmenu, idlogtrans)  VALUES (161, 3, 1);</v>
      </c>
    </row>
    <row r="374" spans="1:8" x14ac:dyDescent="0.25">
      <c r="B374" s="2"/>
      <c r="C374" t="s">
        <v>8</v>
      </c>
      <c r="E374">
        <f t="shared" si="95"/>
        <v>161</v>
      </c>
      <c r="F374">
        <v>4</v>
      </c>
      <c r="G374">
        <v>1</v>
      </c>
      <c r="H374" t="str">
        <f t="shared" si="94"/>
        <v>INSERT INTO usuariomenu(idusuario, idmenu, idlogtrans)  VALUES (161, 4, 1);</v>
      </c>
    </row>
    <row r="375" spans="1:8" x14ac:dyDescent="0.25">
      <c r="B375" s="2"/>
      <c r="C375" t="s">
        <v>9</v>
      </c>
      <c r="E375">
        <f t="shared" si="95"/>
        <v>161</v>
      </c>
      <c r="F375">
        <v>5</v>
      </c>
      <c r="G375">
        <v>1</v>
      </c>
      <c r="H375" t="str">
        <f t="shared" si="94"/>
        <v>INSERT INTO usuariomenu(idusuario, idmenu, idlogtrans)  VALUES (161, 5, 1);</v>
      </c>
    </row>
    <row r="376" spans="1:8" x14ac:dyDescent="0.25">
      <c r="B376" s="2"/>
      <c r="C376" t="s">
        <v>10</v>
      </c>
      <c r="E376">
        <f t="shared" si="95"/>
        <v>161</v>
      </c>
      <c r="F376">
        <v>6</v>
      </c>
      <c r="G376">
        <v>1</v>
      </c>
      <c r="H376" t="str">
        <f t="shared" si="94"/>
        <v>INSERT INTO usuariomenu(idusuario, idmenu, idlogtrans)  VALUES (161, 6, 1);</v>
      </c>
    </row>
    <row r="377" spans="1:8" x14ac:dyDescent="0.25">
      <c r="B377" s="2"/>
      <c r="C377" t="s">
        <v>11</v>
      </c>
      <c r="E377">
        <f t="shared" si="95"/>
        <v>161</v>
      </c>
      <c r="F377">
        <v>7</v>
      </c>
      <c r="G377">
        <v>1</v>
      </c>
      <c r="H377" t="str">
        <f t="shared" si="94"/>
        <v>INSERT INTO usuariomenu(idusuario, idmenu, idlogtrans)  VALUES (161, 7, 1);</v>
      </c>
    </row>
    <row r="378" spans="1:8" x14ac:dyDescent="0.25">
      <c r="B378" s="2"/>
      <c r="C378" t="s">
        <v>12</v>
      </c>
      <c r="E378">
        <f t="shared" si="95"/>
        <v>161</v>
      </c>
      <c r="F378">
        <v>8</v>
      </c>
      <c r="G378">
        <v>1</v>
      </c>
      <c r="H378" t="str">
        <f t="shared" si="94"/>
        <v>INSERT INTO usuariomenu(idusuario, idmenu, idlogtrans)  VALUES (161, 8, 1);</v>
      </c>
    </row>
    <row r="379" spans="1:8" x14ac:dyDescent="0.25">
      <c r="B379" s="2"/>
      <c r="C379" t="s">
        <v>13</v>
      </c>
      <c r="E379">
        <f t="shared" si="95"/>
        <v>161</v>
      </c>
      <c r="F379">
        <v>9</v>
      </c>
      <c r="G379">
        <v>1</v>
      </c>
      <c r="H379" t="str">
        <f t="shared" si="94"/>
        <v>INSERT INTO usuariomenu(idusuario, idmenu, idlogtrans)  VALUES (161, 9, 1);</v>
      </c>
    </row>
    <row r="380" spans="1:8" x14ac:dyDescent="0.25">
      <c r="B380" s="2"/>
      <c r="C380" t="s">
        <v>14</v>
      </c>
      <c r="E380">
        <f t="shared" si="95"/>
        <v>161</v>
      </c>
      <c r="F380">
        <v>10</v>
      </c>
      <c r="G380">
        <v>1</v>
      </c>
      <c r="H380" t="str">
        <f t="shared" si="94"/>
        <v>INSERT INTO usuariomenu(idusuario, idmenu, idlogtrans)  VALUES (161, 10, 1);</v>
      </c>
    </row>
    <row r="381" spans="1:8" x14ac:dyDescent="0.25">
      <c r="B381" s="2"/>
      <c r="C381" t="s">
        <v>15</v>
      </c>
      <c r="E381">
        <f t="shared" si="95"/>
        <v>161</v>
      </c>
      <c r="F381">
        <v>11</v>
      </c>
      <c r="G381">
        <v>1</v>
      </c>
      <c r="H381" t="str">
        <f t="shared" si="94"/>
        <v>INSERT INTO usuariomenu(idusuario, idmenu, idlogtrans)  VALUES (161, 11, 1);</v>
      </c>
    </row>
    <row r="382" spans="1:8" x14ac:dyDescent="0.25">
      <c r="B382" s="21"/>
      <c r="C382" t="s">
        <v>6</v>
      </c>
      <c r="E382">
        <v>161</v>
      </c>
      <c r="F382">
        <v>14</v>
      </c>
      <c r="G382">
        <v>1</v>
      </c>
      <c r="H382" t="str">
        <f t="shared" ref="H382:H383" si="96">CONCATENATE("INSERT INTO usuariomenu(idusuario, idmenu, idlogtrans)  VALUES (",E382,", ",F382,", ",G382,");")</f>
        <v>INSERT INTO usuariomenu(idusuario, idmenu, idlogtrans)  VALUES (161, 14, 1);</v>
      </c>
    </row>
    <row r="383" spans="1:8" x14ac:dyDescent="0.25">
      <c r="B383" s="21"/>
      <c r="C383" t="s">
        <v>17</v>
      </c>
      <c r="E383">
        <v>161</v>
      </c>
      <c r="F383">
        <v>15</v>
      </c>
      <c r="G383">
        <v>1</v>
      </c>
      <c r="H383" t="str">
        <f t="shared" si="96"/>
        <v>INSERT INTO usuariomenu(idusuario, idmenu, idlogtrans)  VALUES (161, 15, 1);</v>
      </c>
    </row>
    <row r="384" spans="1:8" x14ac:dyDescent="0.25">
      <c r="A384" s="8"/>
      <c r="B384" s="7" t="s">
        <v>149</v>
      </c>
      <c r="C384" s="6" t="s">
        <v>5</v>
      </c>
      <c r="D384" s="6"/>
      <c r="E384" s="6">
        <v>117</v>
      </c>
      <c r="F384" s="6">
        <v>1</v>
      </c>
      <c r="G384" s="6">
        <v>1</v>
      </c>
      <c r="H384" s="6" t="str">
        <f t="shared" ref="H384" si="97">CONCATENATE("INSERT INTO usuariomenu(idusuario, idmenu, idlogtrans)  VALUES (",E384,", ",F384,", ",G384,");")</f>
        <v>INSERT INTO usuariomenu(idusuario, idmenu, idlogtrans)  VALUES (117, 1, 1);</v>
      </c>
    </row>
    <row r="385" spans="1:8" x14ac:dyDescent="0.25">
      <c r="B385" s="20"/>
      <c r="C385" t="s">
        <v>6</v>
      </c>
      <c r="E385">
        <f>E384</f>
        <v>117</v>
      </c>
      <c r="F385">
        <v>2</v>
      </c>
      <c r="G385">
        <v>1</v>
      </c>
      <c r="H385" t="str">
        <f t="shared" ref="H385:H396" si="98">CONCATENATE("INSERT INTO usuariomenu(idusuario, idmenu, idlogtrans)  VALUES (",E385,", ",F385,", ",G385,");")</f>
        <v>INSERT INTO usuariomenu(idusuario, idmenu, idlogtrans)  VALUES (117, 2, 1);</v>
      </c>
    </row>
    <row r="386" spans="1:8" x14ac:dyDescent="0.25">
      <c r="B386" s="20"/>
      <c r="C386" t="s">
        <v>7</v>
      </c>
      <c r="E386">
        <f t="shared" ref="E386:E394" si="99">E385</f>
        <v>117</v>
      </c>
      <c r="F386">
        <v>3</v>
      </c>
      <c r="G386">
        <v>1</v>
      </c>
      <c r="H386" t="str">
        <f t="shared" si="98"/>
        <v>INSERT INTO usuariomenu(idusuario, idmenu, idlogtrans)  VALUES (117, 3, 1);</v>
      </c>
    </row>
    <row r="387" spans="1:8" x14ac:dyDescent="0.25">
      <c r="B387" s="20"/>
      <c r="C387" t="s">
        <v>8</v>
      </c>
      <c r="E387">
        <f t="shared" si="99"/>
        <v>117</v>
      </c>
      <c r="F387">
        <v>4</v>
      </c>
      <c r="G387">
        <v>1</v>
      </c>
      <c r="H387" t="str">
        <f t="shared" si="98"/>
        <v>INSERT INTO usuariomenu(idusuario, idmenu, idlogtrans)  VALUES (117, 4, 1);</v>
      </c>
    </row>
    <row r="388" spans="1:8" x14ac:dyDescent="0.25">
      <c r="B388" s="20"/>
      <c r="C388" t="s">
        <v>9</v>
      </c>
      <c r="E388">
        <f t="shared" si="99"/>
        <v>117</v>
      </c>
      <c r="F388">
        <v>5</v>
      </c>
      <c r="G388">
        <v>1</v>
      </c>
      <c r="H388" t="str">
        <f t="shared" si="98"/>
        <v>INSERT INTO usuariomenu(idusuario, idmenu, idlogtrans)  VALUES (117, 5, 1);</v>
      </c>
    </row>
    <row r="389" spans="1:8" x14ac:dyDescent="0.25">
      <c r="B389" s="20"/>
      <c r="C389" t="s">
        <v>10</v>
      </c>
      <c r="E389">
        <f t="shared" si="99"/>
        <v>117</v>
      </c>
      <c r="F389">
        <v>6</v>
      </c>
      <c r="G389">
        <v>1</v>
      </c>
      <c r="H389" t="str">
        <f t="shared" si="98"/>
        <v>INSERT INTO usuariomenu(idusuario, idmenu, idlogtrans)  VALUES (117, 6, 1);</v>
      </c>
    </row>
    <row r="390" spans="1:8" x14ac:dyDescent="0.25">
      <c r="B390" s="20"/>
      <c r="C390" t="s">
        <v>11</v>
      </c>
      <c r="E390">
        <f t="shared" si="99"/>
        <v>117</v>
      </c>
      <c r="F390">
        <v>7</v>
      </c>
      <c r="G390">
        <v>1</v>
      </c>
      <c r="H390" t="str">
        <f t="shared" si="98"/>
        <v>INSERT INTO usuariomenu(idusuario, idmenu, idlogtrans)  VALUES (117, 7, 1);</v>
      </c>
    </row>
    <row r="391" spans="1:8" x14ac:dyDescent="0.25">
      <c r="B391" s="20"/>
      <c r="C391" t="s">
        <v>12</v>
      </c>
      <c r="E391">
        <f t="shared" si="99"/>
        <v>117</v>
      </c>
      <c r="F391">
        <v>8</v>
      </c>
      <c r="G391">
        <v>1</v>
      </c>
      <c r="H391" t="str">
        <f t="shared" si="98"/>
        <v>INSERT INTO usuariomenu(idusuario, idmenu, idlogtrans)  VALUES (117, 8, 1);</v>
      </c>
    </row>
    <row r="392" spans="1:8" x14ac:dyDescent="0.25">
      <c r="B392" s="20"/>
      <c r="C392" t="s">
        <v>13</v>
      </c>
      <c r="E392">
        <f t="shared" si="99"/>
        <v>117</v>
      </c>
      <c r="F392">
        <v>9</v>
      </c>
      <c r="G392">
        <v>1</v>
      </c>
      <c r="H392" t="str">
        <f t="shared" si="98"/>
        <v>INSERT INTO usuariomenu(idusuario, idmenu, idlogtrans)  VALUES (117, 9, 1);</v>
      </c>
    </row>
    <row r="393" spans="1:8" x14ac:dyDescent="0.25">
      <c r="B393" s="20"/>
      <c r="C393" t="s">
        <v>14</v>
      </c>
      <c r="E393">
        <f t="shared" si="99"/>
        <v>117</v>
      </c>
      <c r="F393">
        <v>10</v>
      </c>
      <c r="G393">
        <v>1</v>
      </c>
      <c r="H393" t="str">
        <f t="shared" si="98"/>
        <v>INSERT INTO usuariomenu(idusuario, idmenu, idlogtrans)  VALUES (117, 10, 1);</v>
      </c>
    </row>
    <row r="394" spans="1:8" x14ac:dyDescent="0.25">
      <c r="B394" s="20"/>
      <c r="C394" t="s">
        <v>15</v>
      </c>
      <c r="E394">
        <f t="shared" si="99"/>
        <v>117</v>
      </c>
      <c r="F394">
        <v>11</v>
      </c>
      <c r="G394">
        <v>1</v>
      </c>
      <c r="H394" t="str">
        <f t="shared" si="98"/>
        <v>INSERT INTO usuariomenu(idusuario, idmenu, idlogtrans)  VALUES (117, 11, 1);</v>
      </c>
    </row>
    <row r="395" spans="1:8" x14ac:dyDescent="0.25">
      <c r="B395" s="21"/>
      <c r="C395" t="s">
        <v>6</v>
      </c>
      <c r="E395">
        <v>117</v>
      </c>
      <c r="F395">
        <v>14</v>
      </c>
      <c r="G395">
        <v>1</v>
      </c>
      <c r="H395" t="str">
        <f t="shared" si="98"/>
        <v>INSERT INTO usuariomenu(idusuario, idmenu, idlogtrans)  VALUES (117, 14, 1);</v>
      </c>
    </row>
    <row r="396" spans="1:8" x14ac:dyDescent="0.25">
      <c r="B396" s="21"/>
      <c r="C396" t="s">
        <v>17</v>
      </c>
      <c r="E396">
        <v>117</v>
      </c>
      <c r="F396">
        <v>15</v>
      </c>
      <c r="G396">
        <v>1</v>
      </c>
      <c r="H396" t="str">
        <f t="shared" si="98"/>
        <v>INSERT INTO usuariomenu(idusuario, idmenu, idlogtrans)  VALUES (117, 15, 1);</v>
      </c>
    </row>
    <row r="397" spans="1:8" x14ac:dyDescent="0.25">
      <c r="A397" s="8"/>
      <c r="B397" s="7" t="s">
        <v>51</v>
      </c>
      <c r="C397" s="6" t="s">
        <v>5</v>
      </c>
      <c r="D397" s="6"/>
      <c r="E397" s="6">
        <v>139</v>
      </c>
      <c r="F397" s="6">
        <v>1</v>
      </c>
      <c r="G397" s="6">
        <v>1</v>
      </c>
      <c r="H397" s="6" t="str">
        <f t="shared" ref="H397" si="100">CONCATENATE("INSERT INTO usuariomenu(idusuario, idmenu, idlogtrans)  VALUES (",E397,", ",F397,", ",G397,");")</f>
        <v>INSERT INTO usuariomenu(idusuario, idmenu, idlogtrans)  VALUES (139, 1, 1);</v>
      </c>
    </row>
    <row r="398" spans="1:8" x14ac:dyDescent="0.25">
      <c r="B398" s="2"/>
      <c r="C398" t="s">
        <v>6</v>
      </c>
      <c r="E398">
        <f>E397</f>
        <v>139</v>
      </c>
      <c r="F398">
        <v>2</v>
      </c>
      <c r="G398">
        <v>1</v>
      </c>
      <c r="H398" t="str">
        <f t="shared" ref="H398:H409" si="101">CONCATENATE("INSERT INTO usuariomenu(idusuario, idmenu, idlogtrans)  VALUES (",E398,", ",F398,", ",G398,");")</f>
        <v>INSERT INTO usuariomenu(idusuario, idmenu, idlogtrans)  VALUES (139, 2, 1);</v>
      </c>
    </row>
    <row r="399" spans="1:8" x14ac:dyDescent="0.25">
      <c r="B399" s="2"/>
      <c r="C399" t="s">
        <v>7</v>
      </c>
      <c r="E399">
        <f t="shared" ref="E399:E407" si="102">E398</f>
        <v>139</v>
      </c>
      <c r="F399">
        <v>3</v>
      </c>
      <c r="G399">
        <v>1</v>
      </c>
      <c r="H399" t="str">
        <f t="shared" si="101"/>
        <v>INSERT INTO usuariomenu(idusuario, idmenu, idlogtrans)  VALUES (139, 3, 1);</v>
      </c>
    </row>
    <row r="400" spans="1:8" x14ac:dyDescent="0.25">
      <c r="B400" s="2"/>
      <c r="C400" t="s">
        <v>8</v>
      </c>
      <c r="E400">
        <f t="shared" si="102"/>
        <v>139</v>
      </c>
      <c r="F400">
        <v>4</v>
      </c>
      <c r="G400">
        <v>1</v>
      </c>
      <c r="H400" t="str">
        <f t="shared" si="101"/>
        <v>INSERT INTO usuariomenu(idusuario, idmenu, idlogtrans)  VALUES (139, 4, 1);</v>
      </c>
    </row>
    <row r="401" spans="1:8" x14ac:dyDescent="0.25">
      <c r="B401" s="2"/>
      <c r="C401" t="s">
        <v>9</v>
      </c>
      <c r="E401">
        <f t="shared" si="102"/>
        <v>139</v>
      </c>
      <c r="F401">
        <v>5</v>
      </c>
      <c r="G401">
        <v>1</v>
      </c>
      <c r="H401" t="str">
        <f t="shared" si="101"/>
        <v>INSERT INTO usuariomenu(idusuario, idmenu, idlogtrans)  VALUES (139, 5, 1);</v>
      </c>
    </row>
    <row r="402" spans="1:8" x14ac:dyDescent="0.25">
      <c r="B402" s="2"/>
      <c r="C402" t="s">
        <v>10</v>
      </c>
      <c r="E402">
        <f t="shared" si="102"/>
        <v>139</v>
      </c>
      <c r="F402">
        <v>6</v>
      </c>
      <c r="G402">
        <v>1</v>
      </c>
      <c r="H402" t="str">
        <f t="shared" si="101"/>
        <v>INSERT INTO usuariomenu(idusuario, idmenu, idlogtrans)  VALUES (139, 6, 1);</v>
      </c>
    </row>
    <row r="403" spans="1:8" x14ac:dyDescent="0.25">
      <c r="B403" s="2"/>
      <c r="C403" t="s">
        <v>11</v>
      </c>
      <c r="E403">
        <f t="shared" si="102"/>
        <v>139</v>
      </c>
      <c r="F403">
        <v>7</v>
      </c>
      <c r="G403">
        <v>1</v>
      </c>
      <c r="H403" t="str">
        <f t="shared" si="101"/>
        <v>INSERT INTO usuariomenu(idusuario, idmenu, idlogtrans)  VALUES (139, 7, 1);</v>
      </c>
    </row>
    <row r="404" spans="1:8" x14ac:dyDescent="0.25">
      <c r="B404" s="2"/>
      <c r="C404" t="s">
        <v>12</v>
      </c>
      <c r="E404">
        <f t="shared" si="102"/>
        <v>139</v>
      </c>
      <c r="F404">
        <v>8</v>
      </c>
      <c r="G404">
        <v>1</v>
      </c>
      <c r="H404" t="str">
        <f t="shared" si="101"/>
        <v>INSERT INTO usuariomenu(idusuario, idmenu, idlogtrans)  VALUES (139, 8, 1);</v>
      </c>
    </row>
    <row r="405" spans="1:8" x14ac:dyDescent="0.25">
      <c r="B405" s="2"/>
      <c r="C405" t="s">
        <v>13</v>
      </c>
      <c r="E405">
        <f t="shared" si="102"/>
        <v>139</v>
      </c>
      <c r="F405">
        <v>9</v>
      </c>
      <c r="G405">
        <v>1</v>
      </c>
      <c r="H405" t="str">
        <f t="shared" si="101"/>
        <v>INSERT INTO usuariomenu(idusuario, idmenu, idlogtrans)  VALUES (139, 9, 1);</v>
      </c>
    </row>
    <row r="406" spans="1:8" x14ac:dyDescent="0.25">
      <c r="B406" s="2"/>
      <c r="C406" t="s">
        <v>14</v>
      </c>
      <c r="E406">
        <f t="shared" si="102"/>
        <v>139</v>
      </c>
      <c r="F406">
        <v>10</v>
      </c>
      <c r="G406">
        <v>1</v>
      </c>
      <c r="H406" t="str">
        <f t="shared" si="101"/>
        <v>INSERT INTO usuariomenu(idusuario, idmenu, idlogtrans)  VALUES (139, 10, 1);</v>
      </c>
    </row>
    <row r="407" spans="1:8" x14ac:dyDescent="0.25">
      <c r="B407" s="2"/>
      <c r="C407" t="s">
        <v>15</v>
      </c>
      <c r="E407">
        <f t="shared" si="102"/>
        <v>139</v>
      </c>
      <c r="F407">
        <v>11</v>
      </c>
      <c r="G407">
        <v>1</v>
      </c>
      <c r="H407" t="str">
        <f t="shared" si="101"/>
        <v>INSERT INTO usuariomenu(idusuario, idmenu, idlogtrans)  VALUES (139, 11, 1);</v>
      </c>
    </row>
    <row r="408" spans="1:8" x14ac:dyDescent="0.25">
      <c r="B408" s="21"/>
      <c r="C408" t="s">
        <v>6</v>
      </c>
      <c r="E408">
        <v>139</v>
      </c>
      <c r="F408">
        <v>14</v>
      </c>
      <c r="G408">
        <v>1</v>
      </c>
      <c r="H408" t="str">
        <f t="shared" si="101"/>
        <v>INSERT INTO usuariomenu(idusuario, idmenu, idlogtrans)  VALUES (139, 14, 1);</v>
      </c>
    </row>
    <row r="409" spans="1:8" x14ac:dyDescent="0.25">
      <c r="B409" s="21"/>
      <c r="C409" t="s">
        <v>17</v>
      </c>
      <c r="E409">
        <v>139</v>
      </c>
      <c r="F409">
        <v>15</v>
      </c>
      <c r="G409">
        <v>1</v>
      </c>
      <c r="H409" t="str">
        <f t="shared" si="101"/>
        <v>INSERT INTO usuariomenu(idusuario, idmenu, idlogtrans)  VALUES (139, 15, 1);</v>
      </c>
    </row>
    <row r="410" spans="1:8" x14ac:dyDescent="0.25">
      <c r="A410" s="8"/>
      <c r="B410" s="7" t="s">
        <v>52</v>
      </c>
      <c r="C410" s="6" t="s">
        <v>5</v>
      </c>
      <c r="D410" s="6"/>
      <c r="E410" s="6">
        <v>95</v>
      </c>
      <c r="F410" s="6">
        <v>1</v>
      </c>
      <c r="G410" s="6">
        <v>1</v>
      </c>
      <c r="H410" s="6" t="str">
        <f t="shared" ref="H410" si="103">CONCATENATE("INSERT INTO usuariomenu(idusuario, idmenu, idlogtrans)  VALUES (",E410,", ",F410,", ",G410,");")</f>
        <v>INSERT INTO usuariomenu(idusuario, idmenu, idlogtrans)  VALUES (95, 1, 1);</v>
      </c>
    </row>
    <row r="411" spans="1:8" x14ac:dyDescent="0.25">
      <c r="B411" s="2"/>
      <c r="C411" t="s">
        <v>6</v>
      </c>
      <c r="E411">
        <f>E410</f>
        <v>95</v>
      </c>
      <c r="F411">
        <v>2</v>
      </c>
      <c r="G411">
        <v>1</v>
      </c>
      <c r="H411" t="str">
        <f t="shared" ref="H411:H422" si="104">CONCATENATE("INSERT INTO usuariomenu(idusuario, idmenu, idlogtrans)  VALUES (",E411,", ",F411,", ",G411,");")</f>
        <v>INSERT INTO usuariomenu(idusuario, idmenu, idlogtrans)  VALUES (95, 2, 1);</v>
      </c>
    </row>
    <row r="412" spans="1:8" x14ac:dyDescent="0.25">
      <c r="B412" s="2"/>
      <c r="C412" t="s">
        <v>7</v>
      </c>
      <c r="E412">
        <f t="shared" ref="E412:E420" si="105">E411</f>
        <v>95</v>
      </c>
      <c r="F412">
        <v>3</v>
      </c>
      <c r="G412">
        <v>1</v>
      </c>
      <c r="H412" t="str">
        <f t="shared" si="104"/>
        <v>INSERT INTO usuariomenu(idusuario, idmenu, idlogtrans)  VALUES (95, 3, 1);</v>
      </c>
    </row>
    <row r="413" spans="1:8" x14ac:dyDescent="0.25">
      <c r="B413" s="2"/>
      <c r="C413" t="s">
        <v>8</v>
      </c>
      <c r="E413">
        <f t="shared" si="105"/>
        <v>95</v>
      </c>
      <c r="F413">
        <v>4</v>
      </c>
      <c r="G413">
        <v>1</v>
      </c>
      <c r="H413" t="str">
        <f t="shared" si="104"/>
        <v>INSERT INTO usuariomenu(idusuario, idmenu, idlogtrans)  VALUES (95, 4, 1);</v>
      </c>
    </row>
    <row r="414" spans="1:8" x14ac:dyDescent="0.25">
      <c r="B414" s="2"/>
      <c r="C414" t="s">
        <v>9</v>
      </c>
      <c r="E414">
        <f t="shared" si="105"/>
        <v>95</v>
      </c>
      <c r="F414">
        <v>5</v>
      </c>
      <c r="G414">
        <v>1</v>
      </c>
      <c r="H414" t="str">
        <f t="shared" si="104"/>
        <v>INSERT INTO usuariomenu(idusuario, idmenu, idlogtrans)  VALUES (95, 5, 1);</v>
      </c>
    </row>
    <row r="415" spans="1:8" x14ac:dyDescent="0.25">
      <c r="B415" s="2"/>
      <c r="C415" t="s">
        <v>10</v>
      </c>
      <c r="E415">
        <f t="shared" si="105"/>
        <v>95</v>
      </c>
      <c r="F415">
        <v>6</v>
      </c>
      <c r="G415">
        <v>1</v>
      </c>
      <c r="H415" t="str">
        <f t="shared" si="104"/>
        <v>INSERT INTO usuariomenu(idusuario, idmenu, idlogtrans)  VALUES (95, 6, 1);</v>
      </c>
    </row>
    <row r="416" spans="1:8" x14ac:dyDescent="0.25">
      <c r="B416" s="2"/>
      <c r="C416" t="s">
        <v>11</v>
      </c>
      <c r="E416">
        <f t="shared" si="105"/>
        <v>95</v>
      </c>
      <c r="F416">
        <v>7</v>
      </c>
      <c r="G416">
        <v>1</v>
      </c>
      <c r="H416" t="str">
        <f t="shared" si="104"/>
        <v>INSERT INTO usuariomenu(idusuario, idmenu, idlogtrans)  VALUES (95, 7, 1);</v>
      </c>
    </row>
    <row r="417" spans="1:8" x14ac:dyDescent="0.25">
      <c r="B417" s="2"/>
      <c r="C417" t="s">
        <v>12</v>
      </c>
      <c r="E417">
        <f t="shared" si="105"/>
        <v>95</v>
      </c>
      <c r="F417">
        <v>8</v>
      </c>
      <c r="G417">
        <v>1</v>
      </c>
      <c r="H417" t="str">
        <f t="shared" si="104"/>
        <v>INSERT INTO usuariomenu(idusuario, idmenu, idlogtrans)  VALUES (95, 8, 1);</v>
      </c>
    </row>
    <row r="418" spans="1:8" x14ac:dyDescent="0.25">
      <c r="B418" s="2"/>
      <c r="C418" t="s">
        <v>13</v>
      </c>
      <c r="E418">
        <f t="shared" si="105"/>
        <v>95</v>
      </c>
      <c r="F418">
        <v>9</v>
      </c>
      <c r="G418">
        <v>1</v>
      </c>
      <c r="H418" t="str">
        <f t="shared" si="104"/>
        <v>INSERT INTO usuariomenu(idusuario, idmenu, idlogtrans)  VALUES (95, 9, 1);</v>
      </c>
    </row>
    <row r="419" spans="1:8" x14ac:dyDescent="0.25">
      <c r="B419" s="2"/>
      <c r="C419" t="s">
        <v>14</v>
      </c>
      <c r="E419">
        <f t="shared" si="105"/>
        <v>95</v>
      </c>
      <c r="F419">
        <v>10</v>
      </c>
      <c r="G419">
        <v>1</v>
      </c>
      <c r="H419" t="str">
        <f t="shared" si="104"/>
        <v>INSERT INTO usuariomenu(idusuario, idmenu, idlogtrans)  VALUES (95, 10, 1);</v>
      </c>
    </row>
    <row r="420" spans="1:8" x14ac:dyDescent="0.25">
      <c r="B420" s="2"/>
      <c r="C420" t="s">
        <v>15</v>
      </c>
      <c r="E420">
        <f t="shared" si="105"/>
        <v>95</v>
      </c>
      <c r="F420">
        <v>11</v>
      </c>
      <c r="G420">
        <v>1</v>
      </c>
      <c r="H420" t="str">
        <f t="shared" si="104"/>
        <v>INSERT INTO usuariomenu(idusuario, idmenu, idlogtrans)  VALUES (95, 11, 1);</v>
      </c>
    </row>
    <row r="421" spans="1:8" x14ac:dyDescent="0.25">
      <c r="B421" s="21"/>
      <c r="C421" t="s">
        <v>6</v>
      </c>
      <c r="E421">
        <v>95</v>
      </c>
      <c r="F421">
        <v>14</v>
      </c>
      <c r="G421">
        <v>1</v>
      </c>
      <c r="H421" t="str">
        <f t="shared" si="104"/>
        <v>INSERT INTO usuariomenu(idusuario, idmenu, idlogtrans)  VALUES (95, 14, 1);</v>
      </c>
    </row>
    <row r="422" spans="1:8" x14ac:dyDescent="0.25">
      <c r="B422" s="21"/>
      <c r="C422" t="s">
        <v>17</v>
      </c>
      <c r="E422">
        <v>95</v>
      </c>
      <c r="F422">
        <v>15</v>
      </c>
      <c r="G422">
        <v>1</v>
      </c>
      <c r="H422" t="str">
        <f t="shared" si="104"/>
        <v>INSERT INTO usuariomenu(idusuario, idmenu, idlogtrans)  VALUES (95, 15, 1);</v>
      </c>
    </row>
    <row r="423" spans="1:8" x14ac:dyDescent="0.25">
      <c r="A423" s="8"/>
      <c r="B423" s="7" t="s">
        <v>53</v>
      </c>
      <c r="C423" s="6" t="s">
        <v>5</v>
      </c>
      <c r="D423" s="6"/>
      <c r="E423" s="6">
        <v>47</v>
      </c>
      <c r="F423" s="6">
        <v>1</v>
      </c>
      <c r="G423" s="6">
        <v>1</v>
      </c>
      <c r="H423" s="6" t="str">
        <f t="shared" ref="H423" si="106">CONCATENATE("INSERT INTO usuariomenu(idusuario, idmenu, idlogtrans)  VALUES (",E423,", ",F423,", ",G423,");")</f>
        <v>INSERT INTO usuariomenu(idusuario, idmenu, idlogtrans)  VALUES (47, 1, 1);</v>
      </c>
    </row>
    <row r="424" spans="1:8" x14ac:dyDescent="0.25">
      <c r="B424" s="2"/>
      <c r="C424" t="s">
        <v>6</v>
      </c>
      <c r="E424">
        <f>E423</f>
        <v>47</v>
      </c>
      <c r="F424">
        <v>2</v>
      </c>
      <c r="G424">
        <v>1</v>
      </c>
      <c r="H424" t="str">
        <f t="shared" ref="H424:H435" si="107">CONCATENATE("INSERT INTO usuariomenu(idusuario, idmenu, idlogtrans)  VALUES (",E424,", ",F424,", ",G424,");")</f>
        <v>INSERT INTO usuariomenu(idusuario, idmenu, idlogtrans)  VALUES (47, 2, 1);</v>
      </c>
    </row>
    <row r="425" spans="1:8" x14ac:dyDescent="0.25">
      <c r="B425" s="2"/>
      <c r="C425" t="s">
        <v>7</v>
      </c>
      <c r="E425">
        <f t="shared" ref="E425:E433" si="108">E424</f>
        <v>47</v>
      </c>
      <c r="F425">
        <v>3</v>
      </c>
      <c r="G425">
        <v>1</v>
      </c>
      <c r="H425" t="str">
        <f t="shared" si="107"/>
        <v>INSERT INTO usuariomenu(idusuario, idmenu, idlogtrans)  VALUES (47, 3, 1);</v>
      </c>
    </row>
    <row r="426" spans="1:8" x14ac:dyDescent="0.25">
      <c r="B426" s="2"/>
      <c r="C426" t="s">
        <v>8</v>
      </c>
      <c r="E426">
        <f t="shared" si="108"/>
        <v>47</v>
      </c>
      <c r="F426">
        <v>4</v>
      </c>
      <c r="G426">
        <v>1</v>
      </c>
      <c r="H426" t="str">
        <f t="shared" si="107"/>
        <v>INSERT INTO usuariomenu(idusuario, idmenu, idlogtrans)  VALUES (47, 4, 1);</v>
      </c>
    </row>
    <row r="427" spans="1:8" x14ac:dyDescent="0.25">
      <c r="B427" s="2"/>
      <c r="C427" t="s">
        <v>9</v>
      </c>
      <c r="E427">
        <f t="shared" si="108"/>
        <v>47</v>
      </c>
      <c r="F427">
        <v>5</v>
      </c>
      <c r="G427">
        <v>1</v>
      </c>
      <c r="H427" t="str">
        <f t="shared" si="107"/>
        <v>INSERT INTO usuariomenu(idusuario, idmenu, idlogtrans)  VALUES (47, 5, 1);</v>
      </c>
    </row>
    <row r="428" spans="1:8" x14ac:dyDescent="0.25">
      <c r="B428" s="2"/>
      <c r="C428" t="s">
        <v>10</v>
      </c>
      <c r="E428">
        <f t="shared" si="108"/>
        <v>47</v>
      </c>
      <c r="F428">
        <v>6</v>
      </c>
      <c r="G428">
        <v>1</v>
      </c>
      <c r="H428" t="str">
        <f t="shared" si="107"/>
        <v>INSERT INTO usuariomenu(idusuario, idmenu, idlogtrans)  VALUES (47, 6, 1);</v>
      </c>
    </row>
    <row r="429" spans="1:8" x14ac:dyDescent="0.25">
      <c r="B429" s="2"/>
      <c r="C429" t="s">
        <v>11</v>
      </c>
      <c r="E429">
        <f t="shared" si="108"/>
        <v>47</v>
      </c>
      <c r="F429">
        <v>7</v>
      </c>
      <c r="G429">
        <v>1</v>
      </c>
      <c r="H429" t="str">
        <f t="shared" si="107"/>
        <v>INSERT INTO usuariomenu(idusuario, idmenu, idlogtrans)  VALUES (47, 7, 1);</v>
      </c>
    </row>
    <row r="430" spans="1:8" x14ac:dyDescent="0.25">
      <c r="B430" s="2"/>
      <c r="C430" t="s">
        <v>12</v>
      </c>
      <c r="E430">
        <f t="shared" si="108"/>
        <v>47</v>
      </c>
      <c r="F430">
        <v>8</v>
      </c>
      <c r="G430">
        <v>1</v>
      </c>
      <c r="H430" t="str">
        <f t="shared" si="107"/>
        <v>INSERT INTO usuariomenu(idusuario, idmenu, idlogtrans)  VALUES (47, 8, 1);</v>
      </c>
    </row>
    <row r="431" spans="1:8" x14ac:dyDescent="0.25">
      <c r="B431" s="2"/>
      <c r="C431" t="s">
        <v>13</v>
      </c>
      <c r="E431">
        <f t="shared" si="108"/>
        <v>47</v>
      </c>
      <c r="F431">
        <v>9</v>
      </c>
      <c r="G431">
        <v>1</v>
      </c>
      <c r="H431" t="str">
        <f t="shared" si="107"/>
        <v>INSERT INTO usuariomenu(idusuario, idmenu, idlogtrans)  VALUES (47, 9, 1);</v>
      </c>
    </row>
    <row r="432" spans="1:8" x14ac:dyDescent="0.25">
      <c r="B432" s="2"/>
      <c r="C432" t="s">
        <v>14</v>
      </c>
      <c r="E432">
        <f t="shared" si="108"/>
        <v>47</v>
      </c>
      <c r="F432">
        <v>10</v>
      </c>
      <c r="G432">
        <v>1</v>
      </c>
      <c r="H432" t="str">
        <f t="shared" si="107"/>
        <v>INSERT INTO usuariomenu(idusuario, idmenu, idlogtrans)  VALUES (47, 10, 1);</v>
      </c>
    </row>
    <row r="433" spans="1:8" x14ac:dyDescent="0.25">
      <c r="B433" s="2"/>
      <c r="C433" t="s">
        <v>15</v>
      </c>
      <c r="E433">
        <f t="shared" si="108"/>
        <v>47</v>
      </c>
      <c r="F433">
        <v>11</v>
      </c>
      <c r="G433">
        <v>1</v>
      </c>
      <c r="H433" t="str">
        <f t="shared" si="107"/>
        <v>INSERT INTO usuariomenu(idusuario, idmenu, idlogtrans)  VALUES (47, 11, 1);</v>
      </c>
    </row>
    <row r="434" spans="1:8" x14ac:dyDescent="0.25">
      <c r="B434" s="21"/>
      <c r="C434" t="s">
        <v>6</v>
      </c>
      <c r="E434">
        <v>47</v>
      </c>
      <c r="F434">
        <v>14</v>
      </c>
      <c r="G434">
        <v>1</v>
      </c>
      <c r="H434" t="str">
        <f t="shared" si="107"/>
        <v>INSERT INTO usuariomenu(idusuario, idmenu, idlogtrans)  VALUES (47, 14, 1);</v>
      </c>
    </row>
    <row r="435" spans="1:8" x14ac:dyDescent="0.25">
      <c r="B435" s="21"/>
      <c r="C435" t="s">
        <v>17</v>
      </c>
      <c r="E435">
        <v>47</v>
      </c>
      <c r="F435">
        <v>15</v>
      </c>
      <c r="G435">
        <v>1</v>
      </c>
      <c r="H435" t="str">
        <f t="shared" si="107"/>
        <v>INSERT INTO usuariomenu(idusuario, idmenu, idlogtrans)  VALUES (47, 15, 1);</v>
      </c>
    </row>
    <row r="436" spans="1:8" x14ac:dyDescent="0.25">
      <c r="A436" s="8"/>
      <c r="B436" s="7" t="s">
        <v>54</v>
      </c>
      <c r="C436" s="6" t="s">
        <v>5</v>
      </c>
      <c r="D436" s="6"/>
      <c r="E436" s="6">
        <v>79</v>
      </c>
      <c r="F436" s="6">
        <v>1</v>
      </c>
      <c r="G436" s="6">
        <v>1</v>
      </c>
      <c r="H436" s="6" t="str">
        <f t="shared" ref="H436" si="109">CONCATENATE("INSERT INTO usuariomenu(idusuario, idmenu, idlogtrans)  VALUES (",E436,", ",F436,", ",G436,");")</f>
        <v>INSERT INTO usuariomenu(idusuario, idmenu, idlogtrans)  VALUES (79, 1, 1);</v>
      </c>
    </row>
    <row r="437" spans="1:8" x14ac:dyDescent="0.25">
      <c r="B437" s="2"/>
      <c r="C437" t="s">
        <v>6</v>
      </c>
      <c r="E437">
        <f>E436</f>
        <v>79</v>
      </c>
      <c r="F437">
        <v>2</v>
      </c>
      <c r="G437">
        <v>1</v>
      </c>
      <c r="H437" t="str">
        <f t="shared" ref="H437:H448" si="110">CONCATENATE("INSERT INTO usuariomenu(idusuario, idmenu, idlogtrans)  VALUES (",E437,", ",F437,", ",G437,");")</f>
        <v>INSERT INTO usuariomenu(idusuario, idmenu, idlogtrans)  VALUES (79, 2, 1);</v>
      </c>
    </row>
    <row r="438" spans="1:8" x14ac:dyDescent="0.25">
      <c r="B438" s="2"/>
      <c r="C438" t="s">
        <v>7</v>
      </c>
      <c r="E438">
        <f t="shared" ref="E438:E446" si="111">E437</f>
        <v>79</v>
      </c>
      <c r="F438">
        <v>3</v>
      </c>
      <c r="G438">
        <v>1</v>
      </c>
      <c r="H438" t="str">
        <f t="shared" si="110"/>
        <v>INSERT INTO usuariomenu(idusuario, idmenu, idlogtrans)  VALUES (79, 3, 1);</v>
      </c>
    </row>
    <row r="439" spans="1:8" x14ac:dyDescent="0.25">
      <c r="B439" s="2"/>
      <c r="C439" t="s">
        <v>8</v>
      </c>
      <c r="E439">
        <f t="shared" si="111"/>
        <v>79</v>
      </c>
      <c r="F439">
        <v>4</v>
      </c>
      <c r="G439">
        <v>1</v>
      </c>
      <c r="H439" t="str">
        <f t="shared" si="110"/>
        <v>INSERT INTO usuariomenu(idusuario, idmenu, idlogtrans)  VALUES (79, 4, 1);</v>
      </c>
    </row>
    <row r="440" spans="1:8" x14ac:dyDescent="0.25">
      <c r="B440" s="2"/>
      <c r="C440" t="s">
        <v>9</v>
      </c>
      <c r="E440">
        <f t="shared" si="111"/>
        <v>79</v>
      </c>
      <c r="F440">
        <v>5</v>
      </c>
      <c r="G440">
        <v>1</v>
      </c>
      <c r="H440" t="str">
        <f t="shared" si="110"/>
        <v>INSERT INTO usuariomenu(idusuario, idmenu, idlogtrans)  VALUES (79, 5, 1);</v>
      </c>
    </row>
    <row r="441" spans="1:8" x14ac:dyDescent="0.25">
      <c r="B441" s="2"/>
      <c r="C441" t="s">
        <v>10</v>
      </c>
      <c r="E441">
        <f t="shared" si="111"/>
        <v>79</v>
      </c>
      <c r="F441">
        <v>6</v>
      </c>
      <c r="G441">
        <v>1</v>
      </c>
      <c r="H441" t="str">
        <f t="shared" si="110"/>
        <v>INSERT INTO usuariomenu(idusuario, idmenu, idlogtrans)  VALUES (79, 6, 1);</v>
      </c>
    </row>
    <row r="442" spans="1:8" x14ac:dyDescent="0.25">
      <c r="B442" s="2"/>
      <c r="C442" t="s">
        <v>11</v>
      </c>
      <c r="E442">
        <f t="shared" si="111"/>
        <v>79</v>
      </c>
      <c r="F442">
        <v>7</v>
      </c>
      <c r="G442">
        <v>1</v>
      </c>
      <c r="H442" t="str">
        <f t="shared" si="110"/>
        <v>INSERT INTO usuariomenu(idusuario, idmenu, idlogtrans)  VALUES (79, 7, 1);</v>
      </c>
    </row>
    <row r="443" spans="1:8" x14ac:dyDescent="0.25">
      <c r="B443" s="2"/>
      <c r="C443" t="s">
        <v>12</v>
      </c>
      <c r="E443">
        <f t="shared" si="111"/>
        <v>79</v>
      </c>
      <c r="F443">
        <v>8</v>
      </c>
      <c r="G443">
        <v>1</v>
      </c>
      <c r="H443" t="str">
        <f t="shared" si="110"/>
        <v>INSERT INTO usuariomenu(idusuario, idmenu, idlogtrans)  VALUES (79, 8, 1);</v>
      </c>
    </row>
    <row r="444" spans="1:8" x14ac:dyDescent="0.25">
      <c r="B444" s="2"/>
      <c r="C444" t="s">
        <v>13</v>
      </c>
      <c r="E444">
        <f t="shared" si="111"/>
        <v>79</v>
      </c>
      <c r="F444">
        <v>9</v>
      </c>
      <c r="G444">
        <v>1</v>
      </c>
      <c r="H444" t="str">
        <f t="shared" si="110"/>
        <v>INSERT INTO usuariomenu(idusuario, idmenu, idlogtrans)  VALUES (79, 9, 1);</v>
      </c>
    </row>
    <row r="445" spans="1:8" x14ac:dyDescent="0.25">
      <c r="B445" s="2"/>
      <c r="C445" t="s">
        <v>14</v>
      </c>
      <c r="E445">
        <f t="shared" si="111"/>
        <v>79</v>
      </c>
      <c r="F445">
        <v>10</v>
      </c>
      <c r="G445">
        <v>1</v>
      </c>
      <c r="H445" t="str">
        <f t="shared" si="110"/>
        <v>INSERT INTO usuariomenu(idusuario, idmenu, idlogtrans)  VALUES (79, 10, 1);</v>
      </c>
    </row>
    <row r="446" spans="1:8" x14ac:dyDescent="0.25">
      <c r="B446" s="2"/>
      <c r="C446" t="s">
        <v>15</v>
      </c>
      <c r="E446">
        <f t="shared" si="111"/>
        <v>79</v>
      </c>
      <c r="F446">
        <v>11</v>
      </c>
      <c r="G446">
        <v>1</v>
      </c>
      <c r="H446" t="str">
        <f t="shared" si="110"/>
        <v>INSERT INTO usuariomenu(idusuario, idmenu, idlogtrans)  VALUES (79, 11, 1);</v>
      </c>
    </row>
    <row r="447" spans="1:8" x14ac:dyDescent="0.25">
      <c r="B447" s="21"/>
      <c r="C447" t="s">
        <v>6</v>
      </c>
      <c r="E447">
        <v>79</v>
      </c>
      <c r="F447">
        <v>14</v>
      </c>
      <c r="G447">
        <v>1</v>
      </c>
      <c r="H447" t="str">
        <f t="shared" si="110"/>
        <v>INSERT INTO usuariomenu(idusuario, idmenu, idlogtrans)  VALUES (79, 14, 1);</v>
      </c>
    </row>
    <row r="448" spans="1:8" x14ac:dyDescent="0.25">
      <c r="B448" s="21"/>
      <c r="C448" t="s">
        <v>17</v>
      </c>
      <c r="E448">
        <v>79</v>
      </c>
      <c r="F448">
        <v>15</v>
      </c>
      <c r="G448">
        <v>1</v>
      </c>
      <c r="H448" t="str">
        <f t="shared" si="110"/>
        <v>INSERT INTO usuariomenu(idusuario, idmenu, idlogtrans)  VALUES (79, 15, 1);</v>
      </c>
    </row>
    <row r="449" spans="1:8" x14ac:dyDescent="0.25">
      <c r="A449" s="8"/>
      <c r="B449" s="7" t="s">
        <v>86</v>
      </c>
      <c r="C449" s="6" t="s">
        <v>5</v>
      </c>
      <c r="D449" s="6"/>
      <c r="E449" s="6">
        <v>183</v>
      </c>
      <c r="F449" s="6">
        <v>1</v>
      </c>
      <c r="G449" s="6">
        <v>1</v>
      </c>
      <c r="H449" s="6" t="str">
        <f t="shared" ref="H449" si="112">CONCATENATE("INSERT INTO usuariomenu(idusuario, idmenu, idlogtrans)  VALUES (",E449,", ",F449,", ",G449,");")</f>
        <v>INSERT INTO usuariomenu(idusuario, idmenu, idlogtrans)  VALUES (183, 1, 1);</v>
      </c>
    </row>
    <row r="450" spans="1:8" x14ac:dyDescent="0.25">
      <c r="B450" s="2"/>
      <c r="C450" t="s">
        <v>6</v>
      </c>
      <c r="E450">
        <f>E449</f>
        <v>183</v>
      </c>
      <c r="F450">
        <v>2</v>
      </c>
      <c r="G450">
        <v>1</v>
      </c>
      <c r="H450" t="str">
        <f t="shared" ref="H450:H461" si="113">CONCATENATE("INSERT INTO usuariomenu(idusuario, idmenu, idlogtrans)  VALUES (",E450,", ",F450,", ",G450,");")</f>
        <v>INSERT INTO usuariomenu(idusuario, idmenu, idlogtrans)  VALUES (183, 2, 1);</v>
      </c>
    </row>
    <row r="451" spans="1:8" x14ac:dyDescent="0.25">
      <c r="B451" s="2"/>
      <c r="C451" t="s">
        <v>7</v>
      </c>
      <c r="E451">
        <f t="shared" ref="E451:E459" si="114">E450</f>
        <v>183</v>
      </c>
      <c r="F451">
        <v>3</v>
      </c>
      <c r="G451">
        <v>1</v>
      </c>
      <c r="H451" t="str">
        <f t="shared" si="113"/>
        <v>INSERT INTO usuariomenu(idusuario, idmenu, idlogtrans)  VALUES (183, 3, 1);</v>
      </c>
    </row>
    <row r="452" spans="1:8" x14ac:dyDescent="0.25">
      <c r="B452" s="2"/>
      <c r="C452" t="s">
        <v>8</v>
      </c>
      <c r="E452">
        <f t="shared" si="114"/>
        <v>183</v>
      </c>
      <c r="F452">
        <v>4</v>
      </c>
      <c r="G452">
        <v>1</v>
      </c>
      <c r="H452" t="str">
        <f t="shared" si="113"/>
        <v>INSERT INTO usuariomenu(idusuario, idmenu, idlogtrans)  VALUES (183, 4, 1);</v>
      </c>
    </row>
    <row r="453" spans="1:8" x14ac:dyDescent="0.25">
      <c r="B453" s="2"/>
      <c r="C453" t="s">
        <v>9</v>
      </c>
      <c r="E453">
        <f t="shared" si="114"/>
        <v>183</v>
      </c>
      <c r="F453">
        <v>5</v>
      </c>
      <c r="G453">
        <v>1</v>
      </c>
      <c r="H453" t="str">
        <f t="shared" si="113"/>
        <v>INSERT INTO usuariomenu(idusuario, idmenu, idlogtrans)  VALUES (183, 5, 1);</v>
      </c>
    </row>
    <row r="454" spans="1:8" x14ac:dyDescent="0.25">
      <c r="B454" s="2"/>
      <c r="C454" t="s">
        <v>10</v>
      </c>
      <c r="E454">
        <f t="shared" si="114"/>
        <v>183</v>
      </c>
      <c r="F454">
        <v>6</v>
      </c>
      <c r="G454">
        <v>1</v>
      </c>
      <c r="H454" t="str">
        <f t="shared" si="113"/>
        <v>INSERT INTO usuariomenu(idusuario, idmenu, idlogtrans)  VALUES (183, 6, 1);</v>
      </c>
    </row>
    <row r="455" spans="1:8" x14ac:dyDescent="0.25">
      <c r="B455" s="2"/>
      <c r="C455" t="s">
        <v>11</v>
      </c>
      <c r="E455">
        <f t="shared" si="114"/>
        <v>183</v>
      </c>
      <c r="F455">
        <v>7</v>
      </c>
      <c r="G455">
        <v>1</v>
      </c>
      <c r="H455" t="str">
        <f t="shared" si="113"/>
        <v>INSERT INTO usuariomenu(idusuario, idmenu, idlogtrans)  VALUES (183, 7, 1);</v>
      </c>
    </row>
    <row r="456" spans="1:8" x14ac:dyDescent="0.25">
      <c r="B456" s="2"/>
      <c r="C456" t="s">
        <v>12</v>
      </c>
      <c r="E456">
        <f t="shared" si="114"/>
        <v>183</v>
      </c>
      <c r="F456">
        <v>8</v>
      </c>
      <c r="G456">
        <v>1</v>
      </c>
      <c r="H456" t="str">
        <f t="shared" si="113"/>
        <v>INSERT INTO usuariomenu(idusuario, idmenu, idlogtrans)  VALUES (183, 8, 1);</v>
      </c>
    </row>
    <row r="457" spans="1:8" x14ac:dyDescent="0.25">
      <c r="B457" s="2"/>
      <c r="C457" t="s">
        <v>13</v>
      </c>
      <c r="E457">
        <f t="shared" si="114"/>
        <v>183</v>
      </c>
      <c r="F457">
        <v>9</v>
      </c>
      <c r="G457">
        <v>1</v>
      </c>
      <c r="H457" t="str">
        <f t="shared" si="113"/>
        <v>INSERT INTO usuariomenu(idusuario, idmenu, idlogtrans)  VALUES (183, 9, 1);</v>
      </c>
    </row>
    <row r="458" spans="1:8" x14ac:dyDescent="0.25">
      <c r="B458" s="2"/>
      <c r="C458" t="s">
        <v>14</v>
      </c>
      <c r="E458">
        <f t="shared" si="114"/>
        <v>183</v>
      </c>
      <c r="F458">
        <v>10</v>
      </c>
      <c r="G458">
        <v>1</v>
      </c>
      <c r="H458" t="str">
        <f t="shared" si="113"/>
        <v>INSERT INTO usuariomenu(idusuario, idmenu, idlogtrans)  VALUES (183, 10, 1);</v>
      </c>
    </row>
    <row r="459" spans="1:8" x14ac:dyDescent="0.25">
      <c r="B459" s="2"/>
      <c r="C459" t="s">
        <v>15</v>
      </c>
      <c r="E459">
        <f t="shared" si="114"/>
        <v>183</v>
      </c>
      <c r="F459">
        <v>11</v>
      </c>
      <c r="G459">
        <v>1</v>
      </c>
      <c r="H459" t="str">
        <f t="shared" si="113"/>
        <v>INSERT INTO usuariomenu(idusuario, idmenu, idlogtrans)  VALUES (183, 11, 1);</v>
      </c>
    </row>
    <row r="460" spans="1:8" x14ac:dyDescent="0.25">
      <c r="B460" s="21"/>
      <c r="C460" t="s">
        <v>6</v>
      </c>
      <c r="E460">
        <v>183</v>
      </c>
      <c r="F460">
        <v>14</v>
      </c>
      <c r="G460">
        <v>1</v>
      </c>
      <c r="H460" t="str">
        <f t="shared" si="113"/>
        <v>INSERT INTO usuariomenu(idusuario, idmenu, idlogtrans)  VALUES (183, 14, 1);</v>
      </c>
    </row>
    <row r="461" spans="1:8" x14ac:dyDescent="0.25">
      <c r="B461" s="21"/>
      <c r="C461" t="s">
        <v>17</v>
      </c>
      <c r="E461">
        <v>183</v>
      </c>
      <c r="F461">
        <v>15</v>
      </c>
      <c r="G461">
        <v>1</v>
      </c>
      <c r="H461" t="str">
        <f t="shared" si="113"/>
        <v>INSERT INTO usuariomenu(idusuario, idmenu, idlogtrans)  VALUES (183, 15, 1);</v>
      </c>
    </row>
    <row r="462" spans="1:8" x14ac:dyDescent="0.25">
      <c r="A462" s="8"/>
      <c r="B462" s="7" t="s">
        <v>87</v>
      </c>
      <c r="C462" s="6" t="s">
        <v>5</v>
      </c>
      <c r="D462" s="6"/>
      <c r="E462" s="6">
        <v>126</v>
      </c>
      <c r="F462" s="6">
        <v>1</v>
      </c>
      <c r="G462" s="6">
        <v>1</v>
      </c>
      <c r="H462" s="6" t="str">
        <f t="shared" ref="H462" si="115">CONCATENATE("INSERT INTO usuariomenu(idusuario, idmenu, idlogtrans)  VALUES (",E462,", ",F462,", ",G462,");")</f>
        <v>INSERT INTO usuariomenu(idusuario, idmenu, idlogtrans)  VALUES (126, 1, 1);</v>
      </c>
    </row>
    <row r="463" spans="1:8" x14ac:dyDescent="0.25">
      <c r="B463" s="2"/>
      <c r="C463" t="s">
        <v>6</v>
      </c>
      <c r="E463">
        <f>E462</f>
        <v>126</v>
      </c>
      <c r="F463">
        <v>2</v>
      </c>
      <c r="G463">
        <v>1</v>
      </c>
      <c r="H463" t="str">
        <f t="shared" ref="H463:H474" si="116">CONCATENATE("INSERT INTO usuariomenu(idusuario, idmenu, idlogtrans)  VALUES (",E463,", ",F463,", ",G463,");")</f>
        <v>INSERT INTO usuariomenu(idusuario, idmenu, idlogtrans)  VALUES (126, 2, 1);</v>
      </c>
    </row>
    <row r="464" spans="1:8" x14ac:dyDescent="0.25">
      <c r="B464" s="2"/>
      <c r="C464" t="s">
        <v>7</v>
      </c>
      <c r="E464">
        <f t="shared" ref="E464:E472" si="117">E463</f>
        <v>126</v>
      </c>
      <c r="F464">
        <v>3</v>
      </c>
      <c r="G464">
        <v>1</v>
      </c>
      <c r="H464" t="str">
        <f t="shared" si="116"/>
        <v>INSERT INTO usuariomenu(idusuario, idmenu, idlogtrans)  VALUES (126, 3, 1);</v>
      </c>
    </row>
    <row r="465" spans="1:8" x14ac:dyDescent="0.25">
      <c r="B465" s="2"/>
      <c r="C465" t="s">
        <v>8</v>
      </c>
      <c r="E465">
        <f t="shared" si="117"/>
        <v>126</v>
      </c>
      <c r="F465">
        <v>4</v>
      </c>
      <c r="G465">
        <v>1</v>
      </c>
      <c r="H465" t="str">
        <f t="shared" si="116"/>
        <v>INSERT INTO usuariomenu(idusuario, idmenu, idlogtrans)  VALUES (126, 4, 1);</v>
      </c>
    </row>
    <row r="466" spans="1:8" x14ac:dyDescent="0.25">
      <c r="B466" s="2"/>
      <c r="C466" t="s">
        <v>9</v>
      </c>
      <c r="E466">
        <f t="shared" si="117"/>
        <v>126</v>
      </c>
      <c r="F466">
        <v>5</v>
      </c>
      <c r="G466">
        <v>1</v>
      </c>
      <c r="H466" t="str">
        <f t="shared" si="116"/>
        <v>INSERT INTO usuariomenu(idusuario, idmenu, idlogtrans)  VALUES (126, 5, 1);</v>
      </c>
    </row>
    <row r="467" spans="1:8" x14ac:dyDescent="0.25">
      <c r="B467" s="2"/>
      <c r="C467" t="s">
        <v>10</v>
      </c>
      <c r="E467">
        <f t="shared" si="117"/>
        <v>126</v>
      </c>
      <c r="F467">
        <v>6</v>
      </c>
      <c r="G467">
        <v>1</v>
      </c>
      <c r="H467" t="str">
        <f t="shared" si="116"/>
        <v>INSERT INTO usuariomenu(idusuario, idmenu, idlogtrans)  VALUES (126, 6, 1);</v>
      </c>
    </row>
    <row r="468" spans="1:8" x14ac:dyDescent="0.25">
      <c r="B468" s="2"/>
      <c r="C468" t="s">
        <v>11</v>
      </c>
      <c r="E468">
        <f t="shared" si="117"/>
        <v>126</v>
      </c>
      <c r="F468">
        <v>7</v>
      </c>
      <c r="G468">
        <v>1</v>
      </c>
      <c r="H468" t="str">
        <f t="shared" si="116"/>
        <v>INSERT INTO usuariomenu(idusuario, idmenu, idlogtrans)  VALUES (126, 7, 1);</v>
      </c>
    </row>
    <row r="469" spans="1:8" x14ac:dyDescent="0.25">
      <c r="B469" s="2"/>
      <c r="C469" t="s">
        <v>12</v>
      </c>
      <c r="E469">
        <f t="shared" si="117"/>
        <v>126</v>
      </c>
      <c r="F469">
        <v>8</v>
      </c>
      <c r="G469">
        <v>1</v>
      </c>
      <c r="H469" t="str">
        <f t="shared" si="116"/>
        <v>INSERT INTO usuariomenu(idusuario, idmenu, idlogtrans)  VALUES (126, 8, 1);</v>
      </c>
    </row>
    <row r="470" spans="1:8" x14ac:dyDescent="0.25">
      <c r="B470" s="2"/>
      <c r="C470" t="s">
        <v>13</v>
      </c>
      <c r="E470">
        <f t="shared" si="117"/>
        <v>126</v>
      </c>
      <c r="F470">
        <v>9</v>
      </c>
      <c r="G470">
        <v>1</v>
      </c>
      <c r="H470" t="str">
        <f t="shared" si="116"/>
        <v>INSERT INTO usuariomenu(idusuario, idmenu, idlogtrans)  VALUES (126, 9, 1);</v>
      </c>
    </row>
    <row r="471" spans="1:8" x14ac:dyDescent="0.25">
      <c r="B471" s="2"/>
      <c r="C471" t="s">
        <v>14</v>
      </c>
      <c r="E471">
        <f t="shared" si="117"/>
        <v>126</v>
      </c>
      <c r="F471">
        <v>10</v>
      </c>
      <c r="G471">
        <v>1</v>
      </c>
      <c r="H471" t="str">
        <f t="shared" si="116"/>
        <v>INSERT INTO usuariomenu(idusuario, idmenu, idlogtrans)  VALUES (126, 10, 1);</v>
      </c>
    </row>
    <row r="472" spans="1:8" x14ac:dyDescent="0.25">
      <c r="B472" s="2"/>
      <c r="C472" t="s">
        <v>15</v>
      </c>
      <c r="E472">
        <f t="shared" si="117"/>
        <v>126</v>
      </c>
      <c r="F472">
        <v>11</v>
      </c>
      <c r="G472">
        <v>1</v>
      </c>
      <c r="H472" t="str">
        <f t="shared" si="116"/>
        <v>INSERT INTO usuariomenu(idusuario, idmenu, idlogtrans)  VALUES (126, 11, 1);</v>
      </c>
    </row>
    <row r="473" spans="1:8" x14ac:dyDescent="0.25">
      <c r="B473" s="21"/>
      <c r="C473" t="s">
        <v>6</v>
      </c>
      <c r="E473">
        <v>126</v>
      </c>
      <c r="F473">
        <v>14</v>
      </c>
      <c r="G473">
        <v>1</v>
      </c>
      <c r="H473" t="str">
        <f t="shared" si="116"/>
        <v>INSERT INTO usuariomenu(idusuario, idmenu, idlogtrans)  VALUES (126, 14, 1);</v>
      </c>
    </row>
    <row r="474" spans="1:8" x14ac:dyDescent="0.25">
      <c r="B474" s="21"/>
      <c r="C474" t="s">
        <v>17</v>
      </c>
      <c r="E474">
        <v>126</v>
      </c>
      <c r="F474">
        <v>15</v>
      </c>
      <c r="G474">
        <v>1</v>
      </c>
      <c r="H474" t="str">
        <f t="shared" si="116"/>
        <v>INSERT INTO usuariomenu(idusuario, idmenu, idlogtrans)  VALUES (126, 15, 1);</v>
      </c>
    </row>
    <row r="475" spans="1:8" x14ac:dyDescent="0.25">
      <c r="A475" s="8"/>
      <c r="B475" s="7" t="s">
        <v>88</v>
      </c>
      <c r="C475" s="6" t="s">
        <v>5</v>
      </c>
      <c r="D475" s="6"/>
      <c r="E475" s="6">
        <v>1</v>
      </c>
      <c r="F475" s="6">
        <v>1</v>
      </c>
      <c r="G475" s="6">
        <v>1</v>
      </c>
      <c r="H475" s="6" t="str">
        <f t="shared" ref="H475" si="118">CONCATENATE("INSERT INTO usuariomenu(idusuario, idmenu, idlogtrans)  VALUES (",E475,", ",F475,", ",G475,");")</f>
        <v>INSERT INTO usuariomenu(idusuario, idmenu, idlogtrans)  VALUES (1, 1, 1);</v>
      </c>
    </row>
    <row r="476" spans="1:8" x14ac:dyDescent="0.25">
      <c r="B476" s="2"/>
      <c r="C476" t="s">
        <v>6</v>
      </c>
      <c r="E476">
        <f>E475</f>
        <v>1</v>
      </c>
      <c r="F476">
        <v>2</v>
      </c>
      <c r="G476">
        <v>1</v>
      </c>
      <c r="H476" t="str">
        <f t="shared" ref="H476:H487" si="119">CONCATENATE("INSERT INTO usuariomenu(idusuario, idmenu, idlogtrans)  VALUES (",E476,", ",F476,", ",G476,");")</f>
        <v>INSERT INTO usuariomenu(idusuario, idmenu, idlogtrans)  VALUES (1, 2, 1);</v>
      </c>
    </row>
    <row r="477" spans="1:8" x14ac:dyDescent="0.25">
      <c r="B477" s="2"/>
      <c r="C477" t="s">
        <v>7</v>
      </c>
      <c r="E477">
        <f t="shared" ref="E477:E485" si="120">E476</f>
        <v>1</v>
      </c>
      <c r="F477">
        <v>3</v>
      </c>
      <c r="G477">
        <v>1</v>
      </c>
      <c r="H477" t="str">
        <f t="shared" si="119"/>
        <v>INSERT INTO usuariomenu(idusuario, idmenu, idlogtrans)  VALUES (1, 3, 1);</v>
      </c>
    </row>
    <row r="478" spans="1:8" x14ac:dyDescent="0.25">
      <c r="B478" s="2"/>
      <c r="C478" t="s">
        <v>8</v>
      </c>
      <c r="E478">
        <f t="shared" si="120"/>
        <v>1</v>
      </c>
      <c r="F478">
        <v>4</v>
      </c>
      <c r="G478">
        <v>1</v>
      </c>
      <c r="H478" t="str">
        <f t="shared" si="119"/>
        <v>INSERT INTO usuariomenu(idusuario, idmenu, idlogtrans)  VALUES (1, 4, 1);</v>
      </c>
    </row>
    <row r="479" spans="1:8" x14ac:dyDescent="0.25">
      <c r="B479" s="2"/>
      <c r="C479" t="s">
        <v>9</v>
      </c>
      <c r="E479">
        <f t="shared" si="120"/>
        <v>1</v>
      </c>
      <c r="F479">
        <v>5</v>
      </c>
      <c r="G479">
        <v>1</v>
      </c>
      <c r="H479" t="str">
        <f t="shared" si="119"/>
        <v>INSERT INTO usuariomenu(idusuario, idmenu, idlogtrans)  VALUES (1, 5, 1);</v>
      </c>
    </row>
    <row r="480" spans="1:8" x14ac:dyDescent="0.25">
      <c r="B480" s="2"/>
      <c r="C480" t="s">
        <v>10</v>
      </c>
      <c r="E480">
        <f t="shared" si="120"/>
        <v>1</v>
      </c>
      <c r="F480">
        <v>6</v>
      </c>
      <c r="G480">
        <v>1</v>
      </c>
      <c r="H480" t="str">
        <f t="shared" si="119"/>
        <v>INSERT INTO usuariomenu(idusuario, idmenu, idlogtrans)  VALUES (1, 6, 1);</v>
      </c>
    </row>
    <row r="481" spans="1:8" x14ac:dyDescent="0.25">
      <c r="B481" s="2"/>
      <c r="C481" t="s">
        <v>11</v>
      </c>
      <c r="E481">
        <f t="shared" si="120"/>
        <v>1</v>
      </c>
      <c r="F481">
        <v>7</v>
      </c>
      <c r="G481">
        <v>1</v>
      </c>
      <c r="H481" t="str">
        <f t="shared" si="119"/>
        <v>INSERT INTO usuariomenu(idusuario, idmenu, idlogtrans)  VALUES (1, 7, 1);</v>
      </c>
    </row>
    <row r="482" spans="1:8" x14ac:dyDescent="0.25">
      <c r="B482" s="2"/>
      <c r="C482" t="s">
        <v>12</v>
      </c>
      <c r="E482">
        <f t="shared" si="120"/>
        <v>1</v>
      </c>
      <c r="F482">
        <v>8</v>
      </c>
      <c r="G482">
        <v>1</v>
      </c>
      <c r="H482" t="str">
        <f t="shared" si="119"/>
        <v>INSERT INTO usuariomenu(idusuario, idmenu, idlogtrans)  VALUES (1, 8, 1);</v>
      </c>
    </row>
    <row r="483" spans="1:8" x14ac:dyDescent="0.25">
      <c r="B483" s="2"/>
      <c r="C483" t="s">
        <v>13</v>
      </c>
      <c r="E483">
        <f t="shared" si="120"/>
        <v>1</v>
      </c>
      <c r="F483">
        <v>9</v>
      </c>
      <c r="G483">
        <v>1</v>
      </c>
      <c r="H483" t="str">
        <f t="shared" si="119"/>
        <v>INSERT INTO usuariomenu(idusuario, idmenu, idlogtrans)  VALUES (1, 9, 1);</v>
      </c>
    </row>
    <row r="484" spans="1:8" x14ac:dyDescent="0.25">
      <c r="B484" s="2"/>
      <c r="C484" t="s">
        <v>14</v>
      </c>
      <c r="E484">
        <f t="shared" si="120"/>
        <v>1</v>
      </c>
      <c r="F484">
        <v>10</v>
      </c>
      <c r="G484">
        <v>1</v>
      </c>
      <c r="H484" t="str">
        <f t="shared" si="119"/>
        <v>INSERT INTO usuariomenu(idusuario, idmenu, idlogtrans)  VALUES (1, 10, 1);</v>
      </c>
    </row>
    <row r="485" spans="1:8" x14ac:dyDescent="0.25">
      <c r="B485" s="2"/>
      <c r="C485" t="s">
        <v>15</v>
      </c>
      <c r="E485">
        <f t="shared" si="120"/>
        <v>1</v>
      </c>
      <c r="F485">
        <v>11</v>
      </c>
      <c r="G485">
        <v>1</v>
      </c>
      <c r="H485" t="str">
        <f t="shared" si="119"/>
        <v>INSERT INTO usuariomenu(idusuario, idmenu, idlogtrans)  VALUES (1, 11, 1);</v>
      </c>
    </row>
    <row r="486" spans="1:8" x14ac:dyDescent="0.25">
      <c r="B486" s="21"/>
      <c r="C486" t="s">
        <v>6</v>
      </c>
      <c r="E486">
        <v>1</v>
      </c>
      <c r="F486">
        <v>14</v>
      </c>
      <c r="G486">
        <v>1</v>
      </c>
      <c r="H486" t="str">
        <f t="shared" si="119"/>
        <v>INSERT INTO usuariomenu(idusuario, idmenu, idlogtrans)  VALUES (1, 14, 1);</v>
      </c>
    </row>
    <row r="487" spans="1:8" x14ac:dyDescent="0.25">
      <c r="B487" s="21"/>
      <c r="C487" t="s">
        <v>17</v>
      </c>
      <c r="E487">
        <v>1</v>
      </c>
      <c r="F487">
        <v>15</v>
      </c>
      <c r="G487">
        <v>1</v>
      </c>
      <c r="H487" t="str">
        <f t="shared" si="119"/>
        <v>INSERT INTO usuariomenu(idusuario, idmenu, idlogtrans)  VALUES (1, 15, 1);</v>
      </c>
    </row>
    <row r="488" spans="1:8" x14ac:dyDescent="0.25">
      <c r="A488" s="8"/>
      <c r="B488" s="7" t="s">
        <v>75</v>
      </c>
      <c r="C488" s="6" t="s">
        <v>5</v>
      </c>
      <c r="D488" s="6"/>
      <c r="E488" s="6">
        <v>48</v>
      </c>
      <c r="F488" s="6">
        <v>1</v>
      </c>
      <c r="G488" s="6">
        <v>1</v>
      </c>
      <c r="H488" s="6" t="str">
        <f t="shared" ref="H488" si="121">CONCATENATE("INSERT INTO usuariomenu(idusuario, idmenu, idlogtrans)  VALUES (",E488,", ",F488,", ",G488,");")</f>
        <v>INSERT INTO usuariomenu(idusuario, idmenu, idlogtrans)  VALUES (48, 1, 1);</v>
      </c>
    </row>
    <row r="489" spans="1:8" x14ac:dyDescent="0.25">
      <c r="B489" s="2"/>
      <c r="C489" t="s">
        <v>6</v>
      </c>
      <c r="E489">
        <f>E488</f>
        <v>48</v>
      </c>
      <c r="F489">
        <v>2</v>
      </c>
      <c r="G489">
        <v>1</v>
      </c>
      <c r="H489" t="str">
        <f t="shared" ref="H489:H500" si="122">CONCATENATE("INSERT INTO usuariomenu(idusuario, idmenu, idlogtrans)  VALUES (",E489,", ",F489,", ",G489,");")</f>
        <v>INSERT INTO usuariomenu(idusuario, idmenu, idlogtrans)  VALUES (48, 2, 1);</v>
      </c>
    </row>
    <row r="490" spans="1:8" x14ac:dyDescent="0.25">
      <c r="B490" s="2"/>
      <c r="C490" t="s">
        <v>7</v>
      </c>
      <c r="E490">
        <f t="shared" ref="E490:E498" si="123">E489</f>
        <v>48</v>
      </c>
      <c r="F490">
        <v>3</v>
      </c>
      <c r="G490">
        <v>1</v>
      </c>
      <c r="H490" t="str">
        <f t="shared" si="122"/>
        <v>INSERT INTO usuariomenu(idusuario, idmenu, idlogtrans)  VALUES (48, 3, 1);</v>
      </c>
    </row>
    <row r="491" spans="1:8" x14ac:dyDescent="0.25">
      <c r="B491" s="2"/>
      <c r="C491" t="s">
        <v>8</v>
      </c>
      <c r="E491">
        <f t="shared" si="123"/>
        <v>48</v>
      </c>
      <c r="F491">
        <v>4</v>
      </c>
      <c r="G491">
        <v>1</v>
      </c>
      <c r="H491" t="str">
        <f t="shared" si="122"/>
        <v>INSERT INTO usuariomenu(idusuario, idmenu, idlogtrans)  VALUES (48, 4, 1);</v>
      </c>
    </row>
    <row r="492" spans="1:8" x14ac:dyDescent="0.25">
      <c r="B492" s="2"/>
      <c r="C492" t="s">
        <v>9</v>
      </c>
      <c r="E492">
        <f t="shared" si="123"/>
        <v>48</v>
      </c>
      <c r="F492">
        <v>5</v>
      </c>
      <c r="G492">
        <v>1</v>
      </c>
      <c r="H492" t="str">
        <f t="shared" si="122"/>
        <v>INSERT INTO usuariomenu(idusuario, idmenu, idlogtrans)  VALUES (48, 5, 1);</v>
      </c>
    </row>
    <row r="493" spans="1:8" x14ac:dyDescent="0.25">
      <c r="B493" s="2"/>
      <c r="C493" t="s">
        <v>10</v>
      </c>
      <c r="E493">
        <f t="shared" si="123"/>
        <v>48</v>
      </c>
      <c r="F493">
        <v>6</v>
      </c>
      <c r="G493">
        <v>1</v>
      </c>
      <c r="H493" t="str">
        <f t="shared" si="122"/>
        <v>INSERT INTO usuariomenu(idusuario, idmenu, idlogtrans)  VALUES (48, 6, 1);</v>
      </c>
    </row>
    <row r="494" spans="1:8" x14ac:dyDescent="0.25">
      <c r="B494" s="2"/>
      <c r="C494" t="s">
        <v>11</v>
      </c>
      <c r="E494">
        <f t="shared" si="123"/>
        <v>48</v>
      </c>
      <c r="F494">
        <v>7</v>
      </c>
      <c r="G494">
        <v>1</v>
      </c>
      <c r="H494" t="str">
        <f t="shared" si="122"/>
        <v>INSERT INTO usuariomenu(idusuario, idmenu, idlogtrans)  VALUES (48, 7, 1);</v>
      </c>
    </row>
    <row r="495" spans="1:8" x14ac:dyDescent="0.25">
      <c r="B495" s="2"/>
      <c r="C495" t="s">
        <v>12</v>
      </c>
      <c r="E495">
        <f t="shared" si="123"/>
        <v>48</v>
      </c>
      <c r="F495">
        <v>8</v>
      </c>
      <c r="G495">
        <v>1</v>
      </c>
      <c r="H495" t="str">
        <f t="shared" si="122"/>
        <v>INSERT INTO usuariomenu(idusuario, idmenu, idlogtrans)  VALUES (48, 8, 1);</v>
      </c>
    </row>
    <row r="496" spans="1:8" x14ac:dyDescent="0.25">
      <c r="B496" s="2"/>
      <c r="C496" t="s">
        <v>13</v>
      </c>
      <c r="E496">
        <f t="shared" si="123"/>
        <v>48</v>
      </c>
      <c r="F496">
        <v>9</v>
      </c>
      <c r="G496">
        <v>1</v>
      </c>
      <c r="H496" t="str">
        <f t="shared" si="122"/>
        <v>INSERT INTO usuariomenu(idusuario, idmenu, idlogtrans)  VALUES (48, 9, 1);</v>
      </c>
    </row>
    <row r="497" spans="1:8" x14ac:dyDescent="0.25">
      <c r="B497" s="2"/>
      <c r="C497" t="s">
        <v>14</v>
      </c>
      <c r="E497">
        <f t="shared" si="123"/>
        <v>48</v>
      </c>
      <c r="F497">
        <v>10</v>
      </c>
      <c r="G497">
        <v>1</v>
      </c>
      <c r="H497" t="str">
        <f t="shared" si="122"/>
        <v>INSERT INTO usuariomenu(idusuario, idmenu, idlogtrans)  VALUES (48, 10, 1);</v>
      </c>
    </row>
    <row r="498" spans="1:8" x14ac:dyDescent="0.25">
      <c r="B498" s="2"/>
      <c r="C498" t="s">
        <v>15</v>
      </c>
      <c r="E498">
        <f t="shared" si="123"/>
        <v>48</v>
      </c>
      <c r="F498">
        <v>11</v>
      </c>
      <c r="G498">
        <v>1</v>
      </c>
      <c r="H498" t="str">
        <f t="shared" si="122"/>
        <v>INSERT INTO usuariomenu(idusuario, idmenu, idlogtrans)  VALUES (48, 11, 1);</v>
      </c>
    </row>
    <row r="499" spans="1:8" x14ac:dyDescent="0.25">
      <c r="B499" s="21"/>
      <c r="C499" t="s">
        <v>6</v>
      </c>
      <c r="E499">
        <v>48</v>
      </c>
      <c r="F499">
        <v>14</v>
      </c>
      <c r="G499">
        <v>1</v>
      </c>
      <c r="H499" t="str">
        <f t="shared" si="122"/>
        <v>INSERT INTO usuariomenu(idusuario, idmenu, idlogtrans)  VALUES (48, 14, 1);</v>
      </c>
    </row>
    <row r="500" spans="1:8" x14ac:dyDescent="0.25">
      <c r="B500" s="21"/>
      <c r="C500" t="s">
        <v>17</v>
      </c>
      <c r="E500">
        <v>48</v>
      </c>
      <c r="F500">
        <v>15</v>
      </c>
      <c r="G500">
        <v>1</v>
      </c>
      <c r="H500" t="str">
        <f t="shared" si="122"/>
        <v>INSERT INTO usuariomenu(idusuario, idmenu, idlogtrans)  VALUES (48, 15, 1);</v>
      </c>
    </row>
    <row r="501" spans="1:8" x14ac:dyDescent="0.25">
      <c r="A501" s="8"/>
      <c r="B501" s="7" t="s">
        <v>89</v>
      </c>
      <c r="C501" s="6" t="s">
        <v>5</v>
      </c>
      <c r="D501" s="6"/>
      <c r="E501" s="6">
        <v>19</v>
      </c>
      <c r="F501" s="6">
        <v>1</v>
      </c>
      <c r="G501" s="6">
        <v>1</v>
      </c>
      <c r="H501" s="6" t="str">
        <f t="shared" ref="H501" si="124">CONCATENATE("INSERT INTO usuariomenu(idusuario, idmenu, idlogtrans)  VALUES (",E501,", ",F501,", ",G501,");")</f>
        <v>INSERT INTO usuariomenu(idusuario, idmenu, idlogtrans)  VALUES (19, 1, 1);</v>
      </c>
    </row>
    <row r="502" spans="1:8" x14ac:dyDescent="0.25">
      <c r="B502" s="2"/>
      <c r="C502" t="s">
        <v>6</v>
      </c>
      <c r="E502">
        <f>E501</f>
        <v>19</v>
      </c>
      <c r="F502">
        <v>2</v>
      </c>
      <c r="G502">
        <v>1</v>
      </c>
      <c r="H502" t="str">
        <f t="shared" ref="H502:H513" si="125">CONCATENATE("INSERT INTO usuariomenu(idusuario, idmenu, idlogtrans)  VALUES (",E502,", ",F502,", ",G502,");")</f>
        <v>INSERT INTO usuariomenu(idusuario, idmenu, idlogtrans)  VALUES (19, 2, 1);</v>
      </c>
    </row>
    <row r="503" spans="1:8" x14ac:dyDescent="0.25">
      <c r="B503" s="2"/>
      <c r="C503" t="s">
        <v>7</v>
      </c>
      <c r="E503">
        <f t="shared" ref="E503:E511" si="126">E502</f>
        <v>19</v>
      </c>
      <c r="F503">
        <v>3</v>
      </c>
      <c r="G503">
        <v>1</v>
      </c>
      <c r="H503" t="str">
        <f t="shared" si="125"/>
        <v>INSERT INTO usuariomenu(idusuario, idmenu, idlogtrans)  VALUES (19, 3, 1);</v>
      </c>
    </row>
    <row r="504" spans="1:8" x14ac:dyDescent="0.25">
      <c r="B504" s="2"/>
      <c r="C504" t="s">
        <v>8</v>
      </c>
      <c r="E504">
        <f t="shared" si="126"/>
        <v>19</v>
      </c>
      <c r="F504">
        <v>4</v>
      </c>
      <c r="G504">
        <v>1</v>
      </c>
      <c r="H504" t="str">
        <f t="shared" si="125"/>
        <v>INSERT INTO usuariomenu(idusuario, idmenu, idlogtrans)  VALUES (19, 4, 1);</v>
      </c>
    </row>
    <row r="505" spans="1:8" x14ac:dyDescent="0.25">
      <c r="B505" s="2"/>
      <c r="C505" t="s">
        <v>9</v>
      </c>
      <c r="E505">
        <f t="shared" si="126"/>
        <v>19</v>
      </c>
      <c r="F505">
        <v>5</v>
      </c>
      <c r="G505">
        <v>1</v>
      </c>
      <c r="H505" t="str">
        <f t="shared" si="125"/>
        <v>INSERT INTO usuariomenu(idusuario, idmenu, idlogtrans)  VALUES (19, 5, 1);</v>
      </c>
    </row>
    <row r="506" spans="1:8" x14ac:dyDescent="0.25">
      <c r="B506" s="2"/>
      <c r="C506" t="s">
        <v>10</v>
      </c>
      <c r="E506">
        <f t="shared" si="126"/>
        <v>19</v>
      </c>
      <c r="F506">
        <v>6</v>
      </c>
      <c r="G506">
        <v>1</v>
      </c>
      <c r="H506" t="str">
        <f t="shared" si="125"/>
        <v>INSERT INTO usuariomenu(idusuario, idmenu, idlogtrans)  VALUES (19, 6, 1);</v>
      </c>
    </row>
    <row r="507" spans="1:8" x14ac:dyDescent="0.25">
      <c r="B507" s="2"/>
      <c r="C507" t="s">
        <v>11</v>
      </c>
      <c r="E507">
        <f t="shared" si="126"/>
        <v>19</v>
      </c>
      <c r="F507">
        <v>7</v>
      </c>
      <c r="G507">
        <v>1</v>
      </c>
      <c r="H507" t="str">
        <f t="shared" si="125"/>
        <v>INSERT INTO usuariomenu(idusuario, idmenu, idlogtrans)  VALUES (19, 7, 1);</v>
      </c>
    </row>
    <row r="508" spans="1:8" x14ac:dyDescent="0.25">
      <c r="B508" s="2"/>
      <c r="C508" t="s">
        <v>12</v>
      </c>
      <c r="E508">
        <f t="shared" si="126"/>
        <v>19</v>
      </c>
      <c r="F508">
        <v>8</v>
      </c>
      <c r="G508">
        <v>1</v>
      </c>
      <c r="H508" t="str">
        <f t="shared" si="125"/>
        <v>INSERT INTO usuariomenu(idusuario, idmenu, idlogtrans)  VALUES (19, 8, 1);</v>
      </c>
    </row>
    <row r="509" spans="1:8" x14ac:dyDescent="0.25">
      <c r="B509" s="2"/>
      <c r="C509" t="s">
        <v>13</v>
      </c>
      <c r="E509">
        <f t="shared" si="126"/>
        <v>19</v>
      </c>
      <c r="F509">
        <v>9</v>
      </c>
      <c r="G509">
        <v>1</v>
      </c>
      <c r="H509" t="str">
        <f t="shared" si="125"/>
        <v>INSERT INTO usuariomenu(idusuario, idmenu, idlogtrans)  VALUES (19, 9, 1);</v>
      </c>
    </row>
    <row r="510" spans="1:8" x14ac:dyDescent="0.25">
      <c r="B510" s="2"/>
      <c r="C510" t="s">
        <v>14</v>
      </c>
      <c r="E510">
        <f t="shared" si="126"/>
        <v>19</v>
      </c>
      <c r="F510">
        <v>10</v>
      </c>
      <c r="G510">
        <v>1</v>
      </c>
      <c r="H510" t="str">
        <f t="shared" si="125"/>
        <v>INSERT INTO usuariomenu(idusuario, idmenu, idlogtrans)  VALUES (19, 10, 1);</v>
      </c>
    </row>
    <row r="511" spans="1:8" x14ac:dyDescent="0.25">
      <c r="B511" s="2"/>
      <c r="C511" t="s">
        <v>15</v>
      </c>
      <c r="E511">
        <f t="shared" si="126"/>
        <v>19</v>
      </c>
      <c r="F511">
        <v>11</v>
      </c>
      <c r="G511">
        <v>1</v>
      </c>
      <c r="H511" t="str">
        <f t="shared" si="125"/>
        <v>INSERT INTO usuariomenu(idusuario, idmenu, idlogtrans)  VALUES (19, 11, 1);</v>
      </c>
    </row>
    <row r="512" spans="1:8" x14ac:dyDescent="0.25">
      <c r="B512" s="21"/>
      <c r="C512" t="s">
        <v>6</v>
      </c>
      <c r="E512">
        <v>19</v>
      </c>
      <c r="F512">
        <v>14</v>
      </c>
      <c r="G512">
        <v>1</v>
      </c>
      <c r="H512" t="str">
        <f t="shared" si="125"/>
        <v>INSERT INTO usuariomenu(idusuario, idmenu, idlogtrans)  VALUES (19, 14, 1);</v>
      </c>
    </row>
    <row r="513" spans="1:8" x14ac:dyDescent="0.25">
      <c r="B513" s="21"/>
      <c r="C513" t="s">
        <v>17</v>
      </c>
      <c r="E513">
        <v>19</v>
      </c>
      <c r="F513">
        <v>15</v>
      </c>
      <c r="G513">
        <v>1</v>
      </c>
      <c r="H513" t="str">
        <f t="shared" si="125"/>
        <v>INSERT INTO usuariomenu(idusuario, idmenu, idlogtrans)  VALUES (19, 15, 1);</v>
      </c>
    </row>
    <row r="514" spans="1:8" x14ac:dyDescent="0.25">
      <c r="A514" s="8"/>
      <c r="B514" s="7" t="s">
        <v>110</v>
      </c>
      <c r="C514" s="6" t="s">
        <v>5</v>
      </c>
      <c r="D514" s="6"/>
      <c r="E514" s="6">
        <v>10</v>
      </c>
      <c r="F514" s="6">
        <v>1</v>
      </c>
      <c r="G514" s="6">
        <v>1</v>
      </c>
      <c r="H514" s="6" t="str">
        <f t="shared" ref="H514" si="127">CONCATENATE("INSERT INTO usuariomenu(idusuario, idmenu, idlogtrans)  VALUES (",E514,", ",F514,", ",G514,");")</f>
        <v>INSERT INTO usuariomenu(idusuario, idmenu, idlogtrans)  VALUES (10, 1, 1);</v>
      </c>
    </row>
    <row r="515" spans="1:8" x14ac:dyDescent="0.25">
      <c r="B515" s="20"/>
      <c r="C515" t="s">
        <v>6</v>
      </c>
      <c r="E515">
        <f>E514</f>
        <v>10</v>
      </c>
      <c r="F515">
        <v>2</v>
      </c>
      <c r="G515">
        <v>1</v>
      </c>
      <c r="H515" t="str">
        <f t="shared" ref="H515:H526" si="128">CONCATENATE("INSERT INTO usuariomenu(idusuario, idmenu, idlogtrans)  VALUES (",E515,", ",F515,", ",G515,");")</f>
        <v>INSERT INTO usuariomenu(idusuario, idmenu, idlogtrans)  VALUES (10, 2, 1);</v>
      </c>
    </row>
    <row r="516" spans="1:8" x14ac:dyDescent="0.25">
      <c r="B516" s="20"/>
      <c r="C516" t="s">
        <v>7</v>
      </c>
      <c r="E516">
        <f t="shared" ref="E516:E524" si="129">E515</f>
        <v>10</v>
      </c>
      <c r="F516">
        <v>3</v>
      </c>
      <c r="G516">
        <v>1</v>
      </c>
      <c r="H516" t="str">
        <f t="shared" si="128"/>
        <v>INSERT INTO usuariomenu(idusuario, idmenu, idlogtrans)  VALUES (10, 3, 1);</v>
      </c>
    </row>
    <row r="517" spans="1:8" x14ac:dyDescent="0.25">
      <c r="B517" s="20"/>
      <c r="C517" t="s">
        <v>8</v>
      </c>
      <c r="E517">
        <f t="shared" si="129"/>
        <v>10</v>
      </c>
      <c r="F517">
        <v>4</v>
      </c>
      <c r="G517">
        <v>1</v>
      </c>
      <c r="H517" t="str">
        <f t="shared" si="128"/>
        <v>INSERT INTO usuariomenu(idusuario, idmenu, idlogtrans)  VALUES (10, 4, 1);</v>
      </c>
    </row>
    <row r="518" spans="1:8" x14ac:dyDescent="0.25">
      <c r="B518" s="20"/>
      <c r="C518" t="s">
        <v>9</v>
      </c>
      <c r="E518">
        <f t="shared" si="129"/>
        <v>10</v>
      </c>
      <c r="F518">
        <v>5</v>
      </c>
      <c r="G518">
        <v>1</v>
      </c>
      <c r="H518" t="str">
        <f t="shared" si="128"/>
        <v>INSERT INTO usuariomenu(idusuario, idmenu, idlogtrans)  VALUES (10, 5, 1);</v>
      </c>
    </row>
    <row r="519" spans="1:8" x14ac:dyDescent="0.25">
      <c r="B519" s="20"/>
      <c r="C519" t="s">
        <v>10</v>
      </c>
      <c r="E519">
        <f t="shared" si="129"/>
        <v>10</v>
      </c>
      <c r="F519">
        <v>6</v>
      </c>
      <c r="G519">
        <v>1</v>
      </c>
      <c r="H519" t="str">
        <f t="shared" si="128"/>
        <v>INSERT INTO usuariomenu(idusuario, idmenu, idlogtrans)  VALUES (10, 6, 1);</v>
      </c>
    </row>
    <row r="520" spans="1:8" x14ac:dyDescent="0.25">
      <c r="B520" s="20"/>
      <c r="C520" t="s">
        <v>11</v>
      </c>
      <c r="E520">
        <f t="shared" si="129"/>
        <v>10</v>
      </c>
      <c r="F520">
        <v>7</v>
      </c>
      <c r="G520">
        <v>1</v>
      </c>
      <c r="H520" t="str">
        <f t="shared" si="128"/>
        <v>INSERT INTO usuariomenu(idusuario, idmenu, idlogtrans)  VALUES (10, 7, 1);</v>
      </c>
    </row>
    <row r="521" spans="1:8" x14ac:dyDescent="0.25">
      <c r="B521" s="20"/>
      <c r="C521" t="s">
        <v>12</v>
      </c>
      <c r="E521">
        <f t="shared" si="129"/>
        <v>10</v>
      </c>
      <c r="F521">
        <v>8</v>
      </c>
      <c r="G521">
        <v>1</v>
      </c>
      <c r="H521" t="str">
        <f t="shared" si="128"/>
        <v>INSERT INTO usuariomenu(idusuario, idmenu, idlogtrans)  VALUES (10, 8, 1);</v>
      </c>
    </row>
    <row r="522" spans="1:8" x14ac:dyDescent="0.25">
      <c r="B522" s="20"/>
      <c r="C522" t="s">
        <v>13</v>
      </c>
      <c r="E522">
        <f t="shared" si="129"/>
        <v>10</v>
      </c>
      <c r="F522">
        <v>9</v>
      </c>
      <c r="G522">
        <v>1</v>
      </c>
      <c r="H522" t="str">
        <f t="shared" si="128"/>
        <v>INSERT INTO usuariomenu(idusuario, idmenu, idlogtrans)  VALUES (10, 9, 1);</v>
      </c>
    </row>
    <row r="523" spans="1:8" x14ac:dyDescent="0.25">
      <c r="B523" s="20"/>
      <c r="C523" t="s">
        <v>14</v>
      </c>
      <c r="E523">
        <f t="shared" si="129"/>
        <v>10</v>
      </c>
      <c r="F523">
        <v>10</v>
      </c>
      <c r="G523">
        <v>1</v>
      </c>
      <c r="H523" t="str">
        <f t="shared" si="128"/>
        <v>INSERT INTO usuariomenu(idusuario, idmenu, idlogtrans)  VALUES (10, 10, 1);</v>
      </c>
    </row>
    <row r="524" spans="1:8" x14ac:dyDescent="0.25">
      <c r="B524" s="20"/>
      <c r="C524" t="s">
        <v>15</v>
      </c>
      <c r="E524">
        <f t="shared" si="129"/>
        <v>10</v>
      </c>
      <c r="F524">
        <v>11</v>
      </c>
      <c r="G524">
        <v>1</v>
      </c>
      <c r="H524" t="str">
        <f t="shared" si="128"/>
        <v>INSERT INTO usuariomenu(idusuario, idmenu, idlogtrans)  VALUES (10, 11, 1);</v>
      </c>
    </row>
    <row r="525" spans="1:8" x14ac:dyDescent="0.25">
      <c r="B525" s="21"/>
      <c r="C525" t="s">
        <v>6</v>
      </c>
      <c r="E525">
        <v>10</v>
      </c>
      <c r="F525">
        <v>14</v>
      </c>
      <c r="G525">
        <v>1</v>
      </c>
      <c r="H525" t="str">
        <f t="shared" si="128"/>
        <v>INSERT INTO usuariomenu(idusuario, idmenu, idlogtrans)  VALUES (10, 14, 1);</v>
      </c>
    </row>
    <row r="526" spans="1:8" x14ac:dyDescent="0.25">
      <c r="B526" s="21"/>
      <c r="C526" t="s">
        <v>17</v>
      </c>
      <c r="E526">
        <v>10</v>
      </c>
      <c r="F526">
        <v>15</v>
      </c>
      <c r="G526">
        <v>1</v>
      </c>
      <c r="H526" t="str">
        <f t="shared" si="128"/>
        <v>INSERT INTO usuariomenu(idusuario, idmenu, idlogtrans)  VALUES (10, 15, 1);</v>
      </c>
    </row>
    <row r="527" spans="1:8" x14ac:dyDescent="0.25">
      <c r="A527" s="8"/>
      <c r="B527" s="7" t="s">
        <v>111</v>
      </c>
      <c r="C527" s="6" t="s">
        <v>5</v>
      </c>
      <c r="D527" s="6"/>
      <c r="E527" s="6">
        <v>116</v>
      </c>
      <c r="F527" s="6">
        <v>1</v>
      </c>
      <c r="G527" s="6">
        <v>1</v>
      </c>
      <c r="H527" s="6" t="str">
        <f t="shared" ref="H527" si="130">CONCATENATE("INSERT INTO usuariomenu(idusuario, idmenu, idlogtrans)  VALUES (",E527,", ",F527,", ",G527,");")</f>
        <v>INSERT INTO usuariomenu(idusuario, idmenu, idlogtrans)  VALUES (116, 1, 1);</v>
      </c>
    </row>
    <row r="528" spans="1:8" x14ac:dyDescent="0.25">
      <c r="B528" s="20"/>
      <c r="C528" t="s">
        <v>6</v>
      </c>
      <c r="E528">
        <f>E527</f>
        <v>116</v>
      </c>
      <c r="F528">
        <v>2</v>
      </c>
      <c r="G528">
        <v>1</v>
      </c>
      <c r="H528" t="str">
        <f t="shared" ref="H528:H539" si="131">CONCATENATE("INSERT INTO usuariomenu(idusuario, idmenu, idlogtrans)  VALUES (",E528,", ",F528,", ",G528,");")</f>
        <v>INSERT INTO usuariomenu(idusuario, idmenu, idlogtrans)  VALUES (116, 2, 1);</v>
      </c>
    </row>
    <row r="529" spans="1:8" x14ac:dyDescent="0.25">
      <c r="B529" s="20"/>
      <c r="C529" t="s">
        <v>7</v>
      </c>
      <c r="E529">
        <f t="shared" ref="E529:E537" si="132">E528</f>
        <v>116</v>
      </c>
      <c r="F529">
        <v>3</v>
      </c>
      <c r="G529">
        <v>1</v>
      </c>
      <c r="H529" t="str">
        <f t="shared" si="131"/>
        <v>INSERT INTO usuariomenu(idusuario, idmenu, idlogtrans)  VALUES (116, 3, 1);</v>
      </c>
    </row>
    <row r="530" spans="1:8" x14ac:dyDescent="0.25">
      <c r="B530" s="20"/>
      <c r="C530" t="s">
        <v>8</v>
      </c>
      <c r="E530">
        <f t="shared" si="132"/>
        <v>116</v>
      </c>
      <c r="F530">
        <v>4</v>
      </c>
      <c r="G530">
        <v>1</v>
      </c>
      <c r="H530" t="str">
        <f t="shared" si="131"/>
        <v>INSERT INTO usuariomenu(idusuario, idmenu, idlogtrans)  VALUES (116, 4, 1);</v>
      </c>
    </row>
    <row r="531" spans="1:8" x14ac:dyDescent="0.25">
      <c r="B531" s="20"/>
      <c r="C531" t="s">
        <v>9</v>
      </c>
      <c r="E531">
        <f t="shared" si="132"/>
        <v>116</v>
      </c>
      <c r="F531">
        <v>5</v>
      </c>
      <c r="G531">
        <v>1</v>
      </c>
      <c r="H531" t="str">
        <f t="shared" si="131"/>
        <v>INSERT INTO usuariomenu(idusuario, idmenu, idlogtrans)  VALUES (116, 5, 1);</v>
      </c>
    </row>
    <row r="532" spans="1:8" x14ac:dyDescent="0.25">
      <c r="B532" s="20"/>
      <c r="C532" t="s">
        <v>10</v>
      </c>
      <c r="E532">
        <f t="shared" si="132"/>
        <v>116</v>
      </c>
      <c r="F532">
        <v>6</v>
      </c>
      <c r="G532">
        <v>1</v>
      </c>
      <c r="H532" t="str">
        <f t="shared" si="131"/>
        <v>INSERT INTO usuariomenu(idusuario, idmenu, idlogtrans)  VALUES (116, 6, 1);</v>
      </c>
    </row>
    <row r="533" spans="1:8" x14ac:dyDescent="0.25">
      <c r="B533" s="20"/>
      <c r="C533" t="s">
        <v>11</v>
      </c>
      <c r="E533">
        <f t="shared" si="132"/>
        <v>116</v>
      </c>
      <c r="F533">
        <v>7</v>
      </c>
      <c r="G533">
        <v>1</v>
      </c>
      <c r="H533" t="str">
        <f t="shared" si="131"/>
        <v>INSERT INTO usuariomenu(idusuario, idmenu, idlogtrans)  VALUES (116, 7, 1);</v>
      </c>
    </row>
    <row r="534" spans="1:8" x14ac:dyDescent="0.25">
      <c r="B534" s="20"/>
      <c r="C534" t="s">
        <v>12</v>
      </c>
      <c r="E534">
        <f t="shared" si="132"/>
        <v>116</v>
      </c>
      <c r="F534">
        <v>8</v>
      </c>
      <c r="G534">
        <v>1</v>
      </c>
      <c r="H534" t="str">
        <f t="shared" si="131"/>
        <v>INSERT INTO usuariomenu(idusuario, idmenu, idlogtrans)  VALUES (116, 8, 1);</v>
      </c>
    </row>
    <row r="535" spans="1:8" x14ac:dyDescent="0.25">
      <c r="B535" s="20"/>
      <c r="C535" t="s">
        <v>13</v>
      </c>
      <c r="E535">
        <f t="shared" si="132"/>
        <v>116</v>
      </c>
      <c r="F535">
        <v>9</v>
      </c>
      <c r="G535">
        <v>1</v>
      </c>
      <c r="H535" t="str">
        <f t="shared" si="131"/>
        <v>INSERT INTO usuariomenu(idusuario, idmenu, idlogtrans)  VALUES (116, 9, 1);</v>
      </c>
    </row>
    <row r="536" spans="1:8" x14ac:dyDescent="0.25">
      <c r="B536" s="20"/>
      <c r="C536" t="s">
        <v>14</v>
      </c>
      <c r="E536">
        <f t="shared" si="132"/>
        <v>116</v>
      </c>
      <c r="F536">
        <v>10</v>
      </c>
      <c r="G536">
        <v>1</v>
      </c>
      <c r="H536" t="str">
        <f t="shared" si="131"/>
        <v>INSERT INTO usuariomenu(idusuario, idmenu, idlogtrans)  VALUES (116, 10, 1);</v>
      </c>
    </row>
    <row r="537" spans="1:8" x14ac:dyDescent="0.25">
      <c r="B537" s="20"/>
      <c r="C537" t="s">
        <v>15</v>
      </c>
      <c r="E537">
        <f t="shared" si="132"/>
        <v>116</v>
      </c>
      <c r="F537">
        <v>11</v>
      </c>
      <c r="G537">
        <v>1</v>
      </c>
      <c r="H537" t="str">
        <f t="shared" si="131"/>
        <v>INSERT INTO usuariomenu(idusuario, idmenu, idlogtrans)  VALUES (116, 11, 1);</v>
      </c>
    </row>
    <row r="538" spans="1:8" x14ac:dyDescent="0.25">
      <c r="B538" s="21"/>
      <c r="C538" t="s">
        <v>6</v>
      </c>
      <c r="E538">
        <v>116</v>
      </c>
      <c r="F538">
        <v>14</v>
      </c>
      <c r="G538">
        <v>1</v>
      </c>
      <c r="H538" t="str">
        <f t="shared" si="131"/>
        <v>INSERT INTO usuariomenu(idusuario, idmenu, idlogtrans)  VALUES (116, 14, 1);</v>
      </c>
    </row>
    <row r="539" spans="1:8" x14ac:dyDescent="0.25">
      <c r="B539" s="21"/>
      <c r="C539" t="s">
        <v>17</v>
      </c>
      <c r="E539">
        <v>116</v>
      </c>
      <c r="F539">
        <v>15</v>
      </c>
      <c r="G539">
        <v>1</v>
      </c>
      <c r="H539" t="str">
        <f t="shared" si="131"/>
        <v>INSERT INTO usuariomenu(idusuario, idmenu, idlogtrans)  VALUES (116, 15, 1);</v>
      </c>
    </row>
    <row r="540" spans="1:8" x14ac:dyDescent="0.25">
      <c r="A540" s="8"/>
      <c r="B540" s="7" t="s">
        <v>112</v>
      </c>
      <c r="C540" s="6" t="s">
        <v>5</v>
      </c>
      <c r="D540" s="6"/>
      <c r="E540" s="6">
        <v>42</v>
      </c>
      <c r="F540" s="6">
        <v>1</v>
      </c>
      <c r="G540" s="6">
        <v>1</v>
      </c>
      <c r="H540" s="6" t="str">
        <f t="shared" ref="H540" si="133">CONCATENATE("INSERT INTO usuariomenu(idusuario, idmenu, idlogtrans)  VALUES (",E540,", ",F540,", ",G540,");")</f>
        <v>INSERT INTO usuariomenu(idusuario, idmenu, idlogtrans)  VALUES (42, 1, 1);</v>
      </c>
    </row>
    <row r="541" spans="1:8" x14ac:dyDescent="0.25">
      <c r="B541" s="20"/>
      <c r="C541" t="s">
        <v>6</v>
      </c>
      <c r="E541">
        <f>E540</f>
        <v>42</v>
      </c>
      <c r="F541">
        <v>2</v>
      </c>
      <c r="G541">
        <v>1</v>
      </c>
      <c r="H541" t="str">
        <f t="shared" ref="H541:H552" si="134">CONCATENATE("INSERT INTO usuariomenu(idusuario, idmenu, idlogtrans)  VALUES (",E541,", ",F541,", ",G541,");")</f>
        <v>INSERT INTO usuariomenu(idusuario, idmenu, idlogtrans)  VALUES (42, 2, 1);</v>
      </c>
    </row>
    <row r="542" spans="1:8" x14ac:dyDescent="0.25">
      <c r="B542" s="20"/>
      <c r="C542" t="s">
        <v>7</v>
      </c>
      <c r="E542">
        <f t="shared" ref="E542:E550" si="135">E541</f>
        <v>42</v>
      </c>
      <c r="F542">
        <v>3</v>
      </c>
      <c r="G542">
        <v>1</v>
      </c>
      <c r="H542" t="str">
        <f t="shared" si="134"/>
        <v>INSERT INTO usuariomenu(idusuario, idmenu, idlogtrans)  VALUES (42, 3, 1);</v>
      </c>
    </row>
    <row r="543" spans="1:8" x14ac:dyDescent="0.25">
      <c r="B543" s="20"/>
      <c r="C543" t="s">
        <v>8</v>
      </c>
      <c r="E543">
        <f t="shared" si="135"/>
        <v>42</v>
      </c>
      <c r="F543">
        <v>4</v>
      </c>
      <c r="G543">
        <v>1</v>
      </c>
      <c r="H543" t="str">
        <f t="shared" si="134"/>
        <v>INSERT INTO usuariomenu(idusuario, idmenu, idlogtrans)  VALUES (42, 4, 1);</v>
      </c>
    </row>
    <row r="544" spans="1:8" x14ac:dyDescent="0.25">
      <c r="B544" s="20"/>
      <c r="C544" t="s">
        <v>9</v>
      </c>
      <c r="E544">
        <f t="shared" si="135"/>
        <v>42</v>
      </c>
      <c r="F544">
        <v>5</v>
      </c>
      <c r="G544">
        <v>1</v>
      </c>
      <c r="H544" t="str">
        <f t="shared" si="134"/>
        <v>INSERT INTO usuariomenu(idusuario, idmenu, idlogtrans)  VALUES (42, 5, 1);</v>
      </c>
    </row>
    <row r="545" spans="1:8" x14ac:dyDescent="0.25">
      <c r="B545" s="20"/>
      <c r="C545" t="s">
        <v>10</v>
      </c>
      <c r="E545">
        <f t="shared" si="135"/>
        <v>42</v>
      </c>
      <c r="F545">
        <v>6</v>
      </c>
      <c r="G545">
        <v>1</v>
      </c>
      <c r="H545" t="str">
        <f t="shared" si="134"/>
        <v>INSERT INTO usuariomenu(idusuario, idmenu, idlogtrans)  VALUES (42, 6, 1);</v>
      </c>
    </row>
    <row r="546" spans="1:8" x14ac:dyDescent="0.25">
      <c r="B546" s="20"/>
      <c r="C546" t="s">
        <v>11</v>
      </c>
      <c r="E546">
        <f t="shared" si="135"/>
        <v>42</v>
      </c>
      <c r="F546">
        <v>7</v>
      </c>
      <c r="G546">
        <v>1</v>
      </c>
      <c r="H546" t="str">
        <f t="shared" si="134"/>
        <v>INSERT INTO usuariomenu(idusuario, idmenu, idlogtrans)  VALUES (42, 7, 1);</v>
      </c>
    </row>
    <row r="547" spans="1:8" x14ac:dyDescent="0.25">
      <c r="B547" s="20"/>
      <c r="C547" t="s">
        <v>12</v>
      </c>
      <c r="E547">
        <f t="shared" si="135"/>
        <v>42</v>
      </c>
      <c r="F547">
        <v>8</v>
      </c>
      <c r="G547">
        <v>1</v>
      </c>
      <c r="H547" t="str">
        <f t="shared" si="134"/>
        <v>INSERT INTO usuariomenu(idusuario, idmenu, idlogtrans)  VALUES (42, 8, 1);</v>
      </c>
    </row>
    <row r="548" spans="1:8" x14ac:dyDescent="0.25">
      <c r="B548" s="20"/>
      <c r="C548" t="s">
        <v>13</v>
      </c>
      <c r="E548">
        <f t="shared" si="135"/>
        <v>42</v>
      </c>
      <c r="F548">
        <v>9</v>
      </c>
      <c r="G548">
        <v>1</v>
      </c>
      <c r="H548" t="str">
        <f t="shared" si="134"/>
        <v>INSERT INTO usuariomenu(idusuario, idmenu, idlogtrans)  VALUES (42, 9, 1);</v>
      </c>
    </row>
    <row r="549" spans="1:8" x14ac:dyDescent="0.25">
      <c r="B549" s="20"/>
      <c r="C549" t="s">
        <v>14</v>
      </c>
      <c r="E549">
        <f t="shared" si="135"/>
        <v>42</v>
      </c>
      <c r="F549">
        <v>10</v>
      </c>
      <c r="G549">
        <v>1</v>
      </c>
      <c r="H549" t="str">
        <f t="shared" si="134"/>
        <v>INSERT INTO usuariomenu(idusuario, idmenu, idlogtrans)  VALUES (42, 10, 1);</v>
      </c>
    </row>
    <row r="550" spans="1:8" x14ac:dyDescent="0.25">
      <c r="B550" s="20"/>
      <c r="C550" t="s">
        <v>15</v>
      </c>
      <c r="E550">
        <f t="shared" si="135"/>
        <v>42</v>
      </c>
      <c r="F550">
        <v>11</v>
      </c>
      <c r="G550">
        <v>1</v>
      </c>
      <c r="H550" t="str">
        <f t="shared" si="134"/>
        <v>INSERT INTO usuariomenu(idusuario, idmenu, idlogtrans)  VALUES (42, 11, 1);</v>
      </c>
    </row>
    <row r="551" spans="1:8" x14ac:dyDescent="0.25">
      <c r="B551" s="21"/>
      <c r="C551" t="s">
        <v>6</v>
      </c>
      <c r="E551">
        <v>42</v>
      </c>
      <c r="F551">
        <v>14</v>
      </c>
      <c r="G551">
        <v>1</v>
      </c>
      <c r="H551" t="str">
        <f t="shared" si="134"/>
        <v>INSERT INTO usuariomenu(idusuario, idmenu, idlogtrans)  VALUES (42, 14, 1);</v>
      </c>
    </row>
    <row r="552" spans="1:8" x14ac:dyDescent="0.25">
      <c r="B552" s="21"/>
      <c r="C552" t="s">
        <v>17</v>
      </c>
      <c r="E552">
        <v>42</v>
      </c>
      <c r="F552">
        <v>15</v>
      </c>
      <c r="G552">
        <v>1</v>
      </c>
      <c r="H552" t="str">
        <f t="shared" si="134"/>
        <v>INSERT INTO usuariomenu(idusuario, idmenu, idlogtrans)  VALUES (42, 15, 1);</v>
      </c>
    </row>
    <row r="553" spans="1:8" x14ac:dyDescent="0.25">
      <c r="A553" s="10" t="s">
        <v>63</v>
      </c>
      <c r="B553" s="7" t="s">
        <v>76</v>
      </c>
      <c r="C553" s="6" t="s">
        <v>5</v>
      </c>
      <c r="D553" s="6"/>
      <c r="E553" s="6">
        <v>39</v>
      </c>
      <c r="F553" s="6">
        <v>1</v>
      </c>
      <c r="G553" s="6">
        <v>1</v>
      </c>
      <c r="H553" s="6" t="str">
        <f t="shared" ref="H553" si="136">CONCATENATE("INSERT INTO usuariomenu(idusuario, idmenu, idlogtrans)  VALUES (",E553,", ",F553,", ",G553,");")</f>
        <v>INSERT INTO usuariomenu(idusuario, idmenu, idlogtrans)  VALUES (39, 1, 1);</v>
      </c>
    </row>
    <row r="554" spans="1:8" x14ac:dyDescent="0.25">
      <c r="B554" s="2"/>
      <c r="C554" t="s">
        <v>6</v>
      </c>
      <c r="E554">
        <f>E553</f>
        <v>39</v>
      </c>
      <c r="F554">
        <v>2</v>
      </c>
      <c r="G554">
        <v>1</v>
      </c>
      <c r="H554" t="str">
        <f t="shared" ref="H554:H563" si="137">CONCATENATE("INSERT INTO usuariomenu(idusuario, idmenu, idlogtrans)  VALUES (",E554,", ",F554,", ",G554,");")</f>
        <v>INSERT INTO usuariomenu(idusuario, idmenu, idlogtrans)  VALUES (39, 2, 1);</v>
      </c>
    </row>
    <row r="555" spans="1:8" x14ac:dyDescent="0.25">
      <c r="B555" s="2"/>
      <c r="C555" t="s">
        <v>7</v>
      </c>
      <c r="E555">
        <f t="shared" ref="E555:E563" si="138">E554</f>
        <v>39</v>
      </c>
      <c r="F555">
        <v>3</v>
      </c>
      <c r="G555">
        <v>1</v>
      </c>
      <c r="H555" t="str">
        <f t="shared" si="137"/>
        <v>INSERT INTO usuariomenu(idusuario, idmenu, idlogtrans)  VALUES (39, 3, 1);</v>
      </c>
    </row>
    <row r="556" spans="1:8" x14ac:dyDescent="0.25">
      <c r="B556" s="2"/>
      <c r="C556" t="s">
        <v>8</v>
      </c>
      <c r="E556">
        <f t="shared" si="138"/>
        <v>39</v>
      </c>
      <c r="F556">
        <v>4</v>
      </c>
      <c r="G556">
        <v>1</v>
      </c>
      <c r="H556" t="str">
        <f t="shared" si="137"/>
        <v>INSERT INTO usuariomenu(idusuario, idmenu, idlogtrans)  VALUES (39, 4, 1);</v>
      </c>
    </row>
    <row r="557" spans="1:8" x14ac:dyDescent="0.25">
      <c r="B557" s="2"/>
      <c r="C557" t="s">
        <v>9</v>
      </c>
      <c r="E557">
        <f t="shared" si="138"/>
        <v>39</v>
      </c>
      <c r="F557">
        <v>5</v>
      </c>
      <c r="G557">
        <v>1</v>
      </c>
      <c r="H557" t="str">
        <f t="shared" si="137"/>
        <v>INSERT INTO usuariomenu(idusuario, idmenu, idlogtrans)  VALUES (39, 5, 1);</v>
      </c>
    </row>
    <row r="558" spans="1:8" x14ac:dyDescent="0.25">
      <c r="B558" s="2"/>
      <c r="C558" t="s">
        <v>10</v>
      </c>
      <c r="E558">
        <f t="shared" si="138"/>
        <v>39</v>
      </c>
      <c r="F558">
        <v>6</v>
      </c>
      <c r="G558">
        <v>1</v>
      </c>
      <c r="H558" t="str">
        <f t="shared" si="137"/>
        <v>INSERT INTO usuariomenu(idusuario, idmenu, idlogtrans)  VALUES (39, 6, 1);</v>
      </c>
    </row>
    <row r="559" spans="1:8" x14ac:dyDescent="0.25">
      <c r="B559" s="2"/>
      <c r="C559" t="s">
        <v>11</v>
      </c>
      <c r="E559">
        <f t="shared" si="138"/>
        <v>39</v>
      </c>
      <c r="F559">
        <v>7</v>
      </c>
      <c r="G559">
        <v>1</v>
      </c>
      <c r="H559" t="str">
        <f t="shared" si="137"/>
        <v>INSERT INTO usuariomenu(idusuario, idmenu, idlogtrans)  VALUES (39, 7, 1);</v>
      </c>
    </row>
    <row r="560" spans="1:8" x14ac:dyDescent="0.25">
      <c r="B560" s="2"/>
      <c r="C560" t="s">
        <v>12</v>
      </c>
      <c r="E560">
        <f t="shared" si="138"/>
        <v>39</v>
      </c>
      <c r="F560">
        <v>8</v>
      </c>
      <c r="G560">
        <v>1</v>
      </c>
      <c r="H560" t="str">
        <f t="shared" si="137"/>
        <v>INSERT INTO usuariomenu(idusuario, idmenu, idlogtrans)  VALUES (39, 8, 1);</v>
      </c>
    </row>
    <row r="561" spans="2:8" x14ac:dyDescent="0.25">
      <c r="B561" s="2"/>
      <c r="C561" t="s">
        <v>13</v>
      </c>
      <c r="E561">
        <f t="shared" si="138"/>
        <v>39</v>
      </c>
      <c r="F561">
        <v>9</v>
      </c>
      <c r="G561">
        <v>1</v>
      </c>
      <c r="H561" t="str">
        <f t="shared" si="137"/>
        <v>INSERT INTO usuariomenu(idusuario, idmenu, idlogtrans)  VALUES (39, 9, 1);</v>
      </c>
    </row>
    <row r="562" spans="2:8" x14ac:dyDescent="0.25">
      <c r="B562" s="2"/>
      <c r="C562" t="s">
        <v>14</v>
      </c>
      <c r="E562">
        <f t="shared" si="138"/>
        <v>39</v>
      </c>
      <c r="F562">
        <v>10</v>
      </c>
      <c r="G562">
        <v>1</v>
      </c>
      <c r="H562" t="str">
        <f t="shared" si="137"/>
        <v>INSERT INTO usuariomenu(idusuario, idmenu, idlogtrans)  VALUES (39, 10, 1);</v>
      </c>
    </row>
    <row r="563" spans="2:8" x14ac:dyDescent="0.25">
      <c r="B563" s="2"/>
      <c r="C563" t="s">
        <v>15</v>
      </c>
      <c r="E563">
        <f t="shared" si="138"/>
        <v>39</v>
      </c>
      <c r="F563">
        <v>11</v>
      </c>
      <c r="G563">
        <v>1</v>
      </c>
      <c r="H563" t="str">
        <f t="shared" si="137"/>
        <v>INSERT INTO usuariomenu(idusuario, idmenu, idlogtrans)  VALUES (39, 11, 1);</v>
      </c>
    </row>
    <row r="564" spans="2:8" x14ac:dyDescent="0.25">
      <c r="B564" s="7" t="s">
        <v>77</v>
      </c>
      <c r="C564" s="6" t="s">
        <v>5</v>
      </c>
      <c r="D564" s="6"/>
      <c r="E564" s="6">
        <v>93</v>
      </c>
      <c r="F564" s="6">
        <v>1</v>
      </c>
      <c r="G564" s="6">
        <v>1</v>
      </c>
      <c r="H564" s="6" t="str">
        <f t="shared" ref="H564" si="139">CONCATENATE("INSERT INTO usuariomenu(idusuario, idmenu, idlogtrans)  VALUES (",E564,", ",F564,", ",G564,");")</f>
        <v>INSERT INTO usuariomenu(idusuario, idmenu, idlogtrans)  VALUES (93, 1, 1);</v>
      </c>
    </row>
    <row r="565" spans="2:8" x14ac:dyDescent="0.25">
      <c r="B565" s="2"/>
      <c r="C565" t="s">
        <v>6</v>
      </c>
      <c r="E565">
        <f>E564</f>
        <v>93</v>
      </c>
      <c r="F565">
        <v>2</v>
      </c>
      <c r="G565">
        <v>1</v>
      </c>
      <c r="H565" t="str">
        <f t="shared" ref="H565:H574" si="140">CONCATENATE("INSERT INTO usuariomenu(idusuario, idmenu, idlogtrans)  VALUES (",E565,", ",F565,", ",G565,");")</f>
        <v>INSERT INTO usuariomenu(idusuario, idmenu, idlogtrans)  VALUES (93, 2, 1);</v>
      </c>
    </row>
    <row r="566" spans="2:8" x14ac:dyDescent="0.25">
      <c r="B566" s="2"/>
      <c r="C566" t="s">
        <v>7</v>
      </c>
      <c r="E566">
        <f t="shared" ref="E566:E574" si="141">E565</f>
        <v>93</v>
      </c>
      <c r="F566">
        <v>3</v>
      </c>
      <c r="G566">
        <v>1</v>
      </c>
      <c r="H566" t="str">
        <f t="shared" si="140"/>
        <v>INSERT INTO usuariomenu(idusuario, idmenu, idlogtrans)  VALUES (93, 3, 1);</v>
      </c>
    </row>
    <row r="567" spans="2:8" x14ac:dyDescent="0.25">
      <c r="B567" s="2"/>
      <c r="C567" t="s">
        <v>8</v>
      </c>
      <c r="E567">
        <f t="shared" si="141"/>
        <v>93</v>
      </c>
      <c r="F567">
        <v>4</v>
      </c>
      <c r="G567">
        <v>1</v>
      </c>
      <c r="H567" t="str">
        <f t="shared" si="140"/>
        <v>INSERT INTO usuariomenu(idusuario, idmenu, idlogtrans)  VALUES (93, 4, 1);</v>
      </c>
    </row>
    <row r="568" spans="2:8" x14ac:dyDescent="0.25">
      <c r="B568" s="2"/>
      <c r="C568" t="s">
        <v>9</v>
      </c>
      <c r="E568">
        <f t="shared" si="141"/>
        <v>93</v>
      </c>
      <c r="F568">
        <v>5</v>
      </c>
      <c r="G568">
        <v>1</v>
      </c>
      <c r="H568" t="str">
        <f t="shared" si="140"/>
        <v>INSERT INTO usuariomenu(idusuario, idmenu, idlogtrans)  VALUES (93, 5, 1);</v>
      </c>
    </row>
    <row r="569" spans="2:8" x14ac:dyDescent="0.25">
      <c r="B569" s="2"/>
      <c r="C569" t="s">
        <v>10</v>
      </c>
      <c r="E569">
        <f t="shared" si="141"/>
        <v>93</v>
      </c>
      <c r="F569">
        <v>6</v>
      </c>
      <c r="G569">
        <v>1</v>
      </c>
      <c r="H569" t="str">
        <f t="shared" si="140"/>
        <v>INSERT INTO usuariomenu(idusuario, idmenu, idlogtrans)  VALUES (93, 6, 1);</v>
      </c>
    </row>
    <row r="570" spans="2:8" x14ac:dyDescent="0.25">
      <c r="B570" s="2"/>
      <c r="C570" t="s">
        <v>11</v>
      </c>
      <c r="E570">
        <f t="shared" si="141"/>
        <v>93</v>
      </c>
      <c r="F570">
        <v>7</v>
      </c>
      <c r="G570">
        <v>1</v>
      </c>
      <c r="H570" t="str">
        <f t="shared" si="140"/>
        <v>INSERT INTO usuariomenu(idusuario, idmenu, idlogtrans)  VALUES (93, 7, 1);</v>
      </c>
    </row>
    <row r="571" spans="2:8" x14ac:dyDescent="0.25">
      <c r="B571" s="2"/>
      <c r="C571" t="s">
        <v>12</v>
      </c>
      <c r="E571">
        <f t="shared" si="141"/>
        <v>93</v>
      </c>
      <c r="F571">
        <v>8</v>
      </c>
      <c r="G571">
        <v>1</v>
      </c>
      <c r="H571" t="str">
        <f t="shared" si="140"/>
        <v>INSERT INTO usuariomenu(idusuario, idmenu, idlogtrans)  VALUES (93, 8, 1);</v>
      </c>
    </row>
    <row r="572" spans="2:8" x14ac:dyDescent="0.25">
      <c r="B572" s="2"/>
      <c r="C572" t="s">
        <v>13</v>
      </c>
      <c r="E572">
        <f t="shared" si="141"/>
        <v>93</v>
      </c>
      <c r="F572">
        <v>9</v>
      </c>
      <c r="G572">
        <v>1</v>
      </c>
      <c r="H572" t="str">
        <f t="shared" si="140"/>
        <v>INSERT INTO usuariomenu(idusuario, idmenu, idlogtrans)  VALUES (93, 9, 1);</v>
      </c>
    </row>
    <row r="573" spans="2:8" x14ac:dyDescent="0.25">
      <c r="B573" s="2"/>
      <c r="C573" t="s">
        <v>14</v>
      </c>
      <c r="E573">
        <f t="shared" si="141"/>
        <v>93</v>
      </c>
      <c r="F573">
        <v>10</v>
      </c>
      <c r="G573">
        <v>1</v>
      </c>
      <c r="H573" t="str">
        <f t="shared" si="140"/>
        <v>INSERT INTO usuariomenu(idusuario, idmenu, idlogtrans)  VALUES (93, 10, 1);</v>
      </c>
    </row>
    <row r="574" spans="2:8" x14ac:dyDescent="0.25">
      <c r="B574" s="2"/>
      <c r="C574" t="s">
        <v>15</v>
      </c>
      <c r="E574">
        <f t="shared" si="141"/>
        <v>93</v>
      </c>
      <c r="F574">
        <v>11</v>
      </c>
      <c r="G574">
        <v>1</v>
      </c>
      <c r="H574" t="str">
        <f t="shared" si="140"/>
        <v>INSERT INTO usuariomenu(idusuario, idmenu, idlogtrans)  VALUES (93, 11, 1);</v>
      </c>
    </row>
    <row r="575" spans="2:8" x14ac:dyDescent="0.25">
      <c r="B575" s="7" t="s">
        <v>78</v>
      </c>
      <c r="C575" s="6" t="s">
        <v>5</v>
      </c>
      <c r="D575" s="6"/>
      <c r="E575" s="6">
        <v>120</v>
      </c>
      <c r="F575" s="6">
        <v>1</v>
      </c>
      <c r="G575" s="6">
        <v>1</v>
      </c>
      <c r="H575" s="6" t="str">
        <f t="shared" ref="H575" si="142">CONCATENATE("INSERT INTO usuariomenu(idusuario, idmenu, idlogtrans)  VALUES (",E575,", ",F575,", ",G575,");")</f>
        <v>INSERT INTO usuariomenu(idusuario, idmenu, idlogtrans)  VALUES (120, 1, 1);</v>
      </c>
    </row>
    <row r="576" spans="2:8" x14ac:dyDescent="0.25">
      <c r="B576" s="2"/>
      <c r="C576" t="s">
        <v>6</v>
      </c>
      <c r="E576">
        <f>E575</f>
        <v>120</v>
      </c>
      <c r="F576">
        <v>2</v>
      </c>
      <c r="G576">
        <v>1</v>
      </c>
      <c r="H576" t="str">
        <f t="shared" ref="H576:H585" si="143">CONCATENATE("INSERT INTO usuariomenu(idusuario, idmenu, idlogtrans)  VALUES (",E576,", ",F576,", ",G576,");")</f>
        <v>INSERT INTO usuariomenu(idusuario, idmenu, idlogtrans)  VALUES (120, 2, 1);</v>
      </c>
    </row>
    <row r="577" spans="2:8" x14ac:dyDescent="0.25">
      <c r="B577" s="2"/>
      <c r="C577" t="s">
        <v>7</v>
      </c>
      <c r="E577">
        <f t="shared" ref="E577:E585" si="144">E576</f>
        <v>120</v>
      </c>
      <c r="F577">
        <v>3</v>
      </c>
      <c r="G577">
        <v>1</v>
      </c>
      <c r="H577" t="str">
        <f t="shared" si="143"/>
        <v>INSERT INTO usuariomenu(idusuario, idmenu, idlogtrans)  VALUES (120, 3, 1);</v>
      </c>
    </row>
    <row r="578" spans="2:8" x14ac:dyDescent="0.25">
      <c r="B578" s="2"/>
      <c r="C578" t="s">
        <v>8</v>
      </c>
      <c r="E578">
        <f t="shared" si="144"/>
        <v>120</v>
      </c>
      <c r="F578">
        <v>4</v>
      </c>
      <c r="G578">
        <v>1</v>
      </c>
      <c r="H578" t="str">
        <f t="shared" si="143"/>
        <v>INSERT INTO usuariomenu(idusuario, idmenu, idlogtrans)  VALUES (120, 4, 1);</v>
      </c>
    </row>
    <row r="579" spans="2:8" x14ac:dyDescent="0.25">
      <c r="B579" s="2"/>
      <c r="C579" t="s">
        <v>9</v>
      </c>
      <c r="E579">
        <f t="shared" si="144"/>
        <v>120</v>
      </c>
      <c r="F579">
        <v>5</v>
      </c>
      <c r="G579">
        <v>1</v>
      </c>
      <c r="H579" t="str">
        <f t="shared" si="143"/>
        <v>INSERT INTO usuariomenu(idusuario, idmenu, idlogtrans)  VALUES (120, 5, 1);</v>
      </c>
    </row>
    <row r="580" spans="2:8" x14ac:dyDescent="0.25">
      <c r="B580" s="2"/>
      <c r="C580" t="s">
        <v>10</v>
      </c>
      <c r="E580">
        <f t="shared" si="144"/>
        <v>120</v>
      </c>
      <c r="F580">
        <v>6</v>
      </c>
      <c r="G580">
        <v>1</v>
      </c>
      <c r="H580" t="str">
        <f t="shared" si="143"/>
        <v>INSERT INTO usuariomenu(idusuario, idmenu, idlogtrans)  VALUES (120, 6, 1);</v>
      </c>
    </row>
    <row r="581" spans="2:8" x14ac:dyDescent="0.25">
      <c r="B581" s="2"/>
      <c r="C581" t="s">
        <v>11</v>
      </c>
      <c r="E581">
        <f t="shared" si="144"/>
        <v>120</v>
      </c>
      <c r="F581">
        <v>7</v>
      </c>
      <c r="G581">
        <v>1</v>
      </c>
      <c r="H581" t="str">
        <f t="shared" si="143"/>
        <v>INSERT INTO usuariomenu(idusuario, idmenu, idlogtrans)  VALUES (120, 7, 1);</v>
      </c>
    </row>
    <row r="582" spans="2:8" x14ac:dyDescent="0.25">
      <c r="B582" s="2"/>
      <c r="C582" t="s">
        <v>12</v>
      </c>
      <c r="E582">
        <f t="shared" si="144"/>
        <v>120</v>
      </c>
      <c r="F582">
        <v>8</v>
      </c>
      <c r="G582">
        <v>1</v>
      </c>
      <c r="H582" t="str">
        <f t="shared" si="143"/>
        <v>INSERT INTO usuariomenu(idusuario, idmenu, idlogtrans)  VALUES (120, 8, 1);</v>
      </c>
    </row>
    <row r="583" spans="2:8" x14ac:dyDescent="0.25">
      <c r="B583" s="2"/>
      <c r="C583" t="s">
        <v>13</v>
      </c>
      <c r="E583">
        <f t="shared" si="144"/>
        <v>120</v>
      </c>
      <c r="F583">
        <v>9</v>
      </c>
      <c r="G583">
        <v>1</v>
      </c>
      <c r="H583" t="str">
        <f t="shared" si="143"/>
        <v>INSERT INTO usuariomenu(idusuario, idmenu, idlogtrans)  VALUES (120, 9, 1);</v>
      </c>
    </row>
    <row r="584" spans="2:8" x14ac:dyDescent="0.25">
      <c r="B584" s="2"/>
      <c r="C584" t="s">
        <v>14</v>
      </c>
      <c r="E584">
        <f t="shared" si="144"/>
        <v>120</v>
      </c>
      <c r="F584">
        <v>10</v>
      </c>
      <c r="G584">
        <v>1</v>
      </c>
      <c r="H584" t="str">
        <f t="shared" si="143"/>
        <v>INSERT INTO usuariomenu(idusuario, idmenu, idlogtrans)  VALUES (120, 10, 1);</v>
      </c>
    </row>
    <row r="585" spans="2:8" x14ac:dyDescent="0.25">
      <c r="B585" s="2"/>
      <c r="C585" t="s">
        <v>15</v>
      </c>
      <c r="E585">
        <f t="shared" si="144"/>
        <v>120</v>
      </c>
      <c r="F585">
        <v>11</v>
      </c>
      <c r="G585">
        <v>1</v>
      </c>
      <c r="H585" t="str">
        <f t="shared" si="143"/>
        <v>INSERT INTO usuariomenu(idusuario, idmenu, idlogtrans)  VALUES (120, 11, 1);</v>
      </c>
    </row>
    <row r="586" spans="2:8" x14ac:dyDescent="0.25">
      <c r="B586" s="7" t="s">
        <v>79</v>
      </c>
      <c r="C586" s="6" t="s">
        <v>5</v>
      </c>
      <c r="D586" s="6"/>
      <c r="E586" s="6">
        <v>77</v>
      </c>
      <c r="F586" s="6">
        <v>1</v>
      </c>
      <c r="G586" s="6">
        <v>1</v>
      </c>
      <c r="H586" s="6" t="str">
        <f t="shared" ref="H586" si="145">CONCATENATE("INSERT INTO usuariomenu(idusuario, idmenu, idlogtrans)  VALUES (",E586,", ",F586,", ",G586,");")</f>
        <v>INSERT INTO usuariomenu(idusuario, idmenu, idlogtrans)  VALUES (77, 1, 1);</v>
      </c>
    </row>
    <row r="587" spans="2:8" x14ac:dyDescent="0.25">
      <c r="B587" s="2"/>
      <c r="C587" t="s">
        <v>6</v>
      </c>
      <c r="E587">
        <f>E586</f>
        <v>77</v>
      </c>
      <c r="F587">
        <v>2</v>
      </c>
      <c r="G587">
        <v>1</v>
      </c>
      <c r="H587" t="str">
        <f t="shared" ref="H587:H596" si="146">CONCATENATE("INSERT INTO usuariomenu(idusuario, idmenu, idlogtrans)  VALUES (",E587,", ",F587,", ",G587,");")</f>
        <v>INSERT INTO usuariomenu(idusuario, idmenu, idlogtrans)  VALUES (77, 2, 1);</v>
      </c>
    </row>
    <row r="588" spans="2:8" x14ac:dyDescent="0.25">
      <c r="B588" s="2"/>
      <c r="C588" t="s">
        <v>7</v>
      </c>
      <c r="E588">
        <f t="shared" ref="E588:E596" si="147">E587</f>
        <v>77</v>
      </c>
      <c r="F588">
        <v>3</v>
      </c>
      <c r="G588">
        <v>1</v>
      </c>
      <c r="H588" t="str">
        <f t="shared" si="146"/>
        <v>INSERT INTO usuariomenu(idusuario, idmenu, idlogtrans)  VALUES (77, 3, 1);</v>
      </c>
    </row>
    <row r="589" spans="2:8" x14ac:dyDescent="0.25">
      <c r="B589" s="2"/>
      <c r="C589" t="s">
        <v>8</v>
      </c>
      <c r="E589">
        <f t="shared" si="147"/>
        <v>77</v>
      </c>
      <c r="F589">
        <v>4</v>
      </c>
      <c r="G589">
        <v>1</v>
      </c>
      <c r="H589" t="str">
        <f t="shared" si="146"/>
        <v>INSERT INTO usuariomenu(idusuario, idmenu, idlogtrans)  VALUES (77, 4, 1);</v>
      </c>
    </row>
    <row r="590" spans="2:8" x14ac:dyDescent="0.25">
      <c r="B590" s="2"/>
      <c r="C590" t="s">
        <v>9</v>
      </c>
      <c r="E590">
        <f t="shared" si="147"/>
        <v>77</v>
      </c>
      <c r="F590">
        <v>5</v>
      </c>
      <c r="G590">
        <v>1</v>
      </c>
      <c r="H590" t="str">
        <f t="shared" si="146"/>
        <v>INSERT INTO usuariomenu(idusuario, idmenu, idlogtrans)  VALUES (77, 5, 1);</v>
      </c>
    </row>
    <row r="591" spans="2:8" x14ac:dyDescent="0.25">
      <c r="B591" s="2"/>
      <c r="C591" t="s">
        <v>10</v>
      </c>
      <c r="E591">
        <f t="shared" si="147"/>
        <v>77</v>
      </c>
      <c r="F591">
        <v>6</v>
      </c>
      <c r="G591">
        <v>1</v>
      </c>
      <c r="H591" t="str">
        <f t="shared" si="146"/>
        <v>INSERT INTO usuariomenu(idusuario, idmenu, idlogtrans)  VALUES (77, 6, 1);</v>
      </c>
    </row>
    <row r="592" spans="2:8" x14ac:dyDescent="0.25">
      <c r="B592" s="2"/>
      <c r="C592" t="s">
        <v>11</v>
      </c>
      <c r="E592">
        <f t="shared" si="147"/>
        <v>77</v>
      </c>
      <c r="F592">
        <v>7</v>
      </c>
      <c r="G592">
        <v>1</v>
      </c>
      <c r="H592" t="str">
        <f t="shared" si="146"/>
        <v>INSERT INTO usuariomenu(idusuario, idmenu, idlogtrans)  VALUES (77, 7, 1);</v>
      </c>
    </row>
    <row r="593" spans="2:8" x14ac:dyDescent="0.25">
      <c r="B593" s="2"/>
      <c r="C593" t="s">
        <v>12</v>
      </c>
      <c r="E593">
        <f t="shared" si="147"/>
        <v>77</v>
      </c>
      <c r="F593">
        <v>8</v>
      </c>
      <c r="G593">
        <v>1</v>
      </c>
      <c r="H593" t="str">
        <f t="shared" si="146"/>
        <v>INSERT INTO usuariomenu(idusuario, idmenu, idlogtrans)  VALUES (77, 8, 1);</v>
      </c>
    </row>
    <row r="594" spans="2:8" x14ac:dyDescent="0.25">
      <c r="B594" s="2"/>
      <c r="C594" t="s">
        <v>13</v>
      </c>
      <c r="E594">
        <f t="shared" si="147"/>
        <v>77</v>
      </c>
      <c r="F594">
        <v>9</v>
      </c>
      <c r="G594">
        <v>1</v>
      </c>
      <c r="H594" t="str">
        <f t="shared" si="146"/>
        <v>INSERT INTO usuariomenu(idusuario, idmenu, idlogtrans)  VALUES (77, 9, 1);</v>
      </c>
    </row>
    <row r="595" spans="2:8" x14ac:dyDescent="0.25">
      <c r="B595" s="2"/>
      <c r="C595" t="s">
        <v>14</v>
      </c>
      <c r="E595">
        <f t="shared" si="147"/>
        <v>77</v>
      </c>
      <c r="F595">
        <v>10</v>
      </c>
      <c r="G595">
        <v>1</v>
      </c>
      <c r="H595" t="str">
        <f t="shared" si="146"/>
        <v>INSERT INTO usuariomenu(idusuario, idmenu, idlogtrans)  VALUES (77, 10, 1);</v>
      </c>
    </row>
    <row r="596" spans="2:8" x14ac:dyDescent="0.25">
      <c r="B596" s="2"/>
      <c r="C596" t="s">
        <v>15</v>
      </c>
      <c r="E596">
        <f t="shared" si="147"/>
        <v>77</v>
      </c>
      <c r="F596">
        <v>11</v>
      </c>
      <c r="G596">
        <v>1</v>
      </c>
      <c r="H596" t="str">
        <f t="shared" si="146"/>
        <v>INSERT INTO usuariomenu(idusuario, idmenu, idlogtrans)  VALUES (77, 11, 1);</v>
      </c>
    </row>
    <row r="597" spans="2:8" x14ac:dyDescent="0.25">
      <c r="B597" s="7" t="s">
        <v>80</v>
      </c>
      <c r="C597" s="6" t="s">
        <v>5</v>
      </c>
      <c r="D597" s="6"/>
      <c r="E597" s="6">
        <v>60</v>
      </c>
      <c r="F597" s="6">
        <v>1</v>
      </c>
      <c r="G597" s="6">
        <v>1</v>
      </c>
      <c r="H597" s="6" t="str">
        <f t="shared" ref="H597" si="148">CONCATENATE("INSERT INTO usuariomenu(idusuario, idmenu, idlogtrans)  VALUES (",E597,", ",F597,", ",G597,");")</f>
        <v>INSERT INTO usuariomenu(idusuario, idmenu, idlogtrans)  VALUES (60, 1, 1);</v>
      </c>
    </row>
    <row r="598" spans="2:8" x14ac:dyDescent="0.25">
      <c r="B598" s="2"/>
      <c r="C598" t="s">
        <v>6</v>
      </c>
      <c r="E598">
        <f>E597</f>
        <v>60</v>
      </c>
      <c r="F598">
        <v>2</v>
      </c>
      <c r="G598">
        <v>1</v>
      </c>
      <c r="H598" t="str">
        <f t="shared" ref="H598:H607" si="149">CONCATENATE("INSERT INTO usuariomenu(idusuario, idmenu, idlogtrans)  VALUES (",E598,", ",F598,", ",G598,");")</f>
        <v>INSERT INTO usuariomenu(idusuario, idmenu, idlogtrans)  VALUES (60, 2, 1);</v>
      </c>
    </row>
    <row r="599" spans="2:8" x14ac:dyDescent="0.25">
      <c r="B599" s="2"/>
      <c r="C599" t="s">
        <v>7</v>
      </c>
      <c r="E599">
        <f t="shared" ref="E599:E607" si="150">E598</f>
        <v>60</v>
      </c>
      <c r="F599">
        <v>3</v>
      </c>
      <c r="G599">
        <v>1</v>
      </c>
      <c r="H599" t="str">
        <f t="shared" si="149"/>
        <v>INSERT INTO usuariomenu(idusuario, idmenu, idlogtrans)  VALUES (60, 3, 1);</v>
      </c>
    </row>
    <row r="600" spans="2:8" x14ac:dyDescent="0.25">
      <c r="B600" s="2"/>
      <c r="C600" t="s">
        <v>8</v>
      </c>
      <c r="E600">
        <f t="shared" si="150"/>
        <v>60</v>
      </c>
      <c r="F600">
        <v>4</v>
      </c>
      <c r="G600">
        <v>1</v>
      </c>
      <c r="H600" t="str">
        <f t="shared" si="149"/>
        <v>INSERT INTO usuariomenu(idusuario, idmenu, idlogtrans)  VALUES (60, 4, 1);</v>
      </c>
    </row>
    <row r="601" spans="2:8" x14ac:dyDescent="0.25">
      <c r="B601" s="2"/>
      <c r="C601" t="s">
        <v>9</v>
      </c>
      <c r="E601">
        <f t="shared" si="150"/>
        <v>60</v>
      </c>
      <c r="F601">
        <v>5</v>
      </c>
      <c r="G601">
        <v>1</v>
      </c>
      <c r="H601" t="str">
        <f t="shared" si="149"/>
        <v>INSERT INTO usuariomenu(idusuario, idmenu, idlogtrans)  VALUES (60, 5, 1);</v>
      </c>
    </row>
    <row r="602" spans="2:8" x14ac:dyDescent="0.25">
      <c r="B602" s="2"/>
      <c r="C602" t="s">
        <v>10</v>
      </c>
      <c r="E602">
        <f t="shared" si="150"/>
        <v>60</v>
      </c>
      <c r="F602">
        <v>6</v>
      </c>
      <c r="G602">
        <v>1</v>
      </c>
      <c r="H602" t="str">
        <f t="shared" si="149"/>
        <v>INSERT INTO usuariomenu(idusuario, idmenu, idlogtrans)  VALUES (60, 6, 1);</v>
      </c>
    </row>
    <row r="603" spans="2:8" x14ac:dyDescent="0.25">
      <c r="B603" s="2"/>
      <c r="C603" t="s">
        <v>11</v>
      </c>
      <c r="E603">
        <f t="shared" si="150"/>
        <v>60</v>
      </c>
      <c r="F603">
        <v>7</v>
      </c>
      <c r="G603">
        <v>1</v>
      </c>
      <c r="H603" t="str">
        <f t="shared" si="149"/>
        <v>INSERT INTO usuariomenu(idusuario, idmenu, idlogtrans)  VALUES (60, 7, 1);</v>
      </c>
    </row>
    <row r="604" spans="2:8" x14ac:dyDescent="0.25">
      <c r="B604" s="2"/>
      <c r="C604" t="s">
        <v>12</v>
      </c>
      <c r="E604">
        <f t="shared" si="150"/>
        <v>60</v>
      </c>
      <c r="F604">
        <v>8</v>
      </c>
      <c r="G604">
        <v>1</v>
      </c>
      <c r="H604" t="str">
        <f t="shared" si="149"/>
        <v>INSERT INTO usuariomenu(idusuario, idmenu, idlogtrans)  VALUES (60, 8, 1);</v>
      </c>
    </row>
    <row r="605" spans="2:8" x14ac:dyDescent="0.25">
      <c r="B605" s="2"/>
      <c r="C605" t="s">
        <v>13</v>
      </c>
      <c r="E605">
        <f t="shared" si="150"/>
        <v>60</v>
      </c>
      <c r="F605">
        <v>9</v>
      </c>
      <c r="G605">
        <v>1</v>
      </c>
      <c r="H605" t="str">
        <f t="shared" si="149"/>
        <v>INSERT INTO usuariomenu(idusuario, idmenu, idlogtrans)  VALUES (60, 9, 1);</v>
      </c>
    </row>
    <row r="606" spans="2:8" x14ac:dyDescent="0.25">
      <c r="B606" s="2"/>
      <c r="C606" t="s">
        <v>14</v>
      </c>
      <c r="E606">
        <f t="shared" si="150"/>
        <v>60</v>
      </c>
      <c r="F606">
        <v>10</v>
      </c>
      <c r="G606">
        <v>1</v>
      </c>
      <c r="H606" t="str">
        <f t="shared" si="149"/>
        <v>INSERT INTO usuariomenu(idusuario, idmenu, idlogtrans)  VALUES (60, 10, 1);</v>
      </c>
    </row>
    <row r="607" spans="2:8" x14ac:dyDescent="0.25">
      <c r="B607" s="2"/>
      <c r="C607" t="s">
        <v>15</v>
      </c>
      <c r="E607">
        <f t="shared" si="150"/>
        <v>60</v>
      </c>
      <c r="F607">
        <v>11</v>
      </c>
      <c r="G607">
        <v>1</v>
      </c>
      <c r="H607" t="str">
        <f t="shared" si="149"/>
        <v>INSERT INTO usuariomenu(idusuario, idmenu, idlogtrans)  VALUES (60, 11, 1);</v>
      </c>
    </row>
    <row r="608" spans="2:8" x14ac:dyDescent="0.25">
      <c r="B608" s="7" t="s">
        <v>81</v>
      </c>
      <c r="C608" s="6" t="s">
        <v>5</v>
      </c>
      <c r="D608" s="6"/>
      <c r="E608" s="6">
        <v>54</v>
      </c>
      <c r="F608" s="6">
        <v>1</v>
      </c>
      <c r="G608" s="6">
        <v>1</v>
      </c>
      <c r="H608" s="6" t="str">
        <f t="shared" ref="H608" si="151">CONCATENATE("INSERT INTO usuariomenu(idusuario, idmenu, idlogtrans)  VALUES (",E608,", ",F608,", ",G608,");")</f>
        <v>INSERT INTO usuariomenu(idusuario, idmenu, idlogtrans)  VALUES (54, 1, 1);</v>
      </c>
    </row>
    <row r="609" spans="2:8" x14ac:dyDescent="0.25">
      <c r="B609" s="2"/>
      <c r="C609" t="s">
        <v>6</v>
      </c>
      <c r="E609">
        <f>E608</f>
        <v>54</v>
      </c>
      <c r="F609">
        <v>2</v>
      </c>
      <c r="G609">
        <v>1</v>
      </c>
      <c r="H609" t="str">
        <f t="shared" ref="H609:H618" si="152">CONCATENATE("INSERT INTO usuariomenu(idusuario, idmenu, idlogtrans)  VALUES (",E609,", ",F609,", ",G609,");")</f>
        <v>INSERT INTO usuariomenu(idusuario, idmenu, idlogtrans)  VALUES (54, 2, 1);</v>
      </c>
    </row>
    <row r="610" spans="2:8" x14ac:dyDescent="0.25">
      <c r="B610" s="2"/>
      <c r="C610" t="s">
        <v>7</v>
      </c>
      <c r="E610">
        <f t="shared" ref="E610:E618" si="153">E609</f>
        <v>54</v>
      </c>
      <c r="F610">
        <v>3</v>
      </c>
      <c r="G610">
        <v>1</v>
      </c>
      <c r="H610" t="str">
        <f t="shared" si="152"/>
        <v>INSERT INTO usuariomenu(idusuario, idmenu, idlogtrans)  VALUES (54, 3, 1);</v>
      </c>
    </row>
    <row r="611" spans="2:8" x14ac:dyDescent="0.25">
      <c r="B611" s="2"/>
      <c r="C611" t="s">
        <v>8</v>
      </c>
      <c r="E611">
        <f t="shared" si="153"/>
        <v>54</v>
      </c>
      <c r="F611">
        <v>4</v>
      </c>
      <c r="G611">
        <v>1</v>
      </c>
      <c r="H611" t="str">
        <f t="shared" si="152"/>
        <v>INSERT INTO usuariomenu(idusuario, idmenu, idlogtrans)  VALUES (54, 4, 1);</v>
      </c>
    </row>
    <row r="612" spans="2:8" x14ac:dyDescent="0.25">
      <c r="B612" s="2"/>
      <c r="C612" t="s">
        <v>9</v>
      </c>
      <c r="E612">
        <f t="shared" si="153"/>
        <v>54</v>
      </c>
      <c r="F612">
        <v>5</v>
      </c>
      <c r="G612">
        <v>1</v>
      </c>
      <c r="H612" t="str">
        <f t="shared" si="152"/>
        <v>INSERT INTO usuariomenu(idusuario, idmenu, idlogtrans)  VALUES (54, 5, 1);</v>
      </c>
    </row>
    <row r="613" spans="2:8" x14ac:dyDescent="0.25">
      <c r="B613" s="2"/>
      <c r="C613" t="s">
        <v>10</v>
      </c>
      <c r="E613">
        <f t="shared" si="153"/>
        <v>54</v>
      </c>
      <c r="F613">
        <v>6</v>
      </c>
      <c r="G613">
        <v>1</v>
      </c>
      <c r="H613" t="str">
        <f t="shared" si="152"/>
        <v>INSERT INTO usuariomenu(idusuario, idmenu, idlogtrans)  VALUES (54, 6, 1);</v>
      </c>
    </row>
    <row r="614" spans="2:8" x14ac:dyDescent="0.25">
      <c r="B614" s="2"/>
      <c r="C614" t="s">
        <v>11</v>
      </c>
      <c r="E614">
        <f t="shared" si="153"/>
        <v>54</v>
      </c>
      <c r="F614">
        <v>7</v>
      </c>
      <c r="G614">
        <v>1</v>
      </c>
      <c r="H614" t="str">
        <f t="shared" si="152"/>
        <v>INSERT INTO usuariomenu(idusuario, idmenu, idlogtrans)  VALUES (54, 7, 1);</v>
      </c>
    </row>
    <row r="615" spans="2:8" x14ac:dyDescent="0.25">
      <c r="B615" s="2"/>
      <c r="C615" t="s">
        <v>12</v>
      </c>
      <c r="E615">
        <f t="shared" si="153"/>
        <v>54</v>
      </c>
      <c r="F615">
        <v>8</v>
      </c>
      <c r="G615">
        <v>1</v>
      </c>
      <c r="H615" t="str">
        <f t="shared" si="152"/>
        <v>INSERT INTO usuariomenu(idusuario, idmenu, idlogtrans)  VALUES (54, 8, 1);</v>
      </c>
    </row>
    <row r="616" spans="2:8" x14ac:dyDescent="0.25">
      <c r="B616" s="2"/>
      <c r="C616" t="s">
        <v>13</v>
      </c>
      <c r="E616">
        <f t="shared" si="153"/>
        <v>54</v>
      </c>
      <c r="F616">
        <v>9</v>
      </c>
      <c r="G616">
        <v>1</v>
      </c>
      <c r="H616" t="str">
        <f t="shared" si="152"/>
        <v>INSERT INTO usuariomenu(idusuario, idmenu, idlogtrans)  VALUES (54, 9, 1);</v>
      </c>
    </row>
    <row r="617" spans="2:8" x14ac:dyDescent="0.25">
      <c r="B617" s="2"/>
      <c r="C617" t="s">
        <v>14</v>
      </c>
      <c r="E617">
        <f t="shared" si="153"/>
        <v>54</v>
      </c>
      <c r="F617">
        <v>10</v>
      </c>
      <c r="G617">
        <v>1</v>
      </c>
      <c r="H617" t="str">
        <f t="shared" si="152"/>
        <v>INSERT INTO usuariomenu(idusuario, idmenu, idlogtrans)  VALUES (54, 10, 1);</v>
      </c>
    </row>
    <row r="618" spans="2:8" x14ac:dyDescent="0.25">
      <c r="B618" s="2"/>
      <c r="C618" t="s">
        <v>15</v>
      </c>
      <c r="E618">
        <f t="shared" si="153"/>
        <v>54</v>
      </c>
      <c r="F618">
        <v>11</v>
      </c>
      <c r="G618">
        <v>1</v>
      </c>
      <c r="H618" t="str">
        <f t="shared" si="152"/>
        <v>INSERT INTO usuariomenu(idusuario, idmenu, idlogtrans)  VALUES (54, 11, 1);</v>
      </c>
    </row>
    <row r="619" spans="2:8" x14ac:dyDescent="0.25">
      <c r="B619" s="7" t="s">
        <v>82</v>
      </c>
      <c r="C619" s="6" t="s">
        <v>5</v>
      </c>
      <c r="D619" s="6"/>
      <c r="E619" s="6">
        <v>30</v>
      </c>
      <c r="F619" s="6">
        <v>1</v>
      </c>
      <c r="G619" s="6">
        <v>1</v>
      </c>
      <c r="H619" s="6" t="str">
        <f t="shared" ref="H619" si="154">CONCATENATE("INSERT INTO usuariomenu(idusuario, idmenu, idlogtrans)  VALUES (",E619,", ",F619,", ",G619,");")</f>
        <v>INSERT INTO usuariomenu(idusuario, idmenu, idlogtrans)  VALUES (30, 1, 1);</v>
      </c>
    </row>
    <row r="620" spans="2:8" x14ac:dyDescent="0.25">
      <c r="B620" s="2"/>
      <c r="C620" t="s">
        <v>6</v>
      </c>
      <c r="E620">
        <f>E619</f>
        <v>30</v>
      </c>
      <c r="F620">
        <v>2</v>
      </c>
      <c r="G620">
        <v>1</v>
      </c>
      <c r="H620" t="str">
        <f t="shared" ref="H620:H629" si="155">CONCATENATE("INSERT INTO usuariomenu(idusuario, idmenu, idlogtrans)  VALUES (",E620,", ",F620,", ",G620,");")</f>
        <v>INSERT INTO usuariomenu(idusuario, idmenu, idlogtrans)  VALUES (30, 2, 1);</v>
      </c>
    </row>
    <row r="621" spans="2:8" x14ac:dyDescent="0.25">
      <c r="B621" s="2"/>
      <c r="C621" t="s">
        <v>7</v>
      </c>
      <c r="E621">
        <f t="shared" ref="E621:E629" si="156">E620</f>
        <v>30</v>
      </c>
      <c r="F621">
        <v>3</v>
      </c>
      <c r="G621">
        <v>1</v>
      </c>
      <c r="H621" t="str">
        <f t="shared" si="155"/>
        <v>INSERT INTO usuariomenu(idusuario, idmenu, idlogtrans)  VALUES (30, 3, 1);</v>
      </c>
    </row>
    <row r="622" spans="2:8" x14ac:dyDescent="0.25">
      <c r="B622" s="2"/>
      <c r="C622" t="s">
        <v>8</v>
      </c>
      <c r="E622">
        <f t="shared" si="156"/>
        <v>30</v>
      </c>
      <c r="F622">
        <v>4</v>
      </c>
      <c r="G622">
        <v>1</v>
      </c>
      <c r="H622" t="str">
        <f t="shared" si="155"/>
        <v>INSERT INTO usuariomenu(idusuario, idmenu, idlogtrans)  VALUES (30, 4, 1);</v>
      </c>
    </row>
    <row r="623" spans="2:8" x14ac:dyDescent="0.25">
      <c r="B623" s="2"/>
      <c r="C623" t="s">
        <v>9</v>
      </c>
      <c r="E623">
        <f t="shared" si="156"/>
        <v>30</v>
      </c>
      <c r="F623">
        <v>5</v>
      </c>
      <c r="G623">
        <v>1</v>
      </c>
      <c r="H623" t="str">
        <f t="shared" si="155"/>
        <v>INSERT INTO usuariomenu(idusuario, idmenu, idlogtrans)  VALUES (30, 5, 1);</v>
      </c>
    </row>
    <row r="624" spans="2:8" x14ac:dyDescent="0.25">
      <c r="B624" s="2"/>
      <c r="C624" t="s">
        <v>10</v>
      </c>
      <c r="E624">
        <f t="shared" si="156"/>
        <v>30</v>
      </c>
      <c r="F624">
        <v>6</v>
      </c>
      <c r="G624">
        <v>1</v>
      </c>
      <c r="H624" t="str">
        <f t="shared" si="155"/>
        <v>INSERT INTO usuariomenu(idusuario, idmenu, idlogtrans)  VALUES (30, 6, 1);</v>
      </c>
    </row>
    <row r="625" spans="2:8" x14ac:dyDescent="0.25">
      <c r="B625" s="2"/>
      <c r="C625" t="s">
        <v>11</v>
      </c>
      <c r="E625">
        <f t="shared" si="156"/>
        <v>30</v>
      </c>
      <c r="F625">
        <v>7</v>
      </c>
      <c r="G625">
        <v>1</v>
      </c>
      <c r="H625" t="str">
        <f t="shared" si="155"/>
        <v>INSERT INTO usuariomenu(idusuario, idmenu, idlogtrans)  VALUES (30, 7, 1);</v>
      </c>
    </row>
    <row r="626" spans="2:8" x14ac:dyDescent="0.25">
      <c r="B626" s="2"/>
      <c r="C626" t="s">
        <v>12</v>
      </c>
      <c r="E626">
        <f t="shared" si="156"/>
        <v>30</v>
      </c>
      <c r="F626">
        <v>8</v>
      </c>
      <c r="G626">
        <v>1</v>
      </c>
      <c r="H626" t="str">
        <f t="shared" si="155"/>
        <v>INSERT INTO usuariomenu(idusuario, idmenu, idlogtrans)  VALUES (30, 8, 1);</v>
      </c>
    </row>
    <row r="627" spans="2:8" x14ac:dyDescent="0.25">
      <c r="B627" s="2"/>
      <c r="C627" t="s">
        <v>13</v>
      </c>
      <c r="E627">
        <f t="shared" si="156"/>
        <v>30</v>
      </c>
      <c r="F627">
        <v>9</v>
      </c>
      <c r="G627">
        <v>1</v>
      </c>
      <c r="H627" t="str">
        <f t="shared" si="155"/>
        <v>INSERT INTO usuariomenu(idusuario, idmenu, idlogtrans)  VALUES (30, 9, 1);</v>
      </c>
    </row>
    <row r="628" spans="2:8" x14ac:dyDescent="0.25">
      <c r="B628" s="2"/>
      <c r="C628" t="s">
        <v>14</v>
      </c>
      <c r="E628">
        <f t="shared" si="156"/>
        <v>30</v>
      </c>
      <c r="F628">
        <v>10</v>
      </c>
      <c r="G628">
        <v>1</v>
      </c>
      <c r="H628" t="str">
        <f t="shared" si="155"/>
        <v>INSERT INTO usuariomenu(idusuario, idmenu, idlogtrans)  VALUES (30, 10, 1);</v>
      </c>
    </row>
    <row r="629" spans="2:8" x14ac:dyDescent="0.25">
      <c r="B629" s="2"/>
      <c r="C629" t="s">
        <v>15</v>
      </c>
      <c r="E629">
        <f t="shared" si="156"/>
        <v>30</v>
      </c>
      <c r="F629">
        <v>11</v>
      </c>
      <c r="G629">
        <v>1</v>
      </c>
      <c r="H629" t="str">
        <f t="shared" si="155"/>
        <v>INSERT INTO usuariomenu(idusuario, idmenu, idlogtrans)  VALUES (30, 11, 1);</v>
      </c>
    </row>
    <row r="630" spans="2:8" x14ac:dyDescent="0.25">
      <c r="B630" s="7" t="s">
        <v>83</v>
      </c>
      <c r="C630" s="6" t="s">
        <v>5</v>
      </c>
      <c r="D630" s="6"/>
      <c r="E630" s="6">
        <v>112</v>
      </c>
      <c r="F630" s="6">
        <v>1</v>
      </c>
      <c r="G630" s="6">
        <v>1</v>
      </c>
      <c r="H630" s="6" t="str">
        <f t="shared" ref="H630" si="157">CONCATENATE("INSERT INTO usuariomenu(idusuario, idmenu, idlogtrans)  VALUES (",E630,", ",F630,", ",G630,");")</f>
        <v>INSERT INTO usuariomenu(idusuario, idmenu, idlogtrans)  VALUES (112, 1, 1);</v>
      </c>
    </row>
    <row r="631" spans="2:8" x14ac:dyDescent="0.25">
      <c r="B631" s="2"/>
      <c r="C631" t="s">
        <v>6</v>
      </c>
      <c r="E631">
        <f>E630</f>
        <v>112</v>
      </c>
      <c r="F631">
        <v>2</v>
      </c>
      <c r="G631">
        <v>1</v>
      </c>
      <c r="H631" t="str">
        <f t="shared" ref="H631:H640" si="158">CONCATENATE("INSERT INTO usuariomenu(idusuario, idmenu, idlogtrans)  VALUES (",E631,", ",F631,", ",G631,");")</f>
        <v>INSERT INTO usuariomenu(idusuario, idmenu, idlogtrans)  VALUES (112, 2, 1);</v>
      </c>
    </row>
    <row r="632" spans="2:8" x14ac:dyDescent="0.25">
      <c r="B632" s="2"/>
      <c r="C632" t="s">
        <v>7</v>
      </c>
      <c r="E632">
        <f t="shared" ref="E632:E640" si="159">E631</f>
        <v>112</v>
      </c>
      <c r="F632">
        <v>3</v>
      </c>
      <c r="G632">
        <v>1</v>
      </c>
      <c r="H632" t="str">
        <f t="shared" si="158"/>
        <v>INSERT INTO usuariomenu(idusuario, idmenu, idlogtrans)  VALUES (112, 3, 1);</v>
      </c>
    </row>
    <row r="633" spans="2:8" x14ac:dyDescent="0.25">
      <c r="B633" s="2"/>
      <c r="C633" t="s">
        <v>8</v>
      </c>
      <c r="E633">
        <f t="shared" si="159"/>
        <v>112</v>
      </c>
      <c r="F633">
        <v>4</v>
      </c>
      <c r="G633">
        <v>1</v>
      </c>
      <c r="H633" t="str">
        <f t="shared" si="158"/>
        <v>INSERT INTO usuariomenu(idusuario, idmenu, idlogtrans)  VALUES (112, 4, 1);</v>
      </c>
    </row>
    <row r="634" spans="2:8" x14ac:dyDescent="0.25">
      <c r="B634" s="2"/>
      <c r="C634" t="s">
        <v>9</v>
      </c>
      <c r="E634">
        <f t="shared" si="159"/>
        <v>112</v>
      </c>
      <c r="F634">
        <v>5</v>
      </c>
      <c r="G634">
        <v>1</v>
      </c>
      <c r="H634" t="str">
        <f t="shared" si="158"/>
        <v>INSERT INTO usuariomenu(idusuario, idmenu, idlogtrans)  VALUES (112, 5, 1);</v>
      </c>
    </row>
    <row r="635" spans="2:8" x14ac:dyDescent="0.25">
      <c r="B635" s="2"/>
      <c r="C635" t="s">
        <v>10</v>
      </c>
      <c r="E635">
        <f t="shared" si="159"/>
        <v>112</v>
      </c>
      <c r="F635">
        <v>6</v>
      </c>
      <c r="G635">
        <v>1</v>
      </c>
      <c r="H635" t="str">
        <f t="shared" si="158"/>
        <v>INSERT INTO usuariomenu(idusuario, idmenu, idlogtrans)  VALUES (112, 6, 1);</v>
      </c>
    </row>
    <row r="636" spans="2:8" x14ac:dyDescent="0.25">
      <c r="B636" s="2"/>
      <c r="C636" t="s">
        <v>11</v>
      </c>
      <c r="E636">
        <f t="shared" si="159"/>
        <v>112</v>
      </c>
      <c r="F636">
        <v>7</v>
      </c>
      <c r="G636">
        <v>1</v>
      </c>
      <c r="H636" t="str">
        <f t="shared" si="158"/>
        <v>INSERT INTO usuariomenu(idusuario, idmenu, idlogtrans)  VALUES (112, 7, 1);</v>
      </c>
    </row>
    <row r="637" spans="2:8" x14ac:dyDescent="0.25">
      <c r="B637" s="2"/>
      <c r="C637" t="s">
        <v>12</v>
      </c>
      <c r="E637">
        <f t="shared" si="159"/>
        <v>112</v>
      </c>
      <c r="F637">
        <v>8</v>
      </c>
      <c r="G637">
        <v>1</v>
      </c>
      <c r="H637" t="str">
        <f t="shared" si="158"/>
        <v>INSERT INTO usuariomenu(idusuario, idmenu, idlogtrans)  VALUES (112, 8, 1);</v>
      </c>
    </row>
    <row r="638" spans="2:8" x14ac:dyDescent="0.25">
      <c r="B638" s="2"/>
      <c r="C638" t="s">
        <v>13</v>
      </c>
      <c r="E638">
        <f t="shared" si="159"/>
        <v>112</v>
      </c>
      <c r="F638">
        <v>9</v>
      </c>
      <c r="G638">
        <v>1</v>
      </c>
      <c r="H638" t="str">
        <f t="shared" si="158"/>
        <v>INSERT INTO usuariomenu(idusuario, idmenu, idlogtrans)  VALUES (112, 9, 1);</v>
      </c>
    </row>
    <row r="639" spans="2:8" x14ac:dyDescent="0.25">
      <c r="B639" s="2"/>
      <c r="C639" t="s">
        <v>14</v>
      </c>
      <c r="E639">
        <f t="shared" si="159"/>
        <v>112</v>
      </c>
      <c r="F639">
        <v>10</v>
      </c>
      <c r="G639">
        <v>1</v>
      </c>
      <c r="H639" t="str">
        <f t="shared" si="158"/>
        <v>INSERT INTO usuariomenu(idusuario, idmenu, idlogtrans)  VALUES (112, 10, 1);</v>
      </c>
    </row>
    <row r="640" spans="2:8" x14ac:dyDescent="0.25">
      <c r="B640" s="2"/>
      <c r="C640" t="s">
        <v>15</v>
      </c>
      <c r="E640">
        <f t="shared" si="159"/>
        <v>112</v>
      </c>
      <c r="F640">
        <v>11</v>
      </c>
      <c r="G640">
        <v>1</v>
      </c>
      <c r="H640" t="str">
        <f t="shared" si="158"/>
        <v>INSERT INTO usuariomenu(idusuario, idmenu, idlogtrans)  VALUES (112, 11, 1);</v>
      </c>
    </row>
    <row r="641" spans="2:8" x14ac:dyDescent="0.25">
      <c r="B641" s="7" t="s">
        <v>84</v>
      </c>
      <c r="C641" s="6" t="s">
        <v>5</v>
      </c>
      <c r="D641" s="6"/>
      <c r="E641" s="6">
        <v>179</v>
      </c>
      <c r="F641" s="6">
        <v>1</v>
      </c>
      <c r="G641" s="6">
        <v>1</v>
      </c>
      <c r="H641" s="6" t="str">
        <f t="shared" ref="H641" si="160">CONCATENATE("INSERT INTO usuariomenu(idusuario, idmenu, idlogtrans)  VALUES (",E641,", ",F641,", ",G641,");")</f>
        <v>INSERT INTO usuariomenu(idusuario, idmenu, idlogtrans)  VALUES (179, 1, 1);</v>
      </c>
    </row>
    <row r="642" spans="2:8" x14ac:dyDescent="0.25">
      <c r="B642" s="2"/>
      <c r="C642" t="s">
        <v>6</v>
      </c>
      <c r="E642">
        <f>E641</f>
        <v>179</v>
      </c>
      <c r="F642">
        <v>2</v>
      </c>
      <c r="G642">
        <v>1</v>
      </c>
      <c r="H642" t="str">
        <f t="shared" ref="H642:H651" si="161">CONCATENATE("INSERT INTO usuariomenu(idusuario, idmenu, idlogtrans)  VALUES (",E642,", ",F642,", ",G642,");")</f>
        <v>INSERT INTO usuariomenu(idusuario, idmenu, idlogtrans)  VALUES (179, 2, 1);</v>
      </c>
    </row>
    <row r="643" spans="2:8" x14ac:dyDescent="0.25">
      <c r="B643" s="2"/>
      <c r="C643" t="s">
        <v>7</v>
      </c>
      <c r="E643">
        <f t="shared" ref="E643:E651" si="162">E642</f>
        <v>179</v>
      </c>
      <c r="F643">
        <v>3</v>
      </c>
      <c r="G643">
        <v>1</v>
      </c>
      <c r="H643" t="str">
        <f t="shared" si="161"/>
        <v>INSERT INTO usuariomenu(idusuario, idmenu, idlogtrans)  VALUES (179, 3, 1);</v>
      </c>
    </row>
    <row r="644" spans="2:8" x14ac:dyDescent="0.25">
      <c r="B644" s="2"/>
      <c r="C644" t="s">
        <v>8</v>
      </c>
      <c r="E644">
        <f t="shared" si="162"/>
        <v>179</v>
      </c>
      <c r="F644">
        <v>4</v>
      </c>
      <c r="G644">
        <v>1</v>
      </c>
      <c r="H644" t="str">
        <f t="shared" si="161"/>
        <v>INSERT INTO usuariomenu(idusuario, idmenu, idlogtrans)  VALUES (179, 4, 1);</v>
      </c>
    </row>
    <row r="645" spans="2:8" x14ac:dyDescent="0.25">
      <c r="B645" s="2"/>
      <c r="C645" t="s">
        <v>9</v>
      </c>
      <c r="E645">
        <f t="shared" si="162"/>
        <v>179</v>
      </c>
      <c r="F645">
        <v>5</v>
      </c>
      <c r="G645">
        <v>1</v>
      </c>
      <c r="H645" t="str">
        <f t="shared" si="161"/>
        <v>INSERT INTO usuariomenu(idusuario, idmenu, idlogtrans)  VALUES (179, 5, 1);</v>
      </c>
    </row>
    <row r="646" spans="2:8" x14ac:dyDescent="0.25">
      <c r="B646" s="2"/>
      <c r="C646" t="s">
        <v>10</v>
      </c>
      <c r="E646">
        <f t="shared" si="162"/>
        <v>179</v>
      </c>
      <c r="F646">
        <v>6</v>
      </c>
      <c r="G646">
        <v>1</v>
      </c>
      <c r="H646" t="str">
        <f t="shared" si="161"/>
        <v>INSERT INTO usuariomenu(idusuario, idmenu, idlogtrans)  VALUES (179, 6, 1);</v>
      </c>
    </row>
    <row r="647" spans="2:8" x14ac:dyDescent="0.25">
      <c r="B647" s="2"/>
      <c r="C647" t="s">
        <v>11</v>
      </c>
      <c r="E647">
        <f t="shared" si="162"/>
        <v>179</v>
      </c>
      <c r="F647">
        <v>7</v>
      </c>
      <c r="G647">
        <v>1</v>
      </c>
      <c r="H647" t="str">
        <f t="shared" si="161"/>
        <v>INSERT INTO usuariomenu(idusuario, idmenu, idlogtrans)  VALUES (179, 7, 1);</v>
      </c>
    </row>
    <row r="648" spans="2:8" x14ac:dyDescent="0.25">
      <c r="B648" s="2"/>
      <c r="C648" t="s">
        <v>12</v>
      </c>
      <c r="E648">
        <f t="shared" si="162"/>
        <v>179</v>
      </c>
      <c r="F648">
        <v>8</v>
      </c>
      <c r="G648">
        <v>1</v>
      </c>
      <c r="H648" t="str">
        <f t="shared" si="161"/>
        <v>INSERT INTO usuariomenu(idusuario, idmenu, idlogtrans)  VALUES (179, 8, 1);</v>
      </c>
    </row>
    <row r="649" spans="2:8" x14ac:dyDescent="0.25">
      <c r="B649" s="2"/>
      <c r="C649" t="s">
        <v>13</v>
      </c>
      <c r="E649">
        <f t="shared" si="162"/>
        <v>179</v>
      </c>
      <c r="F649">
        <v>9</v>
      </c>
      <c r="G649">
        <v>1</v>
      </c>
      <c r="H649" t="str">
        <f t="shared" si="161"/>
        <v>INSERT INTO usuariomenu(idusuario, idmenu, idlogtrans)  VALUES (179, 9, 1);</v>
      </c>
    </row>
    <row r="650" spans="2:8" x14ac:dyDescent="0.25">
      <c r="B650" s="2"/>
      <c r="C650" t="s">
        <v>14</v>
      </c>
      <c r="E650">
        <f t="shared" si="162"/>
        <v>179</v>
      </c>
      <c r="F650">
        <v>10</v>
      </c>
      <c r="G650">
        <v>1</v>
      </c>
      <c r="H650" t="str">
        <f t="shared" si="161"/>
        <v>INSERT INTO usuariomenu(idusuario, idmenu, idlogtrans)  VALUES (179, 10, 1);</v>
      </c>
    </row>
    <row r="651" spans="2:8" x14ac:dyDescent="0.25">
      <c r="B651" s="2"/>
      <c r="C651" t="s">
        <v>15</v>
      </c>
      <c r="E651">
        <f t="shared" si="162"/>
        <v>179</v>
      </c>
      <c r="F651">
        <v>11</v>
      </c>
      <c r="G651">
        <v>1</v>
      </c>
      <c r="H651" t="str">
        <f t="shared" si="161"/>
        <v>INSERT INTO usuariomenu(idusuario, idmenu, idlogtrans)  VALUES (179, 11, 1);</v>
      </c>
    </row>
    <row r="652" spans="2:8" x14ac:dyDescent="0.25">
      <c r="B652" s="7" t="s">
        <v>85</v>
      </c>
      <c r="C652" s="6" t="s">
        <v>5</v>
      </c>
      <c r="D652" s="6"/>
      <c r="E652" s="6">
        <v>145</v>
      </c>
      <c r="F652" s="6">
        <v>1</v>
      </c>
      <c r="G652" s="6">
        <v>1</v>
      </c>
      <c r="H652" s="6" t="str">
        <f t="shared" ref="H652" si="163">CONCATENATE("INSERT INTO usuariomenu(idusuario, idmenu, idlogtrans)  VALUES (",E652,", ",F652,", ",G652,");")</f>
        <v>INSERT INTO usuariomenu(idusuario, idmenu, idlogtrans)  VALUES (145, 1, 1);</v>
      </c>
    </row>
    <row r="653" spans="2:8" x14ac:dyDescent="0.25">
      <c r="B653" s="2"/>
      <c r="C653" t="s">
        <v>6</v>
      </c>
      <c r="E653">
        <f>E652</f>
        <v>145</v>
      </c>
      <c r="F653">
        <v>2</v>
      </c>
      <c r="G653">
        <v>1</v>
      </c>
      <c r="H653" t="str">
        <f t="shared" ref="H653:H662" si="164">CONCATENATE("INSERT INTO usuariomenu(idusuario, idmenu, idlogtrans)  VALUES (",E653,", ",F653,", ",G653,");")</f>
        <v>INSERT INTO usuariomenu(idusuario, idmenu, idlogtrans)  VALUES (145, 2, 1);</v>
      </c>
    </row>
    <row r="654" spans="2:8" x14ac:dyDescent="0.25">
      <c r="B654" s="2"/>
      <c r="C654" t="s">
        <v>7</v>
      </c>
      <c r="E654">
        <f t="shared" ref="E654:E662" si="165">E653</f>
        <v>145</v>
      </c>
      <c r="F654">
        <v>3</v>
      </c>
      <c r="G654">
        <v>1</v>
      </c>
      <c r="H654" t="str">
        <f t="shared" si="164"/>
        <v>INSERT INTO usuariomenu(idusuario, idmenu, idlogtrans)  VALUES (145, 3, 1);</v>
      </c>
    </row>
    <row r="655" spans="2:8" x14ac:dyDescent="0.25">
      <c r="B655" s="2"/>
      <c r="C655" t="s">
        <v>8</v>
      </c>
      <c r="E655">
        <f t="shared" si="165"/>
        <v>145</v>
      </c>
      <c r="F655">
        <v>4</v>
      </c>
      <c r="G655">
        <v>1</v>
      </c>
      <c r="H655" t="str">
        <f t="shared" si="164"/>
        <v>INSERT INTO usuariomenu(idusuario, idmenu, idlogtrans)  VALUES (145, 4, 1);</v>
      </c>
    </row>
    <row r="656" spans="2:8" x14ac:dyDescent="0.25">
      <c r="B656" s="2"/>
      <c r="C656" t="s">
        <v>9</v>
      </c>
      <c r="E656">
        <f t="shared" si="165"/>
        <v>145</v>
      </c>
      <c r="F656">
        <v>5</v>
      </c>
      <c r="G656">
        <v>1</v>
      </c>
      <c r="H656" t="str">
        <f t="shared" si="164"/>
        <v>INSERT INTO usuariomenu(idusuario, idmenu, idlogtrans)  VALUES (145, 5, 1);</v>
      </c>
    </row>
    <row r="657" spans="1:8" x14ac:dyDescent="0.25">
      <c r="B657" s="2"/>
      <c r="C657" t="s">
        <v>10</v>
      </c>
      <c r="E657">
        <f t="shared" si="165"/>
        <v>145</v>
      </c>
      <c r="F657">
        <v>6</v>
      </c>
      <c r="G657">
        <v>1</v>
      </c>
      <c r="H657" t="str">
        <f t="shared" si="164"/>
        <v>INSERT INTO usuariomenu(idusuario, idmenu, idlogtrans)  VALUES (145, 6, 1);</v>
      </c>
    </row>
    <row r="658" spans="1:8" x14ac:dyDescent="0.25">
      <c r="B658" s="2"/>
      <c r="C658" t="s">
        <v>11</v>
      </c>
      <c r="E658">
        <f t="shared" si="165"/>
        <v>145</v>
      </c>
      <c r="F658">
        <v>7</v>
      </c>
      <c r="G658">
        <v>1</v>
      </c>
      <c r="H658" t="str">
        <f t="shared" si="164"/>
        <v>INSERT INTO usuariomenu(idusuario, idmenu, idlogtrans)  VALUES (145, 7, 1);</v>
      </c>
    </row>
    <row r="659" spans="1:8" x14ac:dyDescent="0.25">
      <c r="B659" s="2"/>
      <c r="C659" t="s">
        <v>12</v>
      </c>
      <c r="E659">
        <f t="shared" si="165"/>
        <v>145</v>
      </c>
      <c r="F659">
        <v>8</v>
      </c>
      <c r="G659">
        <v>1</v>
      </c>
      <c r="H659" t="str">
        <f t="shared" si="164"/>
        <v>INSERT INTO usuariomenu(idusuario, idmenu, idlogtrans)  VALUES (145, 8, 1);</v>
      </c>
    </row>
    <row r="660" spans="1:8" x14ac:dyDescent="0.25">
      <c r="B660" s="2"/>
      <c r="C660" t="s">
        <v>13</v>
      </c>
      <c r="E660">
        <f t="shared" si="165"/>
        <v>145</v>
      </c>
      <c r="F660">
        <v>9</v>
      </c>
      <c r="G660">
        <v>1</v>
      </c>
      <c r="H660" t="str">
        <f t="shared" si="164"/>
        <v>INSERT INTO usuariomenu(idusuario, idmenu, idlogtrans)  VALUES (145, 9, 1);</v>
      </c>
    </row>
    <row r="661" spans="1:8" x14ac:dyDescent="0.25">
      <c r="B661" s="2"/>
      <c r="C661" t="s">
        <v>14</v>
      </c>
      <c r="E661">
        <f t="shared" si="165"/>
        <v>145</v>
      </c>
      <c r="F661">
        <v>10</v>
      </c>
      <c r="G661">
        <v>1</v>
      </c>
      <c r="H661" t="str">
        <f t="shared" si="164"/>
        <v>INSERT INTO usuariomenu(idusuario, idmenu, idlogtrans)  VALUES (145, 10, 1);</v>
      </c>
    </row>
    <row r="662" spans="1:8" x14ac:dyDescent="0.25">
      <c r="B662" s="2"/>
      <c r="C662" t="s">
        <v>15</v>
      </c>
      <c r="E662">
        <f t="shared" si="165"/>
        <v>145</v>
      </c>
      <c r="F662">
        <v>11</v>
      </c>
      <c r="G662">
        <v>1</v>
      </c>
      <c r="H662" t="str">
        <f t="shared" si="164"/>
        <v>INSERT INTO usuariomenu(idusuario, idmenu, idlogtrans)  VALUES (145, 11, 1);</v>
      </c>
    </row>
    <row r="663" spans="1:8" x14ac:dyDescent="0.25">
      <c r="A663" s="10" t="s">
        <v>136</v>
      </c>
      <c r="B663" s="7" t="s">
        <v>137</v>
      </c>
      <c r="C663" s="6" t="s">
        <v>5</v>
      </c>
      <c r="D663" s="6"/>
      <c r="E663" s="6">
        <v>102</v>
      </c>
      <c r="F663" s="6">
        <v>1</v>
      </c>
      <c r="G663" s="6">
        <v>1</v>
      </c>
      <c r="H663" s="6" t="str">
        <f t="shared" ref="H663" si="166">CONCATENATE("INSERT INTO usuariomenu(idusuario, idmenu, idlogtrans)  VALUES (",E663,", ",F663,", ",G663,");")</f>
        <v>INSERT INTO usuariomenu(idusuario, idmenu, idlogtrans)  VALUES (102, 1, 1);</v>
      </c>
    </row>
    <row r="664" spans="1:8" x14ac:dyDescent="0.25">
      <c r="B664" s="20"/>
      <c r="C664" t="s">
        <v>6</v>
      </c>
      <c r="E664">
        <f>E663</f>
        <v>102</v>
      </c>
      <c r="F664">
        <v>2</v>
      </c>
      <c r="G664">
        <v>1</v>
      </c>
      <c r="H664" t="str">
        <f t="shared" ref="H664:H673" si="167">CONCATENATE("INSERT INTO usuariomenu(idusuario, idmenu, idlogtrans)  VALUES (",E664,", ",F664,", ",G664,");")</f>
        <v>INSERT INTO usuariomenu(idusuario, idmenu, idlogtrans)  VALUES (102, 2, 1);</v>
      </c>
    </row>
    <row r="665" spans="1:8" x14ac:dyDescent="0.25">
      <c r="B665" s="20"/>
      <c r="C665" t="s">
        <v>7</v>
      </c>
      <c r="E665">
        <f t="shared" ref="E665:E673" si="168">E664</f>
        <v>102</v>
      </c>
      <c r="F665">
        <v>3</v>
      </c>
      <c r="G665">
        <v>1</v>
      </c>
      <c r="H665" t="str">
        <f t="shared" si="167"/>
        <v>INSERT INTO usuariomenu(idusuario, idmenu, idlogtrans)  VALUES (102, 3, 1);</v>
      </c>
    </row>
    <row r="666" spans="1:8" x14ac:dyDescent="0.25">
      <c r="B666" s="20"/>
      <c r="C666" t="s">
        <v>8</v>
      </c>
      <c r="E666">
        <f t="shared" si="168"/>
        <v>102</v>
      </c>
      <c r="F666">
        <v>4</v>
      </c>
      <c r="G666">
        <v>1</v>
      </c>
      <c r="H666" t="str">
        <f t="shared" si="167"/>
        <v>INSERT INTO usuariomenu(idusuario, idmenu, idlogtrans)  VALUES (102, 4, 1);</v>
      </c>
    </row>
    <row r="667" spans="1:8" x14ac:dyDescent="0.25">
      <c r="B667" s="20"/>
      <c r="C667" t="s">
        <v>9</v>
      </c>
      <c r="E667">
        <f t="shared" si="168"/>
        <v>102</v>
      </c>
      <c r="F667">
        <v>5</v>
      </c>
      <c r="G667">
        <v>1</v>
      </c>
      <c r="H667" t="str">
        <f t="shared" si="167"/>
        <v>INSERT INTO usuariomenu(idusuario, idmenu, idlogtrans)  VALUES (102, 5, 1);</v>
      </c>
    </row>
    <row r="668" spans="1:8" x14ac:dyDescent="0.25">
      <c r="B668" s="20"/>
      <c r="C668" t="s">
        <v>10</v>
      </c>
      <c r="E668">
        <f t="shared" si="168"/>
        <v>102</v>
      </c>
      <c r="F668">
        <v>6</v>
      </c>
      <c r="G668">
        <v>1</v>
      </c>
      <c r="H668" t="str">
        <f t="shared" si="167"/>
        <v>INSERT INTO usuariomenu(idusuario, idmenu, idlogtrans)  VALUES (102, 6, 1);</v>
      </c>
    </row>
    <row r="669" spans="1:8" x14ac:dyDescent="0.25">
      <c r="B669" s="20"/>
      <c r="C669" t="s">
        <v>11</v>
      </c>
      <c r="E669">
        <f t="shared" si="168"/>
        <v>102</v>
      </c>
      <c r="F669">
        <v>7</v>
      </c>
      <c r="G669">
        <v>1</v>
      </c>
      <c r="H669" t="str">
        <f t="shared" si="167"/>
        <v>INSERT INTO usuariomenu(idusuario, idmenu, idlogtrans)  VALUES (102, 7, 1);</v>
      </c>
    </row>
    <row r="670" spans="1:8" x14ac:dyDescent="0.25">
      <c r="B670" s="20"/>
      <c r="C670" t="s">
        <v>12</v>
      </c>
      <c r="E670">
        <f t="shared" si="168"/>
        <v>102</v>
      </c>
      <c r="F670">
        <v>8</v>
      </c>
      <c r="G670">
        <v>1</v>
      </c>
      <c r="H670" t="str">
        <f t="shared" si="167"/>
        <v>INSERT INTO usuariomenu(idusuario, idmenu, idlogtrans)  VALUES (102, 8, 1);</v>
      </c>
    </row>
    <row r="671" spans="1:8" x14ac:dyDescent="0.25">
      <c r="B671" s="20"/>
      <c r="C671" t="s">
        <v>13</v>
      </c>
      <c r="E671">
        <f t="shared" si="168"/>
        <v>102</v>
      </c>
      <c r="F671">
        <v>9</v>
      </c>
      <c r="G671">
        <v>1</v>
      </c>
      <c r="H671" t="str">
        <f t="shared" si="167"/>
        <v>INSERT INTO usuariomenu(idusuario, idmenu, idlogtrans)  VALUES (102, 9, 1);</v>
      </c>
    </row>
    <row r="672" spans="1:8" x14ac:dyDescent="0.25">
      <c r="B672" s="20"/>
      <c r="C672" t="s">
        <v>14</v>
      </c>
      <c r="E672">
        <f t="shared" si="168"/>
        <v>102</v>
      </c>
      <c r="F672">
        <v>10</v>
      </c>
      <c r="G672">
        <v>1</v>
      </c>
      <c r="H672" t="str">
        <f t="shared" si="167"/>
        <v>INSERT INTO usuariomenu(idusuario, idmenu, idlogtrans)  VALUES (102, 10, 1);</v>
      </c>
    </row>
    <row r="673" spans="2:8" x14ac:dyDescent="0.25">
      <c r="B673" s="20"/>
      <c r="C673" t="s">
        <v>15</v>
      </c>
      <c r="E673">
        <f t="shared" si="168"/>
        <v>102</v>
      </c>
      <c r="F673">
        <v>11</v>
      </c>
      <c r="G673">
        <v>1</v>
      </c>
      <c r="H673" t="str">
        <f t="shared" si="167"/>
        <v>INSERT INTO usuariomenu(idusuario, idmenu, idlogtrans)  VALUES (102, 11, 1);</v>
      </c>
    </row>
    <row r="674" spans="2:8" x14ac:dyDescent="0.25">
      <c r="B674" s="21"/>
      <c r="C674" t="s">
        <v>16</v>
      </c>
      <c r="E674">
        <f>E673</f>
        <v>102</v>
      </c>
      <c r="F674">
        <v>12</v>
      </c>
      <c r="G674">
        <v>1</v>
      </c>
      <c r="H674" t="str">
        <f t="shared" ref="H674:H676" si="169">CONCATENATE("INSERT INTO usuariomenu(idusuario, idmenu, idlogtrans)  VALUES (",E674,", ",F674,", ",G674,");")</f>
        <v>INSERT INTO usuariomenu(idusuario, idmenu, idlogtrans)  VALUES (102, 12, 1);</v>
      </c>
    </row>
    <row r="675" spans="2:8" x14ac:dyDescent="0.25">
      <c r="B675" s="21"/>
      <c r="C675" t="s">
        <v>17</v>
      </c>
      <c r="E675">
        <f>E674</f>
        <v>102</v>
      </c>
      <c r="F675">
        <v>13</v>
      </c>
      <c r="G675">
        <v>1</v>
      </c>
      <c r="H675" t="str">
        <f t="shared" si="169"/>
        <v>INSERT INTO usuariomenu(idusuario, idmenu, idlogtrans)  VALUES (102, 13, 1);</v>
      </c>
    </row>
    <row r="676" spans="2:8" x14ac:dyDescent="0.25">
      <c r="B676" s="7" t="s">
        <v>138</v>
      </c>
      <c r="C676" s="6" t="s">
        <v>5</v>
      </c>
      <c r="D676" s="6"/>
      <c r="E676" s="6">
        <v>121</v>
      </c>
      <c r="F676" s="6">
        <v>1</v>
      </c>
      <c r="G676" s="6">
        <v>1</v>
      </c>
      <c r="H676" s="6" t="str">
        <f t="shared" si="169"/>
        <v>INSERT INTO usuariomenu(idusuario, idmenu, idlogtrans)  VALUES (121, 1, 1);</v>
      </c>
    </row>
    <row r="677" spans="2:8" x14ac:dyDescent="0.25">
      <c r="B677" s="20"/>
      <c r="C677" t="s">
        <v>6</v>
      </c>
      <c r="E677">
        <f>E676</f>
        <v>121</v>
      </c>
      <c r="F677">
        <v>2</v>
      </c>
      <c r="G677">
        <v>1</v>
      </c>
      <c r="H677" t="str">
        <f t="shared" ref="H677:H686" si="170">CONCATENATE("INSERT INTO usuariomenu(idusuario, idmenu, idlogtrans)  VALUES (",E677,", ",F677,", ",G677,");")</f>
        <v>INSERT INTO usuariomenu(idusuario, idmenu, idlogtrans)  VALUES (121, 2, 1);</v>
      </c>
    </row>
    <row r="678" spans="2:8" x14ac:dyDescent="0.25">
      <c r="B678" s="20"/>
      <c r="C678" t="s">
        <v>7</v>
      </c>
      <c r="E678">
        <f t="shared" ref="E678:E686" si="171">E677</f>
        <v>121</v>
      </c>
      <c r="F678">
        <v>3</v>
      </c>
      <c r="G678">
        <v>1</v>
      </c>
      <c r="H678" t="str">
        <f t="shared" si="170"/>
        <v>INSERT INTO usuariomenu(idusuario, idmenu, idlogtrans)  VALUES (121, 3, 1);</v>
      </c>
    </row>
    <row r="679" spans="2:8" x14ac:dyDescent="0.25">
      <c r="B679" s="20"/>
      <c r="C679" t="s">
        <v>8</v>
      </c>
      <c r="E679">
        <f t="shared" si="171"/>
        <v>121</v>
      </c>
      <c r="F679">
        <v>4</v>
      </c>
      <c r="G679">
        <v>1</v>
      </c>
      <c r="H679" t="str">
        <f t="shared" si="170"/>
        <v>INSERT INTO usuariomenu(idusuario, idmenu, idlogtrans)  VALUES (121, 4, 1);</v>
      </c>
    </row>
    <row r="680" spans="2:8" x14ac:dyDescent="0.25">
      <c r="B680" s="20"/>
      <c r="C680" t="s">
        <v>9</v>
      </c>
      <c r="E680">
        <f t="shared" si="171"/>
        <v>121</v>
      </c>
      <c r="F680">
        <v>5</v>
      </c>
      <c r="G680">
        <v>1</v>
      </c>
      <c r="H680" t="str">
        <f t="shared" si="170"/>
        <v>INSERT INTO usuariomenu(idusuario, idmenu, idlogtrans)  VALUES (121, 5, 1);</v>
      </c>
    </row>
    <row r="681" spans="2:8" x14ac:dyDescent="0.25">
      <c r="B681" s="20"/>
      <c r="C681" t="s">
        <v>10</v>
      </c>
      <c r="E681">
        <f t="shared" si="171"/>
        <v>121</v>
      </c>
      <c r="F681">
        <v>6</v>
      </c>
      <c r="G681">
        <v>1</v>
      </c>
      <c r="H681" t="str">
        <f t="shared" si="170"/>
        <v>INSERT INTO usuariomenu(idusuario, idmenu, idlogtrans)  VALUES (121, 6, 1);</v>
      </c>
    </row>
    <row r="682" spans="2:8" x14ac:dyDescent="0.25">
      <c r="B682" s="20"/>
      <c r="C682" t="s">
        <v>11</v>
      </c>
      <c r="E682">
        <f t="shared" si="171"/>
        <v>121</v>
      </c>
      <c r="F682">
        <v>7</v>
      </c>
      <c r="G682">
        <v>1</v>
      </c>
      <c r="H682" t="str">
        <f t="shared" si="170"/>
        <v>INSERT INTO usuariomenu(idusuario, idmenu, idlogtrans)  VALUES (121, 7, 1);</v>
      </c>
    </row>
    <row r="683" spans="2:8" x14ac:dyDescent="0.25">
      <c r="B683" s="20"/>
      <c r="C683" t="s">
        <v>12</v>
      </c>
      <c r="E683">
        <f t="shared" si="171"/>
        <v>121</v>
      </c>
      <c r="F683">
        <v>8</v>
      </c>
      <c r="G683">
        <v>1</v>
      </c>
      <c r="H683" t="str">
        <f t="shared" si="170"/>
        <v>INSERT INTO usuariomenu(idusuario, idmenu, idlogtrans)  VALUES (121, 8, 1);</v>
      </c>
    </row>
    <row r="684" spans="2:8" x14ac:dyDescent="0.25">
      <c r="B684" s="20"/>
      <c r="C684" t="s">
        <v>13</v>
      </c>
      <c r="E684">
        <f t="shared" si="171"/>
        <v>121</v>
      </c>
      <c r="F684">
        <v>9</v>
      </c>
      <c r="G684">
        <v>1</v>
      </c>
      <c r="H684" t="str">
        <f t="shared" si="170"/>
        <v>INSERT INTO usuariomenu(idusuario, idmenu, idlogtrans)  VALUES (121, 9, 1);</v>
      </c>
    </row>
    <row r="685" spans="2:8" x14ac:dyDescent="0.25">
      <c r="B685" s="20"/>
      <c r="C685" t="s">
        <v>14</v>
      </c>
      <c r="E685">
        <f t="shared" si="171"/>
        <v>121</v>
      </c>
      <c r="F685">
        <v>10</v>
      </c>
      <c r="G685">
        <v>1</v>
      </c>
      <c r="H685" t="str">
        <f t="shared" si="170"/>
        <v>INSERT INTO usuariomenu(idusuario, idmenu, idlogtrans)  VALUES (121, 10, 1);</v>
      </c>
    </row>
    <row r="686" spans="2:8" x14ac:dyDescent="0.25">
      <c r="B686" s="20"/>
      <c r="C686" t="s">
        <v>15</v>
      </c>
      <c r="E686">
        <f t="shared" si="171"/>
        <v>121</v>
      </c>
      <c r="F686">
        <v>11</v>
      </c>
      <c r="G686">
        <v>1</v>
      </c>
      <c r="H686" t="str">
        <f t="shared" si="170"/>
        <v>INSERT INTO usuariomenu(idusuario, idmenu, idlogtrans)  VALUES (121, 11, 1);</v>
      </c>
    </row>
    <row r="687" spans="2:8" x14ac:dyDescent="0.25">
      <c r="B687" s="21"/>
      <c r="C687" t="s">
        <v>16</v>
      </c>
      <c r="E687">
        <f>E686</f>
        <v>121</v>
      </c>
      <c r="F687">
        <v>12</v>
      </c>
      <c r="G687">
        <v>1</v>
      </c>
      <c r="H687" t="str">
        <f t="shared" ref="H687:H689" si="172">CONCATENATE("INSERT INTO usuariomenu(idusuario, idmenu, idlogtrans)  VALUES (",E687,", ",F687,", ",G687,");")</f>
        <v>INSERT INTO usuariomenu(idusuario, idmenu, idlogtrans)  VALUES (121, 12, 1);</v>
      </c>
    </row>
    <row r="688" spans="2:8" x14ac:dyDescent="0.25">
      <c r="B688" s="21"/>
      <c r="C688" t="s">
        <v>17</v>
      </c>
      <c r="E688">
        <f>E687</f>
        <v>121</v>
      </c>
      <c r="F688">
        <v>13</v>
      </c>
      <c r="G688">
        <v>1</v>
      </c>
      <c r="H688" t="str">
        <f t="shared" si="172"/>
        <v>INSERT INTO usuariomenu(idusuario, idmenu, idlogtrans)  VALUES (121, 13, 1);</v>
      </c>
    </row>
    <row r="689" spans="1:8" x14ac:dyDescent="0.25">
      <c r="B689" s="7" t="s">
        <v>139</v>
      </c>
      <c r="C689" s="6" t="s">
        <v>5</v>
      </c>
      <c r="D689" s="6"/>
      <c r="E689" s="6">
        <v>155</v>
      </c>
      <c r="F689" s="6">
        <v>1</v>
      </c>
      <c r="G689" s="6">
        <v>1</v>
      </c>
      <c r="H689" s="6" t="str">
        <f t="shared" si="172"/>
        <v>INSERT INTO usuariomenu(idusuario, idmenu, idlogtrans)  VALUES (155, 1, 1);</v>
      </c>
    </row>
    <row r="690" spans="1:8" x14ac:dyDescent="0.25">
      <c r="B690" s="20"/>
      <c r="C690" t="s">
        <v>6</v>
      </c>
      <c r="E690">
        <f>E689</f>
        <v>155</v>
      </c>
      <c r="F690">
        <v>2</v>
      </c>
      <c r="G690">
        <v>1</v>
      </c>
      <c r="H690" t="str">
        <f t="shared" ref="H690:H699" si="173">CONCATENATE("INSERT INTO usuariomenu(idusuario, idmenu, idlogtrans)  VALUES (",E690,", ",F690,", ",G690,");")</f>
        <v>INSERT INTO usuariomenu(idusuario, idmenu, idlogtrans)  VALUES (155, 2, 1);</v>
      </c>
    </row>
    <row r="691" spans="1:8" x14ac:dyDescent="0.25">
      <c r="B691" s="20"/>
      <c r="C691" t="s">
        <v>7</v>
      </c>
      <c r="E691">
        <f t="shared" ref="E691:E699" si="174">E690</f>
        <v>155</v>
      </c>
      <c r="F691">
        <v>3</v>
      </c>
      <c r="G691">
        <v>1</v>
      </c>
      <c r="H691" t="str">
        <f t="shared" si="173"/>
        <v>INSERT INTO usuariomenu(idusuario, idmenu, idlogtrans)  VALUES (155, 3, 1);</v>
      </c>
    </row>
    <row r="692" spans="1:8" x14ac:dyDescent="0.25">
      <c r="B692" s="20"/>
      <c r="C692" t="s">
        <v>8</v>
      </c>
      <c r="E692">
        <f t="shared" si="174"/>
        <v>155</v>
      </c>
      <c r="F692">
        <v>4</v>
      </c>
      <c r="G692">
        <v>1</v>
      </c>
      <c r="H692" t="str">
        <f t="shared" si="173"/>
        <v>INSERT INTO usuariomenu(idusuario, idmenu, idlogtrans)  VALUES (155, 4, 1);</v>
      </c>
    </row>
    <row r="693" spans="1:8" x14ac:dyDescent="0.25">
      <c r="B693" s="20"/>
      <c r="C693" t="s">
        <v>9</v>
      </c>
      <c r="E693">
        <f t="shared" si="174"/>
        <v>155</v>
      </c>
      <c r="F693">
        <v>5</v>
      </c>
      <c r="G693">
        <v>1</v>
      </c>
      <c r="H693" t="str">
        <f t="shared" si="173"/>
        <v>INSERT INTO usuariomenu(idusuario, idmenu, idlogtrans)  VALUES (155, 5, 1);</v>
      </c>
    </row>
    <row r="694" spans="1:8" x14ac:dyDescent="0.25">
      <c r="B694" s="20"/>
      <c r="C694" t="s">
        <v>10</v>
      </c>
      <c r="E694">
        <f t="shared" si="174"/>
        <v>155</v>
      </c>
      <c r="F694">
        <v>6</v>
      </c>
      <c r="G694">
        <v>1</v>
      </c>
      <c r="H694" t="str">
        <f t="shared" si="173"/>
        <v>INSERT INTO usuariomenu(idusuario, idmenu, idlogtrans)  VALUES (155, 6, 1);</v>
      </c>
    </row>
    <row r="695" spans="1:8" x14ac:dyDescent="0.25">
      <c r="B695" s="20"/>
      <c r="C695" t="s">
        <v>11</v>
      </c>
      <c r="E695">
        <f t="shared" si="174"/>
        <v>155</v>
      </c>
      <c r="F695">
        <v>7</v>
      </c>
      <c r="G695">
        <v>1</v>
      </c>
      <c r="H695" t="str">
        <f t="shared" si="173"/>
        <v>INSERT INTO usuariomenu(idusuario, idmenu, idlogtrans)  VALUES (155, 7, 1);</v>
      </c>
    </row>
    <row r="696" spans="1:8" x14ac:dyDescent="0.25">
      <c r="B696" s="20"/>
      <c r="C696" t="s">
        <v>12</v>
      </c>
      <c r="E696">
        <f t="shared" si="174"/>
        <v>155</v>
      </c>
      <c r="F696">
        <v>8</v>
      </c>
      <c r="G696">
        <v>1</v>
      </c>
      <c r="H696" t="str">
        <f t="shared" si="173"/>
        <v>INSERT INTO usuariomenu(idusuario, idmenu, idlogtrans)  VALUES (155, 8, 1);</v>
      </c>
    </row>
    <row r="697" spans="1:8" x14ac:dyDescent="0.25">
      <c r="B697" s="20"/>
      <c r="C697" t="s">
        <v>13</v>
      </c>
      <c r="E697">
        <f t="shared" si="174"/>
        <v>155</v>
      </c>
      <c r="F697">
        <v>9</v>
      </c>
      <c r="G697">
        <v>1</v>
      </c>
      <c r="H697" t="str">
        <f t="shared" si="173"/>
        <v>INSERT INTO usuariomenu(idusuario, idmenu, idlogtrans)  VALUES (155, 9, 1);</v>
      </c>
    </row>
    <row r="698" spans="1:8" x14ac:dyDescent="0.25">
      <c r="B698" s="20"/>
      <c r="C698" t="s">
        <v>14</v>
      </c>
      <c r="E698">
        <f t="shared" si="174"/>
        <v>155</v>
      </c>
      <c r="F698">
        <v>10</v>
      </c>
      <c r="G698">
        <v>1</v>
      </c>
      <c r="H698" t="str">
        <f t="shared" si="173"/>
        <v>INSERT INTO usuariomenu(idusuario, idmenu, idlogtrans)  VALUES (155, 10, 1);</v>
      </c>
    </row>
    <row r="699" spans="1:8" x14ac:dyDescent="0.25">
      <c r="B699" s="20"/>
      <c r="C699" t="s">
        <v>15</v>
      </c>
      <c r="E699">
        <f t="shared" si="174"/>
        <v>155</v>
      </c>
      <c r="F699">
        <v>11</v>
      </c>
      <c r="G699">
        <v>1</v>
      </c>
      <c r="H699" t="str">
        <f t="shared" si="173"/>
        <v>INSERT INTO usuariomenu(idusuario, idmenu, idlogtrans)  VALUES (155, 11, 1);</v>
      </c>
    </row>
    <row r="700" spans="1:8" x14ac:dyDescent="0.25">
      <c r="A700" s="11" t="s">
        <v>142</v>
      </c>
      <c r="B700" s="7" t="s">
        <v>140</v>
      </c>
      <c r="C700" s="6" t="s">
        <v>5</v>
      </c>
      <c r="D700" s="6"/>
      <c r="E700" s="6">
        <v>32</v>
      </c>
      <c r="F700" s="6">
        <v>1</v>
      </c>
      <c r="G700" s="6">
        <v>1</v>
      </c>
      <c r="H700" s="6" t="str">
        <f t="shared" ref="H700" si="175">CONCATENATE("INSERT INTO usuariomenu(idusuario, idmenu, idlogtrans)  VALUES (",E700,", ",F700,", ",G700,");")</f>
        <v>INSERT INTO usuariomenu(idusuario, idmenu, idlogtrans)  VALUES (32, 1, 1);</v>
      </c>
    </row>
    <row r="701" spans="1:8" x14ac:dyDescent="0.25">
      <c r="B701" s="20"/>
      <c r="C701" t="s">
        <v>6</v>
      </c>
      <c r="E701">
        <f>E700</f>
        <v>32</v>
      </c>
      <c r="F701">
        <v>2</v>
      </c>
      <c r="G701">
        <v>1</v>
      </c>
      <c r="H701" t="str">
        <f t="shared" ref="H701:H710" si="176">CONCATENATE("INSERT INTO usuariomenu(idusuario, idmenu, idlogtrans)  VALUES (",E701,", ",F701,", ",G701,");")</f>
        <v>INSERT INTO usuariomenu(idusuario, idmenu, idlogtrans)  VALUES (32, 2, 1);</v>
      </c>
    </row>
    <row r="702" spans="1:8" x14ac:dyDescent="0.25">
      <c r="B702" s="20"/>
      <c r="C702" t="s">
        <v>7</v>
      </c>
      <c r="E702">
        <f t="shared" ref="E702:E710" si="177">E701</f>
        <v>32</v>
      </c>
      <c r="F702">
        <v>3</v>
      </c>
      <c r="G702">
        <v>1</v>
      </c>
      <c r="H702" t="str">
        <f t="shared" si="176"/>
        <v>INSERT INTO usuariomenu(idusuario, idmenu, idlogtrans)  VALUES (32, 3, 1);</v>
      </c>
    </row>
    <row r="703" spans="1:8" x14ac:dyDescent="0.25">
      <c r="B703" s="20"/>
      <c r="C703" t="s">
        <v>8</v>
      </c>
      <c r="E703">
        <f t="shared" si="177"/>
        <v>32</v>
      </c>
      <c r="F703">
        <v>4</v>
      </c>
      <c r="G703">
        <v>1</v>
      </c>
      <c r="H703" t="str">
        <f t="shared" si="176"/>
        <v>INSERT INTO usuariomenu(idusuario, idmenu, idlogtrans)  VALUES (32, 4, 1);</v>
      </c>
    </row>
    <row r="704" spans="1:8" x14ac:dyDescent="0.25">
      <c r="B704" s="20"/>
      <c r="C704" t="s">
        <v>9</v>
      </c>
      <c r="E704">
        <f t="shared" si="177"/>
        <v>32</v>
      </c>
      <c r="F704">
        <v>5</v>
      </c>
      <c r="G704">
        <v>1</v>
      </c>
      <c r="H704" t="str">
        <f t="shared" si="176"/>
        <v>INSERT INTO usuariomenu(idusuario, idmenu, idlogtrans)  VALUES (32, 5, 1);</v>
      </c>
    </row>
    <row r="705" spans="2:8" x14ac:dyDescent="0.25">
      <c r="B705" s="20"/>
      <c r="C705" t="s">
        <v>10</v>
      </c>
      <c r="E705">
        <f t="shared" si="177"/>
        <v>32</v>
      </c>
      <c r="F705">
        <v>6</v>
      </c>
      <c r="G705">
        <v>1</v>
      </c>
      <c r="H705" t="str">
        <f t="shared" si="176"/>
        <v>INSERT INTO usuariomenu(idusuario, idmenu, idlogtrans)  VALUES (32, 6, 1);</v>
      </c>
    </row>
    <row r="706" spans="2:8" x14ac:dyDescent="0.25">
      <c r="B706" s="20"/>
      <c r="C706" t="s">
        <v>11</v>
      </c>
      <c r="E706">
        <f t="shared" si="177"/>
        <v>32</v>
      </c>
      <c r="F706">
        <v>7</v>
      </c>
      <c r="G706">
        <v>1</v>
      </c>
      <c r="H706" t="str">
        <f t="shared" si="176"/>
        <v>INSERT INTO usuariomenu(idusuario, idmenu, idlogtrans)  VALUES (32, 7, 1);</v>
      </c>
    </row>
    <row r="707" spans="2:8" x14ac:dyDescent="0.25">
      <c r="B707" s="20"/>
      <c r="C707" t="s">
        <v>12</v>
      </c>
      <c r="E707">
        <f t="shared" si="177"/>
        <v>32</v>
      </c>
      <c r="F707">
        <v>8</v>
      </c>
      <c r="G707">
        <v>1</v>
      </c>
      <c r="H707" t="str">
        <f t="shared" si="176"/>
        <v>INSERT INTO usuariomenu(idusuario, idmenu, idlogtrans)  VALUES (32, 8, 1);</v>
      </c>
    </row>
    <row r="708" spans="2:8" x14ac:dyDescent="0.25">
      <c r="B708" s="20"/>
      <c r="C708" t="s">
        <v>13</v>
      </c>
      <c r="E708">
        <f t="shared" si="177"/>
        <v>32</v>
      </c>
      <c r="F708">
        <v>9</v>
      </c>
      <c r="G708">
        <v>1</v>
      </c>
      <c r="H708" t="str">
        <f t="shared" si="176"/>
        <v>INSERT INTO usuariomenu(idusuario, idmenu, idlogtrans)  VALUES (32, 9, 1);</v>
      </c>
    </row>
    <row r="709" spans="2:8" x14ac:dyDescent="0.25">
      <c r="B709" s="20"/>
      <c r="C709" t="s">
        <v>14</v>
      </c>
      <c r="E709">
        <f t="shared" si="177"/>
        <v>32</v>
      </c>
      <c r="F709">
        <v>10</v>
      </c>
      <c r="G709">
        <v>1</v>
      </c>
      <c r="H709" t="str">
        <f t="shared" si="176"/>
        <v>INSERT INTO usuariomenu(idusuario, idmenu, idlogtrans)  VALUES (32, 10, 1);</v>
      </c>
    </row>
    <row r="710" spans="2:8" x14ac:dyDescent="0.25">
      <c r="B710" s="20"/>
      <c r="C710" t="s">
        <v>15</v>
      </c>
      <c r="E710">
        <f t="shared" si="177"/>
        <v>32</v>
      </c>
      <c r="F710">
        <v>11</v>
      </c>
      <c r="G710">
        <v>1</v>
      </c>
      <c r="H710" t="str">
        <f t="shared" si="176"/>
        <v>INSERT INTO usuariomenu(idusuario, idmenu, idlogtrans)  VALUES (32, 11, 1);</v>
      </c>
    </row>
    <row r="711" spans="2:8" x14ac:dyDescent="0.25">
      <c r="B711" s="21"/>
      <c r="C711" t="s">
        <v>16</v>
      </c>
      <c r="E711">
        <f>E710</f>
        <v>32</v>
      </c>
      <c r="F711">
        <v>12</v>
      </c>
      <c r="G711">
        <v>1</v>
      </c>
      <c r="H711" t="str">
        <f t="shared" ref="H711:H713" si="178">CONCATENATE("INSERT INTO usuariomenu(idusuario, idmenu, idlogtrans)  VALUES (",E711,", ",F711,", ",G711,");")</f>
        <v>INSERT INTO usuariomenu(idusuario, idmenu, idlogtrans)  VALUES (32, 12, 1);</v>
      </c>
    </row>
    <row r="712" spans="2:8" x14ac:dyDescent="0.25">
      <c r="B712" s="21"/>
      <c r="C712" t="s">
        <v>17</v>
      </c>
      <c r="E712">
        <f>E711</f>
        <v>32</v>
      </c>
      <c r="F712">
        <v>13</v>
      </c>
      <c r="G712">
        <v>1</v>
      </c>
      <c r="H712" t="str">
        <f t="shared" si="178"/>
        <v>INSERT INTO usuariomenu(idusuario, idmenu, idlogtrans)  VALUES (32, 13, 1);</v>
      </c>
    </row>
    <row r="713" spans="2:8" x14ac:dyDescent="0.25">
      <c r="B713" s="7" t="s">
        <v>141</v>
      </c>
      <c r="C713" s="6" t="s">
        <v>5</v>
      </c>
      <c r="D713" s="6"/>
      <c r="E713" s="6">
        <v>188</v>
      </c>
      <c r="F713" s="6">
        <v>1</v>
      </c>
      <c r="G713" s="6">
        <v>1</v>
      </c>
      <c r="H713" s="6" t="str">
        <f t="shared" si="178"/>
        <v>INSERT INTO usuariomenu(idusuario, idmenu, idlogtrans)  VALUES (188, 1, 1);</v>
      </c>
    </row>
    <row r="714" spans="2:8" x14ac:dyDescent="0.25">
      <c r="B714" s="20"/>
      <c r="C714" t="s">
        <v>6</v>
      </c>
      <c r="E714">
        <f>E713</f>
        <v>188</v>
      </c>
      <c r="F714">
        <v>2</v>
      </c>
      <c r="G714">
        <v>1</v>
      </c>
      <c r="H714" t="str">
        <f t="shared" ref="H714:H723" si="179">CONCATENATE("INSERT INTO usuariomenu(idusuario, idmenu, idlogtrans)  VALUES (",E714,", ",F714,", ",G714,");")</f>
        <v>INSERT INTO usuariomenu(idusuario, idmenu, idlogtrans)  VALUES (188, 2, 1);</v>
      </c>
    </row>
    <row r="715" spans="2:8" x14ac:dyDescent="0.25">
      <c r="B715" s="20"/>
      <c r="C715" t="s">
        <v>7</v>
      </c>
      <c r="E715">
        <f t="shared" ref="E715:E723" si="180">E714</f>
        <v>188</v>
      </c>
      <c r="F715">
        <v>3</v>
      </c>
      <c r="G715">
        <v>1</v>
      </c>
      <c r="H715" t="str">
        <f t="shared" si="179"/>
        <v>INSERT INTO usuariomenu(idusuario, idmenu, idlogtrans)  VALUES (188, 3, 1);</v>
      </c>
    </row>
    <row r="716" spans="2:8" x14ac:dyDescent="0.25">
      <c r="B716" s="20"/>
      <c r="C716" t="s">
        <v>8</v>
      </c>
      <c r="E716">
        <f t="shared" si="180"/>
        <v>188</v>
      </c>
      <c r="F716">
        <v>4</v>
      </c>
      <c r="G716">
        <v>1</v>
      </c>
      <c r="H716" t="str">
        <f t="shared" si="179"/>
        <v>INSERT INTO usuariomenu(idusuario, idmenu, idlogtrans)  VALUES (188, 4, 1);</v>
      </c>
    </row>
    <row r="717" spans="2:8" x14ac:dyDescent="0.25">
      <c r="B717" s="20"/>
      <c r="C717" t="s">
        <v>9</v>
      </c>
      <c r="E717">
        <f t="shared" si="180"/>
        <v>188</v>
      </c>
      <c r="F717">
        <v>5</v>
      </c>
      <c r="G717">
        <v>1</v>
      </c>
      <c r="H717" t="str">
        <f t="shared" si="179"/>
        <v>INSERT INTO usuariomenu(idusuario, idmenu, idlogtrans)  VALUES (188, 5, 1);</v>
      </c>
    </row>
    <row r="718" spans="2:8" x14ac:dyDescent="0.25">
      <c r="B718" s="20"/>
      <c r="C718" t="s">
        <v>10</v>
      </c>
      <c r="E718">
        <f t="shared" si="180"/>
        <v>188</v>
      </c>
      <c r="F718">
        <v>6</v>
      </c>
      <c r="G718">
        <v>1</v>
      </c>
      <c r="H718" t="str">
        <f t="shared" si="179"/>
        <v>INSERT INTO usuariomenu(idusuario, idmenu, idlogtrans)  VALUES (188, 6, 1);</v>
      </c>
    </row>
    <row r="719" spans="2:8" x14ac:dyDescent="0.25">
      <c r="B719" s="20"/>
      <c r="C719" t="s">
        <v>11</v>
      </c>
      <c r="E719">
        <f t="shared" si="180"/>
        <v>188</v>
      </c>
      <c r="F719">
        <v>7</v>
      </c>
      <c r="G719">
        <v>1</v>
      </c>
      <c r="H719" t="str">
        <f t="shared" si="179"/>
        <v>INSERT INTO usuariomenu(idusuario, idmenu, idlogtrans)  VALUES (188, 7, 1);</v>
      </c>
    </row>
    <row r="720" spans="2:8" x14ac:dyDescent="0.25">
      <c r="B720" s="20"/>
      <c r="C720" t="s">
        <v>12</v>
      </c>
      <c r="E720">
        <f t="shared" si="180"/>
        <v>188</v>
      </c>
      <c r="F720">
        <v>8</v>
      </c>
      <c r="G720">
        <v>1</v>
      </c>
      <c r="H720" t="str">
        <f t="shared" si="179"/>
        <v>INSERT INTO usuariomenu(idusuario, idmenu, idlogtrans)  VALUES (188, 8, 1);</v>
      </c>
    </row>
    <row r="721" spans="1:8" x14ac:dyDescent="0.25">
      <c r="B721" s="20"/>
      <c r="C721" t="s">
        <v>13</v>
      </c>
      <c r="E721">
        <f t="shared" si="180"/>
        <v>188</v>
      </c>
      <c r="F721">
        <v>9</v>
      </c>
      <c r="G721">
        <v>1</v>
      </c>
      <c r="H721" t="str">
        <f t="shared" si="179"/>
        <v>INSERT INTO usuariomenu(idusuario, idmenu, idlogtrans)  VALUES (188, 9, 1);</v>
      </c>
    </row>
    <row r="722" spans="1:8" x14ac:dyDescent="0.25">
      <c r="B722" s="20"/>
      <c r="C722" t="s">
        <v>14</v>
      </c>
      <c r="E722">
        <f t="shared" si="180"/>
        <v>188</v>
      </c>
      <c r="F722">
        <v>10</v>
      </c>
      <c r="G722">
        <v>1</v>
      </c>
      <c r="H722" t="str">
        <f t="shared" si="179"/>
        <v>INSERT INTO usuariomenu(idusuario, idmenu, idlogtrans)  VALUES (188, 10, 1);</v>
      </c>
    </row>
    <row r="723" spans="1:8" x14ac:dyDescent="0.25">
      <c r="B723" s="20"/>
      <c r="C723" t="s">
        <v>15</v>
      </c>
      <c r="E723">
        <f t="shared" si="180"/>
        <v>188</v>
      </c>
      <c r="F723">
        <v>11</v>
      </c>
      <c r="G723">
        <v>1</v>
      </c>
      <c r="H723" t="str">
        <f t="shared" si="179"/>
        <v>INSERT INTO usuariomenu(idusuario, idmenu, idlogtrans)  VALUES (188, 11, 1);</v>
      </c>
    </row>
    <row r="724" spans="1:8" x14ac:dyDescent="0.25">
      <c r="B724" s="21"/>
      <c r="C724" t="s">
        <v>16</v>
      </c>
      <c r="E724">
        <f>E723</f>
        <v>188</v>
      </c>
      <c r="F724">
        <v>12</v>
      </c>
      <c r="G724">
        <v>1</v>
      </c>
      <c r="H724" t="str">
        <f t="shared" ref="H724:H726" si="181">CONCATENATE("INSERT INTO usuariomenu(idusuario, idmenu, idlogtrans)  VALUES (",E724,", ",F724,", ",G724,");")</f>
        <v>INSERT INTO usuariomenu(idusuario, idmenu, idlogtrans)  VALUES (188, 12, 1);</v>
      </c>
    </row>
    <row r="725" spans="1:8" x14ac:dyDescent="0.25">
      <c r="B725" s="21"/>
      <c r="C725" t="s">
        <v>17</v>
      </c>
      <c r="E725">
        <f>E724</f>
        <v>188</v>
      </c>
      <c r="F725">
        <v>13</v>
      </c>
      <c r="G725">
        <v>1</v>
      </c>
      <c r="H725" t="str">
        <f t="shared" si="181"/>
        <v>INSERT INTO usuariomenu(idusuario, idmenu, idlogtrans)  VALUES (188, 13, 1);</v>
      </c>
    </row>
    <row r="726" spans="1:8" x14ac:dyDescent="0.25">
      <c r="A726" s="10" t="s">
        <v>143</v>
      </c>
      <c r="B726" s="7" t="s">
        <v>144</v>
      </c>
      <c r="C726" s="6" t="s">
        <v>5</v>
      </c>
      <c r="D726" s="6"/>
      <c r="E726" s="6">
        <v>181</v>
      </c>
      <c r="F726" s="6">
        <v>1</v>
      </c>
      <c r="G726" s="6">
        <v>1</v>
      </c>
      <c r="H726" s="6" t="str">
        <f t="shared" si="181"/>
        <v>INSERT INTO usuariomenu(idusuario, idmenu, idlogtrans)  VALUES (181, 1, 1);</v>
      </c>
    </row>
    <row r="727" spans="1:8" x14ac:dyDescent="0.25">
      <c r="B727" s="20"/>
      <c r="C727" t="s">
        <v>6</v>
      </c>
      <c r="E727">
        <f>E726</f>
        <v>181</v>
      </c>
      <c r="F727">
        <v>2</v>
      </c>
      <c r="G727">
        <v>1</v>
      </c>
      <c r="H727" t="str">
        <f t="shared" ref="H727:H736" si="182">CONCATENATE("INSERT INTO usuariomenu(idusuario, idmenu, idlogtrans)  VALUES (",E727,", ",F727,", ",G727,");")</f>
        <v>INSERT INTO usuariomenu(idusuario, idmenu, idlogtrans)  VALUES (181, 2, 1);</v>
      </c>
    </row>
    <row r="728" spans="1:8" x14ac:dyDescent="0.25">
      <c r="B728" s="20"/>
      <c r="C728" t="s">
        <v>7</v>
      </c>
      <c r="E728">
        <f t="shared" ref="E728:E736" si="183">E727</f>
        <v>181</v>
      </c>
      <c r="F728">
        <v>3</v>
      </c>
      <c r="G728">
        <v>1</v>
      </c>
      <c r="H728" t="str">
        <f t="shared" si="182"/>
        <v>INSERT INTO usuariomenu(idusuario, idmenu, idlogtrans)  VALUES (181, 3, 1);</v>
      </c>
    </row>
    <row r="729" spans="1:8" x14ac:dyDescent="0.25">
      <c r="B729" s="20"/>
      <c r="C729" t="s">
        <v>8</v>
      </c>
      <c r="E729">
        <f t="shared" si="183"/>
        <v>181</v>
      </c>
      <c r="F729">
        <v>4</v>
      </c>
      <c r="G729">
        <v>1</v>
      </c>
      <c r="H729" t="str">
        <f t="shared" si="182"/>
        <v>INSERT INTO usuariomenu(idusuario, idmenu, idlogtrans)  VALUES (181, 4, 1);</v>
      </c>
    </row>
    <row r="730" spans="1:8" x14ac:dyDescent="0.25">
      <c r="B730" s="20"/>
      <c r="C730" t="s">
        <v>9</v>
      </c>
      <c r="E730">
        <f t="shared" si="183"/>
        <v>181</v>
      </c>
      <c r="F730">
        <v>5</v>
      </c>
      <c r="G730">
        <v>1</v>
      </c>
      <c r="H730" t="str">
        <f t="shared" si="182"/>
        <v>INSERT INTO usuariomenu(idusuario, idmenu, idlogtrans)  VALUES (181, 5, 1);</v>
      </c>
    </row>
    <row r="731" spans="1:8" x14ac:dyDescent="0.25">
      <c r="B731" s="20"/>
      <c r="C731" t="s">
        <v>10</v>
      </c>
      <c r="E731">
        <f t="shared" si="183"/>
        <v>181</v>
      </c>
      <c r="F731">
        <v>6</v>
      </c>
      <c r="G731">
        <v>1</v>
      </c>
      <c r="H731" t="str">
        <f t="shared" si="182"/>
        <v>INSERT INTO usuariomenu(idusuario, idmenu, idlogtrans)  VALUES (181, 6, 1);</v>
      </c>
    </row>
    <row r="732" spans="1:8" x14ac:dyDescent="0.25">
      <c r="B732" s="20"/>
      <c r="C732" t="s">
        <v>11</v>
      </c>
      <c r="E732">
        <f t="shared" si="183"/>
        <v>181</v>
      </c>
      <c r="F732">
        <v>7</v>
      </c>
      <c r="G732">
        <v>1</v>
      </c>
      <c r="H732" t="str">
        <f t="shared" si="182"/>
        <v>INSERT INTO usuariomenu(idusuario, idmenu, idlogtrans)  VALUES (181, 7, 1);</v>
      </c>
    </row>
    <row r="733" spans="1:8" x14ac:dyDescent="0.25">
      <c r="B733" s="20"/>
      <c r="C733" t="s">
        <v>12</v>
      </c>
      <c r="E733">
        <f t="shared" si="183"/>
        <v>181</v>
      </c>
      <c r="F733">
        <v>8</v>
      </c>
      <c r="G733">
        <v>1</v>
      </c>
      <c r="H733" t="str">
        <f t="shared" si="182"/>
        <v>INSERT INTO usuariomenu(idusuario, idmenu, idlogtrans)  VALUES (181, 8, 1);</v>
      </c>
    </row>
    <row r="734" spans="1:8" x14ac:dyDescent="0.25">
      <c r="B734" s="20"/>
      <c r="C734" t="s">
        <v>13</v>
      </c>
      <c r="E734">
        <f t="shared" si="183"/>
        <v>181</v>
      </c>
      <c r="F734">
        <v>9</v>
      </c>
      <c r="G734">
        <v>1</v>
      </c>
      <c r="H734" t="str">
        <f t="shared" si="182"/>
        <v>INSERT INTO usuariomenu(idusuario, idmenu, idlogtrans)  VALUES (181, 9, 1);</v>
      </c>
    </row>
    <row r="735" spans="1:8" x14ac:dyDescent="0.25">
      <c r="B735" s="20"/>
      <c r="C735" t="s">
        <v>14</v>
      </c>
      <c r="E735">
        <f t="shared" si="183"/>
        <v>181</v>
      </c>
      <c r="F735">
        <v>10</v>
      </c>
      <c r="G735">
        <v>1</v>
      </c>
      <c r="H735" t="str">
        <f t="shared" si="182"/>
        <v>INSERT INTO usuariomenu(idusuario, idmenu, idlogtrans)  VALUES (181, 10, 1);</v>
      </c>
    </row>
    <row r="736" spans="1:8" x14ac:dyDescent="0.25">
      <c r="B736" s="20"/>
      <c r="C736" t="s">
        <v>15</v>
      </c>
      <c r="E736">
        <f t="shared" si="183"/>
        <v>181</v>
      </c>
      <c r="F736">
        <v>11</v>
      </c>
      <c r="G736">
        <v>1</v>
      </c>
      <c r="H736" t="str">
        <f t="shared" si="182"/>
        <v>INSERT INTO usuariomenu(idusuario, idmenu, idlogtrans)  VALUES (181, 11, 1);</v>
      </c>
    </row>
    <row r="737" spans="1:8" x14ac:dyDescent="0.25">
      <c r="B737" s="21"/>
      <c r="C737" t="s">
        <v>16</v>
      </c>
      <c r="E737">
        <f>E736</f>
        <v>181</v>
      </c>
      <c r="F737">
        <v>12</v>
      </c>
      <c r="G737">
        <v>1</v>
      </c>
      <c r="H737" t="str">
        <f t="shared" ref="H737:H739" si="184">CONCATENATE("INSERT INTO usuariomenu(idusuario, idmenu, idlogtrans)  VALUES (",E737,", ",F737,", ",G737,");")</f>
        <v>INSERT INTO usuariomenu(idusuario, idmenu, idlogtrans)  VALUES (181, 12, 1);</v>
      </c>
    </row>
    <row r="738" spans="1:8" x14ac:dyDescent="0.25">
      <c r="B738" s="21"/>
      <c r="C738" t="s">
        <v>17</v>
      </c>
      <c r="E738">
        <f>E737</f>
        <v>181</v>
      </c>
      <c r="F738">
        <v>13</v>
      </c>
      <c r="G738">
        <v>1</v>
      </c>
      <c r="H738" t="str">
        <f t="shared" si="184"/>
        <v>INSERT INTO usuariomenu(idusuario, idmenu, idlogtrans)  VALUES (181, 13, 1);</v>
      </c>
    </row>
    <row r="739" spans="1:8" x14ac:dyDescent="0.25">
      <c r="B739" s="7" t="s">
        <v>145</v>
      </c>
      <c r="C739" s="6" t="s">
        <v>5</v>
      </c>
      <c r="D739" s="6"/>
      <c r="E739" s="6">
        <v>87</v>
      </c>
      <c r="F739" s="6">
        <v>1</v>
      </c>
      <c r="G739" s="6">
        <v>1</v>
      </c>
      <c r="H739" s="6" t="str">
        <f t="shared" si="184"/>
        <v>INSERT INTO usuariomenu(idusuario, idmenu, idlogtrans)  VALUES (87, 1, 1);</v>
      </c>
    </row>
    <row r="740" spans="1:8" x14ac:dyDescent="0.25">
      <c r="B740" s="20"/>
      <c r="C740" t="s">
        <v>6</v>
      </c>
      <c r="E740">
        <f>E739</f>
        <v>87</v>
      </c>
      <c r="F740">
        <v>2</v>
      </c>
      <c r="G740">
        <v>1</v>
      </c>
      <c r="H740" t="str">
        <f t="shared" ref="H740:H749" si="185">CONCATENATE("INSERT INTO usuariomenu(idusuario, idmenu, idlogtrans)  VALUES (",E740,", ",F740,", ",G740,");")</f>
        <v>INSERT INTO usuariomenu(idusuario, idmenu, idlogtrans)  VALUES (87, 2, 1);</v>
      </c>
    </row>
    <row r="741" spans="1:8" x14ac:dyDescent="0.25">
      <c r="B741" s="20"/>
      <c r="C741" t="s">
        <v>7</v>
      </c>
      <c r="E741">
        <f t="shared" ref="E741:E749" si="186">E740</f>
        <v>87</v>
      </c>
      <c r="F741">
        <v>3</v>
      </c>
      <c r="G741">
        <v>1</v>
      </c>
      <c r="H741" t="str">
        <f t="shared" si="185"/>
        <v>INSERT INTO usuariomenu(idusuario, idmenu, idlogtrans)  VALUES (87, 3, 1);</v>
      </c>
    </row>
    <row r="742" spans="1:8" x14ac:dyDescent="0.25">
      <c r="B742" s="20"/>
      <c r="C742" t="s">
        <v>8</v>
      </c>
      <c r="E742">
        <f t="shared" si="186"/>
        <v>87</v>
      </c>
      <c r="F742">
        <v>4</v>
      </c>
      <c r="G742">
        <v>1</v>
      </c>
      <c r="H742" t="str">
        <f t="shared" si="185"/>
        <v>INSERT INTO usuariomenu(idusuario, idmenu, idlogtrans)  VALUES (87, 4, 1);</v>
      </c>
    </row>
    <row r="743" spans="1:8" x14ac:dyDescent="0.25">
      <c r="B743" s="20"/>
      <c r="C743" t="s">
        <v>9</v>
      </c>
      <c r="E743">
        <f t="shared" si="186"/>
        <v>87</v>
      </c>
      <c r="F743">
        <v>5</v>
      </c>
      <c r="G743">
        <v>1</v>
      </c>
      <c r="H743" t="str">
        <f t="shared" si="185"/>
        <v>INSERT INTO usuariomenu(idusuario, idmenu, idlogtrans)  VALUES (87, 5, 1);</v>
      </c>
    </row>
    <row r="744" spans="1:8" x14ac:dyDescent="0.25">
      <c r="B744" s="20"/>
      <c r="C744" t="s">
        <v>10</v>
      </c>
      <c r="E744">
        <f t="shared" si="186"/>
        <v>87</v>
      </c>
      <c r="F744">
        <v>6</v>
      </c>
      <c r="G744">
        <v>1</v>
      </c>
      <c r="H744" t="str">
        <f t="shared" si="185"/>
        <v>INSERT INTO usuariomenu(idusuario, idmenu, idlogtrans)  VALUES (87, 6, 1);</v>
      </c>
    </row>
    <row r="745" spans="1:8" x14ac:dyDescent="0.25">
      <c r="B745" s="20"/>
      <c r="C745" t="s">
        <v>11</v>
      </c>
      <c r="E745">
        <f t="shared" si="186"/>
        <v>87</v>
      </c>
      <c r="F745">
        <v>7</v>
      </c>
      <c r="G745">
        <v>1</v>
      </c>
      <c r="H745" t="str">
        <f t="shared" si="185"/>
        <v>INSERT INTO usuariomenu(idusuario, idmenu, idlogtrans)  VALUES (87, 7, 1);</v>
      </c>
    </row>
    <row r="746" spans="1:8" x14ac:dyDescent="0.25">
      <c r="B746" s="20"/>
      <c r="C746" t="s">
        <v>12</v>
      </c>
      <c r="E746">
        <f t="shared" si="186"/>
        <v>87</v>
      </c>
      <c r="F746">
        <v>8</v>
      </c>
      <c r="G746">
        <v>1</v>
      </c>
      <c r="H746" t="str">
        <f t="shared" si="185"/>
        <v>INSERT INTO usuariomenu(idusuario, idmenu, idlogtrans)  VALUES (87, 8, 1);</v>
      </c>
    </row>
    <row r="747" spans="1:8" x14ac:dyDescent="0.25">
      <c r="B747" s="20"/>
      <c r="C747" t="s">
        <v>13</v>
      </c>
      <c r="E747">
        <f t="shared" si="186"/>
        <v>87</v>
      </c>
      <c r="F747">
        <v>9</v>
      </c>
      <c r="G747">
        <v>1</v>
      </c>
      <c r="H747" t="str">
        <f t="shared" si="185"/>
        <v>INSERT INTO usuariomenu(idusuario, idmenu, idlogtrans)  VALUES (87, 9, 1);</v>
      </c>
    </row>
    <row r="748" spans="1:8" x14ac:dyDescent="0.25">
      <c r="B748" s="20"/>
      <c r="C748" t="s">
        <v>14</v>
      </c>
      <c r="E748">
        <f t="shared" si="186"/>
        <v>87</v>
      </c>
      <c r="F748">
        <v>10</v>
      </c>
      <c r="G748">
        <v>1</v>
      </c>
      <c r="H748" t="str">
        <f t="shared" si="185"/>
        <v>INSERT INTO usuariomenu(idusuario, idmenu, idlogtrans)  VALUES (87, 10, 1);</v>
      </c>
    </row>
    <row r="749" spans="1:8" x14ac:dyDescent="0.25">
      <c r="B749" s="20"/>
      <c r="C749" t="s">
        <v>15</v>
      </c>
      <c r="E749">
        <f t="shared" si="186"/>
        <v>87</v>
      </c>
      <c r="F749">
        <v>11</v>
      </c>
      <c r="G749">
        <v>1</v>
      </c>
      <c r="H749" t="str">
        <f t="shared" si="185"/>
        <v>INSERT INTO usuariomenu(idusuario, idmenu, idlogtrans)  VALUES (87, 11, 1);</v>
      </c>
    </row>
    <row r="750" spans="1:8" x14ac:dyDescent="0.25">
      <c r="B750" s="21"/>
      <c r="C750" t="s">
        <v>16</v>
      </c>
      <c r="E750">
        <f>E749</f>
        <v>87</v>
      </c>
      <c r="F750">
        <v>12</v>
      </c>
      <c r="G750">
        <v>1</v>
      </c>
      <c r="H750" t="str">
        <f t="shared" ref="H750:H752" si="187">CONCATENATE("INSERT INTO usuariomenu(idusuario, idmenu, idlogtrans)  VALUES (",E750,", ",F750,", ",G750,");")</f>
        <v>INSERT INTO usuariomenu(idusuario, idmenu, idlogtrans)  VALUES (87, 12, 1);</v>
      </c>
    </row>
    <row r="751" spans="1:8" x14ac:dyDescent="0.25">
      <c r="B751" s="21"/>
      <c r="C751" t="s">
        <v>17</v>
      </c>
      <c r="E751">
        <f>E750</f>
        <v>87</v>
      </c>
      <c r="F751">
        <v>13</v>
      </c>
      <c r="G751">
        <v>1</v>
      </c>
      <c r="H751" t="str">
        <f t="shared" si="187"/>
        <v>INSERT INTO usuariomenu(idusuario, idmenu, idlogtrans)  VALUES (87, 13, 1);</v>
      </c>
    </row>
    <row r="752" spans="1:8" x14ac:dyDescent="0.25">
      <c r="A752" s="10" t="s">
        <v>146</v>
      </c>
      <c r="B752" s="7" t="s">
        <v>148</v>
      </c>
      <c r="C752" s="6" t="s">
        <v>5</v>
      </c>
      <c r="D752" s="6"/>
      <c r="E752" s="6">
        <v>29</v>
      </c>
      <c r="F752" s="6">
        <v>1</v>
      </c>
      <c r="G752" s="6">
        <v>1</v>
      </c>
      <c r="H752" s="6" t="str">
        <f t="shared" si="187"/>
        <v>INSERT INTO usuariomenu(idusuario, idmenu, idlogtrans)  VALUES (29, 1, 1);</v>
      </c>
    </row>
    <row r="753" spans="2:8" x14ac:dyDescent="0.25">
      <c r="B753" s="20"/>
      <c r="C753" t="s">
        <v>6</v>
      </c>
      <c r="E753">
        <f>E752</f>
        <v>29</v>
      </c>
      <c r="F753">
        <v>2</v>
      </c>
      <c r="G753">
        <v>1</v>
      </c>
      <c r="H753" t="str">
        <f t="shared" ref="H753:H762" si="188">CONCATENATE("INSERT INTO usuariomenu(idusuario, idmenu, idlogtrans)  VALUES (",E753,", ",F753,", ",G753,");")</f>
        <v>INSERT INTO usuariomenu(idusuario, idmenu, idlogtrans)  VALUES (29, 2, 1);</v>
      </c>
    </row>
    <row r="754" spans="2:8" x14ac:dyDescent="0.25">
      <c r="B754" s="20"/>
      <c r="C754" t="s">
        <v>7</v>
      </c>
      <c r="E754">
        <f t="shared" ref="E754:E762" si="189">E753</f>
        <v>29</v>
      </c>
      <c r="F754">
        <v>3</v>
      </c>
      <c r="G754">
        <v>1</v>
      </c>
      <c r="H754" t="str">
        <f t="shared" si="188"/>
        <v>INSERT INTO usuariomenu(idusuario, idmenu, idlogtrans)  VALUES (29, 3, 1);</v>
      </c>
    </row>
    <row r="755" spans="2:8" x14ac:dyDescent="0.25">
      <c r="B755" s="20"/>
      <c r="C755" t="s">
        <v>8</v>
      </c>
      <c r="E755">
        <f t="shared" si="189"/>
        <v>29</v>
      </c>
      <c r="F755">
        <v>4</v>
      </c>
      <c r="G755">
        <v>1</v>
      </c>
      <c r="H755" t="str">
        <f t="shared" si="188"/>
        <v>INSERT INTO usuariomenu(idusuario, idmenu, idlogtrans)  VALUES (29, 4, 1);</v>
      </c>
    </row>
    <row r="756" spans="2:8" x14ac:dyDescent="0.25">
      <c r="B756" s="20"/>
      <c r="C756" t="s">
        <v>9</v>
      </c>
      <c r="E756">
        <f t="shared" si="189"/>
        <v>29</v>
      </c>
      <c r="F756">
        <v>5</v>
      </c>
      <c r="G756">
        <v>1</v>
      </c>
      <c r="H756" t="str">
        <f t="shared" si="188"/>
        <v>INSERT INTO usuariomenu(idusuario, idmenu, idlogtrans)  VALUES (29, 5, 1);</v>
      </c>
    </row>
    <row r="757" spans="2:8" x14ac:dyDescent="0.25">
      <c r="B757" s="20"/>
      <c r="C757" t="s">
        <v>10</v>
      </c>
      <c r="E757">
        <f t="shared" si="189"/>
        <v>29</v>
      </c>
      <c r="F757">
        <v>6</v>
      </c>
      <c r="G757">
        <v>1</v>
      </c>
      <c r="H757" t="str">
        <f t="shared" si="188"/>
        <v>INSERT INTO usuariomenu(idusuario, idmenu, idlogtrans)  VALUES (29, 6, 1);</v>
      </c>
    </row>
    <row r="758" spans="2:8" x14ac:dyDescent="0.25">
      <c r="B758" s="20"/>
      <c r="C758" t="s">
        <v>11</v>
      </c>
      <c r="E758">
        <f t="shared" si="189"/>
        <v>29</v>
      </c>
      <c r="F758">
        <v>7</v>
      </c>
      <c r="G758">
        <v>1</v>
      </c>
      <c r="H758" t="str">
        <f t="shared" si="188"/>
        <v>INSERT INTO usuariomenu(idusuario, idmenu, idlogtrans)  VALUES (29, 7, 1);</v>
      </c>
    </row>
    <row r="759" spans="2:8" x14ac:dyDescent="0.25">
      <c r="B759" s="20"/>
      <c r="C759" t="s">
        <v>12</v>
      </c>
      <c r="E759">
        <f t="shared" si="189"/>
        <v>29</v>
      </c>
      <c r="F759">
        <v>8</v>
      </c>
      <c r="G759">
        <v>1</v>
      </c>
      <c r="H759" t="str">
        <f t="shared" si="188"/>
        <v>INSERT INTO usuariomenu(idusuario, idmenu, idlogtrans)  VALUES (29, 8, 1);</v>
      </c>
    </row>
    <row r="760" spans="2:8" x14ac:dyDescent="0.25">
      <c r="B760" s="20"/>
      <c r="C760" t="s">
        <v>13</v>
      </c>
      <c r="E760">
        <f t="shared" si="189"/>
        <v>29</v>
      </c>
      <c r="F760">
        <v>9</v>
      </c>
      <c r="G760">
        <v>1</v>
      </c>
      <c r="H760" t="str">
        <f t="shared" si="188"/>
        <v>INSERT INTO usuariomenu(idusuario, idmenu, idlogtrans)  VALUES (29, 9, 1);</v>
      </c>
    </row>
    <row r="761" spans="2:8" x14ac:dyDescent="0.25">
      <c r="B761" s="20"/>
      <c r="C761" t="s">
        <v>14</v>
      </c>
      <c r="E761">
        <f t="shared" si="189"/>
        <v>29</v>
      </c>
      <c r="F761">
        <v>10</v>
      </c>
      <c r="G761">
        <v>1</v>
      </c>
      <c r="H761" t="str">
        <f t="shared" si="188"/>
        <v>INSERT INTO usuariomenu(idusuario, idmenu, idlogtrans)  VALUES (29, 10, 1);</v>
      </c>
    </row>
    <row r="762" spans="2:8" x14ac:dyDescent="0.25">
      <c r="B762" s="20"/>
      <c r="C762" t="s">
        <v>15</v>
      </c>
      <c r="E762">
        <f t="shared" si="189"/>
        <v>29</v>
      </c>
      <c r="F762">
        <v>11</v>
      </c>
      <c r="G762">
        <v>1</v>
      </c>
      <c r="H762" t="str">
        <f t="shared" si="188"/>
        <v>INSERT INTO usuariomenu(idusuario, idmenu, idlogtrans)  VALUES (29, 11, 1);</v>
      </c>
    </row>
    <row r="763" spans="2:8" x14ac:dyDescent="0.25">
      <c r="B763" s="21"/>
      <c r="C763" t="s">
        <v>16</v>
      </c>
      <c r="E763">
        <f>E762</f>
        <v>29</v>
      </c>
      <c r="F763">
        <v>12</v>
      </c>
      <c r="G763">
        <v>1</v>
      </c>
      <c r="H763" t="str">
        <f t="shared" ref="H763:H765" si="190">CONCATENATE("INSERT INTO usuariomenu(idusuario, idmenu, idlogtrans)  VALUES (",E763,", ",F763,", ",G763,");")</f>
        <v>INSERT INTO usuariomenu(idusuario, idmenu, idlogtrans)  VALUES (29, 12, 1);</v>
      </c>
    </row>
    <row r="764" spans="2:8" x14ac:dyDescent="0.25">
      <c r="B764" s="21"/>
      <c r="C764" t="s">
        <v>17</v>
      </c>
      <c r="E764">
        <f>E763</f>
        <v>29</v>
      </c>
      <c r="F764">
        <v>13</v>
      </c>
      <c r="G764">
        <v>1</v>
      </c>
      <c r="H764" t="str">
        <f t="shared" si="190"/>
        <v>INSERT INTO usuariomenu(idusuario, idmenu, idlogtrans)  VALUES (29, 13, 1);</v>
      </c>
    </row>
    <row r="765" spans="2:8" x14ac:dyDescent="0.25">
      <c r="B765" s="7" t="s">
        <v>147</v>
      </c>
      <c r="C765" s="6" t="s">
        <v>5</v>
      </c>
      <c r="D765" s="6"/>
      <c r="E765" s="6">
        <v>5</v>
      </c>
      <c r="F765" s="6">
        <v>1</v>
      </c>
      <c r="G765" s="6">
        <v>1</v>
      </c>
      <c r="H765" s="6" t="str">
        <f t="shared" si="190"/>
        <v>INSERT INTO usuariomenu(idusuario, idmenu, idlogtrans)  VALUES (5, 1, 1);</v>
      </c>
    </row>
    <row r="766" spans="2:8" x14ac:dyDescent="0.25">
      <c r="B766" s="20"/>
      <c r="C766" t="s">
        <v>6</v>
      </c>
      <c r="E766">
        <f>E765</f>
        <v>5</v>
      </c>
      <c r="F766">
        <v>2</v>
      </c>
      <c r="G766">
        <v>1</v>
      </c>
      <c r="H766" t="str">
        <f t="shared" ref="H766:H775" si="191">CONCATENATE("INSERT INTO usuariomenu(idusuario, idmenu, idlogtrans)  VALUES (",E766,", ",F766,", ",G766,");")</f>
        <v>INSERT INTO usuariomenu(idusuario, idmenu, idlogtrans)  VALUES (5, 2, 1);</v>
      </c>
    </row>
    <row r="767" spans="2:8" x14ac:dyDescent="0.25">
      <c r="B767" s="20"/>
      <c r="C767" t="s">
        <v>7</v>
      </c>
      <c r="E767">
        <f t="shared" ref="E767:E775" si="192">E766</f>
        <v>5</v>
      </c>
      <c r="F767">
        <v>3</v>
      </c>
      <c r="G767">
        <v>1</v>
      </c>
      <c r="H767" t="str">
        <f t="shared" si="191"/>
        <v>INSERT INTO usuariomenu(idusuario, idmenu, idlogtrans)  VALUES (5, 3, 1);</v>
      </c>
    </row>
    <row r="768" spans="2:8" x14ac:dyDescent="0.25">
      <c r="B768" s="20"/>
      <c r="C768" t="s">
        <v>8</v>
      </c>
      <c r="E768">
        <f t="shared" si="192"/>
        <v>5</v>
      </c>
      <c r="F768">
        <v>4</v>
      </c>
      <c r="G768">
        <v>1</v>
      </c>
      <c r="H768" t="str">
        <f t="shared" si="191"/>
        <v>INSERT INTO usuariomenu(idusuario, idmenu, idlogtrans)  VALUES (5, 4, 1);</v>
      </c>
    </row>
    <row r="769" spans="2:8" x14ac:dyDescent="0.25">
      <c r="B769" s="20"/>
      <c r="C769" t="s">
        <v>9</v>
      </c>
      <c r="E769">
        <f t="shared" si="192"/>
        <v>5</v>
      </c>
      <c r="F769">
        <v>5</v>
      </c>
      <c r="G769">
        <v>1</v>
      </c>
      <c r="H769" t="str">
        <f t="shared" si="191"/>
        <v>INSERT INTO usuariomenu(idusuario, idmenu, idlogtrans)  VALUES (5, 5, 1);</v>
      </c>
    </row>
    <row r="770" spans="2:8" x14ac:dyDescent="0.25">
      <c r="B770" s="20"/>
      <c r="C770" t="s">
        <v>10</v>
      </c>
      <c r="E770">
        <f t="shared" si="192"/>
        <v>5</v>
      </c>
      <c r="F770">
        <v>6</v>
      </c>
      <c r="G770">
        <v>1</v>
      </c>
      <c r="H770" t="str">
        <f t="shared" si="191"/>
        <v>INSERT INTO usuariomenu(idusuario, idmenu, idlogtrans)  VALUES (5, 6, 1);</v>
      </c>
    </row>
    <row r="771" spans="2:8" x14ac:dyDescent="0.25">
      <c r="B771" s="20"/>
      <c r="C771" t="s">
        <v>11</v>
      </c>
      <c r="E771">
        <f t="shared" si="192"/>
        <v>5</v>
      </c>
      <c r="F771">
        <v>7</v>
      </c>
      <c r="G771">
        <v>1</v>
      </c>
      <c r="H771" t="str">
        <f t="shared" si="191"/>
        <v>INSERT INTO usuariomenu(idusuario, idmenu, idlogtrans)  VALUES (5, 7, 1);</v>
      </c>
    </row>
    <row r="772" spans="2:8" x14ac:dyDescent="0.25">
      <c r="B772" s="20"/>
      <c r="C772" t="s">
        <v>12</v>
      </c>
      <c r="E772">
        <f t="shared" si="192"/>
        <v>5</v>
      </c>
      <c r="F772">
        <v>8</v>
      </c>
      <c r="G772">
        <v>1</v>
      </c>
      <c r="H772" t="str">
        <f t="shared" si="191"/>
        <v>INSERT INTO usuariomenu(idusuario, idmenu, idlogtrans)  VALUES (5, 8, 1);</v>
      </c>
    </row>
    <row r="773" spans="2:8" x14ac:dyDescent="0.25">
      <c r="B773" s="20"/>
      <c r="C773" t="s">
        <v>13</v>
      </c>
      <c r="E773">
        <f t="shared" si="192"/>
        <v>5</v>
      </c>
      <c r="F773">
        <v>9</v>
      </c>
      <c r="G773">
        <v>1</v>
      </c>
      <c r="H773" t="str">
        <f t="shared" si="191"/>
        <v>INSERT INTO usuariomenu(idusuario, idmenu, idlogtrans)  VALUES (5, 9, 1);</v>
      </c>
    </row>
    <row r="774" spans="2:8" x14ac:dyDescent="0.25">
      <c r="B774" s="20"/>
      <c r="C774" t="s">
        <v>14</v>
      </c>
      <c r="E774">
        <f t="shared" si="192"/>
        <v>5</v>
      </c>
      <c r="F774">
        <v>10</v>
      </c>
      <c r="G774">
        <v>1</v>
      </c>
      <c r="H774" t="str">
        <f t="shared" si="191"/>
        <v>INSERT INTO usuariomenu(idusuario, idmenu, idlogtrans)  VALUES (5, 10, 1);</v>
      </c>
    </row>
    <row r="775" spans="2:8" x14ac:dyDescent="0.25">
      <c r="B775" s="20"/>
      <c r="C775" t="s">
        <v>15</v>
      </c>
      <c r="E775">
        <f t="shared" si="192"/>
        <v>5</v>
      </c>
      <c r="F775">
        <v>11</v>
      </c>
      <c r="G775">
        <v>1</v>
      </c>
      <c r="H775" t="str">
        <f t="shared" si="191"/>
        <v>INSERT INTO usuariomenu(idusuario, idmenu, idlogtrans)  VALUES (5, 11, 1);</v>
      </c>
    </row>
    <row r="776" spans="2:8" x14ac:dyDescent="0.25">
      <c r="C776" t="s">
        <v>16</v>
      </c>
      <c r="E776">
        <f>E775</f>
        <v>5</v>
      </c>
      <c r="F776">
        <v>12</v>
      </c>
      <c r="G776">
        <v>1</v>
      </c>
      <c r="H776" t="str">
        <f>CONCATENATE("INSERT INTO usuariomenu(idusuario, idmenu, idlogtrans)  VALUES (",E776,", ",F776,", ",G776,");")</f>
        <v>INSERT INTO usuariomenu(idusuario, idmenu, idlogtrans)  VALUES (5, 12, 1);</v>
      </c>
    </row>
    <row r="777" spans="2:8" x14ac:dyDescent="0.25">
      <c r="C777" t="s">
        <v>17</v>
      </c>
      <c r="E777">
        <f>E776</f>
        <v>5</v>
      </c>
      <c r="F777">
        <v>13</v>
      </c>
      <c r="G777">
        <v>1</v>
      </c>
      <c r="H777" t="str">
        <f>CONCATENATE("INSERT INTO usuariomenu(idusuario, idmenu, idlogtrans)  VALUES (",E777,", ",F777,", ",G777,");")</f>
        <v>INSERT INTO usuariomenu(idusuario, idmenu, idlogtrans)  VALUES (5, 13, 1);</v>
      </c>
    </row>
  </sheetData>
  <autoFilter ref="A1:O662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41"/>
  <sheetViews>
    <sheetView zoomScale="70" zoomScaleNormal="70" workbookViewId="0">
      <pane ySplit="1" topLeftCell="A877" activePane="bottomLeft" state="frozen"/>
      <selection pane="bottomLeft" activeCell="P1" sqref="P1:P1048576"/>
    </sheetView>
  </sheetViews>
  <sheetFormatPr baseColWidth="10" defaultRowHeight="15" x14ac:dyDescent="0.25"/>
  <cols>
    <col min="1" max="1" width="25.28515625" customWidth="1"/>
    <col min="2" max="2" width="34.28515625" customWidth="1"/>
    <col min="3" max="3" width="20.140625" customWidth="1"/>
    <col min="4" max="4" width="14.140625" style="29" customWidth="1"/>
    <col min="5" max="5" width="9.42578125" customWidth="1"/>
    <col min="6" max="6" width="6.140625" customWidth="1"/>
    <col min="16" max="16" width="163.42578125" customWidth="1"/>
  </cols>
  <sheetData>
    <row r="1" spans="1:16" x14ac:dyDescent="0.25">
      <c r="A1" s="11"/>
      <c r="B1" s="11" t="s">
        <v>0</v>
      </c>
      <c r="C1" s="11" t="s">
        <v>18</v>
      </c>
      <c r="D1" s="30" t="s">
        <v>19</v>
      </c>
      <c r="E1" s="11" t="s">
        <v>2</v>
      </c>
      <c r="F1" s="11" t="s">
        <v>20</v>
      </c>
      <c r="G1" s="11" t="s">
        <v>4</v>
      </c>
      <c r="H1" s="11" t="s">
        <v>21</v>
      </c>
      <c r="I1" s="11" t="s">
        <v>22</v>
      </c>
      <c r="J1" s="11" t="s">
        <v>23</v>
      </c>
      <c r="K1" s="11" t="s">
        <v>24</v>
      </c>
      <c r="L1" s="11" t="s">
        <v>25</v>
      </c>
      <c r="M1" s="11" t="s">
        <v>26</v>
      </c>
      <c r="N1" s="11" t="s">
        <v>27</v>
      </c>
      <c r="O1" s="11" t="s">
        <v>28</v>
      </c>
      <c r="P1" s="11" t="s">
        <v>152</v>
      </c>
    </row>
    <row r="2" spans="1:16" s="6" customFormat="1" x14ac:dyDescent="0.25">
      <c r="A2" s="10">
        <v>1</v>
      </c>
      <c r="B2" s="16" t="s">
        <v>65</v>
      </c>
      <c r="C2" s="17" t="s">
        <v>29</v>
      </c>
      <c r="D2" s="28">
        <v>0</v>
      </c>
      <c r="E2" s="18">
        <v>125</v>
      </c>
      <c r="F2" s="18">
        <v>1</v>
      </c>
      <c r="G2" s="6">
        <v>1</v>
      </c>
      <c r="H2" s="6" t="s">
        <v>30</v>
      </c>
      <c r="I2" s="6" t="s">
        <v>31</v>
      </c>
      <c r="J2" s="6" t="s">
        <v>32</v>
      </c>
      <c r="K2" s="6" t="s">
        <v>31</v>
      </c>
      <c r="L2" s="6" t="s">
        <v>33</v>
      </c>
      <c r="M2" s="6" t="s">
        <v>31</v>
      </c>
      <c r="N2" s="6" t="s">
        <v>34</v>
      </c>
      <c r="O2" s="18" t="str">
        <f>IF(D:D=1, "AC","NA")</f>
        <v>NA</v>
      </c>
      <c r="P2" s="6" t="str">
        <f>CONCATENATE("INSERT INTO usuariopagina( idusuario, idpagina, idlogtrans,  acceso, habilitado, fecha_vig_ini, fecha_vig_fin, hora_vig_ini, hora_vig_fin, muestra, estado) VALUES (",E2,", ",F2,", ",G2,", '",H2,"', ",I2,", ",J2,", ",K2,", ",L2,", ",M2,", ",N2,", '",O2,"'",");")</f>
        <v>INSERT INTO usuariopagina( idusuario, idpagina, idlogtrans,  acceso, habilitado, fecha_vig_ini, fecha_vig_fin, hora_vig_ini, hora_vig_fin, muestra, estado) VALUES (125, 1, 1, 'dias', NULL, now(), NULL, to_char(now(), 'HH24:MI:SS'), NULL, TRUE, 'NA');</v>
      </c>
    </row>
    <row r="3" spans="1:16" x14ac:dyDescent="0.25">
      <c r="A3" s="12"/>
      <c r="B3" s="14"/>
      <c r="C3" s="3" t="s">
        <v>29</v>
      </c>
      <c r="D3" s="29">
        <v>0</v>
      </c>
      <c r="E3" s="4">
        <f>E2</f>
        <v>125</v>
      </c>
      <c r="F3" s="4">
        <v>2</v>
      </c>
      <c r="G3">
        <v>1</v>
      </c>
      <c r="H3" t="s">
        <v>30</v>
      </c>
      <c r="I3" t="s">
        <v>31</v>
      </c>
      <c r="J3" t="s">
        <v>32</v>
      </c>
      <c r="K3" t="s">
        <v>31</v>
      </c>
      <c r="L3" t="s">
        <v>33</v>
      </c>
      <c r="M3" t="s">
        <v>31</v>
      </c>
      <c r="N3" t="s">
        <v>34</v>
      </c>
      <c r="O3" s="4" t="str">
        <f>IF(D:D=1, "AC","NA")</f>
        <v>NA</v>
      </c>
      <c r="P3" t="str">
        <f>CONCATENATE("INSERT INTO usuariopagina( idusuario, idpagina, idlogtrans,  acceso, habilitado, fecha_vig_ini, fecha_vig_fin, hora_vig_ini, hora_vig_fin, muestra, estado) VALUES (",E3,", ",F3,", ",G3,", '",H3,"', ",I3,", ",J3,", ",K3,", ",L3,", ",M3,", ",N3,", '",O3,"'",");")</f>
        <v>INSERT INTO usuariopagina( idusuario, idpagina, idlogtrans,  acceso, habilitado, fecha_vig_ini, fecha_vig_fin, hora_vig_ini, hora_vig_fin, muestra, estado) VALUES (125, 2, 1, 'dias', NULL, now(), NULL, to_char(now(), 'HH24:MI:SS'), NULL, TRUE, 'NA');</v>
      </c>
    </row>
    <row r="4" spans="1:16" x14ac:dyDescent="0.25">
      <c r="A4" s="12"/>
      <c r="B4" s="14"/>
      <c r="C4" s="3" t="s">
        <v>29</v>
      </c>
      <c r="D4" s="29">
        <v>1</v>
      </c>
      <c r="E4" s="4">
        <f t="shared" ref="E4:E57" si="0">E3</f>
        <v>125</v>
      </c>
      <c r="F4" s="4">
        <v>3</v>
      </c>
      <c r="G4">
        <v>1</v>
      </c>
      <c r="H4" t="s">
        <v>30</v>
      </c>
      <c r="I4" t="s">
        <v>31</v>
      </c>
      <c r="J4" t="s">
        <v>32</v>
      </c>
      <c r="K4" t="s">
        <v>31</v>
      </c>
      <c r="L4" t="s">
        <v>33</v>
      </c>
      <c r="M4" t="s">
        <v>31</v>
      </c>
      <c r="N4" t="s">
        <v>34</v>
      </c>
      <c r="O4" s="4" t="str">
        <f>IF(D:D=1, "AC","NA")</f>
        <v>AC</v>
      </c>
      <c r="P4" t="str">
        <f t="shared" ref="P4:P33" si="1">CONCATENATE("INSERT INTO usuariopagina( idusuario, idpagina, idlogtrans,  acceso, habilitado, fecha_vig_ini, fecha_vig_fin, hora_vig_ini, hora_vig_fin, muestra, estado) VALUES (",E4,", ",F4,", ",G4,", '",H4,"', ",I4,", ",J4,", ",K4,", ",L4,", ",M4,", ",N4,", '",O4,"'",");")</f>
        <v>INSERT INTO usuariopagina( idusuario, idpagina, idlogtrans,  acceso, habilitado, fecha_vig_ini, fecha_vig_fin, hora_vig_ini, hora_vig_fin, muestra, estado) VALUES (125, 3, 1, 'dias', NULL, now(), NULL, to_char(now(), 'HH24:MI:SS'), NULL, TRUE, 'AC');</v>
      </c>
    </row>
    <row r="5" spans="1:16" x14ac:dyDescent="0.25">
      <c r="A5" s="12"/>
      <c r="B5" s="14"/>
      <c r="C5" t="s">
        <v>6</v>
      </c>
      <c r="D5" s="29">
        <v>1</v>
      </c>
      <c r="E5" s="4">
        <f t="shared" si="0"/>
        <v>125</v>
      </c>
      <c r="F5" s="4">
        <v>4</v>
      </c>
      <c r="G5">
        <v>1</v>
      </c>
      <c r="H5" t="s">
        <v>30</v>
      </c>
      <c r="I5" t="s">
        <v>31</v>
      </c>
      <c r="J5" t="s">
        <v>32</v>
      </c>
      <c r="K5" t="s">
        <v>31</v>
      </c>
      <c r="L5" t="s">
        <v>33</v>
      </c>
      <c r="M5" t="s">
        <v>31</v>
      </c>
      <c r="N5" t="s">
        <v>34</v>
      </c>
      <c r="O5" s="4" t="str">
        <f>IF(D:D=1, "AC","NA")</f>
        <v>AC</v>
      </c>
      <c r="P5" t="str">
        <f t="shared" si="1"/>
        <v>INSERT INTO usuariopagina( idusuario, idpagina, idlogtrans,  acceso, habilitado, fecha_vig_ini, fecha_vig_fin, hora_vig_ini, hora_vig_fin, muestra, estado) VALUES (125, 4, 1, 'dias', NULL, now(), NULL, to_char(now(), 'HH24:MI:SS'), NULL, TRUE, 'AC');</v>
      </c>
    </row>
    <row r="6" spans="1:16" x14ac:dyDescent="0.25">
      <c r="A6" s="12"/>
      <c r="B6" s="14"/>
      <c r="C6" t="s">
        <v>6</v>
      </c>
      <c r="D6" s="29">
        <v>0</v>
      </c>
      <c r="E6" s="4">
        <f t="shared" si="0"/>
        <v>125</v>
      </c>
      <c r="F6" s="4">
        <v>5</v>
      </c>
      <c r="G6">
        <v>1</v>
      </c>
      <c r="H6" t="s">
        <v>30</v>
      </c>
      <c r="I6" t="s">
        <v>31</v>
      </c>
      <c r="J6" t="s">
        <v>32</v>
      </c>
      <c r="K6" t="s">
        <v>31</v>
      </c>
      <c r="L6" t="s">
        <v>33</v>
      </c>
      <c r="M6" t="s">
        <v>31</v>
      </c>
      <c r="N6" t="s">
        <v>34</v>
      </c>
      <c r="O6" s="4" t="str">
        <f>IF(D:D=1, "AC","NA")</f>
        <v>NA</v>
      </c>
      <c r="P6" t="str">
        <f t="shared" si="1"/>
        <v>INSERT INTO usuariopagina( idusuario, idpagina, idlogtrans,  acceso, habilitado, fecha_vig_ini, fecha_vig_fin, hora_vig_ini, hora_vig_fin, muestra, estado) VALUES (125, 5, 1, 'dias', NULL, now(), NULL, to_char(now(), 'HH24:MI:SS'), NULL, TRUE, 'NA');</v>
      </c>
    </row>
    <row r="7" spans="1:16" x14ac:dyDescent="0.25">
      <c r="A7" s="12"/>
      <c r="B7" s="14"/>
      <c r="C7" t="s">
        <v>6</v>
      </c>
      <c r="D7" s="29">
        <v>0</v>
      </c>
      <c r="E7" s="4">
        <f t="shared" si="0"/>
        <v>125</v>
      </c>
      <c r="F7" s="4">
        <v>6</v>
      </c>
      <c r="G7">
        <v>1</v>
      </c>
      <c r="H7" t="s">
        <v>30</v>
      </c>
      <c r="I7" t="s">
        <v>31</v>
      </c>
      <c r="J7" t="s">
        <v>32</v>
      </c>
      <c r="K7" t="s">
        <v>31</v>
      </c>
      <c r="L7" t="s">
        <v>33</v>
      </c>
      <c r="M7" t="s">
        <v>31</v>
      </c>
      <c r="N7" t="s">
        <v>34</v>
      </c>
      <c r="O7" s="4" t="str">
        <f>IF(D:D=1, "AC","NA")</f>
        <v>NA</v>
      </c>
      <c r="P7" t="str">
        <f t="shared" si="1"/>
        <v>INSERT INTO usuariopagina( idusuario, idpagina, idlogtrans,  acceso, habilitado, fecha_vig_ini, fecha_vig_fin, hora_vig_ini, hora_vig_fin, muestra, estado) VALUES (125, 6, 1, 'dias', NULL, now(), NULL, to_char(now(), 'HH24:MI:SS'), NULL, TRUE, 'NA');</v>
      </c>
    </row>
    <row r="8" spans="1:16" x14ac:dyDescent="0.25">
      <c r="A8" s="12"/>
      <c r="B8" s="14"/>
      <c r="C8" t="s">
        <v>6</v>
      </c>
      <c r="D8" s="29">
        <v>0</v>
      </c>
      <c r="E8" s="4">
        <f t="shared" si="0"/>
        <v>125</v>
      </c>
      <c r="F8" s="4">
        <v>7</v>
      </c>
      <c r="G8">
        <v>1</v>
      </c>
      <c r="H8" t="s">
        <v>30</v>
      </c>
      <c r="I8" t="s">
        <v>31</v>
      </c>
      <c r="J8" t="s">
        <v>32</v>
      </c>
      <c r="K8" t="s">
        <v>31</v>
      </c>
      <c r="L8" t="s">
        <v>33</v>
      </c>
      <c r="M8" t="s">
        <v>31</v>
      </c>
      <c r="N8" t="s">
        <v>34</v>
      </c>
      <c r="O8" s="4" t="str">
        <f>IF(D:D=1, "AC","NA")</f>
        <v>NA</v>
      </c>
      <c r="P8" t="str">
        <f t="shared" si="1"/>
        <v>INSERT INTO usuariopagina( idusuario, idpagina, idlogtrans,  acceso, habilitado, fecha_vig_ini, fecha_vig_fin, hora_vig_ini, hora_vig_fin, muestra, estado) VALUES (125, 7, 1, 'dias', NULL, now(), NULL, to_char(now(), 'HH24:MI:SS'), NULL, TRUE, 'NA');</v>
      </c>
    </row>
    <row r="9" spans="1:16" x14ac:dyDescent="0.25">
      <c r="A9" s="12"/>
      <c r="B9" s="14"/>
      <c r="C9" t="s">
        <v>6</v>
      </c>
      <c r="D9" s="29">
        <v>0</v>
      </c>
      <c r="E9" s="4">
        <f t="shared" si="0"/>
        <v>125</v>
      </c>
      <c r="F9" s="4">
        <v>8</v>
      </c>
      <c r="G9">
        <v>1</v>
      </c>
      <c r="H9" t="s">
        <v>30</v>
      </c>
      <c r="I9" t="s">
        <v>31</v>
      </c>
      <c r="J9" t="s">
        <v>32</v>
      </c>
      <c r="K9" t="s">
        <v>31</v>
      </c>
      <c r="L9" t="s">
        <v>33</v>
      </c>
      <c r="M9" t="s">
        <v>31</v>
      </c>
      <c r="N9" t="s">
        <v>34</v>
      </c>
      <c r="O9" s="4" t="str">
        <f>IF(D:D=1, "AC","NA")</f>
        <v>NA</v>
      </c>
      <c r="P9" t="str">
        <f t="shared" si="1"/>
        <v>INSERT INTO usuariopagina( idusuario, idpagina, idlogtrans,  acceso, habilitado, fecha_vig_ini, fecha_vig_fin, hora_vig_ini, hora_vig_fin, muestra, estado) VALUES (125, 8, 1, 'dias', NULL, now(), NULL, to_char(now(), 'HH24:MI:SS'), NULL, TRUE, 'NA');</v>
      </c>
    </row>
    <row r="10" spans="1:16" x14ac:dyDescent="0.25">
      <c r="A10" s="12"/>
      <c r="B10" s="14"/>
      <c r="C10" t="s">
        <v>6</v>
      </c>
      <c r="D10" s="29">
        <v>0</v>
      </c>
      <c r="E10" s="4">
        <f t="shared" si="0"/>
        <v>125</v>
      </c>
      <c r="F10" s="4">
        <v>9</v>
      </c>
      <c r="G10">
        <v>1</v>
      </c>
      <c r="H10" t="s">
        <v>30</v>
      </c>
      <c r="I10" t="s">
        <v>31</v>
      </c>
      <c r="J10" t="s">
        <v>32</v>
      </c>
      <c r="K10" t="s">
        <v>31</v>
      </c>
      <c r="L10" t="s">
        <v>33</v>
      </c>
      <c r="M10" t="s">
        <v>31</v>
      </c>
      <c r="N10" t="s">
        <v>34</v>
      </c>
      <c r="O10" s="4" t="str">
        <f>IF(D:D=1, "AC","NA")</f>
        <v>NA</v>
      </c>
      <c r="P10" t="str">
        <f t="shared" si="1"/>
        <v>INSERT INTO usuariopagina( idusuario, idpagina, idlogtrans,  acceso, habilitado, fecha_vig_ini, fecha_vig_fin, hora_vig_ini, hora_vig_fin, muestra, estado) VALUES (125, 9, 1, 'dias', NULL, now(), NULL, to_char(now(), 'HH24:MI:SS'), NULL, TRUE, 'NA');</v>
      </c>
    </row>
    <row r="11" spans="1:16" x14ac:dyDescent="0.25">
      <c r="A11" s="12"/>
      <c r="B11" s="14"/>
      <c r="C11" t="s">
        <v>6</v>
      </c>
      <c r="D11" s="29">
        <v>0</v>
      </c>
      <c r="E11" s="4">
        <f t="shared" si="0"/>
        <v>125</v>
      </c>
      <c r="F11" s="4">
        <v>10</v>
      </c>
      <c r="G11">
        <v>1</v>
      </c>
      <c r="H11" t="s">
        <v>30</v>
      </c>
      <c r="I11" t="s">
        <v>31</v>
      </c>
      <c r="J11" t="s">
        <v>32</v>
      </c>
      <c r="K11" t="s">
        <v>31</v>
      </c>
      <c r="L11" t="s">
        <v>33</v>
      </c>
      <c r="M11" t="s">
        <v>31</v>
      </c>
      <c r="N11" t="s">
        <v>34</v>
      </c>
      <c r="O11" s="4" t="str">
        <f>IF(D:D=1, "AC","NA")</f>
        <v>NA</v>
      </c>
      <c r="P11" t="str">
        <f t="shared" si="1"/>
        <v>INSERT INTO usuariopagina( idusuario, idpagina, idlogtrans,  acceso, habilitado, fecha_vig_ini, fecha_vig_fin, hora_vig_ini, hora_vig_fin, muestra, estado) VALUES (125, 10, 1, 'dias', NULL, now(), NULL, to_char(now(), 'HH24:MI:SS'), NULL, TRUE, 'NA');</v>
      </c>
    </row>
    <row r="12" spans="1:16" x14ac:dyDescent="0.25">
      <c r="A12" s="12"/>
      <c r="B12" s="14"/>
      <c r="C12" t="s">
        <v>6</v>
      </c>
      <c r="D12" s="29">
        <v>0</v>
      </c>
      <c r="E12" s="4">
        <f t="shared" si="0"/>
        <v>125</v>
      </c>
      <c r="F12" s="4">
        <v>11</v>
      </c>
      <c r="G12">
        <v>1</v>
      </c>
      <c r="H12" t="s">
        <v>30</v>
      </c>
      <c r="I12" t="s">
        <v>31</v>
      </c>
      <c r="J12" t="s">
        <v>32</v>
      </c>
      <c r="K12" t="s">
        <v>31</v>
      </c>
      <c r="L12" t="s">
        <v>33</v>
      </c>
      <c r="M12" t="s">
        <v>31</v>
      </c>
      <c r="N12" t="s">
        <v>34</v>
      </c>
      <c r="O12" s="4" t="str">
        <f>IF(D:D=1, "AC","NA")</f>
        <v>NA</v>
      </c>
      <c r="P12" t="str">
        <f t="shared" si="1"/>
        <v>INSERT INTO usuariopagina( idusuario, idpagina, idlogtrans,  acceso, habilitado, fecha_vig_ini, fecha_vig_fin, hora_vig_ini, hora_vig_fin, muestra, estado) VALUES (125, 11, 1, 'dias', NULL, now(), NULL, to_char(now(), 'HH24:MI:SS'), NULL, TRUE, 'NA');</v>
      </c>
    </row>
    <row r="13" spans="1:16" x14ac:dyDescent="0.25">
      <c r="A13" s="12"/>
      <c r="B13" s="14"/>
      <c r="C13" s="3" t="s">
        <v>7</v>
      </c>
      <c r="D13" s="29">
        <v>1</v>
      </c>
      <c r="E13" s="4">
        <f t="shared" si="0"/>
        <v>125</v>
      </c>
      <c r="F13" s="4">
        <v>12</v>
      </c>
      <c r="G13">
        <v>1</v>
      </c>
      <c r="H13" t="s">
        <v>30</v>
      </c>
      <c r="I13" t="s">
        <v>31</v>
      </c>
      <c r="J13" t="s">
        <v>32</v>
      </c>
      <c r="K13" t="s">
        <v>31</v>
      </c>
      <c r="L13" t="s">
        <v>33</v>
      </c>
      <c r="M13" t="s">
        <v>31</v>
      </c>
      <c r="N13" t="s">
        <v>34</v>
      </c>
      <c r="O13" s="4" t="str">
        <f>IF(D:D=1, "AC","NA")</f>
        <v>AC</v>
      </c>
      <c r="P13" t="str">
        <f t="shared" si="1"/>
        <v>INSERT INTO usuariopagina( idusuario, idpagina, idlogtrans,  acceso, habilitado, fecha_vig_ini, fecha_vig_fin, hora_vig_ini, hora_vig_fin, muestra, estado) VALUES (125, 12, 1, 'dias', NULL, now(), NULL, to_char(now(), 'HH24:MI:SS'), NULL, TRUE, 'AC');</v>
      </c>
    </row>
    <row r="14" spans="1:16" x14ac:dyDescent="0.25">
      <c r="A14" s="12"/>
      <c r="B14" s="14"/>
      <c r="C14" s="3" t="s">
        <v>7</v>
      </c>
      <c r="D14" s="29">
        <v>1</v>
      </c>
      <c r="E14" s="4">
        <f t="shared" si="0"/>
        <v>125</v>
      </c>
      <c r="F14" s="4">
        <v>13</v>
      </c>
      <c r="G14">
        <v>1</v>
      </c>
      <c r="H14" t="s">
        <v>30</v>
      </c>
      <c r="I14" t="s">
        <v>31</v>
      </c>
      <c r="J14" t="s">
        <v>32</v>
      </c>
      <c r="K14" t="s">
        <v>31</v>
      </c>
      <c r="L14" t="s">
        <v>33</v>
      </c>
      <c r="M14" t="s">
        <v>31</v>
      </c>
      <c r="N14" t="s">
        <v>34</v>
      </c>
      <c r="O14" s="4" t="str">
        <f>IF(D:D=1, "AC","NA")</f>
        <v>AC</v>
      </c>
      <c r="P14" t="str">
        <f t="shared" si="1"/>
        <v>INSERT INTO usuariopagina( idusuario, idpagina, idlogtrans,  acceso, habilitado, fecha_vig_ini, fecha_vig_fin, hora_vig_ini, hora_vig_fin, muestra, estado) VALUES (125, 13, 1, 'dias', NULL, now(), NULL, to_char(now(), 'HH24:MI:SS'), NULL, TRUE, 'AC');</v>
      </c>
    </row>
    <row r="15" spans="1:16" x14ac:dyDescent="0.25">
      <c r="A15" s="12"/>
      <c r="B15" s="14"/>
      <c r="C15" t="s">
        <v>8</v>
      </c>
      <c r="D15" s="29">
        <v>0</v>
      </c>
      <c r="E15" s="4">
        <f t="shared" si="0"/>
        <v>125</v>
      </c>
      <c r="F15" s="4">
        <v>14</v>
      </c>
      <c r="G15">
        <v>1</v>
      </c>
      <c r="H15" t="s">
        <v>30</v>
      </c>
      <c r="I15" t="s">
        <v>31</v>
      </c>
      <c r="J15" t="s">
        <v>32</v>
      </c>
      <c r="K15" t="s">
        <v>31</v>
      </c>
      <c r="L15" t="s">
        <v>33</v>
      </c>
      <c r="M15" t="s">
        <v>31</v>
      </c>
      <c r="N15" t="s">
        <v>34</v>
      </c>
      <c r="O15" s="4" t="str">
        <f>IF(D:D=1, "AC","NA")</f>
        <v>NA</v>
      </c>
      <c r="P15" t="str">
        <f t="shared" si="1"/>
        <v>INSERT INTO usuariopagina( idusuario, idpagina, idlogtrans,  acceso, habilitado, fecha_vig_ini, fecha_vig_fin, hora_vig_ini, hora_vig_fin, muestra, estado) VALUES (125, 14, 1, 'dias', NULL, now(), NULL, to_char(now(), 'HH24:MI:SS'), NULL, TRUE, 'NA');</v>
      </c>
    </row>
    <row r="16" spans="1:16" x14ac:dyDescent="0.25">
      <c r="A16" s="12"/>
      <c r="B16" s="14"/>
      <c r="C16" t="s">
        <v>8</v>
      </c>
      <c r="D16" s="29">
        <v>0</v>
      </c>
      <c r="E16" s="4">
        <f t="shared" si="0"/>
        <v>125</v>
      </c>
      <c r="F16" s="4">
        <v>15</v>
      </c>
      <c r="G16">
        <v>1</v>
      </c>
      <c r="H16" t="s">
        <v>30</v>
      </c>
      <c r="I16" t="s">
        <v>31</v>
      </c>
      <c r="J16" t="s">
        <v>32</v>
      </c>
      <c r="K16" t="s">
        <v>31</v>
      </c>
      <c r="L16" t="s">
        <v>33</v>
      </c>
      <c r="M16" t="s">
        <v>31</v>
      </c>
      <c r="N16" t="s">
        <v>34</v>
      </c>
      <c r="O16" s="4" t="str">
        <f>IF(D:D=1, "AC","NA")</f>
        <v>NA</v>
      </c>
      <c r="P16" t="str">
        <f t="shared" si="1"/>
        <v>INSERT INTO usuariopagina( idusuario, idpagina, idlogtrans,  acceso, habilitado, fecha_vig_ini, fecha_vig_fin, hora_vig_ini, hora_vig_fin, muestra, estado) VALUES (125, 15, 1, 'dias', NULL, now(), NULL, to_char(now(), 'HH24:MI:SS'), NULL, TRUE, 'NA');</v>
      </c>
    </row>
    <row r="17" spans="1:16" x14ac:dyDescent="0.25">
      <c r="A17" s="12"/>
      <c r="B17" s="14"/>
      <c r="C17" t="s">
        <v>8</v>
      </c>
      <c r="D17" s="29">
        <v>0</v>
      </c>
      <c r="E17" s="4">
        <f t="shared" si="0"/>
        <v>125</v>
      </c>
      <c r="F17" s="4">
        <v>16</v>
      </c>
      <c r="G17">
        <v>1</v>
      </c>
      <c r="H17" t="s">
        <v>30</v>
      </c>
      <c r="I17" t="s">
        <v>31</v>
      </c>
      <c r="J17" t="s">
        <v>32</v>
      </c>
      <c r="K17" t="s">
        <v>31</v>
      </c>
      <c r="L17" t="s">
        <v>33</v>
      </c>
      <c r="M17" t="s">
        <v>31</v>
      </c>
      <c r="N17" t="s">
        <v>34</v>
      </c>
      <c r="O17" s="4" t="str">
        <f>IF(D:D=1, "AC","NA")</f>
        <v>NA</v>
      </c>
      <c r="P17" t="str">
        <f t="shared" si="1"/>
        <v>INSERT INTO usuariopagina( idusuario, idpagina, idlogtrans,  acceso, habilitado, fecha_vig_ini, fecha_vig_fin, hora_vig_ini, hora_vig_fin, muestra, estado) VALUES (125, 16, 1, 'dias', NULL, now(), NULL, to_char(now(), 'HH24:MI:SS'), NULL, TRUE, 'NA');</v>
      </c>
    </row>
    <row r="18" spans="1:16" x14ac:dyDescent="0.25">
      <c r="A18" s="12"/>
      <c r="B18" s="14"/>
      <c r="C18" s="3" t="s">
        <v>9</v>
      </c>
      <c r="D18" s="29">
        <v>0</v>
      </c>
      <c r="E18" s="4">
        <f t="shared" si="0"/>
        <v>125</v>
      </c>
      <c r="F18" s="4">
        <v>17</v>
      </c>
      <c r="G18">
        <v>1</v>
      </c>
      <c r="H18" t="s">
        <v>30</v>
      </c>
      <c r="I18" t="s">
        <v>31</v>
      </c>
      <c r="J18" t="s">
        <v>32</v>
      </c>
      <c r="K18" t="s">
        <v>31</v>
      </c>
      <c r="L18" t="s">
        <v>33</v>
      </c>
      <c r="M18" t="s">
        <v>31</v>
      </c>
      <c r="N18" t="s">
        <v>34</v>
      </c>
      <c r="O18" s="4" t="str">
        <f>IF(D:D=1, "AC","NA")</f>
        <v>NA</v>
      </c>
      <c r="P18" t="str">
        <f t="shared" si="1"/>
        <v>INSERT INTO usuariopagina( idusuario, idpagina, idlogtrans,  acceso, habilitado, fecha_vig_ini, fecha_vig_fin, hora_vig_ini, hora_vig_fin, muestra, estado) VALUES (125, 17, 1, 'dias', NULL, now(), NULL, to_char(now(), 'HH24:MI:SS'), NULL, TRUE, 'NA');</v>
      </c>
    </row>
    <row r="19" spans="1:16" x14ac:dyDescent="0.25">
      <c r="A19" s="12"/>
      <c r="B19" s="14"/>
      <c r="C19" s="3" t="s">
        <v>9</v>
      </c>
      <c r="D19" s="29">
        <v>0</v>
      </c>
      <c r="E19" s="4">
        <f t="shared" si="0"/>
        <v>125</v>
      </c>
      <c r="F19" s="4">
        <v>18</v>
      </c>
      <c r="G19">
        <v>1</v>
      </c>
      <c r="H19" t="s">
        <v>30</v>
      </c>
      <c r="I19" t="s">
        <v>31</v>
      </c>
      <c r="J19" t="s">
        <v>32</v>
      </c>
      <c r="K19" t="s">
        <v>31</v>
      </c>
      <c r="L19" t="s">
        <v>33</v>
      </c>
      <c r="M19" t="s">
        <v>31</v>
      </c>
      <c r="N19" t="s">
        <v>34</v>
      </c>
      <c r="O19" s="4" t="str">
        <f>IF(D:D=1, "AC","NA")</f>
        <v>NA</v>
      </c>
      <c r="P19" t="str">
        <f t="shared" si="1"/>
        <v>INSERT INTO usuariopagina( idusuario, idpagina, idlogtrans,  acceso, habilitado, fecha_vig_ini, fecha_vig_fin, hora_vig_ini, hora_vig_fin, muestra, estado) VALUES (125, 18, 1, 'dias', NULL, now(), NULL, to_char(now(), 'HH24:MI:SS'), NULL, TRUE, 'NA');</v>
      </c>
    </row>
    <row r="20" spans="1:16" x14ac:dyDescent="0.25">
      <c r="A20" s="12"/>
      <c r="B20" s="14"/>
      <c r="C20" s="3" t="s">
        <v>9</v>
      </c>
      <c r="D20" s="29">
        <v>0</v>
      </c>
      <c r="E20" s="4">
        <f t="shared" si="0"/>
        <v>125</v>
      </c>
      <c r="F20" s="4">
        <v>19</v>
      </c>
      <c r="G20">
        <v>1</v>
      </c>
      <c r="H20" t="s">
        <v>30</v>
      </c>
      <c r="I20" t="s">
        <v>31</v>
      </c>
      <c r="J20" t="s">
        <v>32</v>
      </c>
      <c r="K20" t="s">
        <v>31</v>
      </c>
      <c r="L20" t="s">
        <v>33</v>
      </c>
      <c r="M20" t="s">
        <v>31</v>
      </c>
      <c r="N20" t="s">
        <v>34</v>
      </c>
      <c r="O20" s="4" t="str">
        <f>IF(D:D=1, "AC","NA")</f>
        <v>NA</v>
      </c>
      <c r="P20" t="str">
        <f t="shared" si="1"/>
        <v>INSERT INTO usuariopagina( idusuario, idpagina, idlogtrans,  acceso, habilitado, fecha_vig_ini, fecha_vig_fin, hora_vig_ini, hora_vig_fin, muestra, estado) VALUES (125, 19, 1, 'dias', NULL, now(), NULL, to_char(now(), 'HH24:MI:SS'), NULL, TRUE, 'NA');</v>
      </c>
    </row>
    <row r="21" spans="1:16" x14ac:dyDescent="0.25">
      <c r="A21" s="12"/>
      <c r="B21" s="14"/>
      <c r="C21" t="s">
        <v>10</v>
      </c>
      <c r="D21" s="29">
        <v>0</v>
      </c>
      <c r="E21" s="4">
        <f t="shared" si="0"/>
        <v>125</v>
      </c>
      <c r="F21" s="4">
        <v>20</v>
      </c>
      <c r="G21">
        <v>1</v>
      </c>
      <c r="H21" t="s">
        <v>30</v>
      </c>
      <c r="I21" t="s">
        <v>31</v>
      </c>
      <c r="J21" t="s">
        <v>32</v>
      </c>
      <c r="K21" t="s">
        <v>31</v>
      </c>
      <c r="L21" t="s">
        <v>33</v>
      </c>
      <c r="M21" t="s">
        <v>31</v>
      </c>
      <c r="N21" t="s">
        <v>34</v>
      </c>
      <c r="O21" s="4" t="str">
        <f>IF(D:D=1, "AC","NA")</f>
        <v>NA</v>
      </c>
      <c r="P21" t="str">
        <f t="shared" si="1"/>
        <v>INSERT INTO usuariopagina( idusuario, idpagina, idlogtrans,  acceso, habilitado, fecha_vig_ini, fecha_vig_fin, hora_vig_ini, hora_vig_fin, muestra, estado) VALUES (125, 20, 1, 'dias', NULL, now(), NULL, to_char(now(), 'HH24:MI:SS'), NULL, TRUE, 'NA');</v>
      </c>
    </row>
    <row r="22" spans="1:16" x14ac:dyDescent="0.25">
      <c r="A22" s="12"/>
      <c r="B22" s="14"/>
      <c r="C22" t="s">
        <v>10</v>
      </c>
      <c r="D22" s="29">
        <v>0</v>
      </c>
      <c r="E22" s="4">
        <f t="shared" si="0"/>
        <v>125</v>
      </c>
      <c r="F22" s="4">
        <v>21</v>
      </c>
      <c r="G22">
        <v>1</v>
      </c>
      <c r="H22" t="s">
        <v>30</v>
      </c>
      <c r="I22" t="s">
        <v>31</v>
      </c>
      <c r="J22" t="s">
        <v>32</v>
      </c>
      <c r="K22" t="s">
        <v>31</v>
      </c>
      <c r="L22" t="s">
        <v>33</v>
      </c>
      <c r="M22" t="s">
        <v>31</v>
      </c>
      <c r="N22" t="s">
        <v>34</v>
      </c>
      <c r="O22" s="4" t="str">
        <f>IF(D:D=1, "AC","NA")</f>
        <v>NA</v>
      </c>
      <c r="P22" t="str">
        <f t="shared" si="1"/>
        <v>INSERT INTO usuariopagina( idusuario, idpagina, idlogtrans,  acceso, habilitado, fecha_vig_ini, fecha_vig_fin, hora_vig_ini, hora_vig_fin, muestra, estado) VALUES (125, 21, 1, 'dias', NULL, now(), NULL, to_char(now(), 'HH24:MI:SS'), NULL, TRUE, 'NA');</v>
      </c>
    </row>
    <row r="23" spans="1:16" x14ac:dyDescent="0.25">
      <c r="A23" s="12"/>
      <c r="B23" s="14"/>
      <c r="C23" t="s">
        <v>10</v>
      </c>
      <c r="D23" s="29">
        <v>0</v>
      </c>
      <c r="E23" s="4">
        <f t="shared" si="0"/>
        <v>125</v>
      </c>
      <c r="F23" s="4">
        <v>22</v>
      </c>
      <c r="G23">
        <v>1</v>
      </c>
      <c r="H23" t="s">
        <v>30</v>
      </c>
      <c r="I23" t="s">
        <v>31</v>
      </c>
      <c r="J23" t="s">
        <v>32</v>
      </c>
      <c r="K23" t="s">
        <v>31</v>
      </c>
      <c r="L23" t="s">
        <v>33</v>
      </c>
      <c r="M23" t="s">
        <v>31</v>
      </c>
      <c r="N23" t="s">
        <v>34</v>
      </c>
      <c r="O23" s="4" t="str">
        <f>IF(D:D=1, "AC","NA")</f>
        <v>NA</v>
      </c>
      <c r="P23" t="str">
        <f t="shared" si="1"/>
        <v>INSERT INTO usuariopagina( idusuario, idpagina, idlogtrans,  acceso, habilitado, fecha_vig_ini, fecha_vig_fin, hora_vig_ini, hora_vig_fin, muestra, estado) VALUES (125, 22, 1, 'dias', NULL, now(), NULL, to_char(now(), 'HH24:MI:SS'), NULL, TRUE, 'NA');</v>
      </c>
    </row>
    <row r="24" spans="1:16" x14ac:dyDescent="0.25">
      <c r="A24" s="12"/>
      <c r="B24" s="14"/>
      <c r="C24" s="3" t="s">
        <v>11</v>
      </c>
      <c r="D24" s="29">
        <v>0</v>
      </c>
      <c r="E24" s="4">
        <f t="shared" si="0"/>
        <v>125</v>
      </c>
      <c r="F24" s="4">
        <v>23</v>
      </c>
      <c r="G24">
        <v>1</v>
      </c>
      <c r="H24" t="s">
        <v>30</v>
      </c>
      <c r="I24" t="s">
        <v>31</v>
      </c>
      <c r="J24" t="s">
        <v>32</v>
      </c>
      <c r="K24" t="s">
        <v>31</v>
      </c>
      <c r="L24" t="s">
        <v>33</v>
      </c>
      <c r="M24" t="s">
        <v>31</v>
      </c>
      <c r="N24" t="s">
        <v>34</v>
      </c>
      <c r="O24" s="4" t="str">
        <f>IF(D:D=1, "AC","NA")</f>
        <v>NA</v>
      </c>
      <c r="P24" t="str">
        <f t="shared" si="1"/>
        <v>INSERT INTO usuariopagina( idusuario, idpagina, idlogtrans,  acceso, habilitado, fecha_vig_ini, fecha_vig_fin, hora_vig_ini, hora_vig_fin, muestra, estado) VALUES (125, 23, 1, 'dias', NULL, now(), NULL, to_char(now(), 'HH24:MI:SS'), NULL, TRUE, 'NA');</v>
      </c>
    </row>
    <row r="25" spans="1:16" x14ac:dyDescent="0.25">
      <c r="A25" s="12"/>
      <c r="B25" s="14"/>
      <c r="C25" s="3" t="s">
        <v>11</v>
      </c>
      <c r="D25" s="29">
        <v>0</v>
      </c>
      <c r="E25" s="4">
        <f t="shared" si="0"/>
        <v>125</v>
      </c>
      <c r="F25" s="4">
        <v>24</v>
      </c>
      <c r="G25">
        <v>1</v>
      </c>
      <c r="H25" t="s">
        <v>30</v>
      </c>
      <c r="I25" t="s">
        <v>31</v>
      </c>
      <c r="J25" t="s">
        <v>32</v>
      </c>
      <c r="K25" t="s">
        <v>31</v>
      </c>
      <c r="L25" t="s">
        <v>33</v>
      </c>
      <c r="M25" t="s">
        <v>31</v>
      </c>
      <c r="N25" t="s">
        <v>34</v>
      </c>
      <c r="O25" s="4" t="str">
        <f>IF(D:D=1, "AC","NA")</f>
        <v>NA</v>
      </c>
      <c r="P25" t="str">
        <f t="shared" si="1"/>
        <v>INSERT INTO usuariopagina( idusuario, idpagina, idlogtrans,  acceso, habilitado, fecha_vig_ini, fecha_vig_fin, hora_vig_ini, hora_vig_fin, muestra, estado) VALUES (125, 24, 1, 'dias', NULL, now(), NULL, to_char(now(), 'HH24:MI:SS'), NULL, TRUE, 'NA');</v>
      </c>
    </row>
    <row r="26" spans="1:16" x14ac:dyDescent="0.25">
      <c r="A26" s="12"/>
      <c r="B26" s="14"/>
      <c r="C26" s="3" t="s">
        <v>11</v>
      </c>
      <c r="D26" s="29">
        <v>0</v>
      </c>
      <c r="E26" s="4">
        <f t="shared" si="0"/>
        <v>125</v>
      </c>
      <c r="F26" s="4">
        <v>25</v>
      </c>
      <c r="G26">
        <v>1</v>
      </c>
      <c r="H26" t="s">
        <v>30</v>
      </c>
      <c r="I26" t="s">
        <v>31</v>
      </c>
      <c r="J26" t="s">
        <v>32</v>
      </c>
      <c r="K26" t="s">
        <v>31</v>
      </c>
      <c r="L26" t="s">
        <v>33</v>
      </c>
      <c r="M26" t="s">
        <v>31</v>
      </c>
      <c r="N26" t="s">
        <v>34</v>
      </c>
      <c r="O26" s="4" t="str">
        <f>IF(D:D=1, "AC","NA")</f>
        <v>NA</v>
      </c>
      <c r="P26" t="str">
        <f t="shared" si="1"/>
        <v>INSERT INTO usuariopagina( idusuario, idpagina, idlogtrans,  acceso, habilitado, fecha_vig_ini, fecha_vig_fin, hora_vig_ini, hora_vig_fin, muestra, estado) VALUES (125, 25, 1, 'dias', NULL, now(), NULL, to_char(now(), 'HH24:MI:SS'), NULL, TRUE, 'NA');</v>
      </c>
    </row>
    <row r="27" spans="1:16" x14ac:dyDescent="0.25">
      <c r="A27" s="12"/>
      <c r="B27" s="14"/>
      <c r="C27" s="3" t="s">
        <v>11</v>
      </c>
      <c r="D27" s="29">
        <v>0</v>
      </c>
      <c r="E27" s="4">
        <f t="shared" si="0"/>
        <v>125</v>
      </c>
      <c r="F27" s="4">
        <v>26</v>
      </c>
      <c r="G27">
        <v>1</v>
      </c>
      <c r="H27" t="s">
        <v>30</v>
      </c>
      <c r="I27" t="s">
        <v>31</v>
      </c>
      <c r="J27" t="s">
        <v>32</v>
      </c>
      <c r="K27" t="s">
        <v>31</v>
      </c>
      <c r="L27" t="s">
        <v>33</v>
      </c>
      <c r="M27" t="s">
        <v>31</v>
      </c>
      <c r="N27" t="s">
        <v>34</v>
      </c>
      <c r="O27" s="4" t="str">
        <f>IF(D:D=1, "AC","NA")</f>
        <v>NA</v>
      </c>
      <c r="P27" t="str">
        <f t="shared" si="1"/>
        <v>INSERT INTO usuariopagina( idusuario, idpagina, idlogtrans,  acceso, habilitado, fecha_vig_ini, fecha_vig_fin, hora_vig_ini, hora_vig_fin, muestra, estado) VALUES (125, 26, 1, 'dias', NULL, now(), NULL, to_char(now(), 'HH24:MI:SS'), NULL, TRUE, 'NA');</v>
      </c>
    </row>
    <row r="28" spans="1:16" x14ac:dyDescent="0.25">
      <c r="A28" s="12"/>
      <c r="B28" s="14"/>
      <c r="C28" t="s">
        <v>12</v>
      </c>
      <c r="D28" s="29">
        <v>0</v>
      </c>
      <c r="E28" s="4">
        <f t="shared" si="0"/>
        <v>125</v>
      </c>
      <c r="F28" s="4">
        <v>27</v>
      </c>
      <c r="G28">
        <v>1</v>
      </c>
      <c r="H28" t="s">
        <v>30</v>
      </c>
      <c r="I28" t="s">
        <v>31</v>
      </c>
      <c r="J28" t="s">
        <v>32</v>
      </c>
      <c r="K28" t="s">
        <v>31</v>
      </c>
      <c r="L28" t="s">
        <v>33</v>
      </c>
      <c r="M28" t="s">
        <v>31</v>
      </c>
      <c r="N28" t="s">
        <v>34</v>
      </c>
      <c r="O28" s="4" t="str">
        <f>IF(D:D=1, "AC","NA")</f>
        <v>NA</v>
      </c>
      <c r="P28" t="str">
        <f t="shared" si="1"/>
        <v>INSERT INTO usuariopagina( idusuario, idpagina, idlogtrans,  acceso, habilitado, fecha_vig_ini, fecha_vig_fin, hora_vig_ini, hora_vig_fin, muestra, estado) VALUES (125, 27, 1, 'dias', NULL, now(), NULL, to_char(now(), 'HH24:MI:SS'), NULL, TRUE, 'NA');</v>
      </c>
    </row>
    <row r="29" spans="1:16" x14ac:dyDescent="0.25">
      <c r="A29" s="12"/>
      <c r="B29" s="14"/>
      <c r="C29" t="s">
        <v>12</v>
      </c>
      <c r="D29" s="29">
        <v>0</v>
      </c>
      <c r="E29" s="4">
        <f t="shared" si="0"/>
        <v>125</v>
      </c>
      <c r="F29" s="4">
        <v>28</v>
      </c>
      <c r="G29">
        <v>1</v>
      </c>
      <c r="H29" t="s">
        <v>30</v>
      </c>
      <c r="I29" t="s">
        <v>31</v>
      </c>
      <c r="J29" t="s">
        <v>32</v>
      </c>
      <c r="K29" t="s">
        <v>31</v>
      </c>
      <c r="L29" t="s">
        <v>33</v>
      </c>
      <c r="M29" t="s">
        <v>31</v>
      </c>
      <c r="N29" t="s">
        <v>34</v>
      </c>
      <c r="O29" s="4" t="str">
        <f>IF(D:D=1, "AC","NA")</f>
        <v>NA</v>
      </c>
      <c r="P29" t="str">
        <f t="shared" si="1"/>
        <v>INSERT INTO usuariopagina( idusuario, idpagina, idlogtrans,  acceso, habilitado, fecha_vig_ini, fecha_vig_fin, hora_vig_ini, hora_vig_fin, muestra, estado) VALUES (125, 28, 1, 'dias', NULL, now(), NULL, to_char(now(), 'HH24:MI:SS'), NULL, TRUE, 'NA');</v>
      </c>
    </row>
    <row r="30" spans="1:16" x14ac:dyDescent="0.25">
      <c r="A30" s="12"/>
      <c r="B30" s="14"/>
      <c r="C30" s="3" t="s">
        <v>13</v>
      </c>
      <c r="D30" s="29">
        <v>0</v>
      </c>
      <c r="E30" s="4">
        <f t="shared" si="0"/>
        <v>125</v>
      </c>
      <c r="F30" s="4">
        <v>29</v>
      </c>
      <c r="G30">
        <v>1</v>
      </c>
      <c r="H30" t="s">
        <v>30</v>
      </c>
      <c r="I30" t="s">
        <v>31</v>
      </c>
      <c r="J30" t="s">
        <v>32</v>
      </c>
      <c r="K30" t="s">
        <v>31</v>
      </c>
      <c r="L30" t="s">
        <v>33</v>
      </c>
      <c r="M30" t="s">
        <v>31</v>
      </c>
      <c r="N30" t="s">
        <v>34</v>
      </c>
      <c r="O30" s="4" t="str">
        <f>IF(D:D=1, "AC","NA")</f>
        <v>NA</v>
      </c>
      <c r="P30" t="str">
        <f t="shared" si="1"/>
        <v>INSERT INTO usuariopagina( idusuario, idpagina, idlogtrans,  acceso, habilitado, fecha_vig_ini, fecha_vig_fin, hora_vig_ini, hora_vig_fin, muestra, estado) VALUES (125, 29, 1, 'dias', NULL, now(), NULL, to_char(now(), 'HH24:MI:SS'), NULL, TRUE, 'NA');</v>
      </c>
    </row>
    <row r="31" spans="1:16" x14ac:dyDescent="0.25">
      <c r="A31" s="12"/>
      <c r="B31" s="14"/>
      <c r="C31" s="3" t="s">
        <v>13</v>
      </c>
      <c r="D31" s="29">
        <v>0</v>
      </c>
      <c r="E31" s="4">
        <f t="shared" si="0"/>
        <v>125</v>
      </c>
      <c r="F31" s="4">
        <v>30</v>
      </c>
      <c r="G31">
        <v>1</v>
      </c>
      <c r="H31" t="s">
        <v>30</v>
      </c>
      <c r="I31" t="s">
        <v>31</v>
      </c>
      <c r="J31" t="s">
        <v>32</v>
      </c>
      <c r="K31" t="s">
        <v>31</v>
      </c>
      <c r="L31" t="s">
        <v>33</v>
      </c>
      <c r="M31" t="s">
        <v>31</v>
      </c>
      <c r="N31" t="s">
        <v>34</v>
      </c>
      <c r="O31" s="4" t="str">
        <f>IF(D:D=1, "AC","NA")</f>
        <v>NA</v>
      </c>
      <c r="P31" t="str">
        <f t="shared" si="1"/>
        <v>INSERT INTO usuariopagina( idusuario, idpagina, idlogtrans,  acceso, habilitado, fecha_vig_ini, fecha_vig_fin, hora_vig_ini, hora_vig_fin, muestra, estado) VALUES (125, 30, 1, 'dias', NULL, now(), NULL, to_char(now(), 'HH24:MI:SS'), NULL, TRUE, 'NA');</v>
      </c>
    </row>
    <row r="32" spans="1:16" x14ac:dyDescent="0.25">
      <c r="A32" s="12"/>
      <c r="B32" s="14"/>
      <c r="C32" s="3" t="s">
        <v>13</v>
      </c>
      <c r="D32" s="29">
        <v>0</v>
      </c>
      <c r="E32" s="4">
        <f t="shared" si="0"/>
        <v>125</v>
      </c>
      <c r="F32" s="4">
        <v>31</v>
      </c>
      <c r="G32">
        <v>1</v>
      </c>
      <c r="H32" t="s">
        <v>30</v>
      </c>
      <c r="I32" t="s">
        <v>31</v>
      </c>
      <c r="J32" t="s">
        <v>32</v>
      </c>
      <c r="K32" t="s">
        <v>31</v>
      </c>
      <c r="L32" t="s">
        <v>33</v>
      </c>
      <c r="M32" t="s">
        <v>31</v>
      </c>
      <c r="N32" t="s">
        <v>34</v>
      </c>
      <c r="O32" s="4" t="str">
        <f>IF(D:D=1, "AC","NA")</f>
        <v>NA</v>
      </c>
      <c r="P32" t="str">
        <f t="shared" si="1"/>
        <v>INSERT INTO usuariopagina( idusuario, idpagina, idlogtrans,  acceso, habilitado, fecha_vig_ini, fecha_vig_fin, hora_vig_ini, hora_vig_fin, muestra, estado) VALUES (125, 31, 1, 'dias', NULL, now(), NULL, to_char(now(), 'HH24:MI:SS'), NULL, TRUE, 'NA');</v>
      </c>
    </row>
    <row r="33" spans="1:16" x14ac:dyDescent="0.25">
      <c r="A33" s="12"/>
      <c r="B33" s="14"/>
      <c r="C33" t="s">
        <v>14</v>
      </c>
      <c r="D33" s="29">
        <v>0</v>
      </c>
      <c r="E33" s="4">
        <f t="shared" si="0"/>
        <v>125</v>
      </c>
      <c r="F33" s="4">
        <v>32</v>
      </c>
      <c r="G33">
        <v>1</v>
      </c>
      <c r="H33" t="s">
        <v>30</v>
      </c>
      <c r="I33" t="s">
        <v>31</v>
      </c>
      <c r="J33" t="s">
        <v>32</v>
      </c>
      <c r="K33" t="s">
        <v>31</v>
      </c>
      <c r="L33" t="s">
        <v>33</v>
      </c>
      <c r="M33" t="s">
        <v>31</v>
      </c>
      <c r="N33" t="s">
        <v>34</v>
      </c>
      <c r="O33" s="4" t="str">
        <f>IF(D:D=1, "AC","NA")</f>
        <v>NA</v>
      </c>
      <c r="P33" t="str">
        <f t="shared" si="1"/>
        <v>INSERT INTO usuariopagina( idusuario, idpagina, idlogtrans,  acceso, habilitado, fecha_vig_ini, fecha_vig_fin, hora_vig_ini, hora_vig_fin, muestra, estado) VALUES (125, 32, 1, 'dias', NULL, now(), NULL, to_char(now(), 'HH24:MI:SS'), NULL, TRUE, 'NA');</v>
      </c>
    </row>
    <row r="34" spans="1:16" x14ac:dyDescent="0.25">
      <c r="A34" s="13"/>
      <c r="B34" s="15"/>
      <c r="C34" t="s">
        <v>15</v>
      </c>
      <c r="D34" s="29">
        <v>0</v>
      </c>
      <c r="E34" s="4">
        <f t="shared" si="0"/>
        <v>125</v>
      </c>
      <c r="F34" s="4">
        <v>33</v>
      </c>
      <c r="G34">
        <v>1</v>
      </c>
      <c r="H34" t="s">
        <v>30</v>
      </c>
      <c r="I34" t="s">
        <v>31</v>
      </c>
      <c r="J34" t="s">
        <v>32</v>
      </c>
      <c r="K34" t="s">
        <v>31</v>
      </c>
      <c r="L34" t="s">
        <v>33</v>
      </c>
      <c r="M34" t="s">
        <v>31</v>
      </c>
      <c r="N34" t="s">
        <v>34</v>
      </c>
      <c r="O34" s="4" t="str">
        <f>IF(D:D=1, "AC","NA")</f>
        <v>NA</v>
      </c>
      <c r="P34" t="str">
        <f t="shared" ref="P34" si="2">CONCATENATE("INSERT INTO usuariopagina( idusuario, idpagina, idlogtrans,  acceso, habilitado, fecha_vig_ini, fecha_vig_fin, hora_vig_ini, hora_vig_fin, muestra, estado) VALUES (",E34,", ",F34,", ",G34,", '",H34,"', ",I34,", ",J34,", ",K34,", ",L34,", ",M34,", ",N34,", '",O34,"'",");")</f>
        <v>INSERT INTO usuariopagina( idusuario, idpagina, idlogtrans,  acceso, habilitado, fecha_vig_ini, fecha_vig_fin, hora_vig_ini, hora_vig_fin, muestra, estado) VALUES (125, 33, 1, 'dias', NULL, now(), NULL, to_char(now(), 'HH24:MI:SS'), NULL, TRUE, 'NA');</v>
      </c>
    </row>
    <row r="35" spans="1:16" x14ac:dyDescent="0.25">
      <c r="A35" s="20"/>
      <c r="B35" s="14"/>
      <c r="C35" s="24" t="s">
        <v>113</v>
      </c>
      <c r="D35" s="29">
        <v>0</v>
      </c>
      <c r="E35" s="4">
        <f t="shared" si="0"/>
        <v>125</v>
      </c>
      <c r="F35" s="4">
        <v>34</v>
      </c>
      <c r="G35">
        <v>1</v>
      </c>
      <c r="H35" t="s">
        <v>30</v>
      </c>
      <c r="I35" t="s">
        <v>31</v>
      </c>
      <c r="J35" t="s">
        <v>32</v>
      </c>
      <c r="K35" t="s">
        <v>31</v>
      </c>
      <c r="L35" t="s">
        <v>33</v>
      </c>
      <c r="M35" t="s">
        <v>31</v>
      </c>
      <c r="N35" t="s">
        <v>34</v>
      </c>
      <c r="O35" s="4" t="str">
        <f>IF(D:D=1, "AC","NA")</f>
        <v>NA</v>
      </c>
      <c r="P35" t="str">
        <f t="shared" ref="P35:P57" si="3">CONCATENATE("INSERT INTO usuariopagina( idusuario, idpagina, idlogtrans,  acceso, habilitado, fecha_vig_ini, fecha_vig_fin, hora_vig_ini, hora_vig_fin, muestra, estado) VALUES (",E35,", ",F35,", ",G35,", '",H35,"', ",I35,", ",J35,", ",K35,", ",L35,", ",M35,", ",N35,", '",O35,"'",");")</f>
        <v>INSERT INTO usuariopagina( idusuario, idpagina, idlogtrans,  acceso, habilitado, fecha_vig_ini, fecha_vig_fin, hora_vig_ini, hora_vig_fin, muestra, estado) VALUES (125, 34, 1, 'dias', NULL, now(), NULL, to_char(now(), 'HH24:MI:SS'), NULL, TRUE, 'NA');</v>
      </c>
    </row>
    <row r="36" spans="1:16" x14ac:dyDescent="0.25">
      <c r="A36" s="20"/>
      <c r="B36" s="15"/>
      <c r="C36" s="24" t="s">
        <v>114</v>
      </c>
      <c r="D36" s="29">
        <v>0</v>
      </c>
      <c r="E36" s="4">
        <f t="shared" si="0"/>
        <v>125</v>
      </c>
      <c r="F36" s="4">
        <v>35</v>
      </c>
      <c r="G36">
        <v>1</v>
      </c>
      <c r="H36" t="s">
        <v>30</v>
      </c>
      <c r="I36" t="s">
        <v>31</v>
      </c>
      <c r="J36" t="s">
        <v>32</v>
      </c>
      <c r="K36" t="s">
        <v>31</v>
      </c>
      <c r="L36" t="s">
        <v>33</v>
      </c>
      <c r="M36" t="s">
        <v>31</v>
      </c>
      <c r="N36" t="s">
        <v>34</v>
      </c>
      <c r="O36" s="4" t="str">
        <f>IF(D:D=1, "AC","NA")</f>
        <v>NA</v>
      </c>
      <c r="P36" t="str">
        <f t="shared" si="3"/>
        <v>INSERT INTO usuariopagina( idusuario, idpagina, idlogtrans,  acceso, habilitado, fecha_vig_ini, fecha_vig_fin, hora_vig_ini, hora_vig_fin, muestra, estado) VALUES (125, 35, 1, 'dias', NULL, now(), NULL, to_char(now(), 'HH24:MI:SS'), NULL, TRUE, 'NA');</v>
      </c>
    </row>
    <row r="37" spans="1:16" x14ac:dyDescent="0.25">
      <c r="A37" s="20"/>
      <c r="B37" s="14"/>
      <c r="C37" s="24" t="s">
        <v>115</v>
      </c>
      <c r="D37" s="29">
        <v>0</v>
      </c>
      <c r="E37" s="4">
        <f t="shared" si="0"/>
        <v>125</v>
      </c>
      <c r="F37" s="4">
        <v>36</v>
      </c>
      <c r="G37">
        <v>1</v>
      </c>
      <c r="H37" t="s">
        <v>30</v>
      </c>
      <c r="I37" t="s">
        <v>31</v>
      </c>
      <c r="J37" t="s">
        <v>32</v>
      </c>
      <c r="K37" t="s">
        <v>31</v>
      </c>
      <c r="L37" t="s">
        <v>33</v>
      </c>
      <c r="M37" t="s">
        <v>31</v>
      </c>
      <c r="N37" t="s">
        <v>34</v>
      </c>
      <c r="O37" s="4" t="str">
        <f>IF(D:D=1, "AC","NA")</f>
        <v>NA</v>
      </c>
      <c r="P37" t="str">
        <f t="shared" si="3"/>
        <v>INSERT INTO usuariopagina( idusuario, idpagina, idlogtrans,  acceso, habilitado, fecha_vig_ini, fecha_vig_fin, hora_vig_ini, hora_vig_fin, muestra, estado) VALUES (125, 36, 1, 'dias', NULL, now(), NULL, to_char(now(), 'HH24:MI:SS'), NULL, TRUE, 'NA');</v>
      </c>
    </row>
    <row r="38" spans="1:16" x14ac:dyDescent="0.25">
      <c r="A38" s="20"/>
      <c r="B38" s="15"/>
      <c r="C38" s="24" t="s">
        <v>116</v>
      </c>
      <c r="D38" s="29">
        <v>0</v>
      </c>
      <c r="E38" s="4">
        <f t="shared" si="0"/>
        <v>125</v>
      </c>
      <c r="F38" s="4">
        <v>37</v>
      </c>
      <c r="G38">
        <v>1</v>
      </c>
      <c r="H38" t="s">
        <v>30</v>
      </c>
      <c r="I38" t="s">
        <v>31</v>
      </c>
      <c r="J38" t="s">
        <v>32</v>
      </c>
      <c r="K38" t="s">
        <v>31</v>
      </c>
      <c r="L38" t="s">
        <v>33</v>
      </c>
      <c r="M38" t="s">
        <v>31</v>
      </c>
      <c r="N38" t="s">
        <v>34</v>
      </c>
      <c r="O38" s="4" t="str">
        <f>IF(D:D=1, "AC","NA")</f>
        <v>NA</v>
      </c>
      <c r="P38" t="str">
        <f t="shared" si="3"/>
        <v>INSERT INTO usuariopagina( idusuario, idpagina, idlogtrans,  acceso, habilitado, fecha_vig_ini, fecha_vig_fin, hora_vig_ini, hora_vig_fin, muestra, estado) VALUES (125, 37, 1, 'dias', NULL, now(), NULL, to_char(now(), 'HH24:MI:SS'), NULL, TRUE, 'NA');</v>
      </c>
    </row>
    <row r="39" spans="1:16" x14ac:dyDescent="0.25">
      <c r="A39" s="20"/>
      <c r="B39" s="14"/>
      <c r="C39" s="24" t="s">
        <v>117</v>
      </c>
      <c r="D39" s="29">
        <v>0</v>
      </c>
      <c r="E39" s="4">
        <f t="shared" si="0"/>
        <v>125</v>
      </c>
      <c r="F39" s="4">
        <v>38</v>
      </c>
      <c r="G39">
        <v>1</v>
      </c>
      <c r="H39" t="s">
        <v>30</v>
      </c>
      <c r="I39" t="s">
        <v>31</v>
      </c>
      <c r="J39" t="s">
        <v>32</v>
      </c>
      <c r="K39" t="s">
        <v>31</v>
      </c>
      <c r="L39" t="s">
        <v>33</v>
      </c>
      <c r="M39" t="s">
        <v>31</v>
      </c>
      <c r="N39" t="s">
        <v>34</v>
      </c>
      <c r="O39" s="4" t="str">
        <f>IF(D:D=1, "AC","NA")</f>
        <v>NA</v>
      </c>
      <c r="P39" t="str">
        <f t="shared" si="3"/>
        <v>INSERT INTO usuariopagina( idusuario, idpagina, idlogtrans,  acceso, habilitado, fecha_vig_ini, fecha_vig_fin, hora_vig_ini, hora_vig_fin, muestra, estado) VALUES (125, 38, 1, 'dias', NULL, now(), NULL, to_char(now(), 'HH24:MI:SS'), NULL, TRUE, 'NA');</v>
      </c>
    </row>
    <row r="40" spans="1:16" x14ac:dyDescent="0.25">
      <c r="A40" s="20"/>
      <c r="B40" s="15"/>
      <c r="C40" s="24" t="s">
        <v>118</v>
      </c>
      <c r="D40" s="29">
        <v>0</v>
      </c>
      <c r="E40" s="4">
        <f t="shared" si="0"/>
        <v>125</v>
      </c>
      <c r="F40" s="4">
        <v>39</v>
      </c>
      <c r="G40">
        <v>1</v>
      </c>
      <c r="H40" t="s">
        <v>30</v>
      </c>
      <c r="I40" t="s">
        <v>31</v>
      </c>
      <c r="J40" t="s">
        <v>32</v>
      </c>
      <c r="K40" t="s">
        <v>31</v>
      </c>
      <c r="L40" t="s">
        <v>33</v>
      </c>
      <c r="M40" t="s">
        <v>31</v>
      </c>
      <c r="N40" t="s">
        <v>34</v>
      </c>
      <c r="O40" s="4" t="str">
        <f>IF(D:D=1, "AC","NA")</f>
        <v>NA</v>
      </c>
      <c r="P40" t="str">
        <f t="shared" si="3"/>
        <v>INSERT INTO usuariopagina( idusuario, idpagina, idlogtrans,  acceso, habilitado, fecha_vig_ini, fecha_vig_fin, hora_vig_ini, hora_vig_fin, muestra, estado) VALUES (125, 39, 1, 'dias', NULL, now(), NULL, to_char(now(), 'HH24:MI:SS'), NULL, TRUE, 'NA');</v>
      </c>
    </row>
    <row r="41" spans="1:16" x14ac:dyDescent="0.25">
      <c r="A41" s="20"/>
      <c r="B41" s="14"/>
      <c r="C41" s="24" t="s">
        <v>119</v>
      </c>
      <c r="D41" s="29">
        <v>0</v>
      </c>
      <c r="E41" s="4">
        <f t="shared" si="0"/>
        <v>125</v>
      </c>
      <c r="F41" s="4">
        <v>40</v>
      </c>
      <c r="G41">
        <v>1</v>
      </c>
      <c r="H41" t="s">
        <v>30</v>
      </c>
      <c r="I41" t="s">
        <v>31</v>
      </c>
      <c r="J41" t="s">
        <v>32</v>
      </c>
      <c r="K41" t="s">
        <v>31</v>
      </c>
      <c r="L41" t="s">
        <v>33</v>
      </c>
      <c r="M41" t="s">
        <v>31</v>
      </c>
      <c r="N41" t="s">
        <v>34</v>
      </c>
      <c r="O41" s="4" t="str">
        <f>IF(D:D=1, "AC","NA")</f>
        <v>NA</v>
      </c>
      <c r="P41" t="str">
        <f t="shared" si="3"/>
        <v>INSERT INTO usuariopagina( idusuario, idpagina, idlogtrans,  acceso, habilitado, fecha_vig_ini, fecha_vig_fin, hora_vig_ini, hora_vig_fin, muestra, estado) VALUES (125, 40, 1, 'dias', NULL, now(), NULL, to_char(now(), 'HH24:MI:SS'), NULL, TRUE, 'NA');</v>
      </c>
    </row>
    <row r="42" spans="1:16" x14ac:dyDescent="0.25">
      <c r="A42" s="20"/>
      <c r="B42" s="15"/>
      <c r="C42" s="24" t="s">
        <v>120</v>
      </c>
      <c r="D42" s="29">
        <v>0</v>
      </c>
      <c r="E42" s="4">
        <f t="shared" si="0"/>
        <v>125</v>
      </c>
      <c r="F42" s="4">
        <v>41</v>
      </c>
      <c r="G42">
        <v>1</v>
      </c>
      <c r="H42" t="s">
        <v>30</v>
      </c>
      <c r="I42" t="s">
        <v>31</v>
      </c>
      <c r="J42" t="s">
        <v>32</v>
      </c>
      <c r="K42" t="s">
        <v>31</v>
      </c>
      <c r="L42" t="s">
        <v>33</v>
      </c>
      <c r="M42" t="s">
        <v>31</v>
      </c>
      <c r="N42" t="s">
        <v>34</v>
      </c>
      <c r="O42" s="4" t="str">
        <f>IF(D:D=1, "AC","NA")</f>
        <v>NA</v>
      </c>
      <c r="P42" t="str">
        <f t="shared" si="3"/>
        <v>INSERT INTO usuariopagina( idusuario, idpagina, idlogtrans,  acceso, habilitado, fecha_vig_ini, fecha_vig_fin, hora_vig_ini, hora_vig_fin, muestra, estado) VALUES (125, 41, 1, 'dias', NULL, now(), NULL, to_char(now(), 'HH24:MI:SS'), NULL, TRUE, 'NA');</v>
      </c>
    </row>
    <row r="43" spans="1:16" x14ac:dyDescent="0.25">
      <c r="A43" s="20"/>
      <c r="B43" s="14"/>
      <c r="C43" s="24" t="s">
        <v>121</v>
      </c>
      <c r="D43" s="29">
        <v>0</v>
      </c>
      <c r="E43" s="4">
        <f t="shared" si="0"/>
        <v>125</v>
      </c>
      <c r="F43" s="4">
        <v>42</v>
      </c>
      <c r="G43">
        <v>1</v>
      </c>
      <c r="H43" t="s">
        <v>30</v>
      </c>
      <c r="I43" t="s">
        <v>31</v>
      </c>
      <c r="J43" t="s">
        <v>32</v>
      </c>
      <c r="K43" t="s">
        <v>31</v>
      </c>
      <c r="L43" t="s">
        <v>33</v>
      </c>
      <c r="M43" t="s">
        <v>31</v>
      </c>
      <c r="N43" t="s">
        <v>34</v>
      </c>
      <c r="O43" s="4" t="str">
        <f>IF(D:D=1, "AC","NA")</f>
        <v>NA</v>
      </c>
      <c r="P43" t="str">
        <f t="shared" si="3"/>
        <v>INSERT INTO usuariopagina( idusuario, idpagina, idlogtrans,  acceso, habilitado, fecha_vig_ini, fecha_vig_fin, hora_vig_ini, hora_vig_fin, muestra, estado) VALUES (125, 42, 1, 'dias', NULL, now(), NULL, to_char(now(), 'HH24:MI:SS'), NULL, TRUE, 'NA');</v>
      </c>
    </row>
    <row r="44" spans="1:16" x14ac:dyDescent="0.25">
      <c r="A44" s="20"/>
      <c r="B44" s="15"/>
      <c r="C44" s="24" t="s">
        <v>122</v>
      </c>
      <c r="D44" s="29">
        <v>0</v>
      </c>
      <c r="E44" s="4">
        <f t="shared" si="0"/>
        <v>125</v>
      </c>
      <c r="F44" s="4">
        <v>43</v>
      </c>
      <c r="G44">
        <v>1</v>
      </c>
      <c r="H44" t="s">
        <v>30</v>
      </c>
      <c r="I44" t="s">
        <v>31</v>
      </c>
      <c r="J44" t="s">
        <v>32</v>
      </c>
      <c r="K44" t="s">
        <v>31</v>
      </c>
      <c r="L44" t="s">
        <v>33</v>
      </c>
      <c r="M44" t="s">
        <v>31</v>
      </c>
      <c r="N44" t="s">
        <v>34</v>
      </c>
      <c r="O44" s="4" t="str">
        <f>IF(D:D=1, "AC","NA")</f>
        <v>NA</v>
      </c>
      <c r="P44" t="str">
        <f t="shared" si="3"/>
        <v>INSERT INTO usuariopagina( idusuario, idpagina, idlogtrans,  acceso, habilitado, fecha_vig_ini, fecha_vig_fin, hora_vig_ini, hora_vig_fin, muestra, estado) VALUES (125, 43, 1, 'dias', NULL, now(), NULL, to_char(now(), 'HH24:MI:SS'), NULL, TRUE, 'NA');</v>
      </c>
    </row>
    <row r="45" spans="1:16" x14ac:dyDescent="0.25">
      <c r="A45" s="20"/>
      <c r="B45" s="14"/>
      <c r="C45" s="24" t="s">
        <v>123</v>
      </c>
      <c r="D45" s="29">
        <v>0</v>
      </c>
      <c r="E45" s="4">
        <f t="shared" si="0"/>
        <v>125</v>
      </c>
      <c r="F45" s="4">
        <v>44</v>
      </c>
      <c r="G45">
        <v>1</v>
      </c>
      <c r="H45" t="s">
        <v>30</v>
      </c>
      <c r="I45" t="s">
        <v>31</v>
      </c>
      <c r="J45" t="s">
        <v>32</v>
      </c>
      <c r="K45" t="s">
        <v>31</v>
      </c>
      <c r="L45" t="s">
        <v>33</v>
      </c>
      <c r="M45" t="s">
        <v>31</v>
      </c>
      <c r="N45" t="s">
        <v>34</v>
      </c>
      <c r="O45" s="4" t="str">
        <f>IF(D:D=1, "AC","NA")</f>
        <v>NA</v>
      </c>
      <c r="P45" t="str">
        <f t="shared" si="3"/>
        <v>INSERT INTO usuariopagina( idusuario, idpagina, idlogtrans,  acceso, habilitado, fecha_vig_ini, fecha_vig_fin, hora_vig_ini, hora_vig_fin, muestra, estado) VALUES (125, 44, 1, 'dias', NULL, now(), NULL, to_char(now(), 'HH24:MI:SS'), NULL, TRUE, 'NA');</v>
      </c>
    </row>
    <row r="46" spans="1:16" x14ac:dyDescent="0.25">
      <c r="A46" s="20"/>
      <c r="B46" s="15"/>
      <c r="C46" s="24" t="s">
        <v>124</v>
      </c>
      <c r="D46" s="29">
        <v>0</v>
      </c>
      <c r="E46" s="4">
        <f t="shared" si="0"/>
        <v>125</v>
      </c>
      <c r="F46" s="4">
        <v>45</v>
      </c>
      <c r="G46">
        <v>1</v>
      </c>
      <c r="H46" t="s">
        <v>30</v>
      </c>
      <c r="I46" t="s">
        <v>31</v>
      </c>
      <c r="J46" t="s">
        <v>32</v>
      </c>
      <c r="K46" t="s">
        <v>31</v>
      </c>
      <c r="L46" t="s">
        <v>33</v>
      </c>
      <c r="M46" t="s">
        <v>31</v>
      </c>
      <c r="N46" t="s">
        <v>34</v>
      </c>
      <c r="O46" s="4" t="str">
        <f>IF(D:D=1, "AC","NA")</f>
        <v>NA</v>
      </c>
      <c r="P46" t="str">
        <f t="shared" si="3"/>
        <v>INSERT INTO usuariopagina( idusuario, idpagina, idlogtrans,  acceso, habilitado, fecha_vig_ini, fecha_vig_fin, hora_vig_ini, hora_vig_fin, muestra, estado) VALUES (125, 45, 1, 'dias', NULL, now(), NULL, to_char(now(), 'HH24:MI:SS'), NULL, TRUE, 'NA');</v>
      </c>
    </row>
    <row r="47" spans="1:16" x14ac:dyDescent="0.25">
      <c r="A47" s="20"/>
      <c r="B47" s="14"/>
      <c r="C47" s="23" t="s">
        <v>125</v>
      </c>
      <c r="D47" s="29">
        <v>0</v>
      </c>
      <c r="E47" s="4">
        <f t="shared" si="0"/>
        <v>125</v>
      </c>
      <c r="F47" s="4">
        <v>46</v>
      </c>
      <c r="G47">
        <v>1</v>
      </c>
      <c r="H47" t="s">
        <v>30</v>
      </c>
      <c r="I47" t="s">
        <v>31</v>
      </c>
      <c r="J47" t="s">
        <v>32</v>
      </c>
      <c r="K47" t="s">
        <v>31</v>
      </c>
      <c r="L47" t="s">
        <v>33</v>
      </c>
      <c r="M47" t="s">
        <v>31</v>
      </c>
      <c r="N47" t="s">
        <v>34</v>
      </c>
      <c r="O47" s="4" t="str">
        <f>IF(D:D=1, "AC","NA")</f>
        <v>NA</v>
      </c>
      <c r="P47" t="str">
        <f t="shared" si="3"/>
        <v>INSERT INTO usuariopagina( idusuario, idpagina, idlogtrans,  acceso, habilitado, fecha_vig_ini, fecha_vig_fin, hora_vig_ini, hora_vig_fin, muestra, estado) VALUES (125, 46, 1, 'dias', NULL, now(), NULL, to_char(now(), 'HH24:MI:SS'), NULL, TRUE, 'NA');</v>
      </c>
    </row>
    <row r="48" spans="1:16" x14ac:dyDescent="0.25">
      <c r="A48" s="20"/>
      <c r="B48" s="15"/>
      <c r="C48" s="23" t="s">
        <v>126</v>
      </c>
      <c r="D48" s="29">
        <v>0</v>
      </c>
      <c r="E48" s="4">
        <f t="shared" si="0"/>
        <v>125</v>
      </c>
      <c r="F48" s="4">
        <v>47</v>
      </c>
      <c r="G48">
        <v>1</v>
      </c>
      <c r="H48" t="s">
        <v>30</v>
      </c>
      <c r="I48" t="s">
        <v>31</v>
      </c>
      <c r="J48" t="s">
        <v>32</v>
      </c>
      <c r="K48" t="s">
        <v>31</v>
      </c>
      <c r="L48" t="s">
        <v>33</v>
      </c>
      <c r="M48" t="s">
        <v>31</v>
      </c>
      <c r="N48" t="s">
        <v>34</v>
      </c>
      <c r="O48" s="4" t="str">
        <f>IF(D:D=1, "AC","NA")</f>
        <v>NA</v>
      </c>
      <c r="P48" t="str">
        <f t="shared" si="3"/>
        <v>INSERT INTO usuariopagina( idusuario, idpagina, idlogtrans,  acceso, habilitado, fecha_vig_ini, fecha_vig_fin, hora_vig_ini, hora_vig_fin, muestra, estado) VALUES (125, 47, 1, 'dias', NULL, now(), NULL, to_char(now(), 'HH24:MI:SS'), NULL, TRUE, 'NA');</v>
      </c>
    </row>
    <row r="49" spans="1:16" x14ac:dyDescent="0.25">
      <c r="A49" s="20"/>
      <c r="B49" s="14"/>
      <c r="C49" s="23" t="s">
        <v>127</v>
      </c>
      <c r="D49" s="29">
        <v>0</v>
      </c>
      <c r="E49" s="4">
        <f t="shared" si="0"/>
        <v>125</v>
      </c>
      <c r="F49" s="4">
        <v>48</v>
      </c>
      <c r="G49">
        <v>1</v>
      </c>
      <c r="H49" t="s">
        <v>30</v>
      </c>
      <c r="I49" t="s">
        <v>31</v>
      </c>
      <c r="J49" t="s">
        <v>32</v>
      </c>
      <c r="K49" t="s">
        <v>31</v>
      </c>
      <c r="L49" t="s">
        <v>33</v>
      </c>
      <c r="M49" t="s">
        <v>31</v>
      </c>
      <c r="N49" t="s">
        <v>34</v>
      </c>
      <c r="O49" s="4" t="str">
        <f>IF(D:D=1, "AC","NA")</f>
        <v>NA</v>
      </c>
      <c r="P49" t="str">
        <f t="shared" si="3"/>
        <v>INSERT INTO usuariopagina( idusuario, idpagina, idlogtrans,  acceso, habilitado, fecha_vig_ini, fecha_vig_fin, hora_vig_ini, hora_vig_fin, muestra, estado) VALUES (125, 48, 1, 'dias', NULL, now(), NULL, to_char(now(), 'HH24:MI:SS'), NULL, TRUE, 'NA');</v>
      </c>
    </row>
    <row r="50" spans="1:16" x14ac:dyDescent="0.25">
      <c r="A50" s="20"/>
      <c r="B50" s="15"/>
      <c r="C50" s="23" t="s">
        <v>128</v>
      </c>
      <c r="D50" s="29">
        <v>0</v>
      </c>
      <c r="E50" s="4">
        <f t="shared" si="0"/>
        <v>125</v>
      </c>
      <c r="F50" s="4">
        <v>49</v>
      </c>
      <c r="G50">
        <v>1</v>
      </c>
      <c r="H50" t="s">
        <v>30</v>
      </c>
      <c r="I50" t="s">
        <v>31</v>
      </c>
      <c r="J50" t="s">
        <v>32</v>
      </c>
      <c r="K50" t="s">
        <v>31</v>
      </c>
      <c r="L50" t="s">
        <v>33</v>
      </c>
      <c r="M50" t="s">
        <v>31</v>
      </c>
      <c r="N50" t="s">
        <v>34</v>
      </c>
      <c r="O50" s="4" t="str">
        <f>IF(D:D=1, "AC","NA")</f>
        <v>NA</v>
      </c>
      <c r="P50" t="str">
        <f t="shared" si="3"/>
        <v>INSERT INTO usuariopagina( idusuario, idpagina, idlogtrans,  acceso, habilitado, fecha_vig_ini, fecha_vig_fin, hora_vig_ini, hora_vig_fin, muestra, estado) VALUES (125, 49, 1, 'dias', NULL, now(), NULL, to_char(now(), 'HH24:MI:SS'), NULL, TRUE, 'NA');</v>
      </c>
    </row>
    <row r="51" spans="1:16" x14ac:dyDescent="0.25">
      <c r="A51" s="20"/>
      <c r="B51" s="14"/>
      <c r="C51" s="23" t="s">
        <v>129</v>
      </c>
      <c r="D51" s="29">
        <v>0</v>
      </c>
      <c r="E51" s="4">
        <f t="shared" si="0"/>
        <v>125</v>
      </c>
      <c r="F51" s="4">
        <v>50</v>
      </c>
      <c r="G51">
        <v>1</v>
      </c>
      <c r="H51" t="s">
        <v>30</v>
      </c>
      <c r="I51" t="s">
        <v>31</v>
      </c>
      <c r="J51" t="s">
        <v>32</v>
      </c>
      <c r="K51" t="s">
        <v>31</v>
      </c>
      <c r="L51" t="s">
        <v>33</v>
      </c>
      <c r="M51" t="s">
        <v>31</v>
      </c>
      <c r="N51" t="s">
        <v>34</v>
      </c>
      <c r="O51" s="4" t="str">
        <f>IF(D:D=1, "AC","NA")</f>
        <v>NA</v>
      </c>
      <c r="P51" t="str">
        <f t="shared" si="3"/>
        <v>INSERT INTO usuariopagina( idusuario, idpagina, idlogtrans,  acceso, habilitado, fecha_vig_ini, fecha_vig_fin, hora_vig_ini, hora_vig_fin, muestra, estado) VALUES (125, 50, 1, 'dias', NULL, now(), NULL, to_char(now(), 'HH24:MI:SS'), NULL, TRUE, 'NA');</v>
      </c>
    </row>
    <row r="52" spans="1:16" x14ac:dyDescent="0.25">
      <c r="A52" s="20"/>
      <c r="B52" s="15"/>
      <c r="C52" s="23" t="s">
        <v>130</v>
      </c>
      <c r="D52" s="29">
        <v>0</v>
      </c>
      <c r="E52" s="4">
        <f t="shared" si="0"/>
        <v>125</v>
      </c>
      <c r="F52" s="4">
        <v>51</v>
      </c>
      <c r="G52">
        <v>1</v>
      </c>
      <c r="H52" t="s">
        <v>30</v>
      </c>
      <c r="I52" t="s">
        <v>31</v>
      </c>
      <c r="J52" t="s">
        <v>32</v>
      </c>
      <c r="K52" t="s">
        <v>31</v>
      </c>
      <c r="L52" t="s">
        <v>33</v>
      </c>
      <c r="M52" t="s">
        <v>31</v>
      </c>
      <c r="N52" t="s">
        <v>34</v>
      </c>
      <c r="O52" s="4" t="str">
        <f>IF(D:D=1, "AC","NA")</f>
        <v>NA</v>
      </c>
      <c r="P52" t="str">
        <f t="shared" si="3"/>
        <v>INSERT INTO usuariopagina( idusuario, idpagina, idlogtrans,  acceso, habilitado, fecha_vig_ini, fecha_vig_fin, hora_vig_ini, hora_vig_fin, muestra, estado) VALUES (125, 51, 1, 'dias', NULL, now(), NULL, to_char(now(), 'HH24:MI:SS'), NULL, TRUE, 'NA');</v>
      </c>
    </row>
    <row r="53" spans="1:16" x14ac:dyDescent="0.25">
      <c r="A53" s="20"/>
      <c r="B53" s="14"/>
      <c r="C53" s="23" t="s">
        <v>131</v>
      </c>
      <c r="D53" s="29">
        <v>0</v>
      </c>
      <c r="E53" s="4">
        <f t="shared" si="0"/>
        <v>125</v>
      </c>
      <c r="F53" s="4">
        <v>52</v>
      </c>
      <c r="G53">
        <v>1</v>
      </c>
      <c r="H53" t="s">
        <v>30</v>
      </c>
      <c r="I53" t="s">
        <v>31</v>
      </c>
      <c r="J53" t="s">
        <v>32</v>
      </c>
      <c r="K53" t="s">
        <v>31</v>
      </c>
      <c r="L53" t="s">
        <v>33</v>
      </c>
      <c r="M53" t="s">
        <v>31</v>
      </c>
      <c r="N53" t="s">
        <v>34</v>
      </c>
      <c r="O53" s="4" t="str">
        <f>IF(D:D=1, "AC","NA")</f>
        <v>NA</v>
      </c>
      <c r="P53" t="str">
        <f t="shared" si="3"/>
        <v>INSERT INTO usuariopagina( idusuario, idpagina, idlogtrans,  acceso, habilitado, fecha_vig_ini, fecha_vig_fin, hora_vig_ini, hora_vig_fin, muestra, estado) VALUES (125, 52, 1, 'dias', NULL, now(), NULL, to_char(now(), 'HH24:MI:SS'), NULL, TRUE, 'NA');</v>
      </c>
    </row>
    <row r="54" spans="1:16" x14ac:dyDescent="0.25">
      <c r="A54" s="20"/>
      <c r="B54" s="15"/>
      <c r="C54" s="23" t="s">
        <v>132</v>
      </c>
      <c r="D54" s="29">
        <v>0</v>
      </c>
      <c r="E54" s="4">
        <f t="shared" si="0"/>
        <v>125</v>
      </c>
      <c r="F54" s="4">
        <v>53</v>
      </c>
      <c r="G54">
        <v>1</v>
      </c>
      <c r="H54" t="s">
        <v>30</v>
      </c>
      <c r="I54" t="s">
        <v>31</v>
      </c>
      <c r="J54" t="s">
        <v>32</v>
      </c>
      <c r="K54" t="s">
        <v>31</v>
      </c>
      <c r="L54" t="s">
        <v>33</v>
      </c>
      <c r="M54" t="s">
        <v>31</v>
      </c>
      <c r="N54" t="s">
        <v>34</v>
      </c>
      <c r="O54" s="4" t="str">
        <f>IF(D:D=1, "AC","NA")</f>
        <v>NA</v>
      </c>
      <c r="P54" t="str">
        <f t="shared" si="3"/>
        <v>INSERT INTO usuariopagina( idusuario, idpagina, idlogtrans,  acceso, habilitado, fecha_vig_ini, fecha_vig_fin, hora_vig_ini, hora_vig_fin, muestra, estado) VALUES (125, 53, 1, 'dias', NULL, now(), NULL, to_char(now(), 'HH24:MI:SS'), NULL, TRUE, 'NA');</v>
      </c>
    </row>
    <row r="55" spans="1:16" x14ac:dyDescent="0.25">
      <c r="A55" s="20"/>
      <c r="B55" s="14"/>
      <c r="C55" s="23" t="s">
        <v>133</v>
      </c>
      <c r="D55" s="29">
        <v>0</v>
      </c>
      <c r="E55" s="4">
        <f t="shared" si="0"/>
        <v>125</v>
      </c>
      <c r="F55" s="4">
        <v>54</v>
      </c>
      <c r="G55">
        <v>1</v>
      </c>
      <c r="H55" t="s">
        <v>30</v>
      </c>
      <c r="I55" t="s">
        <v>31</v>
      </c>
      <c r="J55" t="s">
        <v>32</v>
      </c>
      <c r="K55" t="s">
        <v>31</v>
      </c>
      <c r="L55" t="s">
        <v>33</v>
      </c>
      <c r="M55" t="s">
        <v>31</v>
      </c>
      <c r="N55" t="s">
        <v>34</v>
      </c>
      <c r="O55" s="4" t="str">
        <f>IF(D:D=1, "AC","NA")</f>
        <v>NA</v>
      </c>
      <c r="P55" t="str">
        <f t="shared" si="3"/>
        <v>INSERT INTO usuariopagina( idusuario, idpagina, idlogtrans,  acceso, habilitado, fecha_vig_ini, fecha_vig_fin, hora_vig_ini, hora_vig_fin, muestra, estado) VALUES (125, 54, 1, 'dias', NULL, now(), NULL, to_char(now(), 'HH24:MI:SS'), NULL, TRUE, 'NA');</v>
      </c>
    </row>
    <row r="56" spans="1:16" x14ac:dyDescent="0.25">
      <c r="A56" s="20"/>
      <c r="B56" s="15"/>
      <c r="C56" s="23" t="s">
        <v>134</v>
      </c>
      <c r="D56" s="29">
        <v>0</v>
      </c>
      <c r="E56" s="4">
        <f t="shared" si="0"/>
        <v>125</v>
      </c>
      <c r="F56" s="4">
        <v>55</v>
      </c>
      <c r="G56">
        <v>1</v>
      </c>
      <c r="H56" t="s">
        <v>30</v>
      </c>
      <c r="I56" t="s">
        <v>31</v>
      </c>
      <c r="J56" t="s">
        <v>32</v>
      </c>
      <c r="K56" t="s">
        <v>31</v>
      </c>
      <c r="L56" t="s">
        <v>33</v>
      </c>
      <c r="M56" t="s">
        <v>31</v>
      </c>
      <c r="N56" t="s">
        <v>34</v>
      </c>
      <c r="O56" s="4" t="str">
        <f>IF(D:D=1, "AC","NA")</f>
        <v>NA</v>
      </c>
      <c r="P56" t="str">
        <f t="shared" si="3"/>
        <v>INSERT INTO usuariopagina( idusuario, idpagina, idlogtrans,  acceso, habilitado, fecha_vig_ini, fecha_vig_fin, hora_vig_ini, hora_vig_fin, muestra, estado) VALUES (125, 55, 1, 'dias', NULL, now(), NULL, to_char(now(), 'HH24:MI:SS'), NULL, TRUE, 'NA');</v>
      </c>
    </row>
    <row r="57" spans="1:16" x14ac:dyDescent="0.25">
      <c r="A57" s="20"/>
      <c r="B57" s="14"/>
      <c r="C57" s="23" t="s">
        <v>135</v>
      </c>
      <c r="D57" s="29">
        <v>0</v>
      </c>
      <c r="E57" s="4">
        <f t="shared" si="0"/>
        <v>125</v>
      </c>
      <c r="F57" s="4">
        <v>56</v>
      </c>
      <c r="G57">
        <v>1</v>
      </c>
      <c r="H57" t="s">
        <v>30</v>
      </c>
      <c r="I57" t="s">
        <v>31</v>
      </c>
      <c r="J57" t="s">
        <v>32</v>
      </c>
      <c r="K57" t="s">
        <v>31</v>
      </c>
      <c r="L57" t="s">
        <v>33</v>
      </c>
      <c r="M57" t="s">
        <v>31</v>
      </c>
      <c r="N57" t="s">
        <v>34</v>
      </c>
      <c r="O57" s="4" t="str">
        <f>IF(D:D=1, "AC","NA")</f>
        <v>NA</v>
      </c>
      <c r="P57" t="str">
        <f t="shared" si="3"/>
        <v>INSERT INTO usuariopagina( idusuario, idpagina, idlogtrans,  acceso, habilitado, fecha_vig_ini, fecha_vig_fin, hora_vig_ini, hora_vig_fin, muestra, estado) VALUES (125, 56, 1, 'dias', NULL, now(), NULL, to_char(now(), 'HH24:MI:SS'), NULL, TRUE, 'NA');</v>
      </c>
    </row>
    <row r="58" spans="1:16" x14ac:dyDescent="0.25">
      <c r="A58">
        <v>2</v>
      </c>
      <c r="B58" s="16" t="s">
        <v>66</v>
      </c>
      <c r="C58" s="17" t="s">
        <v>29</v>
      </c>
      <c r="D58" s="28">
        <v>0</v>
      </c>
      <c r="E58" s="18">
        <v>38</v>
      </c>
      <c r="F58" s="18">
        <v>1</v>
      </c>
      <c r="G58" s="6">
        <v>1</v>
      </c>
      <c r="H58" s="6" t="s">
        <v>30</v>
      </c>
      <c r="I58" s="6" t="s">
        <v>31</v>
      </c>
      <c r="J58" s="6" t="s">
        <v>32</v>
      </c>
      <c r="K58" s="6" t="s">
        <v>31</v>
      </c>
      <c r="L58" s="6" t="s">
        <v>33</v>
      </c>
      <c r="M58" s="6" t="s">
        <v>31</v>
      </c>
      <c r="N58" s="6" t="s">
        <v>34</v>
      </c>
      <c r="O58" s="18" t="str">
        <f>IF(D:D=1, "AC","NA")</f>
        <v>NA</v>
      </c>
      <c r="P58" s="6" t="str">
        <f t="shared" ref="P58:P89" si="4">CONCATENATE("INSERT INTO usuariopagina( idusuario, idpagina, idlogtrans,  acceso, habilitado, fecha_vig_ini, fecha_vig_fin, hora_vig_ini, hora_vig_fin, muestra, estado) VALUES (",E58,", ",F58,", ",G58,", '",H58,"', ",I58,", ",J58,", ",K58,", ",L58,", ",M58,", ",N58,", '",O58,"'",");")</f>
        <v>INSERT INTO usuariopagina( idusuario, idpagina, idlogtrans,  acceso, habilitado, fecha_vig_ini, fecha_vig_fin, hora_vig_ini, hora_vig_fin, muestra, estado) VALUES (38, 1, 1, 'dias', NULL, now(), NULL, to_char(now(), 'HH24:MI:SS'), NULL, TRUE, 'NA');</v>
      </c>
    </row>
    <row r="59" spans="1:16" x14ac:dyDescent="0.25">
      <c r="B59" s="14"/>
      <c r="C59" s="3" t="s">
        <v>29</v>
      </c>
      <c r="D59" s="29">
        <v>0</v>
      </c>
      <c r="E59" s="4">
        <f>E58</f>
        <v>38</v>
      </c>
      <c r="F59" s="4">
        <v>2</v>
      </c>
      <c r="G59">
        <v>1</v>
      </c>
      <c r="H59" t="s">
        <v>30</v>
      </c>
      <c r="I59" t="s">
        <v>31</v>
      </c>
      <c r="J59" t="s">
        <v>32</v>
      </c>
      <c r="K59" t="s">
        <v>31</v>
      </c>
      <c r="L59" t="s">
        <v>33</v>
      </c>
      <c r="M59" t="s">
        <v>31</v>
      </c>
      <c r="N59" t="s">
        <v>34</v>
      </c>
      <c r="O59" s="4" t="str">
        <f>IF(D:D=1, "AC","NA")</f>
        <v>NA</v>
      </c>
      <c r="P59" t="str">
        <f t="shared" si="4"/>
        <v>INSERT INTO usuariopagina( idusuario, idpagina, idlogtrans,  acceso, habilitado, fecha_vig_ini, fecha_vig_fin, hora_vig_ini, hora_vig_fin, muestra, estado) VALUES (38, 2, 1, 'dias', NULL, now(), NULL, to_char(now(), 'HH24:MI:SS'), NULL, TRUE, 'NA');</v>
      </c>
    </row>
    <row r="60" spans="1:16" x14ac:dyDescent="0.25">
      <c r="B60" s="14"/>
      <c r="C60" s="3" t="s">
        <v>29</v>
      </c>
      <c r="D60" s="29">
        <v>1</v>
      </c>
      <c r="E60" s="4">
        <f t="shared" ref="E60:E113" si="5">E59</f>
        <v>38</v>
      </c>
      <c r="F60" s="4">
        <v>3</v>
      </c>
      <c r="G60">
        <v>1</v>
      </c>
      <c r="H60" t="s">
        <v>30</v>
      </c>
      <c r="I60" t="s">
        <v>31</v>
      </c>
      <c r="J60" t="s">
        <v>32</v>
      </c>
      <c r="K60" t="s">
        <v>31</v>
      </c>
      <c r="L60" t="s">
        <v>33</v>
      </c>
      <c r="M60" t="s">
        <v>31</v>
      </c>
      <c r="N60" t="s">
        <v>34</v>
      </c>
      <c r="O60" s="4" t="str">
        <f>IF(D:D=1, "AC","NA")</f>
        <v>AC</v>
      </c>
      <c r="P60" t="str">
        <f t="shared" si="4"/>
        <v>INSERT INTO usuariopagina( idusuario, idpagina, idlogtrans,  acceso, habilitado, fecha_vig_ini, fecha_vig_fin, hora_vig_ini, hora_vig_fin, muestra, estado) VALUES (38, 3, 1, 'dias', NULL, now(), NULL, to_char(now(), 'HH24:MI:SS'), NULL, TRUE, 'AC');</v>
      </c>
    </row>
    <row r="61" spans="1:16" x14ac:dyDescent="0.25">
      <c r="B61" s="14"/>
      <c r="C61" t="s">
        <v>6</v>
      </c>
      <c r="D61" s="29">
        <v>1</v>
      </c>
      <c r="E61" s="4">
        <f t="shared" si="5"/>
        <v>38</v>
      </c>
      <c r="F61" s="4">
        <v>4</v>
      </c>
      <c r="G61">
        <v>1</v>
      </c>
      <c r="H61" t="s">
        <v>30</v>
      </c>
      <c r="I61" t="s">
        <v>31</v>
      </c>
      <c r="J61" t="s">
        <v>32</v>
      </c>
      <c r="K61" t="s">
        <v>31</v>
      </c>
      <c r="L61" t="s">
        <v>33</v>
      </c>
      <c r="M61" t="s">
        <v>31</v>
      </c>
      <c r="N61" t="s">
        <v>34</v>
      </c>
      <c r="O61" s="4" t="str">
        <f>IF(D:D=1, "AC","NA")</f>
        <v>AC</v>
      </c>
      <c r="P61" t="str">
        <f t="shared" si="4"/>
        <v>INSERT INTO usuariopagina( idusuario, idpagina, idlogtrans,  acceso, habilitado, fecha_vig_ini, fecha_vig_fin, hora_vig_ini, hora_vig_fin, muestra, estado) VALUES (38, 4, 1, 'dias', NULL, now(), NULL, to_char(now(), 'HH24:MI:SS'), NULL, TRUE, 'AC');</v>
      </c>
    </row>
    <row r="62" spans="1:16" x14ac:dyDescent="0.25">
      <c r="B62" s="14"/>
      <c r="C62" t="s">
        <v>6</v>
      </c>
      <c r="D62" s="29">
        <v>0</v>
      </c>
      <c r="E62" s="4">
        <f t="shared" si="5"/>
        <v>38</v>
      </c>
      <c r="F62" s="4">
        <v>5</v>
      </c>
      <c r="G62">
        <v>1</v>
      </c>
      <c r="H62" t="s">
        <v>30</v>
      </c>
      <c r="I62" t="s">
        <v>31</v>
      </c>
      <c r="J62" t="s">
        <v>32</v>
      </c>
      <c r="K62" t="s">
        <v>31</v>
      </c>
      <c r="L62" t="s">
        <v>33</v>
      </c>
      <c r="M62" t="s">
        <v>31</v>
      </c>
      <c r="N62" t="s">
        <v>34</v>
      </c>
      <c r="O62" s="4" t="str">
        <f>IF(D:D=1, "AC","NA")</f>
        <v>NA</v>
      </c>
      <c r="P62" t="str">
        <f t="shared" si="4"/>
        <v>INSERT INTO usuariopagina( idusuario, idpagina, idlogtrans,  acceso, habilitado, fecha_vig_ini, fecha_vig_fin, hora_vig_ini, hora_vig_fin, muestra, estado) VALUES (38, 5, 1, 'dias', NULL, now(), NULL, to_char(now(), 'HH24:MI:SS'), NULL, TRUE, 'NA');</v>
      </c>
    </row>
    <row r="63" spans="1:16" x14ac:dyDescent="0.25">
      <c r="B63" s="14"/>
      <c r="C63" t="s">
        <v>6</v>
      </c>
      <c r="D63" s="29">
        <v>0</v>
      </c>
      <c r="E63" s="4">
        <f t="shared" si="5"/>
        <v>38</v>
      </c>
      <c r="F63" s="4">
        <v>6</v>
      </c>
      <c r="G63">
        <v>1</v>
      </c>
      <c r="H63" t="s">
        <v>30</v>
      </c>
      <c r="I63" t="s">
        <v>31</v>
      </c>
      <c r="J63" t="s">
        <v>32</v>
      </c>
      <c r="K63" t="s">
        <v>31</v>
      </c>
      <c r="L63" t="s">
        <v>33</v>
      </c>
      <c r="M63" t="s">
        <v>31</v>
      </c>
      <c r="N63" t="s">
        <v>34</v>
      </c>
      <c r="O63" s="4" t="str">
        <f>IF(D:D=1, "AC","NA")</f>
        <v>NA</v>
      </c>
      <c r="P63" t="str">
        <f t="shared" si="4"/>
        <v>INSERT INTO usuariopagina( idusuario, idpagina, idlogtrans,  acceso, habilitado, fecha_vig_ini, fecha_vig_fin, hora_vig_ini, hora_vig_fin, muestra, estado) VALUES (38, 6, 1, 'dias', NULL, now(), NULL, to_char(now(), 'HH24:MI:SS'), NULL, TRUE, 'NA');</v>
      </c>
    </row>
    <row r="64" spans="1:16" x14ac:dyDescent="0.25">
      <c r="B64" s="14"/>
      <c r="C64" t="s">
        <v>6</v>
      </c>
      <c r="D64" s="29">
        <v>0</v>
      </c>
      <c r="E64" s="4">
        <f t="shared" si="5"/>
        <v>38</v>
      </c>
      <c r="F64" s="4">
        <v>7</v>
      </c>
      <c r="G64">
        <v>1</v>
      </c>
      <c r="H64" t="s">
        <v>30</v>
      </c>
      <c r="I64" t="s">
        <v>31</v>
      </c>
      <c r="J64" t="s">
        <v>32</v>
      </c>
      <c r="K64" t="s">
        <v>31</v>
      </c>
      <c r="L64" t="s">
        <v>33</v>
      </c>
      <c r="M64" t="s">
        <v>31</v>
      </c>
      <c r="N64" t="s">
        <v>34</v>
      </c>
      <c r="O64" s="4" t="str">
        <f>IF(D:D=1, "AC","NA")</f>
        <v>NA</v>
      </c>
      <c r="P64" t="str">
        <f t="shared" si="4"/>
        <v>INSERT INTO usuariopagina( idusuario, idpagina, idlogtrans,  acceso, habilitado, fecha_vig_ini, fecha_vig_fin, hora_vig_ini, hora_vig_fin, muestra, estado) VALUES (38, 7, 1, 'dias', NULL, now(), NULL, to_char(now(), 'HH24:MI:SS'), NULL, TRUE, 'NA');</v>
      </c>
    </row>
    <row r="65" spans="2:16" x14ac:dyDescent="0.25">
      <c r="B65" s="14"/>
      <c r="C65" t="s">
        <v>6</v>
      </c>
      <c r="D65" s="29">
        <v>1</v>
      </c>
      <c r="E65" s="4">
        <f t="shared" si="5"/>
        <v>38</v>
      </c>
      <c r="F65" s="4">
        <v>8</v>
      </c>
      <c r="G65">
        <v>1</v>
      </c>
      <c r="H65" t="s">
        <v>30</v>
      </c>
      <c r="I65" t="s">
        <v>31</v>
      </c>
      <c r="J65" t="s">
        <v>32</v>
      </c>
      <c r="K65" t="s">
        <v>31</v>
      </c>
      <c r="L65" t="s">
        <v>33</v>
      </c>
      <c r="M65" t="s">
        <v>31</v>
      </c>
      <c r="N65" t="s">
        <v>34</v>
      </c>
      <c r="O65" s="4" t="str">
        <f>IF(D:D=1, "AC","NA")</f>
        <v>AC</v>
      </c>
      <c r="P65" t="str">
        <f t="shared" si="4"/>
        <v>INSERT INTO usuariopagina( idusuario, idpagina, idlogtrans,  acceso, habilitado, fecha_vig_ini, fecha_vig_fin, hora_vig_ini, hora_vig_fin, muestra, estado) VALUES (38, 8, 1, 'dias', NULL, now(), NULL, to_char(now(), 'HH24:MI:SS'), NULL, TRUE, 'AC');</v>
      </c>
    </row>
    <row r="66" spans="2:16" x14ac:dyDescent="0.25">
      <c r="B66" s="14"/>
      <c r="C66" t="s">
        <v>6</v>
      </c>
      <c r="D66" s="29">
        <v>0</v>
      </c>
      <c r="E66" s="4">
        <f t="shared" si="5"/>
        <v>38</v>
      </c>
      <c r="F66" s="4">
        <v>9</v>
      </c>
      <c r="G66">
        <v>1</v>
      </c>
      <c r="H66" t="s">
        <v>30</v>
      </c>
      <c r="I66" t="s">
        <v>31</v>
      </c>
      <c r="J66" t="s">
        <v>32</v>
      </c>
      <c r="K66" t="s">
        <v>31</v>
      </c>
      <c r="L66" t="s">
        <v>33</v>
      </c>
      <c r="M66" t="s">
        <v>31</v>
      </c>
      <c r="N66" t="s">
        <v>34</v>
      </c>
      <c r="O66" s="4" t="str">
        <f>IF(D:D=1, "AC","NA")</f>
        <v>NA</v>
      </c>
      <c r="P66" t="str">
        <f t="shared" si="4"/>
        <v>INSERT INTO usuariopagina( idusuario, idpagina, idlogtrans,  acceso, habilitado, fecha_vig_ini, fecha_vig_fin, hora_vig_ini, hora_vig_fin, muestra, estado) VALUES (38, 9, 1, 'dias', NULL, now(), NULL, to_char(now(), 'HH24:MI:SS'), NULL, TRUE, 'NA');</v>
      </c>
    </row>
    <row r="67" spans="2:16" x14ac:dyDescent="0.25">
      <c r="B67" s="14"/>
      <c r="C67" t="s">
        <v>6</v>
      </c>
      <c r="D67" s="29">
        <v>0</v>
      </c>
      <c r="E67" s="4">
        <f t="shared" si="5"/>
        <v>38</v>
      </c>
      <c r="F67" s="4">
        <v>10</v>
      </c>
      <c r="G67">
        <v>1</v>
      </c>
      <c r="H67" t="s">
        <v>30</v>
      </c>
      <c r="I67" t="s">
        <v>31</v>
      </c>
      <c r="J67" t="s">
        <v>32</v>
      </c>
      <c r="K67" t="s">
        <v>31</v>
      </c>
      <c r="L67" t="s">
        <v>33</v>
      </c>
      <c r="M67" t="s">
        <v>31</v>
      </c>
      <c r="N67" t="s">
        <v>34</v>
      </c>
      <c r="O67" s="4" t="str">
        <f>IF(D:D=1, "AC","NA")</f>
        <v>NA</v>
      </c>
      <c r="P67" t="str">
        <f t="shared" si="4"/>
        <v>INSERT INTO usuariopagina( idusuario, idpagina, idlogtrans,  acceso, habilitado, fecha_vig_ini, fecha_vig_fin, hora_vig_ini, hora_vig_fin, muestra, estado) VALUES (38, 10, 1, 'dias', NULL, now(), NULL, to_char(now(), 'HH24:MI:SS'), NULL, TRUE, 'NA');</v>
      </c>
    </row>
    <row r="68" spans="2:16" x14ac:dyDescent="0.25">
      <c r="B68" s="14"/>
      <c r="C68" t="s">
        <v>6</v>
      </c>
      <c r="D68" s="29">
        <v>0</v>
      </c>
      <c r="E68" s="4">
        <f t="shared" si="5"/>
        <v>38</v>
      </c>
      <c r="F68" s="4">
        <v>11</v>
      </c>
      <c r="G68">
        <v>1</v>
      </c>
      <c r="H68" t="s">
        <v>30</v>
      </c>
      <c r="I68" t="s">
        <v>31</v>
      </c>
      <c r="J68" t="s">
        <v>32</v>
      </c>
      <c r="K68" t="s">
        <v>31</v>
      </c>
      <c r="L68" t="s">
        <v>33</v>
      </c>
      <c r="M68" t="s">
        <v>31</v>
      </c>
      <c r="N68" t="s">
        <v>34</v>
      </c>
      <c r="O68" s="4" t="str">
        <f>IF(D:D=1, "AC","NA")</f>
        <v>NA</v>
      </c>
      <c r="P68" t="str">
        <f t="shared" si="4"/>
        <v>INSERT INTO usuariopagina( idusuario, idpagina, idlogtrans,  acceso, habilitado, fecha_vig_ini, fecha_vig_fin, hora_vig_ini, hora_vig_fin, muestra, estado) VALUES (38, 11, 1, 'dias', NULL, now(), NULL, to_char(now(), 'HH24:MI:SS'), NULL, TRUE, 'NA');</v>
      </c>
    </row>
    <row r="69" spans="2:16" x14ac:dyDescent="0.25">
      <c r="B69" s="14"/>
      <c r="C69" s="3" t="s">
        <v>7</v>
      </c>
      <c r="D69" s="29">
        <v>0</v>
      </c>
      <c r="E69" s="4">
        <f t="shared" si="5"/>
        <v>38</v>
      </c>
      <c r="F69" s="4">
        <v>12</v>
      </c>
      <c r="G69">
        <v>1</v>
      </c>
      <c r="H69" t="s">
        <v>30</v>
      </c>
      <c r="I69" t="s">
        <v>31</v>
      </c>
      <c r="J69" t="s">
        <v>32</v>
      </c>
      <c r="K69" t="s">
        <v>31</v>
      </c>
      <c r="L69" t="s">
        <v>33</v>
      </c>
      <c r="M69" t="s">
        <v>31</v>
      </c>
      <c r="N69" t="s">
        <v>34</v>
      </c>
      <c r="O69" s="4" t="str">
        <f>IF(D:D=1, "AC","NA")</f>
        <v>NA</v>
      </c>
      <c r="P69" t="str">
        <f t="shared" si="4"/>
        <v>INSERT INTO usuariopagina( idusuario, idpagina, idlogtrans,  acceso, habilitado, fecha_vig_ini, fecha_vig_fin, hora_vig_ini, hora_vig_fin, muestra, estado) VALUES (38, 12, 1, 'dias', NULL, now(), NULL, to_char(now(), 'HH24:MI:SS'), NULL, TRUE, 'NA');</v>
      </c>
    </row>
    <row r="70" spans="2:16" x14ac:dyDescent="0.25">
      <c r="B70" s="14"/>
      <c r="C70" s="3" t="s">
        <v>7</v>
      </c>
      <c r="D70" s="29">
        <v>0</v>
      </c>
      <c r="E70" s="4">
        <f t="shared" si="5"/>
        <v>38</v>
      </c>
      <c r="F70" s="4">
        <v>13</v>
      </c>
      <c r="G70">
        <v>1</v>
      </c>
      <c r="H70" t="s">
        <v>30</v>
      </c>
      <c r="I70" t="s">
        <v>31</v>
      </c>
      <c r="J70" t="s">
        <v>32</v>
      </c>
      <c r="K70" t="s">
        <v>31</v>
      </c>
      <c r="L70" t="s">
        <v>33</v>
      </c>
      <c r="M70" t="s">
        <v>31</v>
      </c>
      <c r="N70" t="s">
        <v>34</v>
      </c>
      <c r="O70" s="4" t="str">
        <f>IF(D:D=1, "AC","NA")</f>
        <v>NA</v>
      </c>
      <c r="P70" t="str">
        <f t="shared" si="4"/>
        <v>INSERT INTO usuariopagina( idusuario, idpagina, idlogtrans,  acceso, habilitado, fecha_vig_ini, fecha_vig_fin, hora_vig_ini, hora_vig_fin, muestra, estado) VALUES (38, 13, 1, 'dias', NULL, now(), NULL, to_char(now(), 'HH24:MI:SS'), NULL, TRUE, 'NA');</v>
      </c>
    </row>
    <row r="71" spans="2:16" x14ac:dyDescent="0.25">
      <c r="B71" s="14"/>
      <c r="C71" t="s">
        <v>8</v>
      </c>
      <c r="D71" s="29">
        <v>0</v>
      </c>
      <c r="E71" s="4">
        <f t="shared" si="5"/>
        <v>38</v>
      </c>
      <c r="F71" s="4">
        <v>14</v>
      </c>
      <c r="G71">
        <v>1</v>
      </c>
      <c r="H71" t="s">
        <v>30</v>
      </c>
      <c r="I71" t="s">
        <v>31</v>
      </c>
      <c r="J71" t="s">
        <v>32</v>
      </c>
      <c r="K71" t="s">
        <v>31</v>
      </c>
      <c r="L71" t="s">
        <v>33</v>
      </c>
      <c r="M71" t="s">
        <v>31</v>
      </c>
      <c r="N71" t="s">
        <v>34</v>
      </c>
      <c r="O71" s="4" t="str">
        <f>IF(D:D=1, "AC","NA")</f>
        <v>NA</v>
      </c>
      <c r="P71" t="str">
        <f t="shared" si="4"/>
        <v>INSERT INTO usuariopagina( idusuario, idpagina, idlogtrans,  acceso, habilitado, fecha_vig_ini, fecha_vig_fin, hora_vig_ini, hora_vig_fin, muestra, estado) VALUES (38, 14, 1, 'dias', NULL, now(), NULL, to_char(now(), 'HH24:MI:SS'), NULL, TRUE, 'NA');</v>
      </c>
    </row>
    <row r="72" spans="2:16" x14ac:dyDescent="0.25">
      <c r="B72" s="14"/>
      <c r="C72" t="s">
        <v>8</v>
      </c>
      <c r="D72" s="29">
        <v>0</v>
      </c>
      <c r="E72" s="4">
        <f t="shared" si="5"/>
        <v>38</v>
      </c>
      <c r="F72" s="4">
        <v>15</v>
      </c>
      <c r="G72">
        <v>1</v>
      </c>
      <c r="H72" t="s">
        <v>30</v>
      </c>
      <c r="I72" t="s">
        <v>31</v>
      </c>
      <c r="J72" t="s">
        <v>32</v>
      </c>
      <c r="K72" t="s">
        <v>31</v>
      </c>
      <c r="L72" t="s">
        <v>33</v>
      </c>
      <c r="M72" t="s">
        <v>31</v>
      </c>
      <c r="N72" t="s">
        <v>34</v>
      </c>
      <c r="O72" s="4" t="str">
        <f>IF(D:D=1, "AC","NA")</f>
        <v>NA</v>
      </c>
      <c r="P72" t="str">
        <f t="shared" si="4"/>
        <v>INSERT INTO usuariopagina( idusuario, idpagina, idlogtrans,  acceso, habilitado, fecha_vig_ini, fecha_vig_fin, hora_vig_ini, hora_vig_fin, muestra, estado) VALUES (38, 15, 1, 'dias', NULL, now(), NULL, to_char(now(), 'HH24:MI:SS'), NULL, TRUE, 'NA');</v>
      </c>
    </row>
    <row r="73" spans="2:16" x14ac:dyDescent="0.25">
      <c r="B73" s="14"/>
      <c r="C73" t="s">
        <v>8</v>
      </c>
      <c r="D73" s="29">
        <v>0</v>
      </c>
      <c r="E73" s="4">
        <f t="shared" si="5"/>
        <v>38</v>
      </c>
      <c r="F73" s="4">
        <v>16</v>
      </c>
      <c r="G73">
        <v>1</v>
      </c>
      <c r="H73" t="s">
        <v>30</v>
      </c>
      <c r="I73" t="s">
        <v>31</v>
      </c>
      <c r="J73" t="s">
        <v>32</v>
      </c>
      <c r="K73" t="s">
        <v>31</v>
      </c>
      <c r="L73" t="s">
        <v>33</v>
      </c>
      <c r="M73" t="s">
        <v>31</v>
      </c>
      <c r="N73" t="s">
        <v>34</v>
      </c>
      <c r="O73" s="4" t="str">
        <f>IF(D:D=1, "AC","NA")</f>
        <v>NA</v>
      </c>
      <c r="P73" t="str">
        <f t="shared" si="4"/>
        <v>INSERT INTO usuariopagina( idusuario, idpagina, idlogtrans,  acceso, habilitado, fecha_vig_ini, fecha_vig_fin, hora_vig_ini, hora_vig_fin, muestra, estado) VALUES (38, 16, 1, 'dias', NULL, now(), NULL, to_char(now(), 'HH24:MI:SS'), NULL, TRUE, 'NA');</v>
      </c>
    </row>
    <row r="74" spans="2:16" x14ac:dyDescent="0.25">
      <c r="B74" s="14"/>
      <c r="C74" s="3" t="s">
        <v>9</v>
      </c>
      <c r="D74" s="29">
        <v>0</v>
      </c>
      <c r="E74" s="4">
        <f t="shared" si="5"/>
        <v>38</v>
      </c>
      <c r="F74" s="4">
        <v>17</v>
      </c>
      <c r="G74">
        <v>1</v>
      </c>
      <c r="H74" t="s">
        <v>30</v>
      </c>
      <c r="I74" t="s">
        <v>31</v>
      </c>
      <c r="J74" t="s">
        <v>32</v>
      </c>
      <c r="K74" t="s">
        <v>31</v>
      </c>
      <c r="L74" t="s">
        <v>33</v>
      </c>
      <c r="M74" t="s">
        <v>31</v>
      </c>
      <c r="N74" t="s">
        <v>34</v>
      </c>
      <c r="O74" s="4" t="str">
        <f>IF(D:D=1, "AC","NA")</f>
        <v>NA</v>
      </c>
      <c r="P74" t="str">
        <f t="shared" si="4"/>
        <v>INSERT INTO usuariopagina( idusuario, idpagina, idlogtrans,  acceso, habilitado, fecha_vig_ini, fecha_vig_fin, hora_vig_ini, hora_vig_fin, muestra, estado) VALUES (38, 17, 1, 'dias', NULL, now(), NULL, to_char(now(), 'HH24:MI:SS'), NULL, TRUE, 'NA');</v>
      </c>
    </row>
    <row r="75" spans="2:16" x14ac:dyDescent="0.25">
      <c r="B75" s="14"/>
      <c r="C75" s="3" t="s">
        <v>9</v>
      </c>
      <c r="D75" s="29">
        <v>0</v>
      </c>
      <c r="E75" s="4">
        <f t="shared" si="5"/>
        <v>38</v>
      </c>
      <c r="F75" s="4">
        <v>18</v>
      </c>
      <c r="G75">
        <v>1</v>
      </c>
      <c r="H75" t="s">
        <v>30</v>
      </c>
      <c r="I75" t="s">
        <v>31</v>
      </c>
      <c r="J75" t="s">
        <v>32</v>
      </c>
      <c r="K75" t="s">
        <v>31</v>
      </c>
      <c r="L75" t="s">
        <v>33</v>
      </c>
      <c r="M75" t="s">
        <v>31</v>
      </c>
      <c r="N75" t="s">
        <v>34</v>
      </c>
      <c r="O75" s="4" t="str">
        <f>IF(D:D=1, "AC","NA")</f>
        <v>NA</v>
      </c>
      <c r="P75" t="str">
        <f t="shared" si="4"/>
        <v>INSERT INTO usuariopagina( idusuario, idpagina, idlogtrans,  acceso, habilitado, fecha_vig_ini, fecha_vig_fin, hora_vig_ini, hora_vig_fin, muestra, estado) VALUES (38, 18, 1, 'dias', NULL, now(), NULL, to_char(now(), 'HH24:MI:SS'), NULL, TRUE, 'NA');</v>
      </c>
    </row>
    <row r="76" spans="2:16" x14ac:dyDescent="0.25">
      <c r="B76" s="14"/>
      <c r="C76" s="3" t="s">
        <v>9</v>
      </c>
      <c r="D76" s="29">
        <v>0</v>
      </c>
      <c r="E76" s="4">
        <f t="shared" si="5"/>
        <v>38</v>
      </c>
      <c r="F76" s="4">
        <v>19</v>
      </c>
      <c r="G76">
        <v>1</v>
      </c>
      <c r="H76" t="s">
        <v>30</v>
      </c>
      <c r="I76" t="s">
        <v>31</v>
      </c>
      <c r="J76" t="s">
        <v>32</v>
      </c>
      <c r="K76" t="s">
        <v>31</v>
      </c>
      <c r="L76" t="s">
        <v>33</v>
      </c>
      <c r="M76" t="s">
        <v>31</v>
      </c>
      <c r="N76" t="s">
        <v>34</v>
      </c>
      <c r="O76" s="4" t="str">
        <f>IF(D:D=1, "AC","NA")</f>
        <v>NA</v>
      </c>
      <c r="P76" t="str">
        <f t="shared" si="4"/>
        <v>INSERT INTO usuariopagina( idusuario, idpagina, idlogtrans,  acceso, habilitado, fecha_vig_ini, fecha_vig_fin, hora_vig_ini, hora_vig_fin, muestra, estado) VALUES (38, 19, 1, 'dias', NULL, now(), NULL, to_char(now(), 'HH24:MI:SS'), NULL, TRUE, 'NA');</v>
      </c>
    </row>
    <row r="77" spans="2:16" x14ac:dyDescent="0.25">
      <c r="B77" s="14"/>
      <c r="C77" t="s">
        <v>10</v>
      </c>
      <c r="D77" s="29">
        <v>0</v>
      </c>
      <c r="E77" s="4">
        <f t="shared" si="5"/>
        <v>38</v>
      </c>
      <c r="F77" s="4">
        <v>20</v>
      </c>
      <c r="G77">
        <v>1</v>
      </c>
      <c r="H77" t="s">
        <v>30</v>
      </c>
      <c r="I77" t="s">
        <v>31</v>
      </c>
      <c r="J77" t="s">
        <v>32</v>
      </c>
      <c r="K77" t="s">
        <v>31</v>
      </c>
      <c r="L77" t="s">
        <v>33</v>
      </c>
      <c r="M77" t="s">
        <v>31</v>
      </c>
      <c r="N77" t="s">
        <v>34</v>
      </c>
      <c r="O77" s="4" t="str">
        <f>IF(D:D=1, "AC","NA")</f>
        <v>NA</v>
      </c>
      <c r="P77" t="str">
        <f t="shared" si="4"/>
        <v>INSERT INTO usuariopagina( idusuario, idpagina, idlogtrans,  acceso, habilitado, fecha_vig_ini, fecha_vig_fin, hora_vig_ini, hora_vig_fin, muestra, estado) VALUES (38, 20, 1, 'dias', NULL, now(), NULL, to_char(now(), 'HH24:MI:SS'), NULL, TRUE, 'NA');</v>
      </c>
    </row>
    <row r="78" spans="2:16" x14ac:dyDescent="0.25">
      <c r="B78" s="14"/>
      <c r="C78" t="s">
        <v>10</v>
      </c>
      <c r="D78" s="29">
        <v>0</v>
      </c>
      <c r="E78" s="4">
        <f t="shared" si="5"/>
        <v>38</v>
      </c>
      <c r="F78" s="4">
        <v>21</v>
      </c>
      <c r="G78">
        <v>1</v>
      </c>
      <c r="H78" t="s">
        <v>30</v>
      </c>
      <c r="I78" t="s">
        <v>31</v>
      </c>
      <c r="J78" t="s">
        <v>32</v>
      </c>
      <c r="K78" t="s">
        <v>31</v>
      </c>
      <c r="L78" t="s">
        <v>33</v>
      </c>
      <c r="M78" t="s">
        <v>31</v>
      </c>
      <c r="N78" t="s">
        <v>34</v>
      </c>
      <c r="O78" s="4" t="str">
        <f>IF(D:D=1, "AC","NA")</f>
        <v>NA</v>
      </c>
      <c r="P78" t="str">
        <f t="shared" si="4"/>
        <v>INSERT INTO usuariopagina( idusuario, idpagina, idlogtrans,  acceso, habilitado, fecha_vig_ini, fecha_vig_fin, hora_vig_ini, hora_vig_fin, muestra, estado) VALUES (38, 21, 1, 'dias', NULL, now(), NULL, to_char(now(), 'HH24:MI:SS'), NULL, TRUE, 'NA');</v>
      </c>
    </row>
    <row r="79" spans="2:16" x14ac:dyDescent="0.25">
      <c r="B79" s="14"/>
      <c r="C79" t="s">
        <v>10</v>
      </c>
      <c r="D79" s="29">
        <v>0</v>
      </c>
      <c r="E79" s="4">
        <f t="shared" si="5"/>
        <v>38</v>
      </c>
      <c r="F79" s="4">
        <v>22</v>
      </c>
      <c r="G79">
        <v>1</v>
      </c>
      <c r="H79" t="s">
        <v>30</v>
      </c>
      <c r="I79" t="s">
        <v>31</v>
      </c>
      <c r="J79" t="s">
        <v>32</v>
      </c>
      <c r="K79" t="s">
        <v>31</v>
      </c>
      <c r="L79" t="s">
        <v>33</v>
      </c>
      <c r="M79" t="s">
        <v>31</v>
      </c>
      <c r="N79" t="s">
        <v>34</v>
      </c>
      <c r="O79" s="4" t="str">
        <f>IF(D:D=1, "AC","NA")</f>
        <v>NA</v>
      </c>
      <c r="P79" t="str">
        <f t="shared" si="4"/>
        <v>INSERT INTO usuariopagina( idusuario, idpagina, idlogtrans,  acceso, habilitado, fecha_vig_ini, fecha_vig_fin, hora_vig_ini, hora_vig_fin, muestra, estado) VALUES (38, 22, 1, 'dias', NULL, now(), NULL, to_char(now(), 'HH24:MI:SS'), NULL, TRUE, 'NA');</v>
      </c>
    </row>
    <row r="80" spans="2:16" x14ac:dyDescent="0.25">
      <c r="B80" s="14"/>
      <c r="C80" s="3" t="s">
        <v>11</v>
      </c>
      <c r="D80" s="29">
        <v>0</v>
      </c>
      <c r="E80" s="4">
        <f t="shared" si="5"/>
        <v>38</v>
      </c>
      <c r="F80" s="4">
        <v>23</v>
      </c>
      <c r="G80">
        <v>1</v>
      </c>
      <c r="H80" t="s">
        <v>30</v>
      </c>
      <c r="I80" t="s">
        <v>31</v>
      </c>
      <c r="J80" t="s">
        <v>32</v>
      </c>
      <c r="K80" t="s">
        <v>31</v>
      </c>
      <c r="L80" t="s">
        <v>33</v>
      </c>
      <c r="M80" t="s">
        <v>31</v>
      </c>
      <c r="N80" t="s">
        <v>34</v>
      </c>
      <c r="O80" s="4" t="str">
        <f>IF(D:D=1, "AC","NA")</f>
        <v>NA</v>
      </c>
      <c r="P80" t="str">
        <f t="shared" si="4"/>
        <v>INSERT INTO usuariopagina( idusuario, idpagina, idlogtrans,  acceso, habilitado, fecha_vig_ini, fecha_vig_fin, hora_vig_ini, hora_vig_fin, muestra, estado) VALUES (38, 23, 1, 'dias', NULL, now(), NULL, to_char(now(), 'HH24:MI:SS'), NULL, TRUE, 'NA');</v>
      </c>
    </row>
    <row r="81" spans="2:16" x14ac:dyDescent="0.25">
      <c r="B81" s="14"/>
      <c r="C81" s="3" t="s">
        <v>11</v>
      </c>
      <c r="D81" s="29">
        <v>0</v>
      </c>
      <c r="E81" s="4">
        <f t="shared" si="5"/>
        <v>38</v>
      </c>
      <c r="F81" s="4">
        <v>24</v>
      </c>
      <c r="G81">
        <v>1</v>
      </c>
      <c r="H81" t="s">
        <v>30</v>
      </c>
      <c r="I81" t="s">
        <v>31</v>
      </c>
      <c r="J81" t="s">
        <v>32</v>
      </c>
      <c r="K81" t="s">
        <v>31</v>
      </c>
      <c r="L81" t="s">
        <v>33</v>
      </c>
      <c r="M81" t="s">
        <v>31</v>
      </c>
      <c r="N81" t="s">
        <v>34</v>
      </c>
      <c r="O81" s="4" t="str">
        <f>IF(D:D=1, "AC","NA")</f>
        <v>NA</v>
      </c>
      <c r="P81" t="str">
        <f t="shared" si="4"/>
        <v>INSERT INTO usuariopagina( idusuario, idpagina, idlogtrans,  acceso, habilitado, fecha_vig_ini, fecha_vig_fin, hora_vig_ini, hora_vig_fin, muestra, estado) VALUES (38, 24, 1, 'dias', NULL, now(), NULL, to_char(now(), 'HH24:MI:SS'), NULL, TRUE, 'NA');</v>
      </c>
    </row>
    <row r="82" spans="2:16" x14ac:dyDescent="0.25">
      <c r="B82" s="14"/>
      <c r="C82" s="3" t="s">
        <v>11</v>
      </c>
      <c r="D82" s="29">
        <v>0</v>
      </c>
      <c r="E82" s="4">
        <f t="shared" si="5"/>
        <v>38</v>
      </c>
      <c r="F82" s="4">
        <v>25</v>
      </c>
      <c r="G82">
        <v>1</v>
      </c>
      <c r="H82" t="s">
        <v>30</v>
      </c>
      <c r="I82" t="s">
        <v>31</v>
      </c>
      <c r="J82" t="s">
        <v>32</v>
      </c>
      <c r="K82" t="s">
        <v>31</v>
      </c>
      <c r="L82" t="s">
        <v>33</v>
      </c>
      <c r="M82" t="s">
        <v>31</v>
      </c>
      <c r="N82" t="s">
        <v>34</v>
      </c>
      <c r="O82" s="4" t="str">
        <f>IF(D:D=1, "AC","NA")</f>
        <v>NA</v>
      </c>
      <c r="P82" t="str">
        <f t="shared" si="4"/>
        <v>INSERT INTO usuariopagina( idusuario, idpagina, idlogtrans,  acceso, habilitado, fecha_vig_ini, fecha_vig_fin, hora_vig_ini, hora_vig_fin, muestra, estado) VALUES (38, 25, 1, 'dias', NULL, now(), NULL, to_char(now(), 'HH24:MI:SS'), NULL, TRUE, 'NA');</v>
      </c>
    </row>
    <row r="83" spans="2:16" x14ac:dyDescent="0.25">
      <c r="B83" s="14"/>
      <c r="C83" s="3" t="s">
        <v>11</v>
      </c>
      <c r="D83" s="29">
        <v>0</v>
      </c>
      <c r="E83" s="4">
        <f t="shared" si="5"/>
        <v>38</v>
      </c>
      <c r="F83" s="4">
        <v>26</v>
      </c>
      <c r="G83">
        <v>1</v>
      </c>
      <c r="H83" t="s">
        <v>30</v>
      </c>
      <c r="I83" t="s">
        <v>31</v>
      </c>
      <c r="J83" t="s">
        <v>32</v>
      </c>
      <c r="K83" t="s">
        <v>31</v>
      </c>
      <c r="L83" t="s">
        <v>33</v>
      </c>
      <c r="M83" t="s">
        <v>31</v>
      </c>
      <c r="N83" t="s">
        <v>34</v>
      </c>
      <c r="O83" s="4" t="str">
        <f>IF(D:D=1, "AC","NA")</f>
        <v>NA</v>
      </c>
      <c r="P83" t="str">
        <f t="shared" si="4"/>
        <v>INSERT INTO usuariopagina( idusuario, idpagina, idlogtrans,  acceso, habilitado, fecha_vig_ini, fecha_vig_fin, hora_vig_ini, hora_vig_fin, muestra, estado) VALUES (38, 26, 1, 'dias', NULL, now(), NULL, to_char(now(), 'HH24:MI:SS'), NULL, TRUE, 'NA');</v>
      </c>
    </row>
    <row r="84" spans="2:16" x14ac:dyDescent="0.25">
      <c r="B84" s="14"/>
      <c r="C84" t="s">
        <v>12</v>
      </c>
      <c r="D84" s="29">
        <v>0</v>
      </c>
      <c r="E84" s="4">
        <f t="shared" si="5"/>
        <v>38</v>
      </c>
      <c r="F84" s="4">
        <v>27</v>
      </c>
      <c r="G84">
        <v>1</v>
      </c>
      <c r="H84" t="s">
        <v>30</v>
      </c>
      <c r="I84" t="s">
        <v>31</v>
      </c>
      <c r="J84" t="s">
        <v>32</v>
      </c>
      <c r="K84" t="s">
        <v>31</v>
      </c>
      <c r="L84" t="s">
        <v>33</v>
      </c>
      <c r="M84" t="s">
        <v>31</v>
      </c>
      <c r="N84" t="s">
        <v>34</v>
      </c>
      <c r="O84" s="4" t="str">
        <f>IF(D:D=1, "AC","NA")</f>
        <v>NA</v>
      </c>
      <c r="P84" t="str">
        <f t="shared" si="4"/>
        <v>INSERT INTO usuariopagina( idusuario, idpagina, idlogtrans,  acceso, habilitado, fecha_vig_ini, fecha_vig_fin, hora_vig_ini, hora_vig_fin, muestra, estado) VALUES (38, 27, 1, 'dias', NULL, now(), NULL, to_char(now(), 'HH24:MI:SS'), NULL, TRUE, 'NA');</v>
      </c>
    </row>
    <row r="85" spans="2:16" x14ac:dyDescent="0.25">
      <c r="B85" s="14"/>
      <c r="C85" t="s">
        <v>12</v>
      </c>
      <c r="D85" s="29">
        <v>0</v>
      </c>
      <c r="E85" s="4">
        <f t="shared" si="5"/>
        <v>38</v>
      </c>
      <c r="F85" s="4">
        <v>28</v>
      </c>
      <c r="G85">
        <v>1</v>
      </c>
      <c r="H85" t="s">
        <v>30</v>
      </c>
      <c r="I85" t="s">
        <v>31</v>
      </c>
      <c r="J85" t="s">
        <v>32</v>
      </c>
      <c r="K85" t="s">
        <v>31</v>
      </c>
      <c r="L85" t="s">
        <v>33</v>
      </c>
      <c r="M85" t="s">
        <v>31</v>
      </c>
      <c r="N85" t="s">
        <v>34</v>
      </c>
      <c r="O85" s="4" t="str">
        <f>IF(D:D=1, "AC","NA")</f>
        <v>NA</v>
      </c>
      <c r="P85" t="str">
        <f t="shared" si="4"/>
        <v>INSERT INTO usuariopagina( idusuario, idpagina, idlogtrans,  acceso, habilitado, fecha_vig_ini, fecha_vig_fin, hora_vig_ini, hora_vig_fin, muestra, estado) VALUES (38, 28, 1, 'dias', NULL, now(), NULL, to_char(now(), 'HH24:MI:SS'), NULL, TRUE, 'NA');</v>
      </c>
    </row>
    <row r="86" spans="2:16" x14ac:dyDescent="0.25">
      <c r="B86" s="14"/>
      <c r="C86" s="3" t="s">
        <v>13</v>
      </c>
      <c r="D86" s="29">
        <v>0</v>
      </c>
      <c r="E86" s="4">
        <f t="shared" si="5"/>
        <v>38</v>
      </c>
      <c r="F86" s="4">
        <v>29</v>
      </c>
      <c r="G86">
        <v>1</v>
      </c>
      <c r="H86" t="s">
        <v>30</v>
      </c>
      <c r="I86" t="s">
        <v>31</v>
      </c>
      <c r="J86" t="s">
        <v>32</v>
      </c>
      <c r="K86" t="s">
        <v>31</v>
      </c>
      <c r="L86" t="s">
        <v>33</v>
      </c>
      <c r="M86" t="s">
        <v>31</v>
      </c>
      <c r="N86" t="s">
        <v>34</v>
      </c>
      <c r="O86" s="4" t="str">
        <f>IF(D:D=1, "AC","NA")</f>
        <v>NA</v>
      </c>
      <c r="P86" t="str">
        <f t="shared" si="4"/>
        <v>INSERT INTO usuariopagina( idusuario, idpagina, idlogtrans,  acceso, habilitado, fecha_vig_ini, fecha_vig_fin, hora_vig_ini, hora_vig_fin, muestra, estado) VALUES (38, 29, 1, 'dias', NULL, now(), NULL, to_char(now(), 'HH24:MI:SS'), NULL, TRUE, 'NA');</v>
      </c>
    </row>
    <row r="87" spans="2:16" x14ac:dyDescent="0.25">
      <c r="B87" s="14"/>
      <c r="C87" s="3" t="s">
        <v>13</v>
      </c>
      <c r="D87" s="29">
        <v>0</v>
      </c>
      <c r="E87" s="4">
        <f t="shared" si="5"/>
        <v>38</v>
      </c>
      <c r="F87" s="4">
        <v>30</v>
      </c>
      <c r="G87">
        <v>1</v>
      </c>
      <c r="H87" t="s">
        <v>30</v>
      </c>
      <c r="I87" t="s">
        <v>31</v>
      </c>
      <c r="J87" t="s">
        <v>32</v>
      </c>
      <c r="K87" t="s">
        <v>31</v>
      </c>
      <c r="L87" t="s">
        <v>33</v>
      </c>
      <c r="M87" t="s">
        <v>31</v>
      </c>
      <c r="N87" t="s">
        <v>34</v>
      </c>
      <c r="O87" s="4" t="str">
        <f>IF(D:D=1, "AC","NA")</f>
        <v>NA</v>
      </c>
      <c r="P87" t="str">
        <f t="shared" si="4"/>
        <v>INSERT INTO usuariopagina( idusuario, idpagina, idlogtrans,  acceso, habilitado, fecha_vig_ini, fecha_vig_fin, hora_vig_ini, hora_vig_fin, muestra, estado) VALUES (38, 30, 1, 'dias', NULL, now(), NULL, to_char(now(), 'HH24:MI:SS'), NULL, TRUE, 'NA');</v>
      </c>
    </row>
    <row r="88" spans="2:16" x14ac:dyDescent="0.25">
      <c r="B88" s="14"/>
      <c r="C88" s="3" t="s">
        <v>13</v>
      </c>
      <c r="D88" s="29">
        <v>0</v>
      </c>
      <c r="E88" s="4">
        <f t="shared" si="5"/>
        <v>38</v>
      </c>
      <c r="F88" s="4">
        <v>31</v>
      </c>
      <c r="G88">
        <v>1</v>
      </c>
      <c r="H88" t="s">
        <v>30</v>
      </c>
      <c r="I88" t="s">
        <v>31</v>
      </c>
      <c r="J88" t="s">
        <v>32</v>
      </c>
      <c r="K88" t="s">
        <v>31</v>
      </c>
      <c r="L88" t="s">
        <v>33</v>
      </c>
      <c r="M88" t="s">
        <v>31</v>
      </c>
      <c r="N88" t="s">
        <v>34</v>
      </c>
      <c r="O88" s="4" t="str">
        <f>IF(D:D=1, "AC","NA")</f>
        <v>NA</v>
      </c>
      <c r="P88" t="str">
        <f t="shared" si="4"/>
        <v>INSERT INTO usuariopagina( idusuario, idpagina, idlogtrans,  acceso, habilitado, fecha_vig_ini, fecha_vig_fin, hora_vig_ini, hora_vig_fin, muestra, estado) VALUES (38, 31, 1, 'dias', NULL, now(), NULL, to_char(now(), 'HH24:MI:SS'), NULL, TRUE, 'NA');</v>
      </c>
    </row>
    <row r="89" spans="2:16" x14ac:dyDescent="0.25">
      <c r="B89" s="14"/>
      <c r="C89" t="s">
        <v>14</v>
      </c>
      <c r="D89" s="29">
        <v>0</v>
      </c>
      <c r="E89" s="4">
        <f t="shared" si="5"/>
        <v>38</v>
      </c>
      <c r="F89" s="4">
        <v>32</v>
      </c>
      <c r="G89">
        <v>1</v>
      </c>
      <c r="H89" t="s">
        <v>30</v>
      </c>
      <c r="I89" t="s">
        <v>31</v>
      </c>
      <c r="J89" t="s">
        <v>32</v>
      </c>
      <c r="K89" t="s">
        <v>31</v>
      </c>
      <c r="L89" t="s">
        <v>33</v>
      </c>
      <c r="M89" t="s">
        <v>31</v>
      </c>
      <c r="N89" t="s">
        <v>34</v>
      </c>
      <c r="O89" s="4" t="str">
        <f>IF(D:D=1, "AC","NA")</f>
        <v>NA</v>
      </c>
      <c r="P89" t="str">
        <f t="shared" si="4"/>
        <v>INSERT INTO usuariopagina( idusuario, idpagina, idlogtrans,  acceso, habilitado, fecha_vig_ini, fecha_vig_fin, hora_vig_ini, hora_vig_fin, muestra, estado) VALUES (38, 32, 1, 'dias', NULL, now(), NULL, to_char(now(), 'HH24:MI:SS'), NULL, TRUE, 'NA');</v>
      </c>
    </row>
    <row r="90" spans="2:16" x14ac:dyDescent="0.25">
      <c r="B90" s="15"/>
      <c r="C90" t="s">
        <v>15</v>
      </c>
      <c r="D90" s="29">
        <v>0</v>
      </c>
      <c r="E90" s="4">
        <f t="shared" si="5"/>
        <v>38</v>
      </c>
      <c r="F90" s="4">
        <v>33</v>
      </c>
      <c r="G90">
        <v>1</v>
      </c>
      <c r="H90" t="s">
        <v>30</v>
      </c>
      <c r="I90" t="s">
        <v>31</v>
      </c>
      <c r="J90" t="s">
        <v>32</v>
      </c>
      <c r="K90" t="s">
        <v>31</v>
      </c>
      <c r="L90" t="s">
        <v>33</v>
      </c>
      <c r="M90" t="s">
        <v>31</v>
      </c>
      <c r="N90" t="s">
        <v>34</v>
      </c>
      <c r="O90" s="4" t="str">
        <f>IF(D:D=1, "AC","NA")</f>
        <v>NA</v>
      </c>
      <c r="P90" t="str">
        <f t="shared" ref="P90" si="6">CONCATENATE("INSERT INTO usuariopagina( idusuario, idpagina, idlogtrans,  acceso, habilitado, fecha_vig_ini, fecha_vig_fin, hora_vig_ini, hora_vig_fin, muestra, estado) VALUES (",E90,", ",F90,", ",G90,", '",H90,"', ",I90,", ",J90,", ",K90,", ",L90,", ",M90,", ",N90,", '",O90,"'",");")</f>
        <v>INSERT INTO usuariopagina( idusuario, idpagina, idlogtrans,  acceso, habilitado, fecha_vig_ini, fecha_vig_fin, hora_vig_ini, hora_vig_fin, muestra, estado) VALUES (38, 33, 1, 'dias', NULL, now(), NULL, to_char(now(), 'HH24:MI:SS'), NULL, TRUE, 'NA');</v>
      </c>
    </row>
    <row r="91" spans="2:16" x14ac:dyDescent="0.25">
      <c r="B91" s="14"/>
      <c r="C91" s="24" t="s">
        <v>113</v>
      </c>
      <c r="D91" s="29">
        <v>0</v>
      </c>
      <c r="E91" s="4">
        <f t="shared" si="5"/>
        <v>38</v>
      </c>
      <c r="F91" s="4">
        <v>34</v>
      </c>
      <c r="G91">
        <v>1</v>
      </c>
      <c r="H91" t="s">
        <v>30</v>
      </c>
      <c r="I91" t="s">
        <v>31</v>
      </c>
      <c r="J91" t="s">
        <v>32</v>
      </c>
      <c r="K91" t="s">
        <v>31</v>
      </c>
      <c r="L91" t="s">
        <v>33</v>
      </c>
      <c r="M91" t="s">
        <v>31</v>
      </c>
      <c r="N91" t="s">
        <v>34</v>
      </c>
      <c r="O91" s="4" t="str">
        <f>IF(D:D=1, "AC","NA")</f>
        <v>NA</v>
      </c>
      <c r="P91" t="str">
        <f t="shared" ref="P91:P113" si="7">CONCATENATE("INSERT INTO usuariopagina( idusuario, idpagina, idlogtrans,  acceso, habilitado, fecha_vig_ini, fecha_vig_fin, hora_vig_ini, hora_vig_fin, muestra, estado) VALUES (",E91,", ",F91,", ",G91,", '",H91,"', ",I91,", ",J91,", ",K91,", ",L91,", ",M91,", ",N91,", '",O91,"'",");")</f>
        <v>INSERT INTO usuariopagina( idusuario, idpagina, idlogtrans,  acceso, habilitado, fecha_vig_ini, fecha_vig_fin, hora_vig_ini, hora_vig_fin, muestra, estado) VALUES (38, 34, 1, 'dias', NULL, now(), NULL, to_char(now(), 'HH24:MI:SS'), NULL, TRUE, 'NA');</v>
      </c>
    </row>
    <row r="92" spans="2:16" x14ac:dyDescent="0.25">
      <c r="B92" s="15"/>
      <c r="C92" s="24" t="s">
        <v>114</v>
      </c>
      <c r="D92" s="29">
        <v>0</v>
      </c>
      <c r="E92" s="4">
        <f t="shared" si="5"/>
        <v>38</v>
      </c>
      <c r="F92" s="4">
        <v>35</v>
      </c>
      <c r="G92">
        <v>1</v>
      </c>
      <c r="H92" t="s">
        <v>30</v>
      </c>
      <c r="I92" t="s">
        <v>31</v>
      </c>
      <c r="J92" t="s">
        <v>32</v>
      </c>
      <c r="K92" t="s">
        <v>31</v>
      </c>
      <c r="L92" t="s">
        <v>33</v>
      </c>
      <c r="M92" t="s">
        <v>31</v>
      </c>
      <c r="N92" t="s">
        <v>34</v>
      </c>
      <c r="O92" s="4" t="str">
        <f>IF(D:D=1, "AC","NA")</f>
        <v>NA</v>
      </c>
      <c r="P92" t="str">
        <f t="shared" si="7"/>
        <v>INSERT INTO usuariopagina( idusuario, idpagina, idlogtrans,  acceso, habilitado, fecha_vig_ini, fecha_vig_fin, hora_vig_ini, hora_vig_fin, muestra, estado) VALUES (38, 35, 1, 'dias', NULL, now(), NULL, to_char(now(), 'HH24:MI:SS'), NULL, TRUE, 'NA');</v>
      </c>
    </row>
    <row r="93" spans="2:16" x14ac:dyDescent="0.25">
      <c r="B93" s="14"/>
      <c r="C93" s="24" t="s">
        <v>115</v>
      </c>
      <c r="D93" s="29">
        <v>0</v>
      </c>
      <c r="E93" s="4">
        <f t="shared" si="5"/>
        <v>38</v>
      </c>
      <c r="F93" s="4">
        <v>36</v>
      </c>
      <c r="G93">
        <v>1</v>
      </c>
      <c r="H93" t="s">
        <v>30</v>
      </c>
      <c r="I93" t="s">
        <v>31</v>
      </c>
      <c r="J93" t="s">
        <v>32</v>
      </c>
      <c r="K93" t="s">
        <v>31</v>
      </c>
      <c r="L93" t="s">
        <v>33</v>
      </c>
      <c r="M93" t="s">
        <v>31</v>
      </c>
      <c r="N93" t="s">
        <v>34</v>
      </c>
      <c r="O93" s="4" t="str">
        <f>IF(D:D=1, "AC","NA")</f>
        <v>NA</v>
      </c>
      <c r="P93" t="str">
        <f t="shared" si="7"/>
        <v>INSERT INTO usuariopagina( idusuario, idpagina, idlogtrans,  acceso, habilitado, fecha_vig_ini, fecha_vig_fin, hora_vig_ini, hora_vig_fin, muestra, estado) VALUES (38, 36, 1, 'dias', NULL, now(), NULL, to_char(now(), 'HH24:MI:SS'), NULL, TRUE, 'NA');</v>
      </c>
    </row>
    <row r="94" spans="2:16" x14ac:dyDescent="0.25">
      <c r="B94" s="15"/>
      <c r="C94" s="24" t="s">
        <v>116</v>
      </c>
      <c r="D94" s="29">
        <v>0</v>
      </c>
      <c r="E94" s="4">
        <f t="shared" si="5"/>
        <v>38</v>
      </c>
      <c r="F94" s="4">
        <v>37</v>
      </c>
      <c r="G94">
        <v>1</v>
      </c>
      <c r="H94" t="s">
        <v>30</v>
      </c>
      <c r="I94" t="s">
        <v>31</v>
      </c>
      <c r="J94" t="s">
        <v>32</v>
      </c>
      <c r="K94" t="s">
        <v>31</v>
      </c>
      <c r="L94" t="s">
        <v>33</v>
      </c>
      <c r="M94" t="s">
        <v>31</v>
      </c>
      <c r="N94" t="s">
        <v>34</v>
      </c>
      <c r="O94" s="4" t="str">
        <f>IF(D:D=1, "AC","NA")</f>
        <v>NA</v>
      </c>
      <c r="P94" t="str">
        <f t="shared" si="7"/>
        <v>INSERT INTO usuariopagina( idusuario, idpagina, idlogtrans,  acceso, habilitado, fecha_vig_ini, fecha_vig_fin, hora_vig_ini, hora_vig_fin, muestra, estado) VALUES (38, 37, 1, 'dias', NULL, now(), NULL, to_char(now(), 'HH24:MI:SS'), NULL, TRUE, 'NA');</v>
      </c>
    </row>
    <row r="95" spans="2:16" x14ac:dyDescent="0.25">
      <c r="B95" s="14"/>
      <c r="C95" s="24" t="s">
        <v>117</v>
      </c>
      <c r="D95" s="29">
        <v>0</v>
      </c>
      <c r="E95" s="4">
        <f t="shared" si="5"/>
        <v>38</v>
      </c>
      <c r="F95" s="4">
        <v>38</v>
      </c>
      <c r="G95">
        <v>1</v>
      </c>
      <c r="H95" t="s">
        <v>30</v>
      </c>
      <c r="I95" t="s">
        <v>31</v>
      </c>
      <c r="J95" t="s">
        <v>32</v>
      </c>
      <c r="K95" t="s">
        <v>31</v>
      </c>
      <c r="L95" t="s">
        <v>33</v>
      </c>
      <c r="M95" t="s">
        <v>31</v>
      </c>
      <c r="N95" t="s">
        <v>34</v>
      </c>
      <c r="O95" s="4" t="str">
        <f>IF(D:D=1, "AC","NA")</f>
        <v>NA</v>
      </c>
      <c r="P95" t="str">
        <f t="shared" si="7"/>
        <v>INSERT INTO usuariopagina( idusuario, idpagina, idlogtrans,  acceso, habilitado, fecha_vig_ini, fecha_vig_fin, hora_vig_ini, hora_vig_fin, muestra, estado) VALUES (38, 38, 1, 'dias', NULL, now(), NULL, to_char(now(), 'HH24:MI:SS'), NULL, TRUE, 'NA');</v>
      </c>
    </row>
    <row r="96" spans="2:16" x14ac:dyDescent="0.25">
      <c r="B96" s="15"/>
      <c r="C96" s="24" t="s">
        <v>118</v>
      </c>
      <c r="D96" s="29">
        <v>0</v>
      </c>
      <c r="E96" s="4">
        <f t="shared" si="5"/>
        <v>38</v>
      </c>
      <c r="F96" s="4">
        <v>39</v>
      </c>
      <c r="G96">
        <v>1</v>
      </c>
      <c r="H96" t="s">
        <v>30</v>
      </c>
      <c r="I96" t="s">
        <v>31</v>
      </c>
      <c r="J96" t="s">
        <v>32</v>
      </c>
      <c r="K96" t="s">
        <v>31</v>
      </c>
      <c r="L96" t="s">
        <v>33</v>
      </c>
      <c r="M96" t="s">
        <v>31</v>
      </c>
      <c r="N96" t="s">
        <v>34</v>
      </c>
      <c r="O96" s="4" t="str">
        <f>IF(D:D=1, "AC","NA")</f>
        <v>NA</v>
      </c>
      <c r="P96" t="str">
        <f t="shared" si="7"/>
        <v>INSERT INTO usuariopagina( idusuario, idpagina, idlogtrans,  acceso, habilitado, fecha_vig_ini, fecha_vig_fin, hora_vig_ini, hora_vig_fin, muestra, estado) VALUES (38, 39, 1, 'dias', NULL, now(), NULL, to_char(now(), 'HH24:MI:SS'), NULL, TRUE, 'NA');</v>
      </c>
    </row>
    <row r="97" spans="2:16" x14ac:dyDescent="0.25">
      <c r="B97" s="14"/>
      <c r="C97" s="24" t="s">
        <v>119</v>
      </c>
      <c r="D97" s="29">
        <v>0</v>
      </c>
      <c r="E97" s="4">
        <f t="shared" si="5"/>
        <v>38</v>
      </c>
      <c r="F97" s="4">
        <v>40</v>
      </c>
      <c r="G97">
        <v>1</v>
      </c>
      <c r="H97" t="s">
        <v>30</v>
      </c>
      <c r="I97" t="s">
        <v>31</v>
      </c>
      <c r="J97" t="s">
        <v>32</v>
      </c>
      <c r="K97" t="s">
        <v>31</v>
      </c>
      <c r="L97" t="s">
        <v>33</v>
      </c>
      <c r="M97" t="s">
        <v>31</v>
      </c>
      <c r="N97" t="s">
        <v>34</v>
      </c>
      <c r="O97" s="4" t="str">
        <f>IF(D:D=1, "AC","NA")</f>
        <v>NA</v>
      </c>
      <c r="P97" t="str">
        <f t="shared" si="7"/>
        <v>INSERT INTO usuariopagina( idusuario, idpagina, idlogtrans,  acceso, habilitado, fecha_vig_ini, fecha_vig_fin, hora_vig_ini, hora_vig_fin, muestra, estado) VALUES (38, 40, 1, 'dias', NULL, now(), NULL, to_char(now(), 'HH24:MI:SS'), NULL, TRUE, 'NA');</v>
      </c>
    </row>
    <row r="98" spans="2:16" x14ac:dyDescent="0.25">
      <c r="B98" s="15"/>
      <c r="C98" s="24" t="s">
        <v>120</v>
      </c>
      <c r="D98" s="29">
        <v>0</v>
      </c>
      <c r="E98" s="4">
        <f t="shared" si="5"/>
        <v>38</v>
      </c>
      <c r="F98" s="4">
        <v>41</v>
      </c>
      <c r="G98">
        <v>1</v>
      </c>
      <c r="H98" t="s">
        <v>30</v>
      </c>
      <c r="I98" t="s">
        <v>31</v>
      </c>
      <c r="J98" t="s">
        <v>32</v>
      </c>
      <c r="K98" t="s">
        <v>31</v>
      </c>
      <c r="L98" t="s">
        <v>33</v>
      </c>
      <c r="M98" t="s">
        <v>31</v>
      </c>
      <c r="N98" t="s">
        <v>34</v>
      </c>
      <c r="O98" s="4" t="str">
        <f>IF(D:D=1, "AC","NA")</f>
        <v>NA</v>
      </c>
      <c r="P98" t="str">
        <f t="shared" si="7"/>
        <v>INSERT INTO usuariopagina( idusuario, idpagina, idlogtrans,  acceso, habilitado, fecha_vig_ini, fecha_vig_fin, hora_vig_ini, hora_vig_fin, muestra, estado) VALUES (38, 41, 1, 'dias', NULL, now(), NULL, to_char(now(), 'HH24:MI:SS'), NULL, TRUE, 'NA');</v>
      </c>
    </row>
    <row r="99" spans="2:16" x14ac:dyDescent="0.25">
      <c r="B99" s="14"/>
      <c r="C99" s="24" t="s">
        <v>121</v>
      </c>
      <c r="D99" s="29">
        <v>0</v>
      </c>
      <c r="E99" s="4">
        <f t="shared" si="5"/>
        <v>38</v>
      </c>
      <c r="F99" s="4">
        <v>42</v>
      </c>
      <c r="G99">
        <v>1</v>
      </c>
      <c r="H99" t="s">
        <v>30</v>
      </c>
      <c r="I99" t="s">
        <v>31</v>
      </c>
      <c r="J99" t="s">
        <v>32</v>
      </c>
      <c r="K99" t="s">
        <v>31</v>
      </c>
      <c r="L99" t="s">
        <v>33</v>
      </c>
      <c r="M99" t="s">
        <v>31</v>
      </c>
      <c r="N99" t="s">
        <v>34</v>
      </c>
      <c r="O99" s="4" t="str">
        <f>IF(D:D=1, "AC","NA")</f>
        <v>NA</v>
      </c>
      <c r="P99" t="str">
        <f t="shared" si="7"/>
        <v>INSERT INTO usuariopagina( idusuario, idpagina, idlogtrans,  acceso, habilitado, fecha_vig_ini, fecha_vig_fin, hora_vig_ini, hora_vig_fin, muestra, estado) VALUES (38, 42, 1, 'dias', NULL, now(), NULL, to_char(now(), 'HH24:MI:SS'), NULL, TRUE, 'NA');</v>
      </c>
    </row>
    <row r="100" spans="2:16" x14ac:dyDescent="0.25">
      <c r="B100" s="15"/>
      <c r="C100" s="24" t="s">
        <v>122</v>
      </c>
      <c r="D100" s="29">
        <v>0</v>
      </c>
      <c r="E100" s="4">
        <f t="shared" si="5"/>
        <v>38</v>
      </c>
      <c r="F100" s="4">
        <v>43</v>
      </c>
      <c r="G100">
        <v>1</v>
      </c>
      <c r="H100" t="s">
        <v>30</v>
      </c>
      <c r="I100" t="s">
        <v>31</v>
      </c>
      <c r="J100" t="s">
        <v>32</v>
      </c>
      <c r="K100" t="s">
        <v>31</v>
      </c>
      <c r="L100" t="s">
        <v>33</v>
      </c>
      <c r="M100" t="s">
        <v>31</v>
      </c>
      <c r="N100" t="s">
        <v>34</v>
      </c>
      <c r="O100" s="4" t="str">
        <f>IF(D:D=1, "AC","NA")</f>
        <v>NA</v>
      </c>
      <c r="P100" t="str">
        <f t="shared" si="7"/>
        <v>INSERT INTO usuariopagina( idusuario, idpagina, idlogtrans,  acceso, habilitado, fecha_vig_ini, fecha_vig_fin, hora_vig_ini, hora_vig_fin, muestra, estado) VALUES (38, 43, 1, 'dias', NULL, now(), NULL, to_char(now(), 'HH24:MI:SS'), NULL, TRUE, 'NA');</v>
      </c>
    </row>
    <row r="101" spans="2:16" x14ac:dyDescent="0.25">
      <c r="B101" s="14"/>
      <c r="C101" s="24" t="s">
        <v>123</v>
      </c>
      <c r="D101" s="29">
        <v>0</v>
      </c>
      <c r="E101" s="4">
        <f t="shared" si="5"/>
        <v>38</v>
      </c>
      <c r="F101" s="4">
        <v>44</v>
      </c>
      <c r="G101">
        <v>1</v>
      </c>
      <c r="H101" t="s">
        <v>30</v>
      </c>
      <c r="I101" t="s">
        <v>31</v>
      </c>
      <c r="J101" t="s">
        <v>32</v>
      </c>
      <c r="K101" t="s">
        <v>31</v>
      </c>
      <c r="L101" t="s">
        <v>33</v>
      </c>
      <c r="M101" t="s">
        <v>31</v>
      </c>
      <c r="N101" t="s">
        <v>34</v>
      </c>
      <c r="O101" s="4" t="str">
        <f>IF(D:D=1, "AC","NA")</f>
        <v>NA</v>
      </c>
      <c r="P101" t="str">
        <f t="shared" si="7"/>
        <v>INSERT INTO usuariopagina( idusuario, idpagina, idlogtrans,  acceso, habilitado, fecha_vig_ini, fecha_vig_fin, hora_vig_ini, hora_vig_fin, muestra, estado) VALUES (38, 44, 1, 'dias', NULL, now(), NULL, to_char(now(), 'HH24:MI:SS'), NULL, TRUE, 'NA');</v>
      </c>
    </row>
    <row r="102" spans="2:16" x14ac:dyDescent="0.25">
      <c r="B102" s="15"/>
      <c r="C102" s="24" t="s">
        <v>124</v>
      </c>
      <c r="D102" s="29">
        <v>0</v>
      </c>
      <c r="E102" s="4">
        <f t="shared" si="5"/>
        <v>38</v>
      </c>
      <c r="F102" s="4">
        <v>45</v>
      </c>
      <c r="G102">
        <v>1</v>
      </c>
      <c r="H102" t="s">
        <v>30</v>
      </c>
      <c r="I102" t="s">
        <v>31</v>
      </c>
      <c r="J102" t="s">
        <v>32</v>
      </c>
      <c r="K102" t="s">
        <v>31</v>
      </c>
      <c r="L102" t="s">
        <v>33</v>
      </c>
      <c r="M102" t="s">
        <v>31</v>
      </c>
      <c r="N102" t="s">
        <v>34</v>
      </c>
      <c r="O102" s="4" t="str">
        <f>IF(D:D=1, "AC","NA")</f>
        <v>NA</v>
      </c>
      <c r="P102" t="str">
        <f t="shared" si="7"/>
        <v>INSERT INTO usuariopagina( idusuario, idpagina, idlogtrans,  acceso, habilitado, fecha_vig_ini, fecha_vig_fin, hora_vig_ini, hora_vig_fin, muestra, estado) VALUES (38, 45, 1, 'dias', NULL, now(), NULL, to_char(now(), 'HH24:MI:SS'), NULL, TRUE, 'NA');</v>
      </c>
    </row>
    <row r="103" spans="2:16" x14ac:dyDescent="0.25">
      <c r="B103" s="14"/>
      <c r="C103" s="23" t="s">
        <v>125</v>
      </c>
      <c r="D103" s="29">
        <v>0</v>
      </c>
      <c r="E103" s="4">
        <f t="shared" si="5"/>
        <v>38</v>
      </c>
      <c r="F103" s="4">
        <v>46</v>
      </c>
      <c r="G103">
        <v>1</v>
      </c>
      <c r="H103" t="s">
        <v>30</v>
      </c>
      <c r="I103" t="s">
        <v>31</v>
      </c>
      <c r="J103" t="s">
        <v>32</v>
      </c>
      <c r="K103" t="s">
        <v>31</v>
      </c>
      <c r="L103" t="s">
        <v>33</v>
      </c>
      <c r="M103" t="s">
        <v>31</v>
      </c>
      <c r="N103" t="s">
        <v>34</v>
      </c>
      <c r="O103" s="4" t="str">
        <f>IF(D:D=1, "AC","NA")</f>
        <v>NA</v>
      </c>
      <c r="P103" t="str">
        <f t="shared" si="7"/>
        <v>INSERT INTO usuariopagina( idusuario, idpagina, idlogtrans,  acceso, habilitado, fecha_vig_ini, fecha_vig_fin, hora_vig_ini, hora_vig_fin, muestra, estado) VALUES (38, 46, 1, 'dias', NULL, now(), NULL, to_char(now(), 'HH24:MI:SS'), NULL, TRUE, 'NA');</v>
      </c>
    </row>
    <row r="104" spans="2:16" x14ac:dyDescent="0.25">
      <c r="B104" s="15"/>
      <c r="C104" s="23" t="s">
        <v>126</v>
      </c>
      <c r="D104" s="29">
        <v>0</v>
      </c>
      <c r="E104" s="4">
        <f t="shared" si="5"/>
        <v>38</v>
      </c>
      <c r="F104" s="4">
        <v>47</v>
      </c>
      <c r="G104">
        <v>1</v>
      </c>
      <c r="H104" t="s">
        <v>30</v>
      </c>
      <c r="I104" t="s">
        <v>31</v>
      </c>
      <c r="J104" t="s">
        <v>32</v>
      </c>
      <c r="K104" t="s">
        <v>31</v>
      </c>
      <c r="L104" t="s">
        <v>33</v>
      </c>
      <c r="M104" t="s">
        <v>31</v>
      </c>
      <c r="N104" t="s">
        <v>34</v>
      </c>
      <c r="O104" s="4" t="str">
        <f>IF(D:D=1, "AC","NA")</f>
        <v>NA</v>
      </c>
      <c r="P104" t="str">
        <f t="shared" si="7"/>
        <v>INSERT INTO usuariopagina( idusuario, idpagina, idlogtrans,  acceso, habilitado, fecha_vig_ini, fecha_vig_fin, hora_vig_ini, hora_vig_fin, muestra, estado) VALUES (38, 47, 1, 'dias', NULL, now(), NULL, to_char(now(), 'HH24:MI:SS'), NULL, TRUE, 'NA');</v>
      </c>
    </row>
    <row r="105" spans="2:16" x14ac:dyDescent="0.25">
      <c r="B105" s="14"/>
      <c r="C105" s="23" t="s">
        <v>127</v>
      </c>
      <c r="D105" s="29">
        <v>0</v>
      </c>
      <c r="E105" s="4">
        <f t="shared" si="5"/>
        <v>38</v>
      </c>
      <c r="F105" s="4">
        <v>48</v>
      </c>
      <c r="G105">
        <v>1</v>
      </c>
      <c r="H105" t="s">
        <v>30</v>
      </c>
      <c r="I105" t="s">
        <v>31</v>
      </c>
      <c r="J105" t="s">
        <v>32</v>
      </c>
      <c r="K105" t="s">
        <v>31</v>
      </c>
      <c r="L105" t="s">
        <v>33</v>
      </c>
      <c r="M105" t="s">
        <v>31</v>
      </c>
      <c r="N105" t="s">
        <v>34</v>
      </c>
      <c r="O105" s="4" t="str">
        <f>IF(D:D=1, "AC","NA")</f>
        <v>NA</v>
      </c>
      <c r="P105" t="str">
        <f t="shared" si="7"/>
        <v>INSERT INTO usuariopagina( idusuario, idpagina, idlogtrans,  acceso, habilitado, fecha_vig_ini, fecha_vig_fin, hora_vig_ini, hora_vig_fin, muestra, estado) VALUES (38, 48, 1, 'dias', NULL, now(), NULL, to_char(now(), 'HH24:MI:SS'), NULL, TRUE, 'NA');</v>
      </c>
    </row>
    <row r="106" spans="2:16" x14ac:dyDescent="0.25">
      <c r="B106" s="15"/>
      <c r="C106" s="23" t="s">
        <v>128</v>
      </c>
      <c r="D106" s="29">
        <v>0</v>
      </c>
      <c r="E106" s="4">
        <f t="shared" si="5"/>
        <v>38</v>
      </c>
      <c r="F106" s="4">
        <v>49</v>
      </c>
      <c r="G106">
        <v>1</v>
      </c>
      <c r="H106" t="s">
        <v>30</v>
      </c>
      <c r="I106" t="s">
        <v>31</v>
      </c>
      <c r="J106" t="s">
        <v>32</v>
      </c>
      <c r="K106" t="s">
        <v>31</v>
      </c>
      <c r="L106" t="s">
        <v>33</v>
      </c>
      <c r="M106" t="s">
        <v>31</v>
      </c>
      <c r="N106" t="s">
        <v>34</v>
      </c>
      <c r="O106" s="4" t="str">
        <f>IF(D:D=1, "AC","NA")</f>
        <v>NA</v>
      </c>
      <c r="P106" t="str">
        <f t="shared" si="7"/>
        <v>INSERT INTO usuariopagina( idusuario, idpagina, idlogtrans,  acceso, habilitado, fecha_vig_ini, fecha_vig_fin, hora_vig_ini, hora_vig_fin, muestra, estado) VALUES (38, 49, 1, 'dias', NULL, now(), NULL, to_char(now(), 'HH24:MI:SS'), NULL, TRUE, 'NA');</v>
      </c>
    </row>
    <row r="107" spans="2:16" x14ac:dyDescent="0.25">
      <c r="B107" s="14"/>
      <c r="C107" s="23" t="s">
        <v>129</v>
      </c>
      <c r="D107" s="29">
        <v>0</v>
      </c>
      <c r="E107" s="4">
        <f t="shared" si="5"/>
        <v>38</v>
      </c>
      <c r="F107" s="4">
        <v>50</v>
      </c>
      <c r="G107">
        <v>1</v>
      </c>
      <c r="H107" t="s">
        <v>30</v>
      </c>
      <c r="I107" t="s">
        <v>31</v>
      </c>
      <c r="J107" t="s">
        <v>32</v>
      </c>
      <c r="K107" t="s">
        <v>31</v>
      </c>
      <c r="L107" t="s">
        <v>33</v>
      </c>
      <c r="M107" t="s">
        <v>31</v>
      </c>
      <c r="N107" t="s">
        <v>34</v>
      </c>
      <c r="O107" s="4" t="str">
        <f>IF(D:D=1, "AC","NA")</f>
        <v>NA</v>
      </c>
      <c r="P107" t="str">
        <f t="shared" si="7"/>
        <v>INSERT INTO usuariopagina( idusuario, idpagina, idlogtrans,  acceso, habilitado, fecha_vig_ini, fecha_vig_fin, hora_vig_ini, hora_vig_fin, muestra, estado) VALUES (38, 50, 1, 'dias', NULL, now(), NULL, to_char(now(), 'HH24:MI:SS'), NULL, TRUE, 'NA');</v>
      </c>
    </row>
    <row r="108" spans="2:16" x14ac:dyDescent="0.25">
      <c r="B108" s="15"/>
      <c r="C108" s="23" t="s">
        <v>130</v>
      </c>
      <c r="D108" s="29">
        <v>0</v>
      </c>
      <c r="E108" s="4">
        <f t="shared" si="5"/>
        <v>38</v>
      </c>
      <c r="F108" s="4">
        <v>51</v>
      </c>
      <c r="G108">
        <v>1</v>
      </c>
      <c r="H108" t="s">
        <v>30</v>
      </c>
      <c r="I108" t="s">
        <v>31</v>
      </c>
      <c r="J108" t="s">
        <v>32</v>
      </c>
      <c r="K108" t="s">
        <v>31</v>
      </c>
      <c r="L108" t="s">
        <v>33</v>
      </c>
      <c r="M108" t="s">
        <v>31</v>
      </c>
      <c r="N108" t="s">
        <v>34</v>
      </c>
      <c r="O108" s="4" t="str">
        <f>IF(D:D=1, "AC","NA")</f>
        <v>NA</v>
      </c>
      <c r="P108" t="str">
        <f t="shared" si="7"/>
        <v>INSERT INTO usuariopagina( idusuario, idpagina, idlogtrans,  acceso, habilitado, fecha_vig_ini, fecha_vig_fin, hora_vig_ini, hora_vig_fin, muestra, estado) VALUES (38, 51, 1, 'dias', NULL, now(), NULL, to_char(now(), 'HH24:MI:SS'), NULL, TRUE, 'NA');</v>
      </c>
    </row>
    <row r="109" spans="2:16" x14ac:dyDescent="0.25">
      <c r="B109" s="14"/>
      <c r="C109" s="23" t="s">
        <v>131</v>
      </c>
      <c r="D109" s="29">
        <v>0</v>
      </c>
      <c r="E109" s="4">
        <f t="shared" si="5"/>
        <v>38</v>
      </c>
      <c r="F109" s="4">
        <v>52</v>
      </c>
      <c r="G109">
        <v>1</v>
      </c>
      <c r="H109" t="s">
        <v>30</v>
      </c>
      <c r="I109" t="s">
        <v>31</v>
      </c>
      <c r="J109" t="s">
        <v>32</v>
      </c>
      <c r="K109" t="s">
        <v>31</v>
      </c>
      <c r="L109" t="s">
        <v>33</v>
      </c>
      <c r="M109" t="s">
        <v>31</v>
      </c>
      <c r="N109" t="s">
        <v>34</v>
      </c>
      <c r="O109" s="4" t="str">
        <f>IF(D:D=1, "AC","NA")</f>
        <v>NA</v>
      </c>
      <c r="P109" t="str">
        <f t="shared" si="7"/>
        <v>INSERT INTO usuariopagina( idusuario, idpagina, idlogtrans,  acceso, habilitado, fecha_vig_ini, fecha_vig_fin, hora_vig_ini, hora_vig_fin, muestra, estado) VALUES (38, 52, 1, 'dias', NULL, now(), NULL, to_char(now(), 'HH24:MI:SS'), NULL, TRUE, 'NA');</v>
      </c>
    </row>
    <row r="110" spans="2:16" x14ac:dyDescent="0.25">
      <c r="B110" s="15"/>
      <c r="C110" s="23" t="s">
        <v>132</v>
      </c>
      <c r="D110" s="29">
        <v>0</v>
      </c>
      <c r="E110" s="4">
        <f t="shared" si="5"/>
        <v>38</v>
      </c>
      <c r="F110" s="4">
        <v>53</v>
      </c>
      <c r="G110">
        <v>1</v>
      </c>
      <c r="H110" t="s">
        <v>30</v>
      </c>
      <c r="I110" t="s">
        <v>31</v>
      </c>
      <c r="J110" t="s">
        <v>32</v>
      </c>
      <c r="K110" t="s">
        <v>31</v>
      </c>
      <c r="L110" t="s">
        <v>33</v>
      </c>
      <c r="M110" t="s">
        <v>31</v>
      </c>
      <c r="N110" t="s">
        <v>34</v>
      </c>
      <c r="O110" s="4" t="str">
        <f>IF(D:D=1, "AC","NA")</f>
        <v>NA</v>
      </c>
      <c r="P110" t="str">
        <f t="shared" si="7"/>
        <v>INSERT INTO usuariopagina( idusuario, idpagina, idlogtrans,  acceso, habilitado, fecha_vig_ini, fecha_vig_fin, hora_vig_ini, hora_vig_fin, muestra, estado) VALUES (38, 53, 1, 'dias', NULL, now(), NULL, to_char(now(), 'HH24:MI:SS'), NULL, TRUE, 'NA');</v>
      </c>
    </row>
    <row r="111" spans="2:16" x14ac:dyDescent="0.25">
      <c r="B111" s="14"/>
      <c r="C111" s="23" t="s">
        <v>133</v>
      </c>
      <c r="D111" s="29">
        <v>0</v>
      </c>
      <c r="E111" s="4">
        <f t="shared" si="5"/>
        <v>38</v>
      </c>
      <c r="F111" s="4">
        <v>54</v>
      </c>
      <c r="G111">
        <v>1</v>
      </c>
      <c r="H111" t="s">
        <v>30</v>
      </c>
      <c r="I111" t="s">
        <v>31</v>
      </c>
      <c r="J111" t="s">
        <v>32</v>
      </c>
      <c r="K111" t="s">
        <v>31</v>
      </c>
      <c r="L111" t="s">
        <v>33</v>
      </c>
      <c r="M111" t="s">
        <v>31</v>
      </c>
      <c r="N111" t="s">
        <v>34</v>
      </c>
      <c r="O111" s="4" t="str">
        <f>IF(D:D=1, "AC","NA")</f>
        <v>NA</v>
      </c>
      <c r="P111" t="str">
        <f t="shared" si="7"/>
        <v>INSERT INTO usuariopagina( idusuario, idpagina, idlogtrans,  acceso, habilitado, fecha_vig_ini, fecha_vig_fin, hora_vig_ini, hora_vig_fin, muestra, estado) VALUES (38, 54, 1, 'dias', NULL, now(), NULL, to_char(now(), 'HH24:MI:SS'), NULL, TRUE, 'NA');</v>
      </c>
    </row>
    <row r="112" spans="2:16" x14ac:dyDescent="0.25">
      <c r="B112" s="15"/>
      <c r="C112" s="23" t="s">
        <v>134</v>
      </c>
      <c r="D112" s="29">
        <v>0</v>
      </c>
      <c r="E112" s="4">
        <f t="shared" si="5"/>
        <v>38</v>
      </c>
      <c r="F112" s="4">
        <v>55</v>
      </c>
      <c r="G112">
        <v>1</v>
      </c>
      <c r="H112" t="s">
        <v>30</v>
      </c>
      <c r="I112" t="s">
        <v>31</v>
      </c>
      <c r="J112" t="s">
        <v>32</v>
      </c>
      <c r="K112" t="s">
        <v>31</v>
      </c>
      <c r="L112" t="s">
        <v>33</v>
      </c>
      <c r="M112" t="s">
        <v>31</v>
      </c>
      <c r="N112" t="s">
        <v>34</v>
      </c>
      <c r="O112" s="4" t="str">
        <f>IF(D:D=1, "AC","NA")</f>
        <v>NA</v>
      </c>
      <c r="P112" t="str">
        <f t="shared" si="7"/>
        <v>INSERT INTO usuariopagina( idusuario, idpagina, idlogtrans,  acceso, habilitado, fecha_vig_ini, fecha_vig_fin, hora_vig_ini, hora_vig_fin, muestra, estado) VALUES (38, 55, 1, 'dias', NULL, now(), NULL, to_char(now(), 'HH24:MI:SS'), NULL, TRUE, 'NA');</v>
      </c>
    </row>
    <row r="113" spans="1:16" x14ac:dyDescent="0.25">
      <c r="B113" s="14"/>
      <c r="C113" s="23" t="s">
        <v>135</v>
      </c>
      <c r="D113" s="29">
        <v>0</v>
      </c>
      <c r="E113" s="4">
        <f t="shared" si="5"/>
        <v>38</v>
      </c>
      <c r="F113" s="4">
        <v>56</v>
      </c>
      <c r="G113">
        <v>1</v>
      </c>
      <c r="H113" t="s">
        <v>30</v>
      </c>
      <c r="I113" t="s">
        <v>31</v>
      </c>
      <c r="J113" t="s">
        <v>32</v>
      </c>
      <c r="K113" t="s">
        <v>31</v>
      </c>
      <c r="L113" t="s">
        <v>33</v>
      </c>
      <c r="M113" t="s">
        <v>31</v>
      </c>
      <c r="N113" t="s">
        <v>34</v>
      </c>
      <c r="O113" s="4" t="str">
        <f>IF(D:D=1, "AC","NA")</f>
        <v>NA</v>
      </c>
      <c r="P113" t="str">
        <f t="shared" si="7"/>
        <v>INSERT INTO usuariopagina( idusuario, idpagina, idlogtrans,  acceso, habilitado, fecha_vig_ini, fecha_vig_fin, hora_vig_ini, hora_vig_fin, muestra, estado) VALUES (38, 56, 1, 'dias', NULL, now(), NULL, to_char(now(), 'HH24:MI:SS'), NULL, TRUE, 'NA');</v>
      </c>
    </row>
    <row r="114" spans="1:16" x14ac:dyDescent="0.25">
      <c r="A114">
        <v>3</v>
      </c>
      <c r="B114" s="16" t="s">
        <v>67</v>
      </c>
      <c r="C114" s="17" t="s">
        <v>29</v>
      </c>
      <c r="D114" s="28">
        <v>0</v>
      </c>
      <c r="E114" s="18">
        <v>156</v>
      </c>
      <c r="F114" s="18">
        <v>1</v>
      </c>
      <c r="G114" s="6">
        <v>1</v>
      </c>
      <c r="H114" s="6" t="s">
        <v>30</v>
      </c>
      <c r="I114" s="6" t="s">
        <v>31</v>
      </c>
      <c r="J114" s="6" t="s">
        <v>32</v>
      </c>
      <c r="K114" s="6" t="s">
        <v>31</v>
      </c>
      <c r="L114" s="6" t="s">
        <v>33</v>
      </c>
      <c r="M114" s="6" t="s">
        <v>31</v>
      </c>
      <c r="N114" s="6" t="s">
        <v>34</v>
      </c>
      <c r="O114" s="18" t="str">
        <f>IF(D:D=1, "AC","NA")</f>
        <v>NA</v>
      </c>
      <c r="P114" s="6" t="str">
        <f t="shared" ref="P114:P145" si="8">CONCATENATE("INSERT INTO usuariopagina( idusuario, idpagina, idlogtrans,  acceso, habilitado, fecha_vig_ini, fecha_vig_fin, hora_vig_ini, hora_vig_fin, muestra, estado) VALUES (",E114,", ",F114,", ",G114,", '",H114,"', ",I114,", ",J114,", ",K114,", ",L114,", ",M114,", ",N114,", '",O114,"'",");")</f>
        <v>INSERT INTO usuariopagina( idusuario, idpagina, idlogtrans,  acceso, habilitado, fecha_vig_ini, fecha_vig_fin, hora_vig_ini, hora_vig_fin, muestra, estado) VALUES (156, 1, 1, 'dias', NULL, now(), NULL, to_char(now(), 'HH24:MI:SS'), NULL, TRUE, 'NA');</v>
      </c>
    </row>
    <row r="115" spans="1:16" x14ac:dyDescent="0.25">
      <c r="B115" s="14"/>
      <c r="C115" s="3" t="s">
        <v>29</v>
      </c>
      <c r="D115" s="29">
        <v>0</v>
      </c>
      <c r="E115" s="4">
        <f>E114</f>
        <v>156</v>
      </c>
      <c r="F115" s="4">
        <v>2</v>
      </c>
      <c r="G115">
        <v>1</v>
      </c>
      <c r="H115" t="s">
        <v>30</v>
      </c>
      <c r="I115" t="s">
        <v>31</v>
      </c>
      <c r="J115" t="s">
        <v>32</v>
      </c>
      <c r="K115" t="s">
        <v>31</v>
      </c>
      <c r="L115" t="s">
        <v>33</v>
      </c>
      <c r="M115" t="s">
        <v>31</v>
      </c>
      <c r="N115" t="s">
        <v>34</v>
      </c>
      <c r="O115" s="4" t="str">
        <f>IF(D:D=1, "AC","NA")</f>
        <v>NA</v>
      </c>
      <c r="P115" t="str">
        <f t="shared" si="8"/>
        <v>INSERT INTO usuariopagina( idusuario, idpagina, idlogtrans,  acceso, habilitado, fecha_vig_ini, fecha_vig_fin, hora_vig_ini, hora_vig_fin, muestra, estado) VALUES (156, 2, 1, 'dias', NULL, now(), NULL, to_char(now(), 'HH24:MI:SS'), NULL, TRUE, 'NA');</v>
      </c>
    </row>
    <row r="116" spans="1:16" x14ac:dyDescent="0.25">
      <c r="B116" s="14"/>
      <c r="C116" s="3" t="s">
        <v>29</v>
      </c>
      <c r="D116" s="29">
        <v>0</v>
      </c>
      <c r="E116" s="4">
        <f t="shared" ref="E116:E169" si="9">E115</f>
        <v>156</v>
      </c>
      <c r="F116" s="4">
        <v>3</v>
      </c>
      <c r="G116">
        <v>1</v>
      </c>
      <c r="H116" t="s">
        <v>30</v>
      </c>
      <c r="I116" t="s">
        <v>31</v>
      </c>
      <c r="J116" t="s">
        <v>32</v>
      </c>
      <c r="K116" t="s">
        <v>31</v>
      </c>
      <c r="L116" t="s">
        <v>33</v>
      </c>
      <c r="M116" t="s">
        <v>31</v>
      </c>
      <c r="N116" t="s">
        <v>34</v>
      </c>
      <c r="O116" s="4" t="str">
        <f>IF(D:D=1, "AC","NA")</f>
        <v>NA</v>
      </c>
      <c r="P116" t="str">
        <f t="shared" si="8"/>
        <v>INSERT INTO usuariopagina( idusuario, idpagina, idlogtrans,  acceso, habilitado, fecha_vig_ini, fecha_vig_fin, hora_vig_ini, hora_vig_fin, muestra, estado) VALUES (156, 3, 1, 'dias', NULL, now(), NULL, to_char(now(), 'HH24:MI:SS'), NULL, TRUE, 'NA');</v>
      </c>
    </row>
    <row r="117" spans="1:16" x14ac:dyDescent="0.25">
      <c r="B117" s="14"/>
      <c r="C117" t="s">
        <v>6</v>
      </c>
      <c r="D117" s="29">
        <v>1</v>
      </c>
      <c r="E117" s="4">
        <f t="shared" si="9"/>
        <v>156</v>
      </c>
      <c r="F117" s="4">
        <v>4</v>
      </c>
      <c r="G117">
        <v>1</v>
      </c>
      <c r="H117" t="s">
        <v>30</v>
      </c>
      <c r="I117" t="s">
        <v>31</v>
      </c>
      <c r="J117" t="s">
        <v>32</v>
      </c>
      <c r="K117" t="s">
        <v>31</v>
      </c>
      <c r="L117" t="s">
        <v>33</v>
      </c>
      <c r="M117" t="s">
        <v>31</v>
      </c>
      <c r="N117" t="s">
        <v>34</v>
      </c>
      <c r="O117" s="4" t="str">
        <f>IF(D:D=1, "AC","NA")</f>
        <v>AC</v>
      </c>
      <c r="P117" t="str">
        <f t="shared" si="8"/>
        <v>INSERT INTO usuariopagina( idusuario, idpagina, idlogtrans,  acceso, habilitado, fecha_vig_ini, fecha_vig_fin, hora_vig_ini, hora_vig_fin, muestra, estado) VALUES (156, 4, 1, 'dias', NULL, now(), NULL, to_char(now(), 'HH24:MI:SS'), NULL, TRUE, 'AC');</v>
      </c>
    </row>
    <row r="118" spans="1:16" x14ac:dyDescent="0.25">
      <c r="B118" s="14"/>
      <c r="C118" t="s">
        <v>6</v>
      </c>
      <c r="D118" s="29">
        <v>0</v>
      </c>
      <c r="E118" s="4">
        <f t="shared" si="9"/>
        <v>156</v>
      </c>
      <c r="F118" s="4">
        <v>5</v>
      </c>
      <c r="G118">
        <v>1</v>
      </c>
      <c r="H118" t="s">
        <v>30</v>
      </c>
      <c r="I118" t="s">
        <v>31</v>
      </c>
      <c r="J118" t="s">
        <v>32</v>
      </c>
      <c r="K118" t="s">
        <v>31</v>
      </c>
      <c r="L118" t="s">
        <v>33</v>
      </c>
      <c r="M118" t="s">
        <v>31</v>
      </c>
      <c r="N118" t="s">
        <v>34</v>
      </c>
      <c r="O118" s="4" t="str">
        <f>IF(D:D=1, "AC","NA")</f>
        <v>NA</v>
      </c>
      <c r="P118" t="str">
        <f t="shared" si="8"/>
        <v>INSERT INTO usuariopagina( idusuario, idpagina, idlogtrans,  acceso, habilitado, fecha_vig_ini, fecha_vig_fin, hora_vig_ini, hora_vig_fin, muestra, estado) VALUES (156, 5, 1, 'dias', NULL, now(), NULL, to_char(now(), 'HH24:MI:SS'), NULL, TRUE, 'NA');</v>
      </c>
    </row>
    <row r="119" spans="1:16" x14ac:dyDescent="0.25">
      <c r="B119" s="14"/>
      <c r="C119" t="s">
        <v>6</v>
      </c>
      <c r="D119" s="29">
        <v>0</v>
      </c>
      <c r="E119" s="4">
        <f t="shared" si="9"/>
        <v>156</v>
      </c>
      <c r="F119" s="4">
        <v>6</v>
      </c>
      <c r="G119">
        <v>1</v>
      </c>
      <c r="H119" t="s">
        <v>30</v>
      </c>
      <c r="I119" t="s">
        <v>31</v>
      </c>
      <c r="J119" t="s">
        <v>32</v>
      </c>
      <c r="K119" t="s">
        <v>31</v>
      </c>
      <c r="L119" t="s">
        <v>33</v>
      </c>
      <c r="M119" t="s">
        <v>31</v>
      </c>
      <c r="N119" t="s">
        <v>34</v>
      </c>
      <c r="O119" s="4" t="str">
        <f>IF(D:D=1, "AC","NA")</f>
        <v>NA</v>
      </c>
      <c r="P119" t="str">
        <f t="shared" si="8"/>
        <v>INSERT INTO usuariopagina( idusuario, idpagina, idlogtrans,  acceso, habilitado, fecha_vig_ini, fecha_vig_fin, hora_vig_ini, hora_vig_fin, muestra, estado) VALUES (156, 6, 1, 'dias', NULL, now(), NULL, to_char(now(), 'HH24:MI:SS'), NULL, TRUE, 'NA');</v>
      </c>
    </row>
    <row r="120" spans="1:16" x14ac:dyDescent="0.25">
      <c r="B120" s="14"/>
      <c r="C120" t="s">
        <v>6</v>
      </c>
      <c r="D120" s="29">
        <v>0</v>
      </c>
      <c r="E120" s="4">
        <f t="shared" si="9"/>
        <v>156</v>
      </c>
      <c r="F120" s="4">
        <v>7</v>
      </c>
      <c r="G120">
        <v>1</v>
      </c>
      <c r="H120" t="s">
        <v>30</v>
      </c>
      <c r="I120" t="s">
        <v>31</v>
      </c>
      <c r="J120" t="s">
        <v>32</v>
      </c>
      <c r="K120" t="s">
        <v>31</v>
      </c>
      <c r="L120" t="s">
        <v>33</v>
      </c>
      <c r="M120" t="s">
        <v>31</v>
      </c>
      <c r="N120" t="s">
        <v>34</v>
      </c>
      <c r="O120" s="4" t="str">
        <f>IF(D:D=1, "AC","NA")</f>
        <v>NA</v>
      </c>
      <c r="P120" t="str">
        <f t="shared" si="8"/>
        <v>INSERT INTO usuariopagina( idusuario, idpagina, idlogtrans,  acceso, habilitado, fecha_vig_ini, fecha_vig_fin, hora_vig_ini, hora_vig_fin, muestra, estado) VALUES (156, 7, 1, 'dias', NULL, now(), NULL, to_char(now(), 'HH24:MI:SS'), NULL, TRUE, 'NA');</v>
      </c>
    </row>
    <row r="121" spans="1:16" x14ac:dyDescent="0.25">
      <c r="B121" s="14"/>
      <c r="C121" t="s">
        <v>6</v>
      </c>
      <c r="D121" s="29">
        <v>0</v>
      </c>
      <c r="E121" s="4">
        <f t="shared" si="9"/>
        <v>156</v>
      </c>
      <c r="F121" s="4">
        <v>8</v>
      </c>
      <c r="G121">
        <v>1</v>
      </c>
      <c r="H121" t="s">
        <v>30</v>
      </c>
      <c r="I121" t="s">
        <v>31</v>
      </c>
      <c r="J121" t="s">
        <v>32</v>
      </c>
      <c r="K121" t="s">
        <v>31</v>
      </c>
      <c r="L121" t="s">
        <v>33</v>
      </c>
      <c r="M121" t="s">
        <v>31</v>
      </c>
      <c r="N121" t="s">
        <v>34</v>
      </c>
      <c r="O121" s="4" t="str">
        <f>IF(D:D=1, "AC","NA")</f>
        <v>NA</v>
      </c>
      <c r="P121" t="str">
        <f t="shared" si="8"/>
        <v>INSERT INTO usuariopagina( idusuario, idpagina, idlogtrans,  acceso, habilitado, fecha_vig_ini, fecha_vig_fin, hora_vig_ini, hora_vig_fin, muestra, estado) VALUES (156, 8, 1, 'dias', NULL, now(), NULL, to_char(now(), 'HH24:MI:SS'), NULL, TRUE, 'NA');</v>
      </c>
    </row>
    <row r="122" spans="1:16" x14ac:dyDescent="0.25">
      <c r="B122" s="14"/>
      <c r="C122" t="s">
        <v>6</v>
      </c>
      <c r="D122" s="29">
        <v>0</v>
      </c>
      <c r="E122" s="4">
        <f t="shared" si="9"/>
        <v>156</v>
      </c>
      <c r="F122" s="4">
        <v>9</v>
      </c>
      <c r="G122">
        <v>1</v>
      </c>
      <c r="H122" t="s">
        <v>30</v>
      </c>
      <c r="I122" t="s">
        <v>31</v>
      </c>
      <c r="J122" t="s">
        <v>32</v>
      </c>
      <c r="K122" t="s">
        <v>31</v>
      </c>
      <c r="L122" t="s">
        <v>33</v>
      </c>
      <c r="M122" t="s">
        <v>31</v>
      </c>
      <c r="N122" t="s">
        <v>34</v>
      </c>
      <c r="O122" s="4" t="str">
        <f>IF(D:D=1, "AC","NA")</f>
        <v>NA</v>
      </c>
      <c r="P122" t="str">
        <f t="shared" si="8"/>
        <v>INSERT INTO usuariopagina( idusuario, idpagina, idlogtrans,  acceso, habilitado, fecha_vig_ini, fecha_vig_fin, hora_vig_ini, hora_vig_fin, muestra, estado) VALUES (156, 9, 1, 'dias', NULL, now(), NULL, to_char(now(), 'HH24:MI:SS'), NULL, TRUE, 'NA');</v>
      </c>
    </row>
    <row r="123" spans="1:16" x14ac:dyDescent="0.25">
      <c r="B123" s="14"/>
      <c r="C123" t="s">
        <v>6</v>
      </c>
      <c r="D123" s="29">
        <v>0</v>
      </c>
      <c r="E123" s="4">
        <f t="shared" si="9"/>
        <v>156</v>
      </c>
      <c r="F123" s="4">
        <v>10</v>
      </c>
      <c r="G123">
        <v>1</v>
      </c>
      <c r="H123" t="s">
        <v>30</v>
      </c>
      <c r="I123" t="s">
        <v>31</v>
      </c>
      <c r="J123" t="s">
        <v>32</v>
      </c>
      <c r="K123" t="s">
        <v>31</v>
      </c>
      <c r="L123" t="s">
        <v>33</v>
      </c>
      <c r="M123" t="s">
        <v>31</v>
      </c>
      <c r="N123" t="s">
        <v>34</v>
      </c>
      <c r="O123" s="4" t="str">
        <f>IF(D:D=1, "AC","NA")</f>
        <v>NA</v>
      </c>
      <c r="P123" t="str">
        <f t="shared" si="8"/>
        <v>INSERT INTO usuariopagina( idusuario, idpagina, idlogtrans,  acceso, habilitado, fecha_vig_ini, fecha_vig_fin, hora_vig_ini, hora_vig_fin, muestra, estado) VALUES (156, 10, 1, 'dias', NULL, now(), NULL, to_char(now(), 'HH24:MI:SS'), NULL, TRUE, 'NA');</v>
      </c>
    </row>
    <row r="124" spans="1:16" x14ac:dyDescent="0.25">
      <c r="B124" s="14"/>
      <c r="C124" t="s">
        <v>6</v>
      </c>
      <c r="D124" s="29">
        <v>0</v>
      </c>
      <c r="E124" s="4">
        <f t="shared" si="9"/>
        <v>156</v>
      </c>
      <c r="F124" s="4">
        <v>11</v>
      </c>
      <c r="G124">
        <v>1</v>
      </c>
      <c r="H124" t="s">
        <v>30</v>
      </c>
      <c r="I124" t="s">
        <v>31</v>
      </c>
      <c r="J124" t="s">
        <v>32</v>
      </c>
      <c r="K124" t="s">
        <v>31</v>
      </c>
      <c r="L124" t="s">
        <v>33</v>
      </c>
      <c r="M124" t="s">
        <v>31</v>
      </c>
      <c r="N124" t="s">
        <v>34</v>
      </c>
      <c r="O124" s="4" t="str">
        <f>IF(D:D=1, "AC","NA")</f>
        <v>NA</v>
      </c>
      <c r="P124" t="str">
        <f t="shared" si="8"/>
        <v>INSERT INTO usuariopagina( idusuario, idpagina, idlogtrans,  acceso, habilitado, fecha_vig_ini, fecha_vig_fin, hora_vig_ini, hora_vig_fin, muestra, estado) VALUES (156, 11, 1, 'dias', NULL, now(), NULL, to_char(now(), 'HH24:MI:SS'), NULL, TRUE, 'NA');</v>
      </c>
    </row>
    <row r="125" spans="1:16" x14ac:dyDescent="0.25">
      <c r="B125" s="14"/>
      <c r="C125" s="3" t="s">
        <v>7</v>
      </c>
      <c r="D125" s="29">
        <v>0</v>
      </c>
      <c r="E125" s="4">
        <f t="shared" si="9"/>
        <v>156</v>
      </c>
      <c r="F125" s="4">
        <v>12</v>
      </c>
      <c r="G125">
        <v>1</v>
      </c>
      <c r="H125" t="s">
        <v>30</v>
      </c>
      <c r="I125" t="s">
        <v>31</v>
      </c>
      <c r="J125" t="s">
        <v>32</v>
      </c>
      <c r="K125" t="s">
        <v>31</v>
      </c>
      <c r="L125" t="s">
        <v>33</v>
      </c>
      <c r="M125" t="s">
        <v>31</v>
      </c>
      <c r="N125" t="s">
        <v>34</v>
      </c>
      <c r="O125" s="4" t="str">
        <f>IF(D:D=1, "AC","NA")</f>
        <v>NA</v>
      </c>
      <c r="P125" t="str">
        <f t="shared" si="8"/>
        <v>INSERT INTO usuariopagina( idusuario, idpagina, idlogtrans,  acceso, habilitado, fecha_vig_ini, fecha_vig_fin, hora_vig_ini, hora_vig_fin, muestra, estado) VALUES (156, 12, 1, 'dias', NULL, now(), NULL, to_char(now(), 'HH24:MI:SS'), NULL, TRUE, 'NA');</v>
      </c>
    </row>
    <row r="126" spans="1:16" x14ac:dyDescent="0.25">
      <c r="B126" s="14"/>
      <c r="C126" s="3" t="s">
        <v>7</v>
      </c>
      <c r="D126" s="29">
        <v>0</v>
      </c>
      <c r="E126" s="4">
        <f t="shared" si="9"/>
        <v>156</v>
      </c>
      <c r="F126" s="4">
        <v>13</v>
      </c>
      <c r="G126">
        <v>1</v>
      </c>
      <c r="H126" t="s">
        <v>30</v>
      </c>
      <c r="I126" t="s">
        <v>31</v>
      </c>
      <c r="J126" t="s">
        <v>32</v>
      </c>
      <c r="K126" t="s">
        <v>31</v>
      </c>
      <c r="L126" t="s">
        <v>33</v>
      </c>
      <c r="M126" t="s">
        <v>31</v>
      </c>
      <c r="N126" t="s">
        <v>34</v>
      </c>
      <c r="O126" s="4" t="str">
        <f>IF(D:D=1, "AC","NA")</f>
        <v>NA</v>
      </c>
      <c r="P126" t="str">
        <f t="shared" si="8"/>
        <v>INSERT INTO usuariopagina( idusuario, idpagina, idlogtrans,  acceso, habilitado, fecha_vig_ini, fecha_vig_fin, hora_vig_ini, hora_vig_fin, muestra, estado) VALUES (156, 13, 1, 'dias', NULL, now(), NULL, to_char(now(), 'HH24:MI:SS'), NULL, TRUE, 'NA');</v>
      </c>
    </row>
    <row r="127" spans="1:16" x14ac:dyDescent="0.25">
      <c r="B127" s="14"/>
      <c r="C127" t="s">
        <v>8</v>
      </c>
      <c r="D127" s="29">
        <v>0</v>
      </c>
      <c r="E127" s="4">
        <f t="shared" si="9"/>
        <v>156</v>
      </c>
      <c r="F127" s="4">
        <v>14</v>
      </c>
      <c r="G127">
        <v>1</v>
      </c>
      <c r="H127" t="s">
        <v>30</v>
      </c>
      <c r="I127" t="s">
        <v>31</v>
      </c>
      <c r="J127" t="s">
        <v>32</v>
      </c>
      <c r="K127" t="s">
        <v>31</v>
      </c>
      <c r="L127" t="s">
        <v>33</v>
      </c>
      <c r="M127" t="s">
        <v>31</v>
      </c>
      <c r="N127" t="s">
        <v>34</v>
      </c>
      <c r="O127" s="4" t="str">
        <f>IF(D:D=1, "AC","NA")</f>
        <v>NA</v>
      </c>
      <c r="P127" t="str">
        <f t="shared" si="8"/>
        <v>INSERT INTO usuariopagina( idusuario, idpagina, idlogtrans,  acceso, habilitado, fecha_vig_ini, fecha_vig_fin, hora_vig_ini, hora_vig_fin, muestra, estado) VALUES (156, 14, 1, 'dias', NULL, now(), NULL, to_char(now(), 'HH24:MI:SS'), NULL, TRUE, 'NA');</v>
      </c>
    </row>
    <row r="128" spans="1:16" x14ac:dyDescent="0.25">
      <c r="B128" s="14"/>
      <c r="C128" t="s">
        <v>8</v>
      </c>
      <c r="D128" s="29">
        <v>0</v>
      </c>
      <c r="E128" s="4">
        <f t="shared" si="9"/>
        <v>156</v>
      </c>
      <c r="F128" s="4">
        <v>15</v>
      </c>
      <c r="G128">
        <v>1</v>
      </c>
      <c r="H128" t="s">
        <v>30</v>
      </c>
      <c r="I128" t="s">
        <v>31</v>
      </c>
      <c r="J128" t="s">
        <v>32</v>
      </c>
      <c r="K128" t="s">
        <v>31</v>
      </c>
      <c r="L128" t="s">
        <v>33</v>
      </c>
      <c r="M128" t="s">
        <v>31</v>
      </c>
      <c r="N128" t="s">
        <v>34</v>
      </c>
      <c r="O128" s="4" t="str">
        <f>IF(D:D=1, "AC","NA")</f>
        <v>NA</v>
      </c>
      <c r="P128" t="str">
        <f t="shared" si="8"/>
        <v>INSERT INTO usuariopagina( idusuario, idpagina, idlogtrans,  acceso, habilitado, fecha_vig_ini, fecha_vig_fin, hora_vig_ini, hora_vig_fin, muestra, estado) VALUES (156, 15, 1, 'dias', NULL, now(), NULL, to_char(now(), 'HH24:MI:SS'), NULL, TRUE, 'NA');</v>
      </c>
    </row>
    <row r="129" spans="2:16" x14ac:dyDescent="0.25">
      <c r="B129" s="14"/>
      <c r="C129" t="s">
        <v>8</v>
      </c>
      <c r="D129" s="29">
        <v>0</v>
      </c>
      <c r="E129" s="4">
        <f t="shared" si="9"/>
        <v>156</v>
      </c>
      <c r="F129" s="4">
        <v>16</v>
      </c>
      <c r="G129">
        <v>1</v>
      </c>
      <c r="H129" t="s">
        <v>30</v>
      </c>
      <c r="I129" t="s">
        <v>31</v>
      </c>
      <c r="J129" t="s">
        <v>32</v>
      </c>
      <c r="K129" t="s">
        <v>31</v>
      </c>
      <c r="L129" t="s">
        <v>33</v>
      </c>
      <c r="M129" t="s">
        <v>31</v>
      </c>
      <c r="N129" t="s">
        <v>34</v>
      </c>
      <c r="O129" s="4" t="str">
        <f>IF(D:D=1, "AC","NA")</f>
        <v>NA</v>
      </c>
      <c r="P129" t="str">
        <f t="shared" si="8"/>
        <v>INSERT INTO usuariopagina( idusuario, idpagina, idlogtrans,  acceso, habilitado, fecha_vig_ini, fecha_vig_fin, hora_vig_ini, hora_vig_fin, muestra, estado) VALUES (156, 16, 1, 'dias', NULL, now(), NULL, to_char(now(), 'HH24:MI:SS'), NULL, TRUE, 'NA');</v>
      </c>
    </row>
    <row r="130" spans="2:16" x14ac:dyDescent="0.25">
      <c r="B130" s="14"/>
      <c r="C130" s="3" t="s">
        <v>9</v>
      </c>
      <c r="D130" s="29">
        <v>0</v>
      </c>
      <c r="E130" s="4">
        <f t="shared" si="9"/>
        <v>156</v>
      </c>
      <c r="F130" s="4">
        <v>17</v>
      </c>
      <c r="G130">
        <v>1</v>
      </c>
      <c r="H130" t="s">
        <v>30</v>
      </c>
      <c r="I130" t="s">
        <v>31</v>
      </c>
      <c r="J130" t="s">
        <v>32</v>
      </c>
      <c r="K130" t="s">
        <v>31</v>
      </c>
      <c r="L130" t="s">
        <v>33</v>
      </c>
      <c r="M130" t="s">
        <v>31</v>
      </c>
      <c r="N130" t="s">
        <v>34</v>
      </c>
      <c r="O130" s="4" t="str">
        <f>IF(D:D=1, "AC","NA")</f>
        <v>NA</v>
      </c>
      <c r="P130" t="str">
        <f t="shared" si="8"/>
        <v>INSERT INTO usuariopagina( idusuario, idpagina, idlogtrans,  acceso, habilitado, fecha_vig_ini, fecha_vig_fin, hora_vig_ini, hora_vig_fin, muestra, estado) VALUES (156, 17, 1, 'dias', NULL, now(), NULL, to_char(now(), 'HH24:MI:SS'), NULL, TRUE, 'NA');</v>
      </c>
    </row>
    <row r="131" spans="2:16" x14ac:dyDescent="0.25">
      <c r="B131" s="14"/>
      <c r="C131" s="3" t="s">
        <v>9</v>
      </c>
      <c r="D131" s="29">
        <v>0</v>
      </c>
      <c r="E131" s="4">
        <f t="shared" si="9"/>
        <v>156</v>
      </c>
      <c r="F131" s="4">
        <v>18</v>
      </c>
      <c r="G131">
        <v>1</v>
      </c>
      <c r="H131" t="s">
        <v>30</v>
      </c>
      <c r="I131" t="s">
        <v>31</v>
      </c>
      <c r="J131" t="s">
        <v>32</v>
      </c>
      <c r="K131" t="s">
        <v>31</v>
      </c>
      <c r="L131" t="s">
        <v>33</v>
      </c>
      <c r="M131" t="s">
        <v>31</v>
      </c>
      <c r="N131" t="s">
        <v>34</v>
      </c>
      <c r="O131" s="4" t="str">
        <f>IF(D:D=1, "AC","NA")</f>
        <v>NA</v>
      </c>
      <c r="P131" t="str">
        <f t="shared" si="8"/>
        <v>INSERT INTO usuariopagina( idusuario, idpagina, idlogtrans,  acceso, habilitado, fecha_vig_ini, fecha_vig_fin, hora_vig_ini, hora_vig_fin, muestra, estado) VALUES (156, 18, 1, 'dias', NULL, now(), NULL, to_char(now(), 'HH24:MI:SS'), NULL, TRUE, 'NA');</v>
      </c>
    </row>
    <row r="132" spans="2:16" x14ac:dyDescent="0.25">
      <c r="B132" s="14"/>
      <c r="C132" s="3" t="s">
        <v>9</v>
      </c>
      <c r="D132" s="29">
        <v>0</v>
      </c>
      <c r="E132" s="4">
        <f t="shared" si="9"/>
        <v>156</v>
      </c>
      <c r="F132" s="4">
        <v>19</v>
      </c>
      <c r="G132">
        <v>1</v>
      </c>
      <c r="H132" t="s">
        <v>30</v>
      </c>
      <c r="I132" t="s">
        <v>31</v>
      </c>
      <c r="J132" t="s">
        <v>32</v>
      </c>
      <c r="K132" t="s">
        <v>31</v>
      </c>
      <c r="L132" t="s">
        <v>33</v>
      </c>
      <c r="M132" t="s">
        <v>31</v>
      </c>
      <c r="N132" t="s">
        <v>34</v>
      </c>
      <c r="O132" s="4" t="str">
        <f>IF(D:D=1, "AC","NA")</f>
        <v>NA</v>
      </c>
      <c r="P132" t="str">
        <f t="shared" si="8"/>
        <v>INSERT INTO usuariopagina( idusuario, idpagina, idlogtrans,  acceso, habilitado, fecha_vig_ini, fecha_vig_fin, hora_vig_ini, hora_vig_fin, muestra, estado) VALUES (156, 19, 1, 'dias', NULL, now(), NULL, to_char(now(), 'HH24:MI:SS'), NULL, TRUE, 'NA');</v>
      </c>
    </row>
    <row r="133" spans="2:16" x14ac:dyDescent="0.25">
      <c r="B133" s="14"/>
      <c r="C133" t="s">
        <v>10</v>
      </c>
      <c r="D133" s="29">
        <v>0</v>
      </c>
      <c r="E133" s="4">
        <f t="shared" si="9"/>
        <v>156</v>
      </c>
      <c r="F133" s="4">
        <v>20</v>
      </c>
      <c r="G133">
        <v>1</v>
      </c>
      <c r="H133" t="s">
        <v>30</v>
      </c>
      <c r="I133" t="s">
        <v>31</v>
      </c>
      <c r="J133" t="s">
        <v>32</v>
      </c>
      <c r="K133" t="s">
        <v>31</v>
      </c>
      <c r="L133" t="s">
        <v>33</v>
      </c>
      <c r="M133" t="s">
        <v>31</v>
      </c>
      <c r="N133" t="s">
        <v>34</v>
      </c>
      <c r="O133" s="4" t="str">
        <f>IF(D:D=1, "AC","NA")</f>
        <v>NA</v>
      </c>
      <c r="P133" t="str">
        <f t="shared" si="8"/>
        <v>INSERT INTO usuariopagina( idusuario, idpagina, idlogtrans,  acceso, habilitado, fecha_vig_ini, fecha_vig_fin, hora_vig_ini, hora_vig_fin, muestra, estado) VALUES (156, 20, 1, 'dias', NULL, now(), NULL, to_char(now(), 'HH24:MI:SS'), NULL, TRUE, 'NA');</v>
      </c>
    </row>
    <row r="134" spans="2:16" x14ac:dyDescent="0.25">
      <c r="B134" s="14"/>
      <c r="C134" t="s">
        <v>10</v>
      </c>
      <c r="D134" s="29">
        <v>0</v>
      </c>
      <c r="E134" s="4">
        <f t="shared" si="9"/>
        <v>156</v>
      </c>
      <c r="F134" s="4">
        <v>21</v>
      </c>
      <c r="G134">
        <v>1</v>
      </c>
      <c r="H134" t="s">
        <v>30</v>
      </c>
      <c r="I134" t="s">
        <v>31</v>
      </c>
      <c r="J134" t="s">
        <v>32</v>
      </c>
      <c r="K134" t="s">
        <v>31</v>
      </c>
      <c r="L134" t="s">
        <v>33</v>
      </c>
      <c r="M134" t="s">
        <v>31</v>
      </c>
      <c r="N134" t="s">
        <v>34</v>
      </c>
      <c r="O134" s="4" t="str">
        <f>IF(D:D=1, "AC","NA")</f>
        <v>NA</v>
      </c>
      <c r="P134" t="str">
        <f t="shared" si="8"/>
        <v>INSERT INTO usuariopagina( idusuario, idpagina, idlogtrans,  acceso, habilitado, fecha_vig_ini, fecha_vig_fin, hora_vig_ini, hora_vig_fin, muestra, estado) VALUES (156, 21, 1, 'dias', NULL, now(), NULL, to_char(now(), 'HH24:MI:SS'), NULL, TRUE, 'NA');</v>
      </c>
    </row>
    <row r="135" spans="2:16" x14ac:dyDescent="0.25">
      <c r="B135" s="14"/>
      <c r="C135" t="s">
        <v>10</v>
      </c>
      <c r="D135" s="29">
        <v>0</v>
      </c>
      <c r="E135" s="4">
        <f t="shared" si="9"/>
        <v>156</v>
      </c>
      <c r="F135" s="4">
        <v>22</v>
      </c>
      <c r="G135">
        <v>1</v>
      </c>
      <c r="H135" t="s">
        <v>30</v>
      </c>
      <c r="I135" t="s">
        <v>31</v>
      </c>
      <c r="J135" t="s">
        <v>32</v>
      </c>
      <c r="K135" t="s">
        <v>31</v>
      </c>
      <c r="L135" t="s">
        <v>33</v>
      </c>
      <c r="M135" t="s">
        <v>31</v>
      </c>
      <c r="N135" t="s">
        <v>34</v>
      </c>
      <c r="O135" s="4" t="str">
        <f>IF(D:D=1, "AC","NA")</f>
        <v>NA</v>
      </c>
      <c r="P135" t="str">
        <f t="shared" si="8"/>
        <v>INSERT INTO usuariopagina( idusuario, idpagina, idlogtrans,  acceso, habilitado, fecha_vig_ini, fecha_vig_fin, hora_vig_ini, hora_vig_fin, muestra, estado) VALUES (156, 22, 1, 'dias', NULL, now(), NULL, to_char(now(), 'HH24:MI:SS'), NULL, TRUE, 'NA');</v>
      </c>
    </row>
    <row r="136" spans="2:16" x14ac:dyDescent="0.25">
      <c r="B136" s="14"/>
      <c r="C136" s="3" t="s">
        <v>11</v>
      </c>
      <c r="D136" s="29">
        <v>0</v>
      </c>
      <c r="E136" s="4">
        <f t="shared" si="9"/>
        <v>156</v>
      </c>
      <c r="F136" s="4">
        <v>23</v>
      </c>
      <c r="G136">
        <v>1</v>
      </c>
      <c r="H136" t="s">
        <v>30</v>
      </c>
      <c r="I136" t="s">
        <v>31</v>
      </c>
      <c r="J136" t="s">
        <v>32</v>
      </c>
      <c r="K136" t="s">
        <v>31</v>
      </c>
      <c r="L136" t="s">
        <v>33</v>
      </c>
      <c r="M136" t="s">
        <v>31</v>
      </c>
      <c r="N136" t="s">
        <v>34</v>
      </c>
      <c r="O136" s="4" t="str">
        <f>IF(D:D=1, "AC","NA")</f>
        <v>NA</v>
      </c>
      <c r="P136" t="str">
        <f t="shared" si="8"/>
        <v>INSERT INTO usuariopagina( idusuario, idpagina, idlogtrans,  acceso, habilitado, fecha_vig_ini, fecha_vig_fin, hora_vig_ini, hora_vig_fin, muestra, estado) VALUES (156, 23, 1, 'dias', NULL, now(), NULL, to_char(now(), 'HH24:MI:SS'), NULL, TRUE, 'NA');</v>
      </c>
    </row>
    <row r="137" spans="2:16" x14ac:dyDescent="0.25">
      <c r="B137" s="14"/>
      <c r="C137" s="3" t="s">
        <v>11</v>
      </c>
      <c r="D137" s="29">
        <v>0</v>
      </c>
      <c r="E137" s="4">
        <f t="shared" si="9"/>
        <v>156</v>
      </c>
      <c r="F137" s="4">
        <v>24</v>
      </c>
      <c r="G137">
        <v>1</v>
      </c>
      <c r="H137" t="s">
        <v>30</v>
      </c>
      <c r="I137" t="s">
        <v>31</v>
      </c>
      <c r="J137" t="s">
        <v>32</v>
      </c>
      <c r="K137" t="s">
        <v>31</v>
      </c>
      <c r="L137" t="s">
        <v>33</v>
      </c>
      <c r="M137" t="s">
        <v>31</v>
      </c>
      <c r="N137" t="s">
        <v>34</v>
      </c>
      <c r="O137" s="4" t="str">
        <f>IF(D:D=1, "AC","NA")</f>
        <v>NA</v>
      </c>
      <c r="P137" t="str">
        <f t="shared" si="8"/>
        <v>INSERT INTO usuariopagina( idusuario, idpagina, idlogtrans,  acceso, habilitado, fecha_vig_ini, fecha_vig_fin, hora_vig_ini, hora_vig_fin, muestra, estado) VALUES (156, 24, 1, 'dias', NULL, now(), NULL, to_char(now(), 'HH24:MI:SS'), NULL, TRUE, 'NA');</v>
      </c>
    </row>
    <row r="138" spans="2:16" x14ac:dyDescent="0.25">
      <c r="B138" s="14"/>
      <c r="C138" s="3" t="s">
        <v>11</v>
      </c>
      <c r="D138" s="29">
        <v>0</v>
      </c>
      <c r="E138" s="4">
        <f t="shared" si="9"/>
        <v>156</v>
      </c>
      <c r="F138" s="4">
        <v>25</v>
      </c>
      <c r="G138">
        <v>1</v>
      </c>
      <c r="H138" t="s">
        <v>30</v>
      </c>
      <c r="I138" t="s">
        <v>31</v>
      </c>
      <c r="J138" t="s">
        <v>32</v>
      </c>
      <c r="K138" t="s">
        <v>31</v>
      </c>
      <c r="L138" t="s">
        <v>33</v>
      </c>
      <c r="M138" t="s">
        <v>31</v>
      </c>
      <c r="N138" t="s">
        <v>34</v>
      </c>
      <c r="O138" s="4" t="str">
        <f>IF(D:D=1, "AC","NA")</f>
        <v>NA</v>
      </c>
      <c r="P138" t="str">
        <f t="shared" si="8"/>
        <v>INSERT INTO usuariopagina( idusuario, idpagina, idlogtrans,  acceso, habilitado, fecha_vig_ini, fecha_vig_fin, hora_vig_ini, hora_vig_fin, muestra, estado) VALUES (156, 25, 1, 'dias', NULL, now(), NULL, to_char(now(), 'HH24:MI:SS'), NULL, TRUE, 'NA');</v>
      </c>
    </row>
    <row r="139" spans="2:16" x14ac:dyDescent="0.25">
      <c r="B139" s="14"/>
      <c r="C139" s="3" t="s">
        <v>11</v>
      </c>
      <c r="D139" s="29">
        <v>0</v>
      </c>
      <c r="E139" s="4">
        <f t="shared" si="9"/>
        <v>156</v>
      </c>
      <c r="F139" s="4">
        <v>26</v>
      </c>
      <c r="G139">
        <v>1</v>
      </c>
      <c r="H139" t="s">
        <v>30</v>
      </c>
      <c r="I139" t="s">
        <v>31</v>
      </c>
      <c r="J139" t="s">
        <v>32</v>
      </c>
      <c r="K139" t="s">
        <v>31</v>
      </c>
      <c r="L139" t="s">
        <v>33</v>
      </c>
      <c r="M139" t="s">
        <v>31</v>
      </c>
      <c r="N139" t="s">
        <v>34</v>
      </c>
      <c r="O139" s="4" t="str">
        <f>IF(D:D=1, "AC","NA")</f>
        <v>NA</v>
      </c>
      <c r="P139" t="str">
        <f t="shared" si="8"/>
        <v>INSERT INTO usuariopagina( idusuario, idpagina, idlogtrans,  acceso, habilitado, fecha_vig_ini, fecha_vig_fin, hora_vig_ini, hora_vig_fin, muestra, estado) VALUES (156, 26, 1, 'dias', NULL, now(), NULL, to_char(now(), 'HH24:MI:SS'), NULL, TRUE, 'NA');</v>
      </c>
    </row>
    <row r="140" spans="2:16" x14ac:dyDescent="0.25">
      <c r="B140" s="14"/>
      <c r="C140" t="s">
        <v>12</v>
      </c>
      <c r="D140" s="29">
        <v>0</v>
      </c>
      <c r="E140" s="4">
        <f t="shared" si="9"/>
        <v>156</v>
      </c>
      <c r="F140" s="4">
        <v>27</v>
      </c>
      <c r="G140">
        <v>1</v>
      </c>
      <c r="H140" t="s">
        <v>30</v>
      </c>
      <c r="I140" t="s">
        <v>31</v>
      </c>
      <c r="J140" t="s">
        <v>32</v>
      </c>
      <c r="K140" t="s">
        <v>31</v>
      </c>
      <c r="L140" t="s">
        <v>33</v>
      </c>
      <c r="M140" t="s">
        <v>31</v>
      </c>
      <c r="N140" t="s">
        <v>34</v>
      </c>
      <c r="O140" s="4" t="str">
        <f>IF(D:D=1, "AC","NA")</f>
        <v>NA</v>
      </c>
      <c r="P140" t="str">
        <f t="shared" si="8"/>
        <v>INSERT INTO usuariopagina( idusuario, idpagina, idlogtrans,  acceso, habilitado, fecha_vig_ini, fecha_vig_fin, hora_vig_ini, hora_vig_fin, muestra, estado) VALUES (156, 27, 1, 'dias', NULL, now(), NULL, to_char(now(), 'HH24:MI:SS'), NULL, TRUE, 'NA');</v>
      </c>
    </row>
    <row r="141" spans="2:16" x14ac:dyDescent="0.25">
      <c r="B141" s="14"/>
      <c r="C141" t="s">
        <v>12</v>
      </c>
      <c r="D141" s="29">
        <v>0</v>
      </c>
      <c r="E141" s="4">
        <f t="shared" si="9"/>
        <v>156</v>
      </c>
      <c r="F141" s="4">
        <v>28</v>
      </c>
      <c r="G141">
        <v>1</v>
      </c>
      <c r="H141" t="s">
        <v>30</v>
      </c>
      <c r="I141" t="s">
        <v>31</v>
      </c>
      <c r="J141" t="s">
        <v>32</v>
      </c>
      <c r="K141" t="s">
        <v>31</v>
      </c>
      <c r="L141" t="s">
        <v>33</v>
      </c>
      <c r="M141" t="s">
        <v>31</v>
      </c>
      <c r="N141" t="s">
        <v>34</v>
      </c>
      <c r="O141" s="4" t="str">
        <f>IF(D:D=1, "AC","NA")</f>
        <v>NA</v>
      </c>
      <c r="P141" t="str">
        <f t="shared" si="8"/>
        <v>INSERT INTO usuariopagina( idusuario, idpagina, idlogtrans,  acceso, habilitado, fecha_vig_ini, fecha_vig_fin, hora_vig_ini, hora_vig_fin, muestra, estado) VALUES (156, 28, 1, 'dias', NULL, now(), NULL, to_char(now(), 'HH24:MI:SS'), NULL, TRUE, 'NA');</v>
      </c>
    </row>
    <row r="142" spans="2:16" x14ac:dyDescent="0.25">
      <c r="B142" s="14"/>
      <c r="C142" s="3" t="s">
        <v>13</v>
      </c>
      <c r="D142" s="29">
        <v>0</v>
      </c>
      <c r="E142" s="4">
        <f t="shared" si="9"/>
        <v>156</v>
      </c>
      <c r="F142" s="4">
        <v>29</v>
      </c>
      <c r="G142">
        <v>1</v>
      </c>
      <c r="H142" t="s">
        <v>30</v>
      </c>
      <c r="I142" t="s">
        <v>31</v>
      </c>
      <c r="J142" t="s">
        <v>32</v>
      </c>
      <c r="K142" t="s">
        <v>31</v>
      </c>
      <c r="L142" t="s">
        <v>33</v>
      </c>
      <c r="M142" t="s">
        <v>31</v>
      </c>
      <c r="N142" t="s">
        <v>34</v>
      </c>
      <c r="O142" s="4" t="str">
        <f>IF(D:D=1, "AC","NA")</f>
        <v>NA</v>
      </c>
      <c r="P142" t="str">
        <f t="shared" si="8"/>
        <v>INSERT INTO usuariopagina( idusuario, idpagina, idlogtrans,  acceso, habilitado, fecha_vig_ini, fecha_vig_fin, hora_vig_ini, hora_vig_fin, muestra, estado) VALUES (156, 29, 1, 'dias', NULL, now(), NULL, to_char(now(), 'HH24:MI:SS'), NULL, TRUE, 'NA');</v>
      </c>
    </row>
    <row r="143" spans="2:16" x14ac:dyDescent="0.25">
      <c r="B143" s="14"/>
      <c r="C143" s="3" t="s">
        <v>13</v>
      </c>
      <c r="D143" s="29">
        <v>0</v>
      </c>
      <c r="E143" s="4">
        <f t="shared" si="9"/>
        <v>156</v>
      </c>
      <c r="F143" s="4">
        <v>30</v>
      </c>
      <c r="G143">
        <v>1</v>
      </c>
      <c r="H143" t="s">
        <v>30</v>
      </c>
      <c r="I143" t="s">
        <v>31</v>
      </c>
      <c r="J143" t="s">
        <v>32</v>
      </c>
      <c r="K143" t="s">
        <v>31</v>
      </c>
      <c r="L143" t="s">
        <v>33</v>
      </c>
      <c r="M143" t="s">
        <v>31</v>
      </c>
      <c r="N143" t="s">
        <v>34</v>
      </c>
      <c r="O143" s="4" t="str">
        <f>IF(D:D=1, "AC","NA")</f>
        <v>NA</v>
      </c>
      <c r="P143" t="str">
        <f t="shared" si="8"/>
        <v>INSERT INTO usuariopagina( idusuario, idpagina, idlogtrans,  acceso, habilitado, fecha_vig_ini, fecha_vig_fin, hora_vig_ini, hora_vig_fin, muestra, estado) VALUES (156, 30, 1, 'dias', NULL, now(), NULL, to_char(now(), 'HH24:MI:SS'), NULL, TRUE, 'NA');</v>
      </c>
    </row>
    <row r="144" spans="2:16" x14ac:dyDescent="0.25">
      <c r="B144" s="14"/>
      <c r="C144" s="3" t="s">
        <v>13</v>
      </c>
      <c r="D144" s="29">
        <v>0</v>
      </c>
      <c r="E144" s="4">
        <f t="shared" si="9"/>
        <v>156</v>
      </c>
      <c r="F144" s="4">
        <v>31</v>
      </c>
      <c r="G144">
        <v>1</v>
      </c>
      <c r="H144" t="s">
        <v>30</v>
      </c>
      <c r="I144" t="s">
        <v>31</v>
      </c>
      <c r="J144" t="s">
        <v>32</v>
      </c>
      <c r="K144" t="s">
        <v>31</v>
      </c>
      <c r="L144" t="s">
        <v>33</v>
      </c>
      <c r="M144" t="s">
        <v>31</v>
      </c>
      <c r="N144" t="s">
        <v>34</v>
      </c>
      <c r="O144" s="4" t="str">
        <f>IF(D:D=1, "AC","NA")</f>
        <v>NA</v>
      </c>
      <c r="P144" t="str">
        <f t="shared" si="8"/>
        <v>INSERT INTO usuariopagina( idusuario, idpagina, idlogtrans,  acceso, habilitado, fecha_vig_ini, fecha_vig_fin, hora_vig_ini, hora_vig_fin, muestra, estado) VALUES (156, 31, 1, 'dias', NULL, now(), NULL, to_char(now(), 'HH24:MI:SS'), NULL, TRUE, 'NA');</v>
      </c>
    </row>
    <row r="145" spans="2:16" x14ac:dyDescent="0.25">
      <c r="B145" s="14"/>
      <c r="C145" t="s">
        <v>14</v>
      </c>
      <c r="D145" s="29">
        <v>0</v>
      </c>
      <c r="E145" s="4">
        <f t="shared" si="9"/>
        <v>156</v>
      </c>
      <c r="F145" s="4">
        <v>32</v>
      </c>
      <c r="G145">
        <v>1</v>
      </c>
      <c r="H145" t="s">
        <v>30</v>
      </c>
      <c r="I145" t="s">
        <v>31</v>
      </c>
      <c r="J145" t="s">
        <v>32</v>
      </c>
      <c r="K145" t="s">
        <v>31</v>
      </c>
      <c r="L145" t="s">
        <v>33</v>
      </c>
      <c r="M145" t="s">
        <v>31</v>
      </c>
      <c r="N145" t="s">
        <v>34</v>
      </c>
      <c r="O145" s="4" t="str">
        <f>IF(D:D=1, "AC","NA")</f>
        <v>NA</v>
      </c>
      <c r="P145" t="str">
        <f t="shared" si="8"/>
        <v>INSERT INTO usuariopagina( idusuario, idpagina, idlogtrans,  acceso, habilitado, fecha_vig_ini, fecha_vig_fin, hora_vig_ini, hora_vig_fin, muestra, estado) VALUES (156, 32, 1, 'dias', NULL, now(), NULL, to_char(now(), 'HH24:MI:SS'), NULL, TRUE, 'NA');</v>
      </c>
    </row>
    <row r="146" spans="2:16" x14ac:dyDescent="0.25">
      <c r="B146" s="15"/>
      <c r="C146" t="s">
        <v>15</v>
      </c>
      <c r="D146" s="29">
        <v>0</v>
      </c>
      <c r="E146" s="4">
        <f t="shared" si="9"/>
        <v>156</v>
      </c>
      <c r="F146" s="4">
        <v>33</v>
      </c>
      <c r="G146">
        <v>1</v>
      </c>
      <c r="H146" t="s">
        <v>30</v>
      </c>
      <c r="I146" t="s">
        <v>31</v>
      </c>
      <c r="J146" t="s">
        <v>32</v>
      </c>
      <c r="K146" t="s">
        <v>31</v>
      </c>
      <c r="L146" t="s">
        <v>33</v>
      </c>
      <c r="M146" t="s">
        <v>31</v>
      </c>
      <c r="N146" t="s">
        <v>34</v>
      </c>
      <c r="O146" s="4" t="str">
        <f>IF(D:D=1, "AC","NA")</f>
        <v>NA</v>
      </c>
      <c r="P146" t="str">
        <f t="shared" ref="P146" si="10">CONCATENATE("INSERT INTO usuariopagina( idusuario, idpagina, idlogtrans,  acceso, habilitado, fecha_vig_ini, fecha_vig_fin, hora_vig_ini, hora_vig_fin, muestra, estado) VALUES (",E146,", ",F146,", ",G146,", '",H146,"', ",I146,", ",J146,", ",K146,", ",L146,", ",M146,", ",N146,", '",O146,"'",");")</f>
        <v>INSERT INTO usuariopagina( idusuario, idpagina, idlogtrans,  acceso, habilitado, fecha_vig_ini, fecha_vig_fin, hora_vig_ini, hora_vig_fin, muestra, estado) VALUES (156, 33, 1, 'dias', NULL, now(), NULL, to_char(now(), 'HH24:MI:SS'), NULL, TRUE, 'NA');</v>
      </c>
    </row>
    <row r="147" spans="2:16" x14ac:dyDescent="0.25">
      <c r="B147" s="14"/>
      <c r="C147" s="24" t="s">
        <v>113</v>
      </c>
      <c r="D147" s="29">
        <v>0</v>
      </c>
      <c r="E147" s="4">
        <f t="shared" si="9"/>
        <v>156</v>
      </c>
      <c r="F147" s="4">
        <v>34</v>
      </c>
      <c r="G147">
        <v>1</v>
      </c>
      <c r="H147" t="s">
        <v>30</v>
      </c>
      <c r="I147" t="s">
        <v>31</v>
      </c>
      <c r="J147" t="s">
        <v>32</v>
      </c>
      <c r="K147" t="s">
        <v>31</v>
      </c>
      <c r="L147" t="s">
        <v>33</v>
      </c>
      <c r="M147" t="s">
        <v>31</v>
      </c>
      <c r="N147" t="s">
        <v>34</v>
      </c>
      <c r="O147" s="4" t="str">
        <f>IF(D:D=1, "AC","NA")</f>
        <v>NA</v>
      </c>
      <c r="P147" t="str">
        <f t="shared" ref="P147:P169" si="11">CONCATENATE("INSERT INTO usuariopagina( idusuario, idpagina, idlogtrans,  acceso, habilitado, fecha_vig_ini, fecha_vig_fin, hora_vig_ini, hora_vig_fin, muestra, estado) VALUES (",E147,", ",F147,", ",G147,", '",H147,"', ",I147,", ",J147,", ",K147,", ",L147,", ",M147,", ",N147,", '",O147,"'",");")</f>
        <v>INSERT INTO usuariopagina( idusuario, idpagina, idlogtrans,  acceso, habilitado, fecha_vig_ini, fecha_vig_fin, hora_vig_ini, hora_vig_fin, muestra, estado) VALUES (156, 34, 1, 'dias', NULL, now(), NULL, to_char(now(), 'HH24:MI:SS'), NULL, TRUE, 'NA');</v>
      </c>
    </row>
    <row r="148" spans="2:16" x14ac:dyDescent="0.25">
      <c r="B148" s="15"/>
      <c r="C148" s="24" t="s">
        <v>114</v>
      </c>
      <c r="D148" s="29">
        <v>0</v>
      </c>
      <c r="E148" s="4">
        <f t="shared" si="9"/>
        <v>156</v>
      </c>
      <c r="F148" s="4">
        <v>35</v>
      </c>
      <c r="G148">
        <v>1</v>
      </c>
      <c r="H148" t="s">
        <v>30</v>
      </c>
      <c r="I148" t="s">
        <v>31</v>
      </c>
      <c r="J148" t="s">
        <v>32</v>
      </c>
      <c r="K148" t="s">
        <v>31</v>
      </c>
      <c r="L148" t="s">
        <v>33</v>
      </c>
      <c r="M148" t="s">
        <v>31</v>
      </c>
      <c r="N148" t="s">
        <v>34</v>
      </c>
      <c r="O148" s="4" t="str">
        <f>IF(D:D=1, "AC","NA")</f>
        <v>NA</v>
      </c>
      <c r="P148" t="str">
        <f t="shared" si="11"/>
        <v>INSERT INTO usuariopagina( idusuario, idpagina, idlogtrans,  acceso, habilitado, fecha_vig_ini, fecha_vig_fin, hora_vig_ini, hora_vig_fin, muestra, estado) VALUES (156, 35, 1, 'dias', NULL, now(), NULL, to_char(now(), 'HH24:MI:SS'), NULL, TRUE, 'NA');</v>
      </c>
    </row>
    <row r="149" spans="2:16" x14ac:dyDescent="0.25">
      <c r="B149" s="14"/>
      <c r="C149" s="24" t="s">
        <v>115</v>
      </c>
      <c r="D149" s="29">
        <v>0</v>
      </c>
      <c r="E149" s="4">
        <f t="shared" si="9"/>
        <v>156</v>
      </c>
      <c r="F149" s="4">
        <v>36</v>
      </c>
      <c r="G149">
        <v>1</v>
      </c>
      <c r="H149" t="s">
        <v>30</v>
      </c>
      <c r="I149" t="s">
        <v>31</v>
      </c>
      <c r="J149" t="s">
        <v>32</v>
      </c>
      <c r="K149" t="s">
        <v>31</v>
      </c>
      <c r="L149" t="s">
        <v>33</v>
      </c>
      <c r="M149" t="s">
        <v>31</v>
      </c>
      <c r="N149" t="s">
        <v>34</v>
      </c>
      <c r="O149" s="4" t="str">
        <f>IF(D:D=1, "AC","NA")</f>
        <v>NA</v>
      </c>
      <c r="P149" t="str">
        <f t="shared" si="11"/>
        <v>INSERT INTO usuariopagina( idusuario, idpagina, idlogtrans,  acceso, habilitado, fecha_vig_ini, fecha_vig_fin, hora_vig_ini, hora_vig_fin, muestra, estado) VALUES (156, 36, 1, 'dias', NULL, now(), NULL, to_char(now(), 'HH24:MI:SS'), NULL, TRUE, 'NA');</v>
      </c>
    </row>
    <row r="150" spans="2:16" x14ac:dyDescent="0.25">
      <c r="B150" s="15"/>
      <c r="C150" s="24" t="s">
        <v>116</v>
      </c>
      <c r="D150" s="29">
        <v>0</v>
      </c>
      <c r="E150" s="4">
        <f t="shared" si="9"/>
        <v>156</v>
      </c>
      <c r="F150" s="4">
        <v>37</v>
      </c>
      <c r="G150">
        <v>1</v>
      </c>
      <c r="H150" t="s">
        <v>30</v>
      </c>
      <c r="I150" t="s">
        <v>31</v>
      </c>
      <c r="J150" t="s">
        <v>32</v>
      </c>
      <c r="K150" t="s">
        <v>31</v>
      </c>
      <c r="L150" t="s">
        <v>33</v>
      </c>
      <c r="M150" t="s">
        <v>31</v>
      </c>
      <c r="N150" t="s">
        <v>34</v>
      </c>
      <c r="O150" s="4" t="str">
        <f>IF(D:D=1, "AC","NA")</f>
        <v>NA</v>
      </c>
      <c r="P150" t="str">
        <f t="shared" si="11"/>
        <v>INSERT INTO usuariopagina( idusuario, idpagina, idlogtrans,  acceso, habilitado, fecha_vig_ini, fecha_vig_fin, hora_vig_ini, hora_vig_fin, muestra, estado) VALUES (156, 37, 1, 'dias', NULL, now(), NULL, to_char(now(), 'HH24:MI:SS'), NULL, TRUE, 'NA');</v>
      </c>
    </row>
    <row r="151" spans="2:16" x14ac:dyDescent="0.25">
      <c r="B151" s="14"/>
      <c r="C151" s="24" t="s">
        <v>117</v>
      </c>
      <c r="D151" s="29">
        <v>0</v>
      </c>
      <c r="E151" s="4">
        <f t="shared" si="9"/>
        <v>156</v>
      </c>
      <c r="F151" s="4">
        <v>38</v>
      </c>
      <c r="G151">
        <v>1</v>
      </c>
      <c r="H151" t="s">
        <v>30</v>
      </c>
      <c r="I151" t="s">
        <v>31</v>
      </c>
      <c r="J151" t="s">
        <v>32</v>
      </c>
      <c r="K151" t="s">
        <v>31</v>
      </c>
      <c r="L151" t="s">
        <v>33</v>
      </c>
      <c r="M151" t="s">
        <v>31</v>
      </c>
      <c r="N151" t="s">
        <v>34</v>
      </c>
      <c r="O151" s="4" t="str">
        <f>IF(D:D=1, "AC","NA")</f>
        <v>NA</v>
      </c>
      <c r="P151" t="str">
        <f t="shared" si="11"/>
        <v>INSERT INTO usuariopagina( idusuario, idpagina, idlogtrans,  acceso, habilitado, fecha_vig_ini, fecha_vig_fin, hora_vig_ini, hora_vig_fin, muestra, estado) VALUES (156, 38, 1, 'dias', NULL, now(), NULL, to_char(now(), 'HH24:MI:SS'), NULL, TRUE, 'NA');</v>
      </c>
    </row>
    <row r="152" spans="2:16" x14ac:dyDescent="0.25">
      <c r="B152" s="15"/>
      <c r="C152" s="24" t="s">
        <v>118</v>
      </c>
      <c r="D152" s="29">
        <v>0</v>
      </c>
      <c r="E152" s="4">
        <f t="shared" si="9"/>
        <v>156</v>
      </c>
      <c r="F152" s="4">
        <v>39</v>
      </c>
      <c r="G152">
        <v>1</v>
      </c>
      <c r="H152" t="s">
        <v>30</v>
      </c>
      <c r="I152" t="s">
        <v>31</v>
      </c>
      <c r="J152" t="s">
        <v>32</v>
      </c>
      <c r="K152" t="s">
        <v>31</v>
      </c>
      <c r="L152" t="s">
        <v>33</v>
      </c>
      <c r="M152" t="s">
        <v>31</v>
      </c>
      <c r="N152" t="s">
        <v>34</v>
      </c>
      <c r="O152" s="4" t="str">
        <f>IF(D:D=1, "AC","NA")</f>
        <v>NA</v>
      </c>
      <c r="P152" t="str">
        <f t="shared" si="11"/>
        <v>INSERT INTO usuariopagina( idusuario, idpagina, idlogtrans,  acceso, habilitado, fecha_vig_ini, fecha_vig_fin, hora_vig_ini, hora_vig_fin, muestra, estado) VALUES (156, 39, 1, 'dias', NULL, now(), NULL, to_char(now(), 'HH24:MI:SS'), NULL, TRUE, 'NA');</v>
      </c>
    </row>
    <row r="153" spans="2:16" x14ac:dyDescent="0.25">
      <c r="B153" s="14"/>
      <c r="C153" s="24" t="s">
        <v>119</v>
      </c>
      <c r="D153" s="29">
        <v>0</v>
      </c>
      <c r="E153" s="4">
        <f t="shared" si="9"/>
        <v>156</v>
      </c>
      <c r="F153" s="4">
        <v>40</v>
      </c>
      <c r="G153">
        <v>1</v>
      </c>
      <c r="H153" t="s">
        <v>30</v>
      </c>
      <c r="I153" t="s">
        <v>31</v>
      </c>
      <c r="J153" t="s">
        <v>32</v>
      </c>
      <c r="K153" t="s">
        <v>31</v>
      </c>
      <c r="L153" t="s">
        <v>33</v>
      </c>
      <c r="M153" t="s">
        <v>31</v>
      </c>
      <c r="N153" t="s">
        <v>34</v>
      </c>
      <c r="O153" s="4" t="str">
        <f>IF(D:D=1, "AC","NA")</f>
        <v>NA</v>
      </c>
      <c r="P153" t="str">
        <f t="shared" si="11"/>
        <v>INSERT INTO usuariopagina( idusuario, idpagina, idlogtrans,  acceso, habilitado, fecha_vig_ini, fecha_vig_fin, hora_vig_ini, hora_vig_fin, muestra, estado) VALUES (156, 40, 1, 'dias', NULL, now(), NULL, to_char(now(), 'HH24:MI:SS'), NULL, TRUE, 'NA');</v>
      </c>
    </row>
    <row r="154" spans="2:16" x14ac:dyDescent="0.25">
      <c r="B154" s="15"/>
      <c r="C154" s="24" t="s">
        <v>120</v>
      </c>
      <c r="D154" s="29">
        <v>0</v>
      </c>
      <c r="E154" s="4">
        <f t="shared" si="9"/>
        <v>156</v>
      </c>
      <c r="F154" s="4">
        <v>41</v>
      </c>
      <c r="G154">
        <v>1</v>
      </c>
      <c r="H154" t="s">
        <v>30</v>
      </c>
      <c r="I154" t="s">
        <v>31</v>
      </c>
      <c r="J154" t="s">
        <v>32</v>
      </c>
      <c r="K154" t="s">
        <v>31</v>
      </c>
      <c r="L154" t="s">
        <v>33</v>
      </c>
      <c r="M154" t="s">
        <v>31</v>
      </c>
      <c r="N154" t="s">
        <v>34</v>
      </c>
      <c r="O154" s="4" t="str">
        <f>IF(D:D=1, "AC","NA")</f>
        <v>NA</v>
      </c>
      <c r="P154" t="str">
        <f t="shared" si="11"/>
        <v>INSERT INTO usuariopagina( idusuario, idpagina, idlogtrans,  acceso, habilitado, fecha_vig_ini, fecha_vig_fin, hora_vig_ini, hora_vig_fin, muestra, estado) VALUES (156, 41, 1, 'dias', NULL, now(), NULL, to_char(now(), 'HH24:MI:SS'), NULL, TRUE, 'NA');</v>
      </c>
    </row>
    <row r="155" spans="2:16" x14ac:dyDescent="0.25">
      <c r="B155" s="14"/>
      <c r="C155" s="24" t="s">
        <v>121</v>
      </c>
      <c r="D155" s="29">
        <v>0</v>
      </c>
      <c r="E155" s="4">
        <f t="shared" si="9"/>
        <v>156</v>
      </c>
      <c r="F155" s="4">
        <v>42</v>
      </c>
      <c r="G155">
        <v>1</v>
      </c>
      <c r="H155" t="s">
        <v>30</v>
      </c>
      <c r="I155" t="s">
        <v>31</v>
      </c>
      <c r="J155" t="s">
        <v>32</v>
      </c>
      <c r="K155" t="s">
        <v>31</v>
      </c>
      <c r="L155" t="s">
        <v>33</v>
      </c>
      <c r="M155" t="s">
        <v>31</v>
      </c>
      <c r="N155" t="s">
        <v>34</v>
      </c>
      <c r="O155" s="4" t="str">
        <f>IF(D:D=1, "AC","NA")</f>
        <v>NA</v>
      </c>
      <c r="P155" t="str">
        <f t="shared" si="11"/>
        <v>INSERT INTO usuariopagina( idusuario, idpagina, idlogtrans,  acceso, habilitado, fecha_vig_ini, fecha_vig_fin, hora_vig_ini, hora_vig_fin, muestra, estado) VALUES (156, 42, 1, 'dias', NULL, now(), NULL, to_char(now(), 'HH24:MI:SS'), NULL, TRUE, 'NA');</v>
      </c>
    </row>
    <row r="156" spans="2:16" x14ac:dyDescent="0.25">
      <c r="B156" s="15"/>
      <c r="C156" s="24" t="s">
        <v>122</v>
      </c>
      <c r="D156" s="29">
        <v>0</v>
      </c>
      <c r="E156" s="4">
        <f t="shared" si="9"/>
        <v>156</v>
      </c>
      <c r="F156" s="4">
        <v>43</v>
      </c>
      <c r="G156">
        <v>1</v>
      </c>
      <c r="H156" t="s">
        <v>30</v>
      </c>
      <c r="I156" t="s">
        <v>31</v>
      </c>
      <c r="J156" t="s">
        <v>32</v>
      </c>
      <c r="K156" t="s">
        <v>31</v>
      </c>
      <c r="L156" t="s">
        <v>33</v>
      </c>
      <c r="M156" t="s">
        <v>31</v>
      </c>
      <c r="N156" t="s">
        <v>34</v>
      </c>
      <c r="O156" s="4" t="str">
        <f>IF(D:D=1, "AC","NA")</f>
        <v>NA</v>
      </c>
      <c r="P156" t="str">
        <f t="shared" si="11"/>
        <v>INSERT INTO usuariopagina( idusuario, idpagina, idlogtrans,  acceso, habilitado, fecha_vig_ini, fecha_vig_fin, hora_vig_ini, hora_vig_fin, muestra, estado) VALUES (156, 43, 1, 'dias', NULL, now(), NULL, to_char(now(), 'HH24:MI:SS'), NULL, TRUE, 'NA');</v>
      </c>
    </row>
    <row r="157" spans="2:16" x14ac:dyDescent="0.25">
      <c r="B157" s="14"/>
      <c r="C157" s="24" t="s">
        <v>123</v>
      </c>
      <c r="D157" s="29">
        <v>0</v>
      </c>
      <c r="E157" s="4">
        <f t="shared" si="9"/>
        <v>156</v>
      </c>
      <c r="F157" s="4">
        <v>44</v>
      </c>
      <c r="G157">
        <v>1</v>
      </c>
      <c r="H157" t="s">
        <v>30</v>
      </c>
      <c r="I157" t="s">
        <v>31</v>
      </c>
      <c r="J157" t="s">
        <v>32</v>
      </c>
      <c r="K157" t="s">
        <v>31</v>
      </c>
      <c r="L157" t="s">
        <v>33</v>
      </c>
      <c r="M157" t="s">
        <v>31</v>
      </c>
      <c r="N157" t="s">
        <v>34</v>
      </c>
      <c r="O157" s="4" t="str">
        <f>IF(D:D=1, "AC","NA")</f>
        <v>NA</v>
      </c>
      <c r="P157" t="str">
        <f t="shared" si="11"/>
        <v>INSERT INTO usuariopagina( idusuario, idpagina, idlogtrans,  acceso, habilitado, fecha_vig_ini, fecha_vig_fin, hora_vig_ini, hora_vig_fin, muestra, estado) VALUES (156, 44, 1, 'dias', NULL, now(), NULL, to_char(now(), 'HH24:MI:SS'), NULL, TRUE, 'NA');</v>
      </c>
    </row>
    <row r="158" spans="2:16" x14ac:dyDescent="0.25">
      <c r="B158" s="15"/>
      <c r="C158" s="24" t="s">
        <v>124</v>
      </c>
      <c r="D158" s="29">
        <v>0</v>
      </c>
      <c r="E158" s="4">
        <f t="shared" si="9"/>
        <v>156</v>
      </c>
      <c r="F158" s="4">
        <v>45</v>
      </c>
      <c r="G158">
        <v>1</v>
      </c>
      <c r="H158" t="s">
        <v>30</v>
      </c>
      <c r="I158" t="s">
        <v>31</v>
      </c>
      <c r="J158" t="s">
        <v>32</v>
      </c>
      <c r="K158" t="s">
        <v>31</v>
      </c>
      <c r="L158" t="s">
        <v>33</v>
      </c>
      <c r="M158" t="s">
        <v>31</v>
      </c>
      <c r="N158" t="s">
        <v>34</v>
      </c>
      <c r="O158" s="4" t="str">
        <f>IF(D:D=1, "AC","NA")</f>
        <v>NA</v>
      </c>
      <c r="P158" t="str">
        <f t="shared" si="11"/>
        <v>INSERT INTO usuariopagina( idusuario, idpagina, idlogtrans,  acceso, habilitado, fecha_vig_ini, fecha_vig_fin, hora_vig_ini, hora_vig_fin, muestra, estado) VALUES (156, 45, 1, 'dias', NULL, now(), NULL, to_char(now(), 'HH24:MI:SS'), NULL, TRUE, 'NA');</v>
      </c>
    </row>
    <row r="159" spans="2:16" x14ac:dyDescent="0.25">
      <c r="B159" s="14"/>
      <c r="C159" s="23" t="s">
        <v>125</v>
      </c>
      <c r="D159" s="29">
        <v>0</v>
      </c>
      <c r="E159" s="4">
        <f t="shared" si="9"/>
        <v>156</v>
      </c>
      <c r="F159" s="4">
        <v>46</v>
      </c>
      <c r="G159">
        <v>1</v>
      </c>
      <c r="H159" t="s">
        <v>30</v>
      </c>
      <c r="I159" t="s">
        <v>31</v>
      </c>
      <c r="J159" t="s">
        <v>32</v>
      </c>
      <c r="K159" t="s">
        <v>31</v>
      </c>
      <c r="L159" t="s">
        <v>33</v>
      </c>
      <c r="M159" t="s">
        <v>31</v>
      </c>
      <c r="N159" t="s">
        <v>34</v>
      </c>
      <c r="O159" s="4" t="str">
        <f>IF(D:D=1, "AC","NA")</f>
        <v>NA</v>
      </c>
      <c r="P159" t="str">
        <f t="shared" si="11"/>
        <v>INSERT INTO usuariopagina( idusuario, idpagina, idlogtrans,  acceso, habilitado, fecha_vig_ini, fecha_vig_fin, hora_vig_ini, hora_vig_fin, muestra, estado) VALUES (156, 46, 1, 'dias', NULL, now(), NULL, to_char(now(), 'HH24:MI:SS'), NULL, TRUE, 'NA');</v>
      </c>
    </row>
    <row r="160" spans="2:16" x14ac:dyDescent="0.25">
      <c r="B160" s="15"/>
      <c r="C160" s="23" t="s">
        <v>126</v>
      </c>
      <c r="D160" s="29">
        <v>0</v>
      </c>
      <c r="E160" s="4">
        <f t="shared" si="9"/>
        <v>156</v>
      </c>
      <c r="F160" s="4">
        <v>47</v>
      </c>
      <c r="G160">
        <v>1</v>
      </c>
      <c r="H160" t="s">
        <v>30</v>
      </c>
      <c r="I160" t="s">
        <v>31</v>
      </c>
      <c r="J160" t="s">
        <v>32</v>
      </c>
      <c r="K160" t="s">
        <v>31</v>
      </c>
      <c r="L160" t="s">
        <v>33</v>
      </c>
      <c r="M160" t="s">
        <v>31</v>
      </c>
      <c r="N160" t="s">
        <v>34</v>
      </c>
      <c r="O160" s="4" t="str">
        <f>IF(D:D=1, "AC","NA")</f>
        <v>NA</v>
      </c>
      <c r="P160" t="str">
        <f t="shared" si="11"/>
        <v>INSERT INTO usuariopagina( idusuario, idpagina, idlogtrans,  acceso, habilitado, fecha_vig_ini, fecha_vig_fin, hora_vig_ini, hora_vig_fin, muestra, estado) VALUES (156, 47, 1, 'dias', NULL, now(), NULL, to_char(now(), 'HH24:MI:SS'), NULL, TRUE, 'NA');</v>
      </c>
    </row>
    <row r="161" spans="1:16" x14ac:dyDescent="0.25">
      <c r="B161" s="14"/>
      <c r="C161" s="23" t="s">
        <v>127</v>
      </c>
      <c r="D161" s="29">
        <v>0</v>
      </c>
      <c r="E161" s="4">
        <f t="shared" si="9"/>
        <v>156</v>
      </c>
      <c r="F161" s="4">
        <v>48</v>
      </c>
      <c r="G161">
        <v>1</v>
      </c>
      <c r="H161" t="s">
        <v>30</v>
      </c>
      <c r="I161" t="s">
        <v>31</v>
      </c>
      <c r="J161" t="s">
        <v>32</v>
      </c>
      <c r="K161" t="s">
        <v>31</v>
      </c>
      <c r="L161" t="s">
        <v>33</v>
      </c>
      <c r="M161" t="s">
        <v>31</v>
      </c>
      <c r="N161" t="s">
        <v>34</v>
      </c>
      <c r="O161" s="4" t="str">
        <f>IF(D:D=1, "AC","NA")</f>
        <v>NA</v>
      </c>
      <c r="P161" t="str">
        <f t="shared" si="11"/>
        <v>INSERT INTO usuariopagina( idusuario, idpagina, idlogtrans,  acceso, habilitado, fecha_vig_ini, fecha_vig_fin, hora_vig_ini, hora_vig_fin, muestra, estado) VALUES (156, 48, 1, 'dias', NULL, now(), NULL, to_char(now(), 'HH24:MI:SS'), NULL, TRUE, 'NA');</v>
      </c>
    </row>
    <row r="162" spans="1:16" x14ac:dyDescent="0.25">
      <c r="B162" s="15"/>
      <c r="C162" s="23" t="s">
        <v>128</v>
      </c>
      <c r="D162" s="29">
        <v>0</v>
      </c>
      <c r="E162" s="4">
        <f t="shared" si="9"/>
        <v>156</v>
      </c>
      <c r="F162" s="4">
        <v>49</v>
      </c>
      <c r="G162">
        <v>1</v>
      </c>
      <c r="H162" t="s">
        <v>30</v>
      </c>
      <c r="I162" t="s">
        <v>31</v>
      </c>
      <c r="J162" t="s">
        <v>32</v>
      </c>
      <c r="K162" t="s">
        <v>31</v>
      </c>
      <c r="L162" t="s">
        <v>33</v>
      </c>
      <c r="M162" t="s">
        <v>31</v>
      </c>
      <c r="N162" t="s">
        <v>34</v>
      </c>
      <c r="O162" s="4" t="str">
        <f>IF(D:D=1, "AC","NA")</f>
        <v>NA</v>
      </c>
      <c r="P162" t="str">
        <f t="shared" si="11"/>
        <v>INSERT INTO usuariopagina( idusuario, idpagina, idlogtrans,  acceso, habilitado, fecha_vig_ini, fecha_vig_fin, hora_vig_ini, hora_vig_fin, muestra, estado) VALUES (156, 49, 1, 'dias', NULL, now(), NULL, to_char(now(), 'HH24:MI:SS'), NULL, TRUE, 'NA');</v>
      </c>
    </row>
    <row r="163" spans="1:16" x14ac:dyDescent="0.25">
      <c r="B163" s="14"/>
      <c r="C163" s="23" t="s">
        <v>129</v>
      </c>
      <c r="D163" s="29">
        <v>0</v>
      </c>
      <c r="E163" s="4">
        <f t="shared" si="9"/>
        <v>156</v>
      </c>
      <c r="F163" s="4">
        <v>50</v>
      </c>
      <c r="G163">
        <v>1</v>
      </c>
      <c r="H163" t="s">
        <v>30</v>
      </c>
      <c r="I163" t="s">
        <v>31</v>
      </c>
      <c r="J163" t="s">
        <v>32</v>
      </c>
      <c r="K163" t="s">
        <v>31</v>
      </c>
      <c r="L163" t="s">
        <v>33</v>
      </c>
      <c r="M163" t="s">
        <v>31</v>
      </c>
      <c r="N163" t="s">
        <v>34</v>
      </c>
      <c r="O163" s="4" t="str">
        <f>IF(D:D=1, "AC","NA")</f>
        <v>NA</v>
      </c>
      <c r="P163" t="str">
        <f t="shared" si="11"/>
        <v>INSERT INTO usuariopagina( idusuario, idpagina, idlogtrans,  acceso, habilitado, fecha_vig_ini, fecha_vig_fin, hora_vig_ini, hora_vig_fin, muestra, estado) VALUES (156, 50, 1, 'dias', NULL, now(), NULL, to_char(now(), 'HH24:MI:SS'), NULL, TRUE, 'NA');</v>
      </c>
    </row>
    <row r="164" spans="1:16" x14ac:dyDescent="0.25">
      <c r="B164" s="15"/>
      <c r="C164" s="23" t="s">
        <v>130</v>
      </c>
      <c r="D164" s="29">
        <v>0</v>
      </c>
      <c r="E164" s="4">
        <f t="shared" si="9"/>
        <v>156</v>
      </c>
      <c r="F164" s="4">
        <v>51</v>
      </c>
      <c r="G164">
        <v>1</v>
      </c>
      <c r="H164" t="s">
        <v>30</v>
      </c>
      <c r="I164" t="s">
        <v>31</v>
      </c>
      <c r="J164" t="s">
        <v>32</v>
      </c>
      <c r="K164" t="s">
        <v>31</v>
      </c>
      <c r="L164" t="s">
        <v>33</v>
      </c>
      <c r="M164" t="s">
        <v>31</v>
      </c>
      <c r="N164" t="s">
        <v>34</v>
      </c>
      <c r="O164" s="4" t="str">
        <f>IF(D:D=1, "AC","NA")</f>
        <v>NA</v>
      </c>
      <c r="P164" t="str">
        <f t="shared" si="11"/>
        <v>INSERT INTO usuariopagina( idusuario, idpagina, idlogtrans,  acceso, habilitado, fecha_vig_ini, fecha_vig_fin, hora_vig_ini, hora_vig_fin, muestra, estado) VALUES (156, 51, 1, 'dias', NULL, now(), NULL, to_char(now(), 'HH24:MI:SS'), NULL, TRUE, 'NA');</v>
      </c>
    </row>
    <row r="165" spans="1:16" x14ac:dyDescent="0.25">
      <c r="B165" s="14"/>
      <c r="C165" s="23" t="s">
        <v>131</v>
      </c>
      <c r="D165" s="29">
        <v>0</v>
      </c>
      <c r="E165" s="4">
        <f t="shared" si="9"/>
        <v>156</v>
      </c>
      <c r="F165" s="4">
        <v>52</v>
      </c>
      <c r="G165">
        <v>1</v>
      </c>
      <c r="H165" t="s">
        <v>30</v>
      </c>
      <c r="I165" t="s">
        <v>31</v>
      </c>
      <c r="J165" t="s">
        <v>32</v>
      </c>
      <c r="K165" t="s">
        <v>31</v>
      </c>
      <c r="L165" t="s">
        <v>33</v>
      </c>
      <c r="M165" t="s">
        <v>31</v>
      </c>
      <c r="N165" t="s">
        <v>34</v>
      </c>
      <c r="O165" s="4" t="str">
        <f>IF(D:D=1, "AC","NA")</f>
        <v>NA</v>
      </c>
      <c r="P165" t="str">
        <f t="shared" si="11"/>
        <v>INSERT INTO usuariopagina( idusuario, idpagina, idlogtrans,  acceso, habilitado, fecha_vig_ini, fecha_vig_fin, hora_vig_ini, hora_vig_fin, muestra, estado) VALUES (156, 52, 1, 'dias', NULL, now(), NULL, to_char(now(), 'HH24:MI:SS'), NULL, TRUE, 'NA');</v>
      </c>
    </row>
    <row r="166" spans="1:16" x14ac:dyDescent="0.25">
      <c r="B166" s="15"/>
      <c r="C166" s="23" t="s">
        <v>132</v>
      </c>
      <c r="D166" s="29">
        <v>0</v>
      </c>
      <c r="E166" s="4">
        <f t="shared" si="9"/>
        <v>156</v>
      </c>
      <c r="F166" s="4">
        <v>53</v>
      </c>
      <c r="G166">
        <v>1</v>
      </c>
      <c r="H166" t="s">
        <v>30</v>
      </c>
      <c r="I166" t="s">
        <v>31</v>
      </c>
      <c r="J166" t="s">
        <v>32</v>
      </c>
      <c r="K166" t="s">
        <v>31</v>
      </c>
      <c r="L166" t="s">
        <v>33</v>
      </c>
      <c r="M166" t="s">
        <v>31</v>
      </c>
      <c r="N166" t="s">
        <v>34</v>
      </c>
      <c r="O166" s="4" t="str">
        <f>IF(D:D=1, "AC","NA")</f>
        <v>NA</v>
      </c>
      <c r="P166" t="str">
        <f t="shared" si="11"/>
        <v>INSERT INTO usuariopagina( idusuario, idpagina, idlogtrans,  acceso, habilitado, fecha_vig_ini, fecha_vig_fin, hora_vig_ini, hora_vig_fin, muestra, estado) VALUES (156, 53, 1, 'dias', NULL, now(), NULL, to_char(now(), 'HH24:MI:SS'), NULL, TRUE, 'NA');</v>
      </c>
    </row>
    <row r="167" spans="1:16" x14ac:dyDescent="0.25">
      <c r="B167" s="14"/>
      <c r="C167" s="23" t="s">
        <v>133</v>
      </c>
      <c r="D167" s="29">
        <v>0</v>
      </c>
      <c r="E167" s="4">
        <f t="shared" si="9"/>
        <v>156</v>
      </c>
      <c r="F167" s="4">
        <v>54</v>
      </c>
      <c r="G167">
        <v>1</v>
      </c>
      <c r="H167" t="s">
        <v>30</v>
      </c>
      <c r="I167" t="s">
        <v>31</v>
      </c>
      <c r="J167" t="s">
        <v>32</v>
      </c>
      <c r="K167" t="s">
        <v>31</v>
      </c>
      <c r="L167" t="s">
        <v>33</v>
      </c>
      <c r="M167" t="s">
        <v>31</v>
      </c>
      <c r="N167" t="s">
        <v>34</v>
      </c>
      <c r="O167" s="4" t="str">
        <f>IF(D:D=1, "AC","NA")</f>
        <v>NA</v>
      </c>
      <c r="P167" t="str">
        <f t="shared" si="11"/>
        <v>INSERT INTO usuariopagina( idusuario, idpagina, idlogtrans,  acceso, habilitado, fecha_vig_ini, fecha_vig_fin, hora_vig_ini, hora_vig_fin, muestra, estado) VALUES (156, 54, 1, 'dias', NULL, now(), NULL, to_char(now(), 'HH24:MI:SS'), NULL, TRUE, 'NA');</v>
      </c>
    </row>
    <row r="168" spans="1:16" x14ac:dyDescent="0.25">
      <c r="B168" s="15"/>
      <c r="C168" s="23" t="s">
        <v>134</v>
      </c>
      <c r="D168" s="29">
        <v>0</v>
      </c>
      <c r="E168" s="4">
        <f t="shared" si="9"/>
        <v>156</v>
      </c>
      <c r="F168" s="4">
        <v>55</v>
      </c>
      <c r="G168">
        <v>1</v>
      </c>
      <c r="H168" t="s">
        <v>30</v>
      </c>
      <c r="I168" t="s">
        <v>31</v>
      </c>
      <c r="J168" t="s">
        <v>32</v>
      </c>
      <c r="K168" t="s">
        <v>31</v>
      </c>
      <c r="L168" t="s">
        <v>33</v>
      </c>
      <c r="M168" t="s">
        <v>31</v>
      </c>
      <c r="N168" t="s">
        <v>34</v>
      </c>
      <c r="O168" s="4" t="str">
        <f>IF(D:D=1, "AC","NA")</f>
        <v>NA</v>
      </c>
      <c r="P168" t="str">
        <f t="shared" si="11"/>
        <v>INSERT INTO usuariopagina( idusuario, idpagina, idlogtrans,  acceso, habilitado, fecha_vig_ini, fecha_vig_fin, hora_vig_ini, hora_vig_fin, muestra, estado) VALUES (156, 55, 1, 'dias', NULL, now(), NULL, to_char(now(), 'HH24:MI:SS'), NULL, TRUE, 'NA');</v>
      </c>
    </row>
    <row r="169" spans="1:16" x14ac:dyDescent="0.25">
      <c r="B169" s="14"/>
      <c r="C169" s="23" t="s">
        <v>135</v>
      </c>
      <c r="D169" s="29">
        <v>0</v>
      </c>
      <c r="E169" s="4">
        <f t="shared" si="9"/>
        <v>156</v>
      </c>
      <c r="F169" s="4">
        <v>56</v>
      </c>
      <c r="G169">
        <v>1</v>
      </c>
      <c r="H169" t="s">
        <v>30</v>
      </c>
      <c r="I169" t="s">
        <v>31</v>
      </c>
      <c r="J169" t="s">
        <v>32</v>
      </c>
      <c r="K169" t="s">
        <v>31</v>
      </c>
      <c r="L169" t="s">
        <v>33</v>
      </c>
      <c r="M169" t="s">
        <v>31</v>
      </c>
      <c r="N169" t="s">
        <v>34</v>
      </c>
      <c r="O169" s="4" t="str">
        <f>IF(D:D=1, "AC","NA")</f>
        <v>NA</v>
      </c>
      <c r="P169" t="str">
        <f t="shared" si="11"/>
        <v>INSERT INTO usuariopagina( idusuario, idpagina, idlogtrans,  acceso, habilitado, fecha_vig_ini, fecha_vig_fin, hora_vig_ini, hora_vig_fin, muestra, estado) VALUES (156, 56, 1, 'dias', NULL, now(), NULL, to_char(now(), 'HH24:MI:SS'), NULL, TRUE, 'NA');</v>
      </c>
    </row>
    <row r="170" spans="1:16" x14ac:dyDescent="0.25">
      <c r="A170">
        <v>4</v>
      </c>
      <c r="B170" s="7" t="s">
        <v>68</v>
      </c>
      <c r="C170" s="17" t="s">
        <v>29</v>
      </c>
      <c r="D170" s="28">
        <v>0</v>
      </c>
      <c r="E170" s="18">
        <v>82</v>
      </c>
      <c r="F170" s="18">
        <v>1</v>
      </c>
      <c r="G170" s="6">
        <v>1</v>
      </c>
      <c r="H170" s="6" t="s">
        <v>30</v>
      </c>
      <c r="I170" s="6" t="s">
        <v>31</v>
      </c>
      <c r="J170" s="6" t="s">
        <v>32</v>
      </c>
      <c r="K170" s="6" t="s">
        <v>31</v>
      </c>
      <c r="L170" s="6" t="s">
        <v>33</v>
      </c>
      <c r="M170" s="6" t="s">
        <v>31</v>
      </c>
      <c r="N170" s="6" t="s">
        <v>34</v>
      </c>
      <c r="O170" s="18" t="str">
        <f>IF(D:D=1, "AC","NA")</f>
        <v>NA</v>
      </c>
      <c r="P170" s="6" t="str">
        <f t="shared" ref="P170:P201" si="12">CONCATENATE("INSERT INTO usuariopagina( idusuario, idpagina, idlogtrans,  acceso, habilitado, fecha_vig_ini, fecha_vig_fin, hora_vig_ini, hora_vig_fin, muestra, estado) VALUES (",E170,", ",F170,", ",G170,", '",H170,"', ",I170,", ",J170,", ",K170,", ",L170,", ",M170,", ",N170,", '",O170,"'",");")</f>
        <v>INSERT INTO usuariopagina( idusuario, idpagina, idlogtrans,  acceso, habilitado, fecha_vig_ini, fecha_vig_fin, hora_vig_ini, hora_vig_fin, muestra, estado) VALUES (82, 1, 1, 'dias', NULL, now(), NULL, to_char(now(), 'HH24:MI:SS'), NULL, TRUE, 'NA');</v>
      </c>
    </row>
    <row r="171" spans="1:16" x14ac:dyDescent="0.25">
      <c r="B171" s="14"/>
      <c r="C171" s="3" t="s">
        <v>29</v>
      </c>
      <c r="D171" s="29">
        <v>0</v>
      </c>
      <c r="E171" s="4">
        <f>E170</f>
        <v>82</v>
      </c>
      <c r="F171" s="4">
        <v>2</v>
      </c>
      <c r="G171">
        <v>1</v>
      </c>
      <c r="H171" t="s">
        <v>30</v>
      </c>
      <c r="I171" t="s">
        <v>31</v>
      </c>
      <c r="J171" t="s">
        <v>32</v>
      </c>
      <c r="K171" t="s">
        <v>31</v>
      </c>
      <c r="L171" t="s">
        <v>33</v>
      </c>
      <c r="M171" t="s">
        <v>31</v>
      </c>
      <c r="N171" t="s">
        <v>34</v>
      </c>
      <c r="O171" s="4" t="str">
        <f>IF(D:D=1, "AC","NA")</f>
        <v>NA</v>
      </c>
      <c r="P171" t="str">
        <f t="shared" si="12"/>
        <v>INSERT INTO usuariopagina( idusuario, idpagina, idlogtrans,  acceso, habilitado, fecha_vig_ini, fecha_vig_fin, hora_vig_ini, hora_vig_fin, muestra, estado) VALUES (82, 2, 1, 'dias', NULL, now(), NULL, to_char(now(), 'HH24:MI:SS'), NULL, TRUE, 'NA');</v>
      </c>
    </row>
    <row r="172" spans="1:16" x14ac:dyDescent="0.25">
      <c r="B172" s="14"/>
      <c r="C172" s="3" t="s">
        <v>29</v>
      </c>
      <c r="D172" s="29">
        <v>1</v>
      </c>
      <c r="E172" s="4">
        <f t="shared" ref="E172:E225" si="13">E171</f>
        <v>82</v>
      </c>
      <c r="F172" s="4">
        <v>3</v>
      </c>
      <c r="G172">
        <v>1</v>
      </c>
      <c r="H172" t="s">
        <v>30</v>
      </c>
      <c r="I172" t="s">
        <v>31</v>
      </c>
      <c r="J172" t="s">
        <v>32</v>
      </c>
      <c r="K172" t="s">
        <v>31</v>
      </c>
      <c r="L172" t="s">
        <v>33</v>
      </c>
      <c r="M172" t="s">
        <v>31</v>
      </c>
      <c r="N172" t="s">
        <v>34</v>
      </c>
      <c r="O172" s="4" t="str">
        <f>IF(D:D=1, "AC","NA")</f>
        <v>AC</v>
      </c>
      <c r="P172" t="str">
        <f t="shared" si="12"/>
        <v>INSERT INTO usuariopagina( idusuario, idpagina, idlogtrans,  acceso, habilitado, fecha_vig_ini, fecha_vig_fin, hora_vig_ini, hora_vig_fin, muestra, estado) VALUES (82, 3, 1, 'dias', NULL, now(), NULL, to_char(now(), 'HH24:MI:SS'), NULL, TRUE, 'AC');</v>
      </c>
    </row>
    <row r="173" spans="1:16" x14ac:dyDescent="0.25">
      <c r="B173" s="14"/>
      <c r="C173" t="s">
        <v>6</v>
      </c>
      <c r="D173" s="29">
        <v>1</v>
      </c>
      <c r="E173" s="4">
        <f t="shared" si="13"/>
        <v>82</v>
      </c>
      <c r="F173" s="4">
        <v>4</v>
      </c>
      <c r="G173">
        <v>1</v>
      </c>
      <c r="H173" t="s">
        <v>30</v>
      </c>
      <c r="I173" t="s">
        <v>31</v>
      </c>
      <c r="J173" t="s">
        <v>32</v>
      </c>
      <c r="K173" t="s">
        <v>31</v>
      </c>
      <c r="L173" t="s">
        <v>33</v>
      </c>
      <c r="M173" t="s">
        <v>31</v>
      </c>
      <c r="N173" t="s">
        <v>34</v>
      </c>
      <c r="O173" s="4" t="str">
        <f>IF(D:D=1, "AC","NA")</f>
        <v>AC</v>
      </c>
      <c r="P173" t="str">
        <f t="shared" si="12"/>
        <v>INSERT INTO usuariopagina( idusuario, idpagina, idlogtrans,  acceso, habilitado, fecha_vig_ini, fecha_vig_fin, hora_vig_ini, hora_vig_fin, muestra, estado) VALUES (82, 4, 1, 'dias', NULL, now(), NULL, to_char(now(), 'HH24:MI:SS'), NULL, TRUE, 'AC');</v>
      </c>
    </row>
    <row r="174" spans="1:16" x14ac:dyDescent="0.25">
      <c r="B174" s="14"/>
      <c r="C174" t="s">
        <v>6</v>
      </c>
      <c r="D174" s="29">
        <v>0</v>
      </c>
      <c r="E174" s="4">
        <f t="shared" si="13"/>
        <v>82</v>
      </c>
      <c r="F174" s="4">
        <v>5</v>
      </c>
      <c r="G174">
        <v>1</v>
      </c>
      <c r="H174" t="s">
        <v>30</v>
      </c>
      <c r="I174" t="s">
        <v>31</v>
      </c>
      <c r="J174" t="s">
        <v>32</v>
      </c>
      <c r="K174" t="s">
        <v>31</v>
      </c>
      <c r="L174" t="s">
        <v>33</v>
      </c>
      <c r="M174" t="s">
        <v>31</v>
      </c>
      <c r="N174" t="s">
        <v>34</v>
      </c>
      <c r="O174" s="4" t="str">
        <f>IF(D:D=1, "AC","NA")</f>
        <v>NA</v>
      </c>
      <c r="P174" t="str">
        <f t="shared" si="12"/>
        <v>INSERT INTO usuariopagina( idusuario, idpagina, idlogtrans,  acceso, habilitado, fecha_vig_ini, fecha_vig_fin, hora_vig_ini, hora_vig_fin, muestra, estado) VALUES (82, 5, 1, 'dias', NULL, now(), NULL, to_char(now(), 'HH24:MI:SS'), NULL, TRUE, 'NA');</v>
      </c>
    </row>
    <row r="175" spans="1:16" x14ac:dyDescent="0.25">
      <c r="B175" s="14"/>
      <c r="C175" t="s">
        <v>6</v>
      </c>
      <c r="D175" s="29">
        <v>0</v>
      </c>
      <c r="E175" s="4">
        <f t="shared" si="13"/>
        <v>82</v>
      </c>
      <c r="F175" s="4">
        <v>6</v>
      </c>
      <c r="G175">
        <v>1</v>
      </c>
      <c r="H175" t="s">
        <v>30</v>
      </c>
      <c r="I175" t="s">
        <v>31</v>
      </c>
      <c r="J175" t="s">
        <v>32</v>
      </c>
      <c r="K175" t="s">
        <v>31</v>
      </c>
      <c r="L175" t="s">
        <v>33</v>
      </c>
      <c r="M175" t="s">
        <v>31</v>
      </c>
      <c r="N175" t="s">
        <v>34</v>
      </c>
      <c r="O175" s="4" t="str">
        <f>IF(D:D=1, "AC","NA")</f>
        <v>NA</v>
      </c>
      <c r="P175" t="str">
        <f t="shared" si="12"/>
        <v>INSERT INTO usuariopagina( idusuario, idpagina, idlogtrans,  acceso, habilitado, fecha_vig_ini, fecha_vig_fin, hora_vig_ini, hora_vig_fin, muestra, estado) VALUES (82, 6, 1, 'dias', NULL, now(), NULL, to_char(now(), 'HH24:MI:SS'), NULL, TRUE, 'NA');</v>
      </c>
    </row>
    <row r="176" spans="1:16" x14ac:dyDescent="0.25">
      <c r="B176" s="14"/>
      <c r="C176" t="s">
        <v>6</v>
      </c>
      <c r="D176" s="29">
        <v>0</v>
      </c>
      <c r="E176" s="4">
        <f t="shared" si="13"/>
        <v>82</v>
      </c>
      <c r="F176" s="4">
        <v>7</v>
      </c>
      <c r="G176">
        <v>1</v>
      </c>
      <c r="H176" t="s">
        <v>30</v>
      </c>
      <c r="I176" t="s">
        <v>31</v>
      </c>
      <c r="J176" t="s">
        <v>32</v>
      </c>
      <c r="K176" t="s">
        <v>31</v>
      </c>
      <c r="L176" t="s">
        <v>33</v>
      </c>
      <c r="M176" t="s">
        <v>31</v>
      </c>
      <c r="N176" t="s">
        <v>34</v>
      </c>
      <c r="O176" s="4" t="str">
        <f>IF(D:D=1, "AC","NA")</f>
        <v>NA</v>
      </c>
      <c r="P176" t="str">
        <f t="shared" si="12"/>
        <v>INSERT INTO usuariopagina( idusuario, idpagina, idlogtrans,  acceso, habilitado, fecha_vig_ini, fecha_vig_fin, hora_vig_ini, hora_vig_fin, muestra, estado) VALUES (82, 7, 1, 'dias', NULL, now(), NULL, to_char(now(), 'HH24:MI:SS'), NULL, TRUE, 'NA');</v>
      </c>
    </row>
    <row r="177" spans="2:16" x14ac:dyDescent="0.25">
      <c r="B177" s="14"/>
      <c r="C177" t="s">
        <v>6</v>
      </c>
      <c r="D177" s="29">
        <v>0</v>
      </c>
      <c r="E177" s="4">
        <f t="shared" si="13"/>
        <v>82</v>
      </c>
      <c r="F177" s="4">
        <v>8</v>
      </c>
      <c r="G177">
        <v>1</v>
      </c>
      <c r="H177" t="s">
        <v>30</v>
      </c>
      <c r="I177" t="s">
        <v>31</v>
      </c>
      <c r="J177" t="s">
        <v>32</v>
      </c>
      <c r="K177" t="s">
        <v>31</v>
      </c>
      <c r="L177" t="s">
        <v>33</v>
      </c>
      <c r="M177" t="s">
        <v>31</v>
      </c>
      <c r="N177" t="s">
        <v>34</v>
      </c>
      <c r="O177" s="4" t="str">
        <f>IF(D:D=1, "AC","NA")</f>
        <v>NA</v>
      </c>
      <c r="P177" t="str">
        <f t="shared" si="12"/>
        <v>INSERT INTO usuariopagina( idusuario, idpagina, idlogtrans,  acceso, habilitado, fecha_vig_ini, fecha_vig_fin, hora_vig_ini, hora_vig_fin, muestra, estado) VALUES (82, 8, 1, 'dias', NULL, now(), NULL, to_char(now(), 'HH24:MI:SS'), NULL, TRUE, 'NA');</v>
      </c>
    </row>
    <row r="178" spans="2:16" x14ac:dyDescent="0.25">
      <c r="B178" s="14"/>
      <c r="C178" t="s">
        <v>6</v>
      </c>
      <c r="D178" s="29">
        <v>0</v>
      </c>
      <c r="E178" s="4">
        <f t="shared" si="13"/>
        <v>82</v>
      </c>
      <c r="F178" s="4">
        <v>9</v>
      </c>
      <c r="G178">
        <v>1</v>
      </c>
      <c r="H178" t="s">
        <v>30</v>
      </c>
      <c r="I178" t="s">
        <v>31</v>
      </c>
      <c r="J178" t="s">
        <v>32</v>
      </c>
      <c r="K178" t="s">
        <v>31</v>
      </c>
      <c r="L178" t="s">
        <v>33</v>
      </c>
      <c r="M178" t="s">
        <v>31</v>
      </c>
      <c r="N178" t="s">
        <v>34</v>
      </c>
      <c r="O178" s="4" t="str">
        <f>IF(D:D=1, "AC","NA")</f>
        <v>NA</v>
      </c>
      <c r="P178" t="str">
        <f t="shared" si="12"/>
        <v>INSERT INTO usuariopagina( idusuario, idpagina, idlogtrans,  acceso, habilitado, fecha_vig_ini, fecha_vig_fin, hora_vig_ini, hora_vig_fin, muestra, estado) VALUES (82, 9, 1, 'dias', NULL, now(), NULL, to_char(now(), 'HH24:MI:SS'), NULL, TRUE, 'NA');</v>
      </c>
    </row>
    <row r="179" spans="2:16" x14ac:dyDescent="0.25">
      <c r="B179" s="14"/>
      <c r="C179" t="s">
        <v>6</v>
      </c>
      <c r="D179" s="29">
        <v>0</v>
      </c>
      <c r="E179" s="4">
        <f t="shared" si="13"/>
        <v>82</v>
      </c>
      <c r="F179" s="4">
        <v>10</v>
      </c>
      <c r="G179">
        <v>1</v>
      </c>
      <c r="H179" t="s">
        <v>30</v>
      </c>
      <c r="I179" t="s">
        <v>31</v>
      </c>
      <c r="J179" t="s">
        <v>32</v>
      </c>
      <c r="K179" t="s">
        <v>31</v>
      </c>
      <c r="L179" t="s">
        <v>33</v>
      </c>
      <c r="M179" t="s">
        <v>31</v>
      </c>
      <c r="N179" t="s">
        <v>34</v>
      </c>
      <c r="O179" s="4" t="str">
        <f>IF(D:D=1, "AC","NA")</f>
        <v>NA</v>
      </c>
      <c r="P179" t="str">
        <f t="shared" si="12"/>
        <v>INSERT INTO usuariopagina( idusuario, idpagina, idlogtrans,  acceso, habilitado, fecha_vig_ini, fecha_vig_fin, hora_vig_ini, hora_vig_fin, muestra, estado) VALUES (82, 10, 1, 'dias', NULL, now(), NULL, to_char(now(), 'HH24:MI:SS'), NULL, TRUE, 'NA');</v>
      </c>
    </row>
    <row r="180" spans="2:16" x14ac:dyDescent="0.25">
      <c r="B180" s="14"/>
      <c r="C180" t="s">
        <v>6</v>
      </c>
      <c r="D180" s="29">
        <v>0</v>
      </c>
      <c r="E180" s="4">
        <f t="shared" si="13"/>
        <v>82</v>
      </c>
      <c r="F180" s="4">
        <v>11</v>
      </c>
      <c r="G180">
        <v>1</v>
      </c>
      <c r="H180" t="s">
        <v>30</v>
      </c>
      <c r="I180" t="s">
        <v>31</v>
      </c>
      <c r="J180" t="s">
        <v>32</v>
      </c>
      <c r="K180" t="s">
        <v>31</v>
      </c>
      <c r="L180" t="s">
        <v>33</v>
      </c>
      <c r="M180" t="s">
        <v>31</v>
      </c>
      <c r="N180" t="s">
        <v>34</v>
      </c>
      <c r="O180" s="4" t="str">
        <f>IF(D:D=1, "AC","NA")</f>
        <v>NA</v>
      </c>
      <c r="P180" t="str">
        <f t="shared" si="12"/>
        <v>INSERT INTO usuariopagina( idusuario, idpagina, idlogtrans,  acceso, habilitado, fecha_vig_ini, fecha_vig_fin, hora_vig_ini, hora_vig_fin, muestra, estado) VALUES (82, 11, 1, 'dias', NULL, now(), NULL, to_char(now(), 'HH24:MI:SS'), NULL, TRUE, 'NA');</v>
      </c>
    </row>
    <row r="181" spans="2:16" x14ac:dyDescent="0.25">
      <c r="B181" s="14"/>
      <c r="C181" s="3" t="s">
        <v>7</v>
      </c>
      <c r="D181" s="29">
        <v>0</v>
      </c>
      <c r="E181" s="4">
        <f t="shared" si="13"/>
        <v>82</v>
      </c>
      <c r="F181" s="4">
        <v>12</v>
      </c>
      <c r="G181">
        <v>1</v>
      </c>
      <c r="H181" t="s">
        <v>30</v>
      </c>
      <c r="I181" t="s">
        <v>31</v>
      </c>
      <c r="J181" t="s">
        <v>32</v>
      </c>
      <c r="K181" t="s">
        <v>31</v>
      </c>
      <c r="L181" t="s">
        <v>33</v>
      </c>
      <c r="M181" t="s">
        <v>31</v>
      </c>
      <c r="N181" t="s">
        <v>34</v>
      </c>
      <c r="O181" s="4" t="str">
        <f>IF(D:D=1, "AC","NA")</f>
        <v>NA</v>
      </c>
      <c r="P181" t="str">
        <f t="shared" si="12"/>
        <v>INSERT INTO usuariopagina( idusuario, idpagina, idlogtrans,  acceso, habilitado, fecha_vig_ini, fecha_vig_fin, hora_vig_ini, hora_vig_fin, muestra, estado) VALUES (82, 12, 1, 'dias', NULL, now(), NULL, to_char(now(), 'HH24:MI:SS'), NULL, TRUE, 'NA');</v>
      </c>
    </row>
    <row r="182" spans="2:16" x14ac:dyDescent="0.25">
      <c r="B182" s="14"/>
      <c r="C182" s="3" t="s">
        <v>7</v>
      </c>
      <c r="D182" s="29">
        <v>0</v>
      </c>
      <c r="E182" s="4">
        <f t="shared" si="13"/>
        <v>82</v>
      </c>
      <c r="F182" s="4">
        <v>13</v>
      </c>
      <c r="G182">
        <v>1</v>
      </c>
      <c r="H182" t="s">
        <v>30</v>
      </c>
      <c r="I182" t="s">
        <v>31</v>
      </c>
      <c r="J182" t="s">
        <v>32</v>
      </c>
      <c r="K182" t="s">
        <v>31</v>
      </c>
      <c r="L182" t="s">
        <v>33</v>
      </c>
      <c r="M182" t="s">
        <v>31</v>
      </c>
      <c r="N182" t="s">
        <v>34</v>
      </c>
      <c r="O182" s="4" t="str">
        <f>IF(D:D=1, "AC","NA")</f>
        <v>NA</v>
      </c>
      <c r="P182" t="str">
        <f t="shared" si="12"/>
        <v>INSERT INTO usuariopagina( idusuario, idpagina, idlogtrans,  acceso, habilitado, fecha_vig_ini, fecha_vig_fin, hora_vig_ini, hora_vig_fin, muestra, estado) VALUES (82, 13, 1, 'dias', NULL, now(), NULL, to_char(now(), 'HH24:MI:SS'), NULL, TRUE, 'NA');</v>
      </c>
    </row>
    <row r="183" spans="2:16" x14ac:dyDescent="0.25">
      <c r="B183" s="14"/>
      <c r="C183" t="s">
        <v>8</v>
      </c>
      <c r="D183" s="29">
        <v>0</v>
      </c>
      <c r="E183" s="4">
        <f t="shared" si="13"/>
        <v>82</v>
      </c>
      <c r="F183" s="4">
        <v>14</v>
      </c>
      <c r="G183">
        <v>1</v>
      </c>
      <c r="H183" t="s">
        <v>30</v>
      </c>
      <c r="I183" t="s">
        <v>31</v>
      </c>
      <c r="J183" t="s">
        <v>32</v>
      </c>
      <c r="K183" t="s">
        <v>31</v>
      </c>
      <c r="L183" t="s">
        <v>33</v>
      </c>
      <c r="M183" t="s">
        <v>31</v>
      </c>
      <c r="N183" t="s">
        <v>34</v>
      </c>
      <c r="O183" s="4" t="str">
        <f>IF(D:D=1, "AC","NA")</f>
        <v>NA</v>
      </c>
      <c r="P183" t="str">
        <f t="shared" si="12"/>
        <v>INSERT INTO usuariopagina( idusuario, idpagina, idlogtrans,  acceso, habilitado, fecha_vig_ini, fecha_vig_fin, hora_vig_ini, hora_vig_fin, muestra, estado) VALUES (82, 14, 1, 'dias', NULL, now(), NULL, to_char(now(), 'HH24:MI:SS'), NULL, TRUE, 'NA');</v>
      </c>
    </row>
    <row r="184" spans="2:16" x14ac:dyDescent="0.25">
      <c r="B184" s="14"/>
      <c r="C184" t="s">
        <v>8</v>
      </c>
      <c r="D184" s="29">
        <v>0</v>
      </c>
      <c r="E184" s="4">
        <f t="shared" si="13"/>
        <v>82</v>
      </c>
      <c r="F184" s="4">
        <v>15</v>
      </c>
      <c r="G184">
        <v>1</v>
      </c>
      <c r="H184" t="s">
        <v>30</v>
      </c>
      <c r="I184" t="s">
        <v>31</v>
      </c>
      <c r="J184" t="s">
        <v>32</v>
      </c>
      <c r="K184" t="s">
        <v>31</v>
      </c>
      <c r="L184" t="s">
        <v>33</v>
      </c>
      <c r="M184" t="s">
        <v>31</v>
      </c>
      <c r="N184" t="s">
        <v>34</v>
      </c>
      <c r="O184" s="4" t="str">
        <f>IF(D:D=1, "AC","NA")</f>
        <v>NA</v>
      </c>
      <c r="P184" t="str">
        <f t="shared" si="12"/>
        <v>INSERT INTO usuariopagina( idusuario, idpagina, idlogtrans,  acceso, habilitado, fecha_vig_ini, fecha_vig_fin, hora_vig_ini, hora_vig_fin, muestra, estado) VALUES (82, 15, 1, 'dias', NULL, now(), NULL, to_char(now(), 'HH24:MI:SS'), NULL, TRUE, 'NA');</v>
      </c>
    </row>
    <row r="185" spans="2:16" x14ac:dyDescent="0.25">
      <c r="B185" s="14"/>
      <c r="C185" t="s">
        <v>8</v>
      </c>
      <c r="D185" s="29">
        <v>0</v>
      </c>
      <c r="E185" s="4">
        <f t="shared" si="13"/>
        <v>82</v>
      </c>
      <c r="F185" s="4">
        <v>16</v>
      </c>
      <c r="G185">
        <v>1</v>
      </c>
      <c r="H185" t="s">
        <v>30</v>
      </c>
      <c r="I185" t="s">
        <v>31</v>
      </c>
      <c r="J185" t="s">
        <v>32</v>
      </c>
      <c r="K185" t="s">
        <v>31</v>
      </c>
      <c r="L185" t="s">
        <v>33</v>
      </c>
      <c r="M185" t="s">
        <v>31</v>
      </c>
      <c r="N185" t="s">
        <v>34</v>
      </c>
      <c r="O185" s="4" t="str">
        <f>IF(D:D=1, "AC","NA")</f>
        <v>NA</v>
      </c>
      <c r="P185" t="str">
        <f t="shared" si="12"/>
        <v>INSERT INTO usuariopagina( idusuario, idpagina, idlogtrans,  acceso, habilitado, fecha_vig_ini, fecha_vig_fin, hora_vig_ini, hora_vig_fin, muestra, estado) VALUES (82, 16, 1, 'dias', NULL, now(), NULL, to_char(now(), 'HH24:MI:SS'), NULL, TRUE, 'NA');</v>
      </c>
    </row>
    <row r="186" spans="2:16" x14ac:dyDescent="0.25">
      <c r="B186" s="14"/>
      <c r="C186" s="3" t="s">
        <v>9</v>
      </c>
      <c r="D186" s="29">
        <v>0</v>
      </c>
      <c r="E186" s="4">
        <f t="shared" si="13"/>
        <v>82</v>
      </c>
      <c r="F186" s="4">
        <v>17</v>
      </c>
      <c r="G186">
        <v>1</v>
      </c>
      <c r="H186" t="s">
        <v>30</v>
      </c>
      <c r="I186" t="s">
        <v>31</v>
      </c>
      <c r="J186" t="s">
        <v>32</v>
      </c>
      <c r="K186" t="s">
        <v>31</v>
      </c>
      <c r="L186" t="s">
        <v>33</v>
      </c>
      <c r="M186" t="s">
        <v>31</v>
      </c>
      <c r="N186" t="s">
        <v>34</v>
      </c>
      <c r="O186" s="4" t="str">
        <f>IF(D:D=1, "AC","NA")</f>
        <v>NA</v>
      </c>
      <c r="P186" t="str">
        <f t="shared" si="12"/>
        <v>INSERT INTO usuariopagina( idusuario, idpagina, idlogtrans,  acceso, habilitado, fecha_vig_ini, fecha_vig_fin, hora_vig_ini, hora_vig_fin, muestra, estado) VALUES (82, 17, 1, 'dias', NULL, now(), NULL, to_char(now(), 'HH24:MI:SS'), NULL, TRUE, 'NA');</v>
      </c>
    </row>
    <row r="187" spans="2:16" x14ac:dyDescent="0.25">
      <c r="B187" s="14"/>
      <c r="C187" s="3" t="s">
        <v>9</v>
      </c>
      <c r="D187" s="29">
        <v>0</v>
      </c>
      <c r="E187" s="4">
        <f t="shared" si="13"/>
        <v>82</v>
      </c>
      <c r="F187" s="4">
        <v>18</v>
      </c>
      <c r="G187">
        <v>1</v>
      </c>
      <c r="H187" t="s">
        <v>30</v>
      </c>
      <c r="I187" t="s">
        <v>31</v>
      </c>
      <c r="J187" t="s">
        <v>32</v>
      </c>
      <c r="K187" t="s">
        <v>31</v>
      </c>
      <c r="L187" t="s">
        <v>33</v>
      </c>
      <c r="M187" t="s">
        <v>31</v>
      </c>
      <c r="N187" t="s">
        <v>34</v>
      </c>
      <c r="O187" s="4" t="str">
        <f>IF(D:D=1, "AC","NA")</f>
        <v>NA</v>
      </c>
      <c r="P187" t="str">
        <f t="shared" si="12"/>
        <v>INSERT INTO usuariopagina( idusuario, idpagina, idlogtrans,  acceso, habilitado, fecha_vig_ini, fecha_vig_fin, hora_vig_ini, hora_vig_fin, muestra, estado) VALUES (82, 18, 1, 'dias', NULL, now(), NULL, to_char(now(), 'HH24:MI:SS'), NULL, TRUE, 'NA');</v>
      </c>
    </row>
    <row r="188" spans="2:16" x14ac:dyDescent="0.25">
      <c r="B188" s="14"/>
      <c r="C188" s="3" t="s">
        <v>9</v>
      </c>
      <c r="D188" s="29">
        <v>0</v>
      </c>
      <c r="E188" s="4">
        <f t="shared" si="13"/>
        <v>82</v>
      </c>
      <c r="F188" s="4">
        <v>19</v>
      </c>
      <c r="G188">
        <v>1</v>
      </c>
      <c r="H188" t="s">
        <v>30</v>
      </c>
      <c r="I188" t="s">
        <v>31</v>
      </c>
      <c r="J188" t="s">
        <v>32</v>
      </c>
      <c r="K188" t="s">
        <v>31</v>
      </c>
      <c r="L188" t="s">
        <v>33</v>
      </c>
      <c r="M188" t="s">
        <v>31</v>
      </c>
      <c r="N188" t="s">
        <v>34</v>
      </c>
      <c r="O188" s="4" t="str">
        <f>IF(D:D=1, "AC","NA")</f>
        <v>NA</v>
      </c>
      <c r="P188" t="str">
        <f t="shared" si="12"/>
        <v>INSERT INTO usuariopagina( idusuario, idpagina, idlogtrans,  acceso, habilitado, fecha_vig_ini, fecha_vig_fin, hora_vig_ini, hora_vig_fin, muestra, estado) VALUES (82, 19, 1, 'dias', NULL, now(), NULL, to_char(now(), 'HH24:MI:SS'), NULL, TRUE, 'NA');</v>
      </c>
    </row>
    <row r="189" spans="2:16" x14ac:dyDescent="0.25">
      <c r="B189" s="14"/>
      <c r="C189" t="s">
        <v>10</v>
      </c>
      <c r="D189" s="29">
        <v>0</v>
      </c>
      <c r="E189" s="4">
        <f t="shared" si="13"/>
        <v>82</v>
      </c>
      <c r="F189" s="4">
        <v>20</v>
      </c>
      <c r="G189">
        <v>1</v>
      </c>
      <c r="H189" t="s">
        <v>30</v>
      </c>
      <c r="I189" t="s">
        <v>31</v>
      </c>
      <c r="J189" t="s">
        <v>32</v>
      </c>
      <c r="K189" t="s">
        <v>31</v>
      </c>
      <c r="L189" t="s">
        <v>33</v>
      </c>
      <c r="M189" t="s">
        <v>31</v>
      </c>
      <c r="N189" t="s">
        <v>34</v>
      </c>
      <c r="O189" s="4" t="str">
        <f>IF(D:D=1, "AC","NA")</f>
        <v>NA</v>
      </c>
      <c r="P189" t="str">
        <f t="shared" si="12"/>
        <v>INSERT INTO usuariopagina( idusuario, idpagina, idlogtrans,  acceso, habilitado, fecha_vig_ini, fecha_vig_fin, hora_vig_ini, hora_vig_fin, muestra, estado) VALUES (82, 20, 1, 'dias', NULL, now(), NULL, to_char(now(), 'HH24:MI:SS'), NULL, TRUE, 'NA');</v>
      </c>
    </row>
    <row r="190" spans="2:16" x14ac:dyDescent="0.25">
      <c r="B190" s="14"/>
      <c r="C190" t="s">
        <v>10</v>
      </c>
      <c r="D190" s="29">
        <v>0</v>
      </c>
      <c r="E190" s="4">
        <f t="shared" si="13"/>
        <v>82</v>
      </c>
      <c r="F190" s="4">
        <v>21</v>
      </c>
      <c r="G190">
        <v>1</v>
      </c>
      <c r="H190" t="s">
        <v>30</v>
      </c>
      <c r="I190" t="s">
        <v>31</v>
      </c>
      <c r="J190" t="s">
        <v>32</v>
      </c>
      <c r="K190" t="s">
        <v>31</v>
      </c>
      <c r="L190" t="s">
        <v>33</v>
      </c>
      <c r="M190" t="s">
        <v>31</v>
      </c>
      <c r="N190" t="s">
        <v>34</v>
      </c>
      <c r="O190" s="4" t="str">
        <f>IF(D:D=1, "AC","NA")</f>
        <v>NA</v>
      </c>
      <c r="P190" t="str">
        <f t="shared" si="12"/>
        <v>INSERT INTO usuariopagina( idusuario, idpagina, idlogtrans,  acceso, habilitado, fecha_vig_ini, fecha_vig_fin, hora_vig_ini, hora_vig_fin, muestra, estado) VALUES (82, 21, 1, 'dias', NULL, now(), NULL, to_char(now(), 'HH24:MI:SS'), NULL, TRUE, 'NA');</v>
      </c>
    </row>
    <row r="191" spans="2:16" x14ac:dyDescent="0.25">
      <c r="B191" s="14"/>
      <c r="C191" t="s">
        <v>10</v>
      </c>
      <c r="D191" s="29">
        <v>0</v>
      </c>
      <c r="E191" s="4">
        <f t="shared" si="13"/>
        <v>82</v>
      </c>
      <c r="F191" s="4">
        <v>22</v>
      </c>
      <c r="G191">
        <v>1</v>
      </c>
      <c r="H191" t="s">
        <v>30</v>
      </c>
      <c r="I191" t="s">
        <v>31</v>
      </c>
      <c r="J191" t="s">
        <v>32</v>
      </c>
      <c r="K191" t="s">
        <v>31</v>
      </c>
      <c r="L191" t="s">
        <v>33</v>
      </c>
      <c r="M191" t="s">
        <v>31</v>
      </c>
      <c r="N191" t="s">
        <v>34</v>
      </c>
      <c r="O191" s="4" t="str">
        <f>IF(D:D=1, "AC","NA")</f>
        <v>NA</v>
      </c>
      <c r="P191" t="str">
        <f t="shared" si="12"/>
        <v>INSERT INTO usuariopagina( idusuario, idpagina, idlogtrans,  acceso, habilitado, fecha_vig_ini, fecha_vig_fin, hora_vig_ini, hora_vig_fin, muestra, estado) VALUES (82, 22, 1, 'dias', NULL, now(), NULL, to_char(now(), 'HH24:MI:SS'), NULL, TRUE, 'NA');</v>
      </c>
    </row>
    <row r="192" spans="2:16" x14ac:dyDescent="0.25">
      <c r="B192" s="14"/>
      <c r="C192" s="3" t="s">
        <v>11</v>
      </c>
      <c r="D192" s="29">
        <v>0</v>
      </c>
      <c r="E192" s="4">
        <f t="shared" si="13"/>
        <v>82</v>
      </c>
      <c r="F192" s="4">
        <v>23</v>
      </c>
      <c r="G192">
        <v>1</v>
      </c>
      <c r="H192" t="s">
        <v>30</v>
      </c>
      <c r="I192" t="s">
        <v>31</v>
      </c>
      <c r="J192" t="s">
        <v>32</v>
      </c>
      <c r="K192" t="s">
        <v>31</v>
      </c>
      <c r="L192" t="s">
        <v>33</v>
      </c>
      <c r="M192" t="s">
        <v>31</v>
      </c>
      <c r="N192" t="s">
        <v>34</v>
      </c>
      <c r="O192" s="4" t="str">
        <f>IF(D:D=1, "AC","NA")</f>
        <v>NA</v>
      </c>
      <c r="P192" t="str">
        <f t="shared" si="12"/>
        <v>INSERT INTO usuariopagina( idusuario, idpagina, idlogtrans,  acceso, habilitado, fecha_vig_ini, fecha_vig_fin, hora_vig_ini, hora_vig_fin, muestra, estado) VALUES (82, 23, 1, 'dias', NULL, now(), NULL, to_char(now(), 'HH24:MI:SS'), NULL, TRUE, 'NA');</v>
      </c>
    </row>
    <row r="193" spans="2:16" x14ac:dyDescent="0.25">
      <c r="B193" s="14"/>
      <c r="C193" s="3" t="s">
        <v>11</v>
      </c>
      <c r="D193" s="29">
        <v>0</v>
      </c>
      <c r="E193" s="4">
        <f t="shared" si="13"/>
        <v>82</v>
      </c>
      <c r="F193" s="4">
        <v>24</v>
      </c>
      <c r="G193">
        <v>1</v>
      </c>
      <c r="H193" t="s">
        <v>30</v>
      </c>
      <c r="I193" t="s">
        <v>31</v>
      </c>
      <c r="J193" t="s">
        <v>32</v>
      </c>
      <c r="K193" t="s">
        <v>31</v>
      </c>
      <c r="L193" t="s">
        <v>33</v>
      </c>
      <c r="M193" t="s">
        <v>31</v>
      </c>
      <c r="N193" t="s">
        <v>34</v>
      </c>
      <c r="O193" s="4" t="str">
        <f>IF(D:D=1, "AC","NA")</f>
        <v>NA</v>
      </c>
      <c r="P193" t="str">
        <f t="shared" si="12"/>
        <v>INSERT INTO usuariopagina( idusuario, idpagina, idlogtrans,  acceso, habilitado, fecha_vig_ini, fecha_vig_fin, hora_vig_ini, hora_vig_fin, muestra, estado) VALUES (82, 24, 1, 'dias', NULL, now(), NULL, to_char(now(), 'HH24:MI:SS'), NULL, TRUE, 'NA');</v>
      </c>
    </row>
    <row r="194" spans="2:16" x14ac:dyDescent="0.25">
      <c r="B194" s="14"/>
      <c r="C194" s="3" t="s">
        <v>11</v>
      </c>
      <c r="D194" s="29">
        <v>0</v>
      </c>
      <c r="E194" s="4">
        <f t="shared" si="13"/>
        <v>82</v>
      </c>
      <c r="F194" s="4">
        <v>25</v>
      </c>
      <c r="G194">
        <v>1</v>
      </c>
      <c r="H194" t="s">
        <v>30</v>
      </c>
      <c r="I194" t="s">
        <v>31</v>
      </c>
      <c r="J194" t="s">
        <v>32</v>
      </c>
      <c r="K194" t="s">
        <v>31</v>
      </c>
      <c r="L194" t="s">
        <v>33</v>
      </c>
      <c r="M194" t="s">
        <v>31</v>
      </c>
      <c r="N194" t="s">
        <v>34</v>
      </c>
      <c r="O194" s="4" t="str">
        <f>IF(D:D=1, "AC","NA")</f>
        <v>NA</v>
      </c>
      <c r="P194" t="str">
        <f t="shared" si="12"/>
        <v>INSERT INTO usuariopagina( idusuario, idpagina, idlogtrans,  acceso, habilitado, fecha_vig_ini, fecha_vig_fin, hora_vig_ini, hora_vig_fin, muestra, estado) VALUES (82, 25, 1, 'dias', NULL, now(), NULL, to_char(now(), 'HH24:MI:SS'), NULL, TRUE, 'NA');</v>
      </c>
    </row>
    <row r="195" spans="2:16" x14ac:dyDescent="0.25">
      <c r="B195" s="14"/>
      <c r="C195" s="3" t="s">
        <v>11</v>
      </c>
      <c r="D195" s="29">
        <v>0</v>
      </c>
      <c r="E195" s="4">
        <f t="shared" si="13"/>
        <v>82</v>
      </c>
      <c r="F195" s="4">
        <v>26</v>
      </c>
      <c r="G195">
        <v>1</v>
      </c>
      <c r="H195" t="s">
        <v>30</v>
      </c>
      <c r="I195" t="s">
        <v>31</v>
      </c>
      <c r="J195" t="s">
        <v>32</v>
      </c>
      <c r="K195" t="s">
        <v>31</v>
      </c>
      <c r="L195" t="s">
        <v>33</v>
      </c>
      <c r="M195" t="s">
        <v>31</v>
      </c>
      <c r="N195" t="s">
        <v>34</v>
      </c>
      <c r="O195" s="4" t="str">
        <f>IF(D:D=1, "AC","NA")</f>
        <v>NA</v>
      </c>
      <c r="P195" t="str">
        <f t="shared" si="12"/>
        <v>INSERT INTO usuariopagina( idusuario, idpagina, idlogtrans,  acceso, habilitado, fecha_vig_ini, fecha_vig_fin, hora_vig_ini, hora_vig_fin, muestra, estado) VALUES (82, 26, 1, 'dias', NULL, now(), NULL, to_char(now(), 'HH24:MI:SS'), NULL, TRUE, 'NA');</v>
      </c>
    </row>
    <row r="196" spans="2:16" x14ac:dyDescent="0.25">
      <c r="B196" s="14"/>
      <c r="C196" t="s">
        <v>12</v>
      </c>
      <c r="D196" s="29">
        <v>0</v>
      </c>
      <c r="E196" s="4">
        <f t="shared" si="13"/>
        <v>82</v>
      </c>
      <c r="F196" s="4">
        <v>27</v>
      </c>
      <c r="G196">
        <v>1</v>
      </c>
      <c r="H196" t="s">
        <v>30</v>
      </c>
      <c r="I196" t="s">
        <v>31</v>
      </c>
      <c r="J196" t="s">
        <v>32</v>
      </c>
      <c r="K196" t="s">
        <v>31</v>
      </c>
      <c r="L196" t="s">
        <v>33</v>
      </c>
      <c r="M196" t="s">
        <v>31</v>
      </c>
      <c r="N196" t="s">
        <v>34</v>
      </c>
      <c r="O196" s="4" t="str">
        <f>IF(D:D=1, "AC","NA")</f>
        <v>NA</v>
      </c>
      <c r="P196" t="str">
        <f t="shared" si="12"/>
        <v>INSERT INTO usuariopagina( idusuario, idpagina, idlogtrans,  acceso, habilitado, fecha_vig_ini, fecha_vig_fin, hora_vig_ini, hora_vig_fin, muestra, estado) VALUES (82, 27, 1, 'dias', NULL, now(), NULL, to_char(now(), 'HH24:MI:SS'), NULL, TRUE, 'NA');</v>
      </c>
    </row>
    <row r="197" spans="2:16" x14ac:dyDescent="0.25">
      <c r="B197" s="14"/>
      <c r="C197" t="s">
        <v>12</v>
      </c>
      <c r="D197" s="29">
        <v>0</v>
      </c>
      <c r="E197" s="4">
        <f t="shared" si="13"/>
        <v>82</v>
      </c>
      <c r="F197" s="4">
        <v>28</v>
      </c>
      <c r="G197">
        <v>1</v>
      </c>
      <c r="H197" t="s">
        <v>30</v>
      </c>
      <c r="I197" t="s">
        <v>31</v>
      </c>
      <c r="J197" t="s">
        <v>32</v>
      </c>
      <c r="K197" t="s">
        <v>31</v>
      </c>
      <c r="L197" t="s">
        <v>33</v>
      </c>
      <c r="M197" t="s">
        <v>31</v>
      </c>
      <c r="N197" t="s">
        <v>34</v>
      </c>
      <c r="O197" s="4" t="str">
        <f>IF(D:D=1, "AC","NA")</f>
        <v>NA</v>
      </c>
      <c r="P197" t="str">
        <f t="shared" si="12"/>
        <v>INSERT INTO usuariopagina( idusuario, idpagina, idlogtrans,  acceso, habilitado, fecha_vig_ini, fecha_vig_fin, hora_vig_ini, hora_vig_fin, muestra, estado) VALUES (82, 28, 1, 'dias', NULL, now(), NULL, to_char(now(), 'HH24:MI:SS'), NULL, TRUE, 'NA');</v>
      </c>
    </row>
    <row r="198" spans="2:16" x14ac:dyDescent="0.25">
      <c r="B198" s="14"/>
      <c r="C198" s="3" t="s">
        <v>13</v>
      </c>
      <c r="D198" s="29">
        <v>0</v>
      </c>
      <c r="E198" s="4">
        <f t="shared" si="13"/>
        <v>82</v>
      </c>
      <c r="F198" s="4">
        <v>29</v>
      </c>
      <c r="G198">
        <v>1</v>
      </c>
      <c r="H198" t="s">
        <v>30</v>
      </c>
      <c r="I198" t="s">
        <v>31</v>
      </c>
      <c r="J198" t="s">
        <v>32</v>
      </c>
      <c r="K198" t="s">
        <v>31</v>
      </c>
      <c r="L198" t="s">
        <v>33</v>
      </c>
      <c r="M198" t="s">
        <v>31</v>
      </c>
      <c r="N198" t="s">
        <v>34</v>
      </c>
      <c r="O198" s="4" t="str">
        <f>IF(D:D=1, "AC","NA")</f>
        <v>NA</v>
      </c>
      <c r="P198" t="str">
        <f t="shared" si="12"/>
        <v>INSERT INTO usuariopagina( idusuario, idpagina, idlogtrans,  acceso, habilitado, fecha_vig_ini, fecha_vig_fin, hora_vig_ini, hora_vig_fin, muestra, estado) VALUES (82, 29, 1, 'dias', NULL, now(), NULL, to_char(now(), 'HH24:MI:SS'), NULL, TRUE, 'NA');</v>
      </c>
    </row>
    <row r="199" spans="2:16" x14ac:dyDescent="0.25">
      <c r="B199" s="14"/>
      <c r="C199" s="3" t="s">
        <v>13</v>
      </c>
      <c r="D199" s="29">
        <v>0</v>
      </c>
      <c r="E199" s="4">
        <f t="shared" si="13"/>
        <v>82</v>
      </c>
      <c r="F199" s="4">
        <v>30</v>
      </c>
      <c r="G199">
        <v>1</v>
      </c>
      <c r="H199" t="s">
        <v>30</v>
      </c>
      <c r="I199" t="s">
        <v>31</v>
      </c>
      <c r="J199" t="s">
        <v>32</v>
      </c>
      <c r="K199" t="s">
        <v>31</v>
      </c>
      <c r="L199" t="s">
        <v>33</v>
      </c>
      <c r="M199" t="s">
        <v>31</v>
      </c>
      <c r="N199" t="s">
        <v>34</v>
      </c>
      <c r="O199" s="4" t="str">
        <f>IF(D:D=1, "AC","NA")</f>
        <v>NA</v>
      </c>
      <c r="P199" t="str">
        <f t="shared" si="12"/>
        <v>INSERT INTO usuariopagina( idusuario, idpagina, idlogtrans,  acceso, habilitado, fecha_vig_ini, fecha_vig_fin, hora_vig_ini, hora_vig_fin, muestra, estado) VALUES (82, 30, 1, 'dias', NULL, now(), NULL, to_char(now(), 'HH24:MI:SS'), NULL, TRUE, 'NA');</v>
      </c>
    </row>
    <row r="200" spans="2:16" x14ac:dyDescent="0.25">
      <c r="B200" s="14"/>
      <c r="C200" s="3" t="s">
        <v>13</v>
      </c>
      <c r="D200" s="29">
        <v>0</v>
      </c>
      <c r="E200" s="4">
        <f t="shared" si="13"/>
        <v>82</v>
      </c>
      <c r="F200" s="4">
        <v>31</v>
      </c>
      <c r="G200">
        <v>1</v>
      </c>
      <c r="H200" t="s">
        <v>30</v>
      </c>
      <c r="I200" t="s">
        <v>31</v>
      </c>
      <c r="J200" t="s">
        <v>32</v>
      </c>
      <c r="K200" t="s">
        <v>31</v>
      </c>
      <c r="L200" t="s">
        <v>33</v>
      </c>
      <c r="M200" t="s">
        <v>31</v>
      </c>
      <c r="N200" t="s">
        <v>34</v>
      </c>
      <c r="O200" s="4" t="str">
        <f>IF(D:D=1, "AC","NA")</f>
        <v>NA</v>
      </c>
      <c r="P200" t="str">
        <f t="shared" si="12"/>
        <v>INSERT INTO usuariopagina( idusuario, idpagina, idlogtrans,  acceso, habilitado, fecha_vig_ini, fecha_vig_fin, hora_vig_ini, hora_vig_fin, muestra, estado) VALUES (82, 31, 1, 'dias', NULL, now(), NULL, to_char(now(), 'HH24:MI:SS'), NULL, TRUE, 'NA');</v>
      </c>
    </row>
    <row r="201" spans="2:16" x14ac:dyDescent="0.25">
      <c r="B201" s="14"/>
      <c r="C201" t="s">
        <v>14</v>
      </c>
      <c r="D201" s="29">
        <v>0</v>
      </c>
      <c r="E201" s="4">
        <f t="shared" si="13"/>
        <v>82</v>
      </c>
      <c r="F201" s="4">
        <v>32</v>
      </c>
      <c r="G201">
        <v>1</v>
      </c>
      <c r="H201" t="s">
        <v>30</v>
      </c>
      <c r="I201" t="s">
        <v>31</v>
      </c>
      <c r="J201" t="s">
        <v>32</v>
      </c>
      <c r="K201" t="s">
        <v>31</v>
      </c>
      <c r="L201" t="s">
        <v>33</v>
      </c>
      <c r="M201" t="s">
        <v>31</v>
      </c>
      <c r="N201" t="s">
        <v>34</v>
      </c>
      <c r="O201" s="4" t="str">
        <f>IF(D:D=1, "AC","NA")</f>
        <v>NA</v>
      </c>
      <c r="P201" t="str">
        <f t="shared" si="12"/>
        <v>INSERT INTO usuariopagina( idusuario, idpagina, idlogtrans,  acceso, habilitado, fecha_vig_ini, fecha_vig_fin, hora_vig_ini, hora_vig_fin, muestra, estado) VALUES (82, 32, 1, 'dias', NULL, now(), NULL, to_char(now(), 'HH24:MI:SS'), NULL, TRUE, 'NA');</v>
      </c>
    </row>
    <row r="202" spans="2:16" x14ac:dyDescent="0.25">
      <c r="B202" s="15"/>
      <c r="C202" t="s">
        <v>15</v>
      </c>
      <c r="D202" s="29">
        <v>0</v>
      </c>
      <c r="E202" s="4">
        <f t="shared" si="13"/>
        <v>82</v>
      </c>
      <c r="F202" s="4">
        <v>33</v>
      </c>
      <c r="G202">
        <v>1</v>
      </c>
      <c r="H202" t="s">
        <v>30</v>
      </c>
      <c r="I202" t="s">
        <v>31</v>
      </c>
      <c r="J202" t="s">
        <v>32</v>
      </c>
      <c r="K202" t="s">
        <v>31</v>
      </c>
      <c r="L202" t="s">
        <v>33</v>
      </c>
      <c r="M202" t="s">
        <v>31</v>
      </c>
      <c r="N202" t="s">
        <v>34</v>
      </c>
      <c r="O202" s="4" t="str">
        <f>IF(D:D=1, "AC","NA")</f>
        <v>NA</v>
      </c>
      <c r="P202" t="str">
        <f t="shared" ref="P202" si="14">CONCATENATE("INSERT INTO usuariopagina( idusuario, idpagina, idlogtrans,  acceso, habilitado, fecha_vig_ini, fecha_vig_fin, hora_vig_ini, hora_vig_fin, muestra, estado) VALUES (",E202,", ",F202,", ",G202,", '",H202,"', ",I202,", ",J202,", ",K202,", ",L202,", ",M202,", ",N202,", '",O202,"'",");")</f>
        <v>INSERT INTO usuariopagina( idusuario, idpagina, idlogtrans,  acceso, habilitado, fecha_vig_ini, fecha_vig_fin, hora_vig_ini, hora_vig_fin, muestra, estado) VALUES (82, 33, 1, 'dias', NULL, now(), NULL, to_char(now(), 'HH24:MI:SS'), NULL, TRUE, 'NA');</v>
      </c>
    </row>
    <row r="203" spans="2:16" x14ac:dyDescent="0.25">
      <c r="B203" s="22"/>
      <c r="C203" s="24" t="s">
        <v>113</v>
      </c>
      <c r="D203" s="29">
        <v>1</v>
      </c>
      <c r="E203" s="4">
        <f t="shared" si="13"/>
        <v>82</v>
      </c>
      <c r="F203" s="4">
        <v>34</v>
      </c>
      <c r="G203">
        <v>1</v>
      </c>
      <c r="H203" t="s">
        <v>30</v>
      </c>
      <c r="I203" t="s">
        <v>31</v>
      </c>
      <c r="J203" t="s">
        <v>32</v>
      </c>
      <c r="K203" t="s">
        <v>31</v>
      </c>
      <c r="L203" t="s">
        <v>33</v>
      </c>
      <c r="M203" t="s">
        <v>31</v>
      </c>
      <c r="N203" t="s">
        <v>34</v>
      </c>
      <c r="O203" s="4" t="str">
        <f>IF(D:D=1, "AC","NA")</f>
        <v>AC</v>
      </c>
      <c r="P203" t="str">
        <f t="shared" ref="P203:P225" si="15">CONCATENATE("INSERT INTO usuariopagina( idusuario, idpagina, idlogtrans,  acceso, habilitado, fecha_vig_ini, fecha_vig_fin, hora_vig_ini, hora_vig_fin, muestra, estado) VALUES (",E203,", ",F203,", ",G203,", '",H203,"', ",I203,", ",J203,", ",K203,", ",L203,", ",M203,", ",N203,", '",O203,"'",");")</f>
        <v>INSERT INTO usuariopagina( idusuario, idpagina, idlogtrans,  acceso, habilitado, fecha_vig_ini, fecha_vig_fin, hora_vig_ini, hora_vig_fin, muestra, estado) VALUES (82, 34, 1, 'dias', NULL, now(), NULL, to_char(now(), 'HH24:MI:SS'), NULL, TRUE, 'AC');</v>
      </c>
    </row>
    <row r="204" spans="2:16" x14ac:dyDescent="0.25">
      <c r="B204" s="22"/>
      <c r="C204" s="24" t="s">
        <v>114</v>
      </c>
      <c r="D204" s="29">
        <v>1</v>
      </c>
      <c r="E204" s="4">
        <f t="shared" si="13"/>
        <v>82</v>
      </c>
      <c r="F204" s="4">
        <v>35</v>
      </c>
      <c r="G204">
        <v>1</v>
      </c>
      <c r="H204" t="s">
        <v>30</v>
      </c>
      <c r="I204" t="s">
        <v>31</v>
      </c>
      <c r="J204" t="s">
        <v>32</v>
      </c>
      <c r="K204" t="s">
        <v>31</v>
      </c>
      <c r="L204" t="s">
        <v>33</v>
      </c>
      <c r="M204" t="s">
        <v>31</v>
      </c>
      <c r="N204" t="s">
        <v>34</v>
      </c>
      <c r="O204" s="4" t="str">
        <f>IF(D:D=1, "AC","NA")</f>
        <v>AC</v>
      </c>
      <c r="P204" t="str">
        <f t="shared" si="15"/>
        <v>INSERT INTO usuariopagina( idusuario, idpagina, idlogtrans,  acceso, habilitado, fecha_vig_ini, fecha_vig_fin, hora_vig_ini, hora_vig_fin, muestra, estado) VALUES (82, 35, 1, 'dias', NULL, now(), NULL, to_char(now(), 'HH24:MI:SS'), NULL, TRUE, 'AC');</v>
      </c>
    </row>
    <row r="205" spans="2:16" x14ac:dyDescent="0.25">
      <c r="B205" s="22"/>
      <c r="C205" s="24" t="s">
        <v>115</v>
      </c>
      <c r="D205" s="29">
        <v>1</v>
      </c>
      <c r="E205" s="4">
        <f t="shared" si="13"/>
        <v>82</v>
      </c>
      <c r="F205" s="4">
        <v>36</v>
      </c>
      <c r="G205">
        <v>1</v>
      </c>
      <c r="H205" t="s">
        <v>30</v>
      </c>
      <c r="I205" t="s">
        <v>31</v>
      </c>
      <c r="J205" t="s">
        <v>32</v>
      </c>
      <c r="K205" t="s">
        <v>31</v>
      </c>
      <c r="L205" t="s">
        <v>33</v>
      </c>
      <c r="M205" t="s">
        <v>31</v>
      </c>
      <c r="N205" t="s">
        <v>34</v>
      </c>
      <c r="O205" s="4" t="str">
        <f>IF(D:D=1, "AC","NA")</f>
        <v>AC</v>
      </c>
      <c r="P205" t="str">
        <f t="shared" si="15"/>
        <v>INSERT INTO usuariopagina( idusuario, idpagina, idlogtrans,  acceso, habilitado, fecha_vig_ini, fecha_vig_fin, hora_vig_ini, hora_vig_fin, muestra, estado) VALUES (82, 36, 1, 'dias', NULL, now(), NULL, to_char(now(), 'HH24:MI:SS'), NULL, TRUE, 'AC');</v>
      </c>
    </row>
    <row r="206" spans="2:16" x14ac:dyDescent="0.25">
      <c r="B206" s="22"/>
      <c r="C206" s="24" t="s">
        <v>116</v>
      </c>
      <c r="D206" s="29">
        <v>1</v>
      </c>
      <c r="E206" s="4">
        <f t="shared" si="13"/>
        <v>82</v>
      </c>
      <c r="F206" s="4">
        <v>37</v>
      </c>
      <c r="G206">
        <v>1</v>
      </c>
      <c r="H206" t="s">
        <v>30</v>
      </c>
      <c r="I206" t="s">
        <v>31</v>
      </c>
      <c r="J206" t="s">
        <v>32</v>
      </c>
      <c r="K206" t="s">
        <v>31</v>
      </c>
      <c r="L206" t="s">
        <v>33</v>
      </c>
      <c r="M206" t="s">
        <v>31</v>
      </c>
      <c r="N206" t="s">
        <v>34</v>
      </c>
      <c r="O206" s="4" t="str">
        <f>IF(D:D=1, "AC","NA")</f>
        <v>AC</v>
      </c>
      <c r="P206" t="str">
        <f t="shared" si="15"/>
        <v>INSERT INTO usuariopagina( idusuario, idpagina, idlogtrans,  acceso, habilitado, fecha_vig_ini, fecha_vig_fin, hora_vig_ini, hora_vig_fin, muestra, estado) VALUES (82, 37, 1, 'dias', NULL, now(), NULL, to_char(now(), 'HH24:MI:SS'), NULL, TRUE, 'AC');</v>
      </c>
    </row>
    <row r="207" spans="2:16" x14ac:dyDescent="0.25">
      <c r="B207" s="22"/>
      <c r="C207" s="24" t="s">
        <v>117</v>
      </c>
      <c r="D207" s="29">
        <v>1</v>
      </c>
      <c r="E207" s="4">
        <f t="shared" si="13"/>
        <v>82</v>
      </c>
      <c r="F207" s="4">
        <v>38</v>
      </c>
      <c r="G207">
        <v>1</v>
      </c>
      <c r="H207" t="s">
        <v>30</v>
      </c>
      <c r="I207" t="s">
        <v>31</v>
      </c>
      <c r="J207" t="s">
        <v>32</v>
      </c>
      <c r="K207" t="s">
        <v>31</v>
      </c>
      <c r="L207" t="s">
        <v>33</v>
      </c>
      <c r="M207" t="s">
        <v>31</v>
      </c>
      <c r="N207" t="s">
        <v>34</v>
      </c>
      <c r="O207" s="4" t="str">
        <f>IF(D:D=1, "AC","NA")</f>
        <v>AC</v>
      </c>
      <c r="P207" t="str">
        <f t="shared" si="15"/>
        <v>INSERT INTO usuariopagina( idusuario, idpagina, idlogtrans,  acceso, habilitado, fecha_vig_ini, fecha_vig_fin, hora_vig_ini, hora_vig_fin, muestra, estado) VALUES (82, 38, 1, 'dias', NULL, now(), NULL, to_char(now(), 'HH24:MI:SS'), NULL, TRUE, 'AC');</v>
      </c>
    </row>
    <row r="208" spans="2:16" x14ac:dyDescent="0.25">
      <c r="B208" s="22"/>
      <c r="C208" s="24" t="s">
        <v>118</v>
      </c>
      <c r="D208" s="29">
        <v>1</v>
      </c>
      <c r="E208" s="4">
        <f t="shared" si="13"/>
        <v>82</v>
      </c>
      <c r="F208" s="4">
        <v>39</v>
      </c>
      <c r="G208">
        <v>1</v>
      </c>
      <c r="H208" t="s">
        <v>30</v>
      </c>
      <c r="I208" t="s">
        <v>31</v>
      </c>
      <c r="J208" t="s">
        <v>32</v>
      </c>
      <c r="K208" t="s">
        <v>31</v>
      </c>
      <c r="L208" t="s">
        <v>33</v>
      </c>
      <c r="M208" t="s">
        <v>31</v>
      </c>
      <c r="N208" t="s">
        <v>34</v>
      </c>
      <c r="O208" s="4" t="str">
        <f>IF(D:D=1, "AC","NA")</f>
        <v>AC</v>
      </c>
      <c r="P208" t="str">
        <f t="shared" si="15"/>
        <v>INSERT INTO usuariopagina( idusuario, idpagina, idlogtrans,  acceso, habilitado, fecha_vig_ini, fecha_vig_fin, hora_vig_ini, hora_vig_fin, muestra, estado) VALUES (82, 39, 1, 'dias', NULL, now(), NULL, to_char(now(), 'HH24:MI:SS'), NULL, TRUE, 'AC');</v>
      </c>
    </row>
    <row r="209" spans="2:16" x14ac:dyDescent="0.25">
      <c r="B209" s="22"/>
      <c r="C209" s="24" t="s">
        <v>119</v>
      </c>
      <c r="D209" s="29">
        <v>1</v>
      </c>
      <c r="E209" s="4">
        <f t="shared" si="13"/>
        <v>82</v>
      </c>
      <c r="F209" s="4">
        <v>40</v>
      </c>
      <c r="G209">
        <v>1</v>
      </c>
      <c r="H209" t="s">
        <v>30</v>
      </c>
      <c r="I209" t="s">
        <v>31</v>
      </c>
      <c r="J209" t="s">
        <v>32</v>
      </c>
      <c r="K209" t="s">
        <v>31</v>
      </c>
      <c r="L209" t="s">
        <v>33</v>
      </c>
      <c r="M209" t="s">
        <v>31</v>
      </c>
      <c r="N209" t="s">
        <v>34</v>
      </c>
      <c r="O209" s="4" t="str">
        <f>IF(D:D=1, "AC","NA")</f>
        <v>AC</v>
      </c>
      <c r="P209" t="str">
        <f t="shared" si="15"/>
        <v>INSERT INTO usuariopagina( idusuario, idpagina, idlogtrans,  acceso, habilitado, fecha_vig_ini, fecha_vig_fin, hora_vig_ini, hora_vig_fin, muestra, estado) VALUES (82, 40, 1, 'dias', NULL, now(), NULL, to_char(now(), 'HH24:MI:SS'), NULL, TRUE, 'AC');</v>
      </c>
    </row>
    <row r="210" spans="2:16" x14ac:dyDescent="0.25">
      <c r="B210" s="22"/>
      <c r="C210" s="24" t="s">
        <v>120</v>
      </c>
      <c r="D210" s="29">
        <v>1</v>
      </c>
      <c r="E210" s="4">
        <f t="shared" si="13"/>
        <v>82</v>
      </c>
      <c r="F210" s="4">
        <v>41</v>
      </c>
      <c r="G210">
        <v>1</v>
      </c>
      <c r="H210" t="s">
        <v>30</v>
      </c>
      <c r="I210" t="s">
        <v>31</v>
      </c>
      <c r="J210" t="s">
        <v>32</v>
      </c>
      <c r="K210" t="s">
        <v>31</v>
      </c>
      <c r="L210" t="s">
        <v>33</v>
      </c>
      <c r="M210" t="s">
        <v>31</v>
      </c>
      <c r="N210" t="s">
        <v>34</v>
      </c>
      <c r="O210" s="4" t="str">
        <f>IF(D:D=1, "AC","NA")</f>
        <v>AC</v>
      </c>
      <c r="P210" t="str">
        <f t="shared" si="15"/>
        <v>INSERT INTO usuariopagina( idusuario, idpagina, idlogtrans,  acceso, habilitado, fecha_vig_ini, fecha_vig_fin, hora_vig_ini, hora_vig_fin, muestra, estado) VALUES (82, 41, 1, 'dias', NULL, now(), NULL, to_char(now(), 'HH24:MI:SS'), NULL, TRUE, 'AC');</v>
      </c>
    </row>
    <row r="211" spans="2:16" x14ac:dyDescent="0.25">
      <c r="B211" s="22"/>
      <c r="C211" s="24" t="s">
        <v>121</v>
      </c>
      <c r="D211" s="29">
        <v>1</v>
      </c>
      <c r="E211" s="4">
        <f t="shared" si="13"/>
        <v>82</v>
      </c>
      <c r="F211" s="4">
        <v>42</v>
      </c>
      <c r="G211">
        <v>1</v>
      </c>
      <c r="H211" t="s">
        <v>30</v>
      </c>
      <c r="I211" t="s">
        <v>31</v>
      </c>
      <c r="J211" t="s">
        <v>32</v>
      </c>
      <c r="K211" t="s">
        <v>31</v>
      </c>
      <c r="L211" t="s">
        <v>33</v>
      </c>
      <c r="M211" t="s">
        <v>31</v>
      </c>
      <c r="N211" t="s">
        <v>34</v>
      </c>
      <c r="O211" s="4" t="str">
        <f>IF(D:D=1, "AC","NA")</f>
        <v>AC</v>
      </c>
      <c r="P211" t="str">
        <f t="shared" si="15"/>
        <v>INSERT INTO usuariopagina( idusuario, idpagina, idlogtrans,  acceso, habilitado, fecha_vig_ini, fecha_vig_fin, hora_vig_ini, hora_vig_fin, muestra, estado) VALUES (82, 42, 1, 'dias', NULL, now(), NULL, to_char(now(), 'HH24:MI:SS'), NULL, TRUE, 'AC');</v>
      </c>
    </row>
    <row r="212" spans="2:16" x14ac:dyDescent="0.25">
      <c r="B212" s="22"/>
      <c r="C212" s="24" t="s">
        <v>122</v>
      </c>
      <c r="D212" s="29">
        <v>1</v>
      </c>
      <c r="E212" s="4">
        <f t="shared" si="13"/>
        <v>82</v>
      </c>
      <c r="F212" s="4">
        <v>43</v>
      </c>
      <c r="G212">
        <v>1</v>
      </c>
      <c r="H212" t="s">
        <v>30</v>
      </c>
      <c r="I212" t="s">
        <v>31</v>
      </c>
      <c r="J212" t="s">
        <v>32</v>
      </c>
      <c r="K212" t="s">
        <v>31</v>
      </c>
      <c r="L212" t="s">
        <v>33</v>
      </c>
      <c r="M212" t="s">
        <v>31</v>
      </c>
      <c r="N212" t="s">
        <v>34</v>
      </c>
      <c r="O212" s="4" t="str">
        <f>IF(D:D=1, "AC","NA")</f>
        <v>AC</v>
      </c>
      <c r="P212" t="str">
        <f t="shared" si="15"/>
        <v>INSERT INTO usuariopagina( idusuario, idpagina, idlogtrans,  acceso, habilitado, fecha_vig_ini, fecha_vig_fin, hora_vig_ini, hora_vig_fin, muestra, estado) VALUES (82, 43, 1, 'dias', NULL, now(), NULL, to_char(now(), 'HH24:MI:SS'), NULL, TRUE, 'AC');</v>
      </c>
    </row>
    <row r="213" spans="2:16" x14ac:dyDescent="0.25">
      <c r="B213" s="22"/>
      <c r="C213" s="24" t="s">
        <v>123</v>
      </c>
      <c r="D213" s="29">
        <v>1</v>
      </c>
      <c r="E213" s="4">
        <f t="shared" si="13"/>
        <v>82</v>
      </c>
      <c r="F213" s="4">
        <v>44</v>
      </c>
      <c r="G213">
        <v>1</v>
      </c>
      <c r="H213" t="s">
        <v>30</v>
      </c>
      <c r="I213" t="s">
        <v>31</v>
      </c>
      <c r="J213" t="s">
        <v>32</v>
      </c>
      <c r="K213" t="s">
        <v>31</v>
      </c>
      <c r="L213" t="s">
        <v>33</v>
      </c>
      <c r="M213" t="s">
        <v>31</v>
      </c>
      <c r="N213" t="s">
        <v>34</v>
      </c>
      <c r="O213" s="4" t="str">
        <f>IF(D:D=1, "AC","NA")</f>
        <v>AC</v>
      </c>
      <c r="P213" t="str">
        <f t="shared" si="15"/>
        <v>INSERT INTO usuariopagina( idusuario, idpagina, idlogtrans,  acceso, habilitado, fecha_vig_ini, fecha_vig_fin, hora_vig_ini, hora_vig_fin, muestra, estado) VALUES (82, 44, 1, 'dias', NULL, now(), NULL, to_char(now(), 'HH24:MI:SS'), NULL, TRUE, 'AC');</v>
      </c>
    </row>
    <row r="214" spans="2:16" x14ac:dyDescent="0.25">
      <c r="B214" s="22"/>
      <c r="C214" s="24" t="s">
        <v>124</v>
      </c>
      <c r="D214" s="29">
        <v>1</v>
      </c>
      <c r="E214" s="4">
        <f t="shared" si="13"/>
        <v>82</v>
      </c>
      <c r="F214" s="4">
        <v>45</v>
      </c>
      <c r="G214">
        <v>1</v>
      </c>
      <c r="H214" t="s">
        <v>30</v>
      </c>
      <c r="I214" t="s">
        <v>31</v>
      </c>
      <c r="J214" t="s">
        <v>32</v>
      </c>
      <c r="K214" t="s">
        <v>31</v>
      </c>
      <c r="L214" t="s">
        <v>33</v>
      </c>
      <c r="M214" t="s">
        <v>31</v>
      </c>
      <c r="N214" t="s">
        <v>34</v>
      </c>
      <c r="O214" s="4" t="str">
        <f>IF(D:D=1, "AC","NA")</f>
        <v>AC</v>
      </c>
      <c r="P214" t="str">
        <f t="shared" si="15"/>
        <v>INSERT INTO usuariopagina( idusuario, idpagina, idlogtrans,  acceso, habilitado, fecha_vig_ini, fecha_vig_fin, hora_vig_ini, hora_vig_fin, muestra, estado) VALUES (82, 45, 1, 'dias', NULL, now(), NULL, to_char(now(), 'HH24:MI:SS'), NULL, TRUE, 'AC');</v>
      </c>
    </row>
    <row r="215" spans="2:16" x14ac:dyDescent="0.25">
      <c r="B215" s="22"/>
      <c r="C215" s="23" t="s">
        <v>125</v>
      </c>
      <c r="D215" s="29">
        <v>0</v>
      </c>
      <c r="E215" s="4">
        <f t="shared" si="13"/>
        <v>82</v>
      </c>
      <c r="F215" s="4">
        <v>46</v>
      </c>
      <c r="G215">
        <v>1</v>
      </c>
      <c r="H215" t="s">
        <v>30</v>
      </c>
      <c r="I215" t="s">
        <v>31</v>
      </c>
      <c r="J215" t="s">
        <v>32</v>
      </c>
      <c r="K215" t="s">
        <v>31</v>
      </c>
      <c r="L215" t="s">
        <v>33</v>
      </c>
      <c r="M215" t="s">
        <v>31</v>
      </c>
      <c r="N215" t="s">
        <v>34</v>
      </c>
      <c r="O215" s="4" t="str">
        <f>IF(D:D=1, "AC","NA")</f>
        <v>NA</v>
      </c>
      <c r="P215" t="str">
        <f t="shared" si="15"/>
        <v>INSERT INTO usuariopagina( idusuario, idpagina, idlogtrans,  acceso, habilitado, fecha_vig_ini, fecha_vig_fin, hora_vig_ini, hora_vig_fin, muestra, estado) VALUES (82, 46, 1, 'dias', NULL, now(), NULL, to_char(now(), 'HH24:MI:SS'), NULL, TRUE, 'NA');</v>
      </c>
    </row>
    <row r="216" spans="2:16" x14ac:dyDescent="0.25">
      <c r="B216" s="22"/>
      <c r="C216" s="23" t="s">
        <v>126</v>
      </c>
      <c r="D216" s="29">
        <v>0</v>
      </c>
      <c r="E216" s="4">
        <f t="shared" si="13"/>
        <v>82</v>
      </c>
      <c r="F216" s="4">
        <v>47</v>
      </c>
      <c r="G216">
        <v>1</v>
      </c>
      <c r="H216" t="s">
        <v>30</v>
      </c>
      <c r="I216" t="s">
        <v>31</v>
      </c>
      <c r="J216" t="s">
        <v>32</v>
      </c>
      <c r="K216" t="s">
        <v>31</v>
      </c>
      <c r="L216" t="s">
        <v>33</v>
      </c>
      <c r="M216" t="s">
        <v>31</v>
      </c>
      <c r="N216" t="s">
        <v>34</v>
      </c>
      <c r="O216" s="4" t="str">
        <f>IF(D:D=1, "AC","NA")</f>
        <v>NA</v>
      </c>
      <c r="P216" t="str">
        <f t="shared" si="15"/>
        <v>INSERT INTO usuariopagina( idusuario, idpagina, idlogtrans,  acceso, habilitado, fecha_vig_ini, fecha_vig_fin, hora_vig_ini, hora_vig_fin, muestra, estado) VALUES (82, 47, 1, 'dias', NULL, now(), NULL, to_char(now(), 'HH24:MI:SS'), NULL, TRUE, 'NA');</v>
      </c>
    </row>
    <row r="217" spans="2:16" x14ac:dyDescent="0.25">
      <c r="B217" s="22"/>
      <c r="C217" s="23" t="s">
        <v>127</v>
      </c>
      <c r="D217" s="29">
        <v>0</v>
      </c>
      <c r="E217" s="4">
        <f t="shared" si="13"/>
        <v>82</v>
      </c>
      <c r="F217" s="4">
        <v>48</v>
      </c>
      <c r="G217">
        <v>1</v>
      </c>
      <c r="H217" t="s">
        <v>30</v>
      </c>
      <c r="I217" t="s">
        <v>31</v>
      </c>
      <c r="J217" t="s">
        <v>32</v>
      </c>
      <c r="K217" t="s">
        <v>31</v>
      </c>
      <c r="L217" t="s">
        <v>33</v>
      </c>
      <c r="M217" t="s">
        <v>31</v>
      </c>
      <c r="N217" t="s">
        <v>34</v>
      </c>
      <c r="O217" s="4" t="str">
        <f>IF(D:D=1, "AC","NA")</f>
        <v>NA</v>
      </c>
      <c r="P217" t="str">
        <f t="shared" si="15"/>
        <v>INSERT INTO usuariopagina( idusuario, idpagina, idlogtrans,  acceso, habilitado, fecha_vig_ini, fecha_vig_fin, hora_vig_ini, hora_vig_fin, muestra, estado) VALUES (82, 48, 1, 'dias', NULL, now(), NULL, to_char(now(), 'HH24:MI:SS'), NULL, TRUE, 'NA');</v>
      </c>
    </row>
    <row r="218" spans="2:16" x14ac:dyDescent="0.25">
      <c r="B218" s="22"/>
      <c r="C218" s="23" t="s">
        <v>128</v>
      </c>
      <c r="D218" s="29">
        <v>0</v>
      </c>
      <c r="E218" s="4">
        <f t="shared" si="13"/>
        <v>82</v>
      </c>
      <c r="F218" s="4">
        <v>49</v>
      </c>
      <c r="G218">
        <v>1</v>
      </c>
      <c r="H218" t="s">
        <v>30</v>
      </c>
      <c r="I218" t="s">
        <v>31</v>
      </c>
      <c r="J218" t="s">
        <v>32</v>
      </c>
      <c r="K218" t="s">
        <v>31</v>
      </c>
      <c r="L218" t="s">
        <v>33</v>
      </c>
      <c r="M218" t="s">
        <v>31</v>
      </c>
      <c r="N218" t="s">
        <v>34</v>
      </c>
      <c r="O218" s="4" t="str">
        <f>IF(D:D=1, "AC","NA")</f>
        <v>NA</v>
      </c>
      <c r="P218" t="str">
        <f t="shared" si="15"/>
        <v>INSERT INTO usuariopagina( idusuario, idpagina, idlogtrans,  acceso, habilitado, fecha_vig_ini, fecha_vig_fin, hora_vig_ini, hora_vig_fin, muestra, estado) VALUES (82, 49, 1, 'dias', NULL, now(), NULL, to_char(now(), 'HH24:MI:SS'), NULL, TRUE, 'NA');</v>
      </c>
    </row>
    <row r="219" spans="2:16" x14ac:dyDescent="0.25">
      <c r="B219" s="22"/>
      <c r="C219" s="23" t="s">
        <v>129</v>
      </c>
      <c r="D219" s="29">
        <v>0</v>
      </c>
      <c r="E219" s="4">
        <f t="shared" si="13"/>
        <v>82</v>
      </c>
      <c r="F219" s="4">
        <v>50</v>
      </c>
      <c r="G219">
        <v>1</v>
      </c>
      <c r="H219" t="s">
        <v>30</v>
      </c>
      <c r="I219" t="s">
        <v>31</v>
      </c>
      <c r="J219" t="s">
        <v>32</v>
      </c>
      <c r="K219" t="s">
        <v>31</v>
      </c>
      <c r="L219" t="s">
        <v>33</v>
      </c>
      <c r="M219" t="s">
        <v>31</v>
      </c>
      <c r="N219" t="s">
        <v>34</v>
      </c>
      <c r="O219" s="4" t="str">
        <f>IF(D:D=1, "AC","NA")</f>
        <v>NA</v>
      </c>
      <c r="P219" t="str">
        <f t="shared" si="15"/>
        <v>INSERT INTO usuariopagina( idusuario, idpagina, idlogtrans,  acceso, habilitado, fecha_vig_ini, fecha_vig_fin, hora_vig_ini, hora_vig_fin, muestra, estado) VALUES (82, 50, 1, 'dias', NULL, now(), NULL, to_char(now(), 'HH24:MI:SS'), NULL, TRUE, 'NA');</v>
      </c>
    </row>
    <row r="220" spans="2:16" x14ac:dyDescent="0.25">
      <c r="B220" s="22"/>
      <c r="C220" s="23" t="s">
        <v>130</v>
      </c>
      <c r="D220" s="29">
        <v>0</v>
      </c>
      <c r="E220" s="4">
        <f t="shared" si="13"/>
        <v>82</v>
      </c>
      <c r="F220" s="4">
        <v>51</v>
      </c>
      <c r="G220">
        <v>1</v>
      </c>
      <c r="H220" t="s">
        <v>30</v>
      </c>
      <c r="I220" t="s">
        <v>31</v>
      </c>
      <c r="J220" t="s">
        <v>32</v>
      </c>
      <c r="K220" t="s">
        <v>31</v>
      </c>
      <c r="L220" t="s">
        <v>33</v>
      </c>
      <c r="M220" t="s">
        <v>31</v>
      </c>
      <c r="N220" t="s">
        <v>34</v>
      </c>
      <c r="O220" s="4" t="str">
        <f>IF(D:D=1, "AC","NA")</f>
        <v>NA</v>
      </c>
      <c r="P220" t="str">
        <f t="shared" si="15"/>
        <v>INSERT INTO usuariopagina( idusuario, idpagina, idlogtrans,  acceso, habilitado, fecha_vig_ini, fecha_vig_fin, hora_vig_ini, hora_vig_fin, muestra, estado) VALUES (82, 51, 1, 'dias', NULL, now(), NULL, to_char(now(), 'HH24:MI:SS'), NULL, TRUE, 'NA');</v>
      </c>
    </row>
    <row r="221" spans="2:16" x14ac:dyDescent="0.25">
      <c r="B221" s="22"/>
      <c r="C221" s="23" t="s">
        <v>131</v>
      </c>
      <c r="D221" s="29">
        <v>0</v>
      </c>
      <c r="E221" s="4">
        <f t="shared" si="13"/>
        <v>82</v>
      </c>
      <c r="F221" s="4">
        <v>52</v>
      </c>
      <c r="G221">
        <v>1</v>
      </c>
      <c r="H221" t="s">
        <v>30</v>
      </c>
      <c r="I221" t="s">
        <v>31</v>
      </c>
      <c r="J221" t="s">
        <v>32</v>
      </c>
      <c r="K221" t="s">
        <v>31</v>
      </c>
      <c r="L221" t="s">
        <v>33</v>
      </c>
      <c r="M221" t="s">
        <v>31</v>
      </c>
      <c r="N221" t="s">
        <v>34</v>
      </c>
      <c r="O221" s="4" t="str">
        <f>IF(D:D=1, "AC","NA")</f>
        <v>NA</v>
      </c>
      <c r="P221" t="str">
        <f t="shared" si="15"/>
        <v>INSERT INTO usuariopagina( idusuario, idpagina, idlogtrans,  acceso, habilitado, fecha_vig_ini, fecha_vig_fin, hora_vig_ini, hora_vig_fin, muestra, estado) VALUES (82, 52, 1, 'dias', NULL, now(), NULL, to_char(now(), 'HH24:MI:SS'), NULL, TRUE, 'NA');</v>
      </c>
    </row>
    <row r="222" spans="2:16" x14ac:dyDescent="0.25">
      <c r="B222" s="22"/>
      <c r="C222" s="23" t="s">
        <v>132</v>
      </c>
      <c r="D222" s="29">
        <v>0</v>
      </c>
      <c r="E222" s="4">
        <f t="shared" si="13"/>
        <v>82</v>
      </c>
      <c r="F222" s="4">
        <v>53</v>
      </c>
      <c r="G222">
        <v>1</v>
      </c>
      <c r="H222" t="s">
        <v>30</v>
      </c>
      <c r="I222" t="s">
        <v>31</v>
      </c>
      <c r="J222" t="s">
        <v>32</v>
      </c>
      <c r="K222" t="s">
        <v>31</v>
      </c>
      <c r="L222" t="s">
        <v>33</v>
      </c>
      <c r="M222" t="s">
        <v>31</v>
      </c>
      <c r="N222" t="s">
        <v>34</v>
      </c>
      <c r="O222" s="4" t="str">
        <f>IF(D:D=1, "AC","NA")</f>
        <v>NA</v>
      </c>
      <c r="P222" t="str">
        <f t="shared" si="15"/>
        <v>INSERT INTO usuariopagina( idusuario, idpagina, idlogtrans,  acceso, habilitado, fecha_vig_ini, fecha_vig_fin, hora_vig_ini, hora_vig_fin, muestra, estado) VALUES (82, 53, 1, 'dias', NULL, now(), NULL, to_char(now(), 'HH24:MI:SS'), NULL, TRUE, 'NA');</v>
      </c>
    </row>
    <row r="223" spans="2:16" x14ac:dyDescent="0.25">
      <c r="B223" s="22"/>
      <c r="C223" s="23" t="s">
        <v>133</v>
      </c>
      <c r="D223" s="29">
        <v>0</v>
      </c>
      <c r="E223" s="4">
        <f t="shared" si="13"/>
        <v>82</v>
      </c>
      <c r="F223" s="4">
        <v>54</v>
      </c>
      <c r="G223">
        <v>1</v>
      </c>
      <c r="H223" t="s">
        <v>30</v>
      </c>
      <c r="I223" t="s">
        <v>31</v>
      </c>
      <c r="J223" t="s">
        <v>32</v>
      </c>
      <c r="K223" t="s">
        <v>31</v>
      </c>
      <c r="L223" t="s">
        <v>33</v>
      </c>
      <c r="M223" t="s">
        <v>31</v>
      </c>
      <c r="N223" t="s">
        <v>34</v>
      </c>
      <c r="O223" s="4" t="str">
        <f>IF(D:D=1, "AC","NA")</f>
        <v>NA</v>
      </c>
      <c r="P223" t="str">
        <f t="shared" si="15"/>
        <v>INSERT INTO usuariopagina( idusuario, idpagina, idlogtrans,  acceso, habilitado, fecha_vig_ini, fecha_vig_fin, hora_vig_ini, hora_vig_fin, muestra, estado) VALUES (82, 54, 1, 'dias', NULL, now(), NULL, to_char(now(), 'HH24:MI:SS'), NULL, TRUE, 'NA');</v>
      </c>
    </row>
    <row r="224" spans="2:16" x14ac:dyDescent="0.25">
      <c r="B224" s="22"/>
      <c r="C224" s="23" t="s">
        <v>134</v>
      </c>
      <c r="D224" s="29">
        <v>0</v>
      </c>
      <c r="E224" s="4">
        <f t="shared" si="13"/>
        <v>82</v>
      </c>
      <c r="F224" s="4">
        <v>55</v>
      </c>
      <c r="G224">
        <v>1</v>
      </c>
      <c r="H224" t="s">
        <v>30</v>
      </c>
      <c r="I224" t="s">
        <v>31</v>
      </c>
      <c r="J224" t="s">
        <v>32</v>
      </c>
      <c r="K224" t="s">
        <v>31</v>
      </c>
      <c r="L224" t="s">
        <v>33</v>
      </c>
      <c r="M224" t="s">
        <v>31</v>
      </c>
      <c r="N224" t="s">
        <v>34</v>
      </c>
      <c r="O224" s="4" t="str">
        <f>IF(D:D=1, "AC","NA")</f>
        <v>NA</v>
      </c>
      <c r="P224" t="str">
        <f t="shared" si="15"/>
        <v>INSERT INTO usuariopagina( idusuario, idpagina, idlogtrans,  acceso, habilitado, fecha_vig_ini, fecha_vig_fin, hora_vig_ini, hora_vig_fin, muestra, estado) VALUES (82, 55, 1, 'dias', NULL, now(), NULL, to_char(now(), 'HH24:MI:SS'), NULL, TRUE, 'NA');</v>
      </c>
    </row>
    <row r="225" spans="1:16" x14ac:dyDescent="0.25">
      <c r="B225" s="22"/>
      <c r="C225" s="23" t="s">
        <v>135</v>
      </c>
      <c r="D225" s="29">
        <v>0</v>
      </c>
      <c r="E225" s="4">
        <f t="shared" si="13"/>
        <v>82</v>
      </c>
      <c r="F225" s="4">
        <v>56</v>
      </c>
      <c r="G225">
        <v>1</v>
      </c>
      <c r="H225" t="s">
        <v>30</v>
      </c>
      <c r="I225" t="s">
        <v>31</v>
      </c>
      <c r="J225" t="s">
        <v>32</v>
      </c>
      <c r="K225" t="s">
        <v>31</v>
      </c>
      <c r="L225" t="s">
        <v>33</v>
      </c>
      <c r="M225" t="s">
        <v>31</v>
      </c>
      <c r="N225" t="s">
        <v>34</v>
      </c>
      <c r="O225" s="4" t="str">
        <f>IF(D:D=1, "AC","NA")</f>
        <v>NA</v>
      </c>
      <c r="P225" t="str">
        <f t="shared" si="15"/>
        <v>INSERT INTO usuariopagina( idusuario, idpagina, idlogtrans,  acceso, habilitado, fecha_vig_ini, fecha_vig_fin, hora_vig_ini, hora_vig_fin, muestra, estado) VALUES (82, 56, 1, 'dias', NULL, now(), NULL, to_char(now(), 'HH24:MI:SS'), NULL, TRUE, 'NA');</v>
      </c>
    </row>
    <row r="226" spans="1:16" x14ac:dyDescent="0.25">
      <c r="A226">
        <v>5</v>
      </c>
      <c r="B226" s="7" t="s">
        <v>69</v>
      </c>
      <c r="C226" s="17" t="s">
        <v>29</v>
      </c>
      <c r="D226" s="28">
        <v>0</v>
      </c>
      <c r="E226" s="18">
        <v>18</v>
      </c>
      <c r="F226" s="18">
        <v>1</v>
      </c>
      <c r="G226" s="6">
        <v>1</v>
      </c>
      <c r="H226" s="6" t="s">
        <v>30</v>
      </c>
      <c r="I226" s="6" t="s">
        <v>31</v>
      </c>
      <c r="J226" s="6" t="s">
        <v>32</v>
      </c>
      <c r="K226" s="6" t="s">
        <v>31</v>
      </c>
      <c r="L226" s="6" t="s">
        <v>33</v>
      </c>
      <c r="M226" s="6" t="s">
        <v>31</v>
      </c>
      <c r="N226" s="6" t="s">
        <v>34</v>
      </c>
      <c r="O226" s="18" t="str">
        <f>IF(D:D=1, "AC","NA")</f>
        <v>NA</v>
      </c>
      <c r="P226" s="6" t="str">
        <f t="shared" ref="P226:P257" si="16">CONCATENATE("INSERT INTO usuariopagina( idusuario, idpagina, idlogtrans,  acceso, habilitado, fecha_vig_ini, fecha_vig_fin, hora_vig_ini, hora_vig_fin, muestra, estado) VALUES (",E226,", ",F226,", ",G226,", '",H226,"', ",I226,", ",J226,", ",K226,", ",L226,", ",M226,", ",N226,", '",O226,"'",");")</f>
        <v>INSERT INTO usuariopagina( idusuario, idpagina, idlogtrans,  acceso, habilitado, fecha_vig_ini, fecha_vig_fin, hora_vig_ini, hora_vig_fin, muestra, estado) VALUES (18, 1, 1, 'dias', NULL, now(), NULL, to_char(now(), 'HH24:MI:SS'), NULL, TRUE, 'NA');</v>
      </c>
    </row>
    <row r="227" spans="1:16" x14ac:dyDescent="0.25">
      <c r="B227" s="14"/>
      <c r="C227" s="3" t="s">
        <v>29</v>
      </c>
      <c r="D227" s="29">
        <v>0</v>
      </c>
      <c r="E227" s="4">
        <f>E226</f>
        <v>18</v>
      </c>
      <c r="F227" s="4">
        <v>2</v>
      </c>
      <c r="G227">
        <v>1</v>
      </c>
      <c r="H227" t="s">
        <v>30</v>
      </c>
      <c r="I227" t="s">
        <v>31</v>
      </c>
      <c r="J227" t="s">
        <v>32</v>
      </c>
      <c r="K227" t="s">
        <v>31</v>
      </c>
      <c r="L227" t="s">
        <v>33</v>
      </c>
      <c r="M227" t="s">
        <v>31</v>
      </c>
      <c r="N227" t="s">
        <v>34</v>
      </c>
      <c r="O227" s="4" t="str">
        <f>IF(D:D=1, "AC","NA")</f>
        <v>NA</v>
      </c>
      <c r="P227" t="str">
        <f t="shared" si="16"/>
        <v>INSERT INTO usuariopagina( idusuario, idpagina, idlogtrans,  acceso, habilitado, fecha_vig_ini, fecha_vig_fin, hora_vig_ini, hora_vig_fin, muestra, estado) VALUES (18, 2, 1, 'dias', NULL, now(), NULL, to_char(now(), 'HH24:MI:SS'), NULL, TRUE, 'NA');</v>
      </c>
    </row>
    <row r="228" spans="1:16" x14ac:dyDescent="0.25">
      <c r="B228" s="14"/>
      <c r="C228" s="3" t="s">
        <v>29</v>
      </c>
      <c r="D228" s="29">
        <v>1</v>
      </c>
      <c r="E228" s="4">
        <f t="shared" ref="E228:E281" si="17">E227</f>
        <v>18</v>
      </c>
      <c r="F228" s="4">
        <v>3</v>
      </c>
      <c r="G228">
        <v>1</v>
      </c>
      <c r="H228" t="s">
        <v>30</v>
      </c>
      <c r="I228" t="s">
        <v>31</v>
      </c>
      <c r="J228" t="s">
        <v>32</v>
      </c>
      <c r="K228" t="s">
        <v>31</v>
      </c>
      <c r="L228" t="s">
        <v>33</v>
      </c>
      <c r="M228" t="s">
        <v>31</v>
      </c>
      <c r="N228" t="s">
        <v>34</v>
      </c>
      <c r="O228" s="4" t="str">
        <f>IF(D:D=1, "AC","NA")</f>
        <v>AC</v>
      </c>
      <c r="P228" t="str">
        <f t="shared" si="16"/>
        <v>INSERT INTO usuariopagina( idusuario, idpagina, idlogtrans,  acceso, habilitado, fecha_vig_ini, fecha_vig_fin, hora_vig_ini, hora_vig_fin, muestra, estado) VALUES (18, 3, 1, 'dias', NULL, now(), NULL, to_char(now(), 'HH24:MI:SS'), NULL, TRUE, 'AC');</v>
      </c>
    </row>
    <row r="229" spans="1:16" x14ac:dyDescent="0.25">
      <c r="B229" s="14"/>
      <c r="C229" t="s">
        <v>6</v>
      </c>
      <c r="D229" s="29">
        <v>1</v>
      </c>
      <c r="E229" s="4">
        <f t="shared" si="17"/>
        <v>18</v>
      </c>
      <c r="F229" s="4">
        <v>4</v>
      </c>
      <c r="G229">
        <v>1</v>
      </c>
      <c r="H229" t="s">
        <v>30</v>
      </c>
      <c r="I229" t="s">
        <v>31</v>
      </c>
      <c r="J229" t="s">
        <v>32</v>
      </c>
      <c r="K229" t="s">
        <v>31</v>
      </c>
      <c r="L229" t="s">
        <v>33</v>
      </c>
      <c r="M229" t="s">
        <v>31</v>
      </c>
      <c r="N229" t="s">
        <v>34</v>
      </c>
      <c r="O229" s="4" t="str">
        <f>IF(D:D=1, "AC","NA")</f>
        <v>AC</v>
      </c>
      <c r="P229" t="str">
        <f t="shared" si="16"/>
        <v>INSERT INTO usuariopagina( idusuario, idpagina, idlogtrans,  acceso, habilitado, fecha_vig_ini, fecha_vig_fin, hora_vig_ini, hora_vig_fin, muestra, estado) VALUES (18, 4, 1, 'dias', NULL, now(), NULL, to_char(now(), 'HH24:MI:SS'), NULL, TRUE, 'AC');</v>
      </c>
    </row>
    <row r="230" spans="1:16" x14ac:dyDescent="0.25">
      <c r="B230" s="14"/>
      <c r="C230" t="s">
        <v>6</v>
      </c>
      <c r="D230" s="29">
        <v>0</v>
      </c>
      <c r="E230" s="4">
        <f t="shared" si="17"/>
        <v>18</v>
      </c>
      <c r="F230" s="4">
        <v>5</v>
      </c>
      <c r="G230">
        <v>1</v>
      </c>
      <c r="H230" t="s">
        <v>30</v>
      </c>
      <c r="I230" t="s">
        <v>31</v>
      </c>
      <c r="J230" t="s">
        <v>32</v>
      </c>
      <c r="K230" t="s">
        <v>31</v>
      </c>
      <c r="L230" t="s">
        <v>33</v>
      </c>
      <c r="M230" t="s">
        <v>31</v>
      </c>
      <c r="N230" t="s">
        <v>34</v>
      </c>
      <c r="O230" s="4" t="str">
        <f>IF(D:D=1, "AC","NA")</f>
        <v>NA</v>
      </c>
      <c r="P230" t="str">
        <f t="shared" si="16"/>
        <v>INSERT INTO usuariopagina( idusuario, idpagina, idlogtrans,  acceso, habilitado, fecha_vig_ini, fecha_vig_fin, hora_vig_ini, hora_vig_fin, muestra, estado) VALUES (18, 5, 1, 'dias', NULL, now(), NULL, to_char(now(), 'HH24:MI:SS'), NULL, TRUE, 'NA');</v>
      </c>
    </row>
    <row r="231" spans="1:16" x14ac:dyDescent="0.25">
      <c r="B231" s="14"/>
      <c r="C231" t="s">
        <v>6</v>
      </c>
      <c r="D231" s="29">
        <v>0</v>
      </c>
      <c r="E231" s="4">
        <f t="shared" si="17"/>
        <v>18</v>
      </c>
      <c r="F231" s="4">
        <v>6</v>
      </c>
      <c r="G231">
        <v>1</v>
      </c>
      <c r="H231" t="s">
        <v>30</v>
      </c>
      <c r="I231" t="s">
        <v>31</v>
      </c>
      <c r="J231" t="s">
        <v>32</v>
      </c>
      <c r="K231" t="s">
        <v>31</v>
      </c>
      <c r="L231" t="s">
        <v>33</v>
      </c>
      <c r="M231" t="s">
        <v>31</v>
      </c>
      <c r="N231" t="s">
        <v>34</v>
      </c>
      <c r="O231" s="4" t="str">
        <f>IF(D:D=1, "AC","NA")</f>
        <v>NA</v>
      </c>
      <c r="P231" t="str">
        <f t="shared" si="16"/>
        <v>INSERT INTO usuariopagina( idusuario, idpagina, idlogtrans,  acceso, habilitado, fecha_vig_ini, fecha_vig_fin, hora_vig_ini, hora_vig_fin, muestra, estado) VALUES (18, 6, 1, 'dias', NULL, now(), NULL, to_char(now(), 'HH24:MI:SS'), NULL, TRUE, 'NA');</v>
      </c>
    </row>
    <row r="232" spans="1:16" x14ac:dyDescent="0.25">
      <c r="B232" s="14"/>
      <c r="C232" t="s">
        <v>6</v>
      </c>
      <c r="D232" s="29">
        <v>0</v>
      </c>
      <c r="E232" s="4">
        <f t="shared" si="17"/>
        <v>18</v>
      </c>
      <c r="F232" s="4">
        <v>7</v>
      </c>
      <c r="G232">
        <v>1</v>
      </c>
      <c r="H232" t="s">
        <v>30</v>
      </c>
      <c r="I232" t="s">
        <v>31</v>
      </c>
      <c r="J232" t="s">
        <v>32</v>
      </c>
      <c r="K232" t="s">
        <v>31</v>
      </c>
      <c r="L232" t="s">
        <v>33</v>
      </c>
      <c r="M232" t="s">
        <v>31</v>
      </c>
      <c r="N232" t="s">
        <v>34</v>
      </c>
      <c r="O232" s="4" t="str">
        <f>IF(D:D=1, "AC","NA")</f>
        <v>NA</v>
      </c>
      <c r="P232" t="str">
        <f t="shared" si="16"/>
        <v>INSERT INTO usuariopagina( idusuario, idpagina, idlogtrans,  acceso, habilitado, fecha_vig_ini, fecha_vig_fin, hora_vig_ini, hora_vig_fin, muestra, estado) VALUES (18, 7, 1, 'dias', NULL, now(), NULL, to_char(now(), 'HH24:MI:SS'), NULL, TRUE, 'NA');</v>
      </c>
    </row>
    <row r="233" spans="1:16" x14ac:dyDescent="0.25">
      <c r="B233" s="14"/>
      <c r="C233" t="s">
        <v>6</v>
      </c>
      <c r="D233" s="29">
        <v>1</v>
      </c>
      <c r="E233" s="4">
        <f t="shared" si="17"/>
        <v>18</v>
      </c>
      <c r="F233" s="4">
        <v>8</v>
      </c>
      <c r="G233">
        <v>1</v>
      </c>
      <c r="H233" t="s">
        <v>30</v>
      </c>
      <c r="I233" t="s">
        <v>31</v>
      </c>
      <c r="J233" t="s">
        <v>32</v>
      </c>
      <c r="K233" t="s">
        <v>31</v>
      </c>
      <c r="L233" t="s">
        <v>33</v>
      </c>
      <c r="M233" t="s">
        <v>31</v>
      </c>
      <c r="N233" t="s">
        <v>34</v>
      </c>
      <c r="O233" s="4" t="str">
        <f>IF(D:D=1, "AC","NA")</f>
        <v>AC</v>
      </c>
      <c r="P233" t="str">
        <f t="shared" si="16"/>
        <v>INSERT INTO usuariopagina( idusuario, idpagina, idlogtrans,  acceso, habilitado, fecha_vig_ini, fecha_vig_fin, hora_vig_ini, hora_vig_fin, muestra, estado) VALUES (18, 8, 1, 'dias', NULL, now(), NULL, to_char(now(), 'HH24:MI:SS'), NULL, TRUE, 'AC');</v>
      </c>
    </row>
    <row r="234" spans="1:16" x14ac:dyDescent="0.25">
      <c r="B234" s="14"/>
      <c r="C234" t="s">
        <v>6</v>
      </c>
      <c r="D234" s="29">
        <v>0</v>
      </c>
      <c r="E234" s="4">
        <f t="shared" si="17"/>
        <v>18</v>
      </c>
      <c r="F234" s="4">
        <v>9</v>
      </c>
      <c r="G234">
        <v>1</v>
      </c>
      <c r="H234" t="s">
        <v>30</v>
      </c>
      <c r="I234" t="s">
        <v>31</v>
      </c>
      <c r="J234" t="s">
        <v>32</v>
      </c>
      <c r="K234" t="s">
        <v>31</v>
      </c>
      <c r="L234" t="s">
        <v>33</v>
      </c>
      <c r="M234" t="s">
        <v>31</v>
      </c>
      <c r="N234" t="s">
        <v>34</v>
      </c>
      <c r="O234" s="4" t="str">
        <f>IF(D:D=1, "AC","NA")</f>
        <v>NA</v>
      </c>
      <c r="P234" t="str">
        <f t="shared" si="16"/>
        <v>INSERT INTO usuariopagina( idusuario, idpagina, idlogtrans,  acceso, habilitado, fecha_vig_ini, fecha_vig_fin, hora_vig_ini, hora_vig_fin, muestra, estado) VALUES (18, 9, 1, 'dias', NULL, now(), NULL, to_char(now(), 'HH24:MI:SS'), NULL, TRUE, 'NA');</v>
      </c>
    </row>
    <row r="235" spans="1:16" x14ac:dyDescent="0.25">
      <c r="B235" s="14"/>
      <c r="C235" t="s">
        <v>6</v>
      </c>
      <c r="D235" s="29">
        <v>1</v>
      </c>
      <c r="E235" s="4">
        <f t="shared" si="17"/>
        <v>18</v>
      </c>
      <c r="F235" s="4">
        <v>10</v>
      </c>
      <c r="G235">
        <v>1</v>
      </c>
      <c r="H235" t="s">
        <v>30</v>
      </c>
      <c r="I235" t="s">
        <v>31</v>
      </c>
      <c r="J235" t="s">
        <v>32</v>
      </c>
      <c r="K235" t="s">
        <v>31</v>
      </c>
      <c r="L235" t="s">
        <v>33</v>
      </c>
      <c r="M235" t="s">
        <v>31</v>
      </c>
      <c r="N235" t="s">
        <v>34</v>
      </c>
      <c r="O235" s="4" t="str">
        <f>IF(D:D=1, "AC","NA")</f>
        <v>AC</v>
      </c>
      <c r="P235" t="str">
        <f t="shared" si="16"/>
        <v>INSERT INTO usuariopagina( idusuario, idpagina, idlogtrans,  acceso, habilitado, fecha_vig_ini, fecha_vig_fin, hora_vig_ini, hora_vig_fin, muestra, estado) VALUES (18, 10, 1, 'dias', NULL, now(), NULL, to_char(now(), 'HH24:MI:SS'), NULL, TRUE, 'AC');</v>
      </c>
    </row>
    <row r="236" spans="1:16" x14ac:dyDescent="0.25">
      <c r="B236" s="14"/>
      <c r="C236" t="s">
        <v>6</v>
      </c>
      <c r="D236" s="29">
        <v>1</v>
      </c>
      <c r="E236" s="4">
        <f t="shared" si="17"/>
        <v>18</v>
      </c>
      <c r="F236" s="4">
        <v>11</v>
      </c>
      <c r="G236">
        <v>1</v>
      </c>
      <c r="H236" t="s">
        <v>30</v>
      </c>
      <c r="I236" t="s">
        <v>31</v>
      </c>
      <c r="J236" t="s">
        <v>32</v>
      </c>
      <c r="K236" t="s">
        <v>31</v>
      </c>
      <c r="L236" t="s">
        <v>33</v>
      </c>
      <c r="M236" t="s">
        <v>31</v>
      </c>
      <c r="N236" t="s">
        <v>34</v>
      </c>
      <c r="O236" s="4" t="str">
        <f>IF(D:D=1, "AC","NA")</f>
        <v>AC</v>
      </c>
      <c r="P236" t="str">
        <f t="shared" si="16"/>
        <v>INSERT INTO usuariopagina( idusuario, idpagina, idlogtrans,  acceso, habilitado, fecha_vig_ini, fecha_vig_fin, hora_vig_ini, hora_vig_fin, muestra, estado) VALUES (18, 11, 1, 'dias', NULL, now(), NULL, to_char(now(), 'HH24:MI:SS'), NULL, TRUE, 'AC');</v>
      </c>
    </row>
    <row r="237" spans="1:16" x14ac:dyDescent="0.25">
      <c r="B237" s="14"/>
      <c r="C237" s="3" t="s">
        <v>7</v>
      </c>
      <c r="D237" s="29">
        <v>0</v>
      </c>
      <c r="E237" s="4">
        <f t="shared" si="17"/>
        <v>18</v>
      </c>
      <c r="F237" s="4">
        <v>12</v>
      </c>
      <c r="G237">
        <v>1</v>
      </c>
      <c r="H237" t="s">
        <v>30</v>
      </c>
      <c r="I237" t="s">
        <v>31</v>
      </c>
      <c r="J237" t="s">
        <v>32</v>
      </c>
      <c r="K237" t="s">
        <v>31</v>
      </c>
      <c r="L237" t="s">
        <v>33</v>
      </c>
      <c r="M237" t="s">
        <v>31</v>
      </c>
      <c r="N237" t="s">
        <v>34</v>
      </c>
      <c r="O237" s="4" t="str">
        <f>IF(D:D=1, "AC","NA")</f>
        <v>NA</v>
      </c>
      <c r="P237" t="str">
        <f t="shared" si="16"/>
        <v>INSERT INTO usuariopagina( idusuario, idpagina, idlogtrans,  acceso, habilitado, fecha_vig_ini, fecha_vig_fin, hora_vig_ini, hora_vig_fin, muestra, estado) VALUES (18, 12, 1, 'dias', NULL, now(), NULL, to_char(now(), 'HH24:MI:SS'), NULL, TRUE, 'NA');</v>
      </c>
    </row>
    <row r="238" spans="1:16" x14ac:dyDescent="0.25">
      <c r="B238" s="14"/>
      <c r="C238" s="3" t="s">
        <v>7</v>
      </c>
      <c r="D238" s="29">
        <v>0</v>
      </c>
      <c r="E238" s="4">
        <f t="shared" si="17"/>
        <v>18</v>
      </c>
      <c r="F238" s="4">
        <v>13</v>
      </c>
      <c r="G238">
        <v>1</v>
      </c>
      <c r="H238" t="s">
        <v>30</v>
      </c>
      <c r="I238" t="s">
        <v>31</v>
      </c>
      <c r="J238" t="s">
        <v>32</v>
      </c>
      <c r="K238" t="s">
        <v>31</v>
      </c>
      <c r="L238" t="s">
        <v>33</v>
      </c>
      <c r="M238" t="s">
        <v>31</v>
      </c>
      <c r="N238" t="s">
        <v>34</v>
      </c>
      <c r="O238" s="4" t="str">
        <f>IF(D:D=1, "AC","NA")</f>
        <v>NA</v>
      </c>
      <c r="P238" t="str">
        <f t="shared" si="16"/>
        <v>INSERT INTO usuariopagina( idusuario, idpagina, idlogtrans,  acceso, habilitado, fecha_vig_ini, fecha_vig_fin, hora_vig_ini, hora_vig_fin, muestra, estado) VALUES (18, 13, 1, 'dias', NULL, now(), NULL, to_char(now(), 'HH24:MI:SS'), NULL, TRUE, 'NA');</v>
      </c>
    </row>
    <row r="239" spans="1:16" x14ac:dyDescent="0.25">
      <c r="B239" s="14"/>
      <c r="C239" t="s">
        <v>8</v>
      </c>
      <c r="D239" s="29">
        <v>0</v>
      </c>
      <c r="E239" s="4">
        <f t="shared" si="17"/>
        <v>18</v>
      </c>
      <c r="F239" s="4">
        <v>14</v>
      </c>
      <c r="G239">
        <v>1</v>
      </c>
      <c r="H239" t="s">
        <v>30</v>
      </c>
      <c r="I239" t="s">
        <v>31</v>
      </c>
      <c r="J239" t="s">
        <v>32</v>
      </c>
      <c r="K239" t="s">
        <v>31</v>
      </c>
      <c r="L239" t="s">
        <v>33</v>
      </c>
      <c r="M239" t="s">
        <v>31</v>
      </c>
      <c r="N239" t="s">
        <v>34</v>
      </c>
      <c r="O239" s="4" t="str">
        <f>IF(D:D=1, "AC","NA")</f>
        <v>NA</v>
      </c>
      <c r="P239" t="str">
        <f t="shared" si="16"/>
        <v>INSERT INTO usuariopagina( idusuario, idpagina, idlogtrans,  acceso, habilitado, fecha_vig_ini, fecha_vig_fin, hora_vig_ini, hora_vig_fin, muestra, estado) VALUES (18, 14, 1, 'dias', NULL, now(), NULL, to_char(now(), 'HH24:MI:SS'), NULL, TRUE, 'NA');</v>
      </c>
    </row>
    <row r="240" spans="1:16" x14ac:dyDescent="0.25">
      <c r="B240" s="14"/>
      <c r="C240" t="s">
        <v>8</v>
      </c>
      <c r="D240" s="29">
        <v>0</v>
      </c>
      <c r="E240" s="4">
        <f t="shared" si="17"/>
        <v>18</v>
      </c>
      <c r="F240" s="4">
        <v>15</v>
      </c>
      <c r="G240">
        <v>1</v>
      </c>
      <c r="H240" t="s">
        <v>30</v>
      </c>
      <c r="I240" t="s">
        <v>31</v>
      </c>
      <c r="J240" t="s">
        <v>32</v>
      </c>
      <c r="K240" t="s">
        <v>31</v>
      </c>
      <c r="L240" t="s">
        <v>33</v>
      </c>
      <c r="M240" t="s">
        <v>31</v>
      </c>
      <c r="N240" t="s">
        <v>34</v>
      </c>
      <c r="O240" s="4" t="str">
        <f>IF(D:D=1, "AC","NA")</f>
        <v>NA</v>
      </c>
      <c r="P240" t="str">
        <f t="shared" si="16"/>
        <v>INSERT INTO usuariopagina( idusuario, idpagina, idlogtrans,  acceso, habilitado, fecha_vig_ini, fecha_vig_fin, hora_vig_ini, hora_vig_fin, muestra, estado) VALUES (18, 15, 1, 'dias', NULL, now(), NULL, to_char(now(), 'HH24:MI:SS'), NULL, TRUE, 'NA');</v>
      </c>
    </row>
    <row r="241" spans="2:16" x14ac:dyDescent="0.25">
      <c r="B241" s="14"/>
      <c r="C241" t="s">
        <v>8</v>
      </c>
      <c r="D241" s="29">
        <v>0</v>
      </c>
      <c r="E241" s="4">
        <f t="shared" si="17"/>
        <v>18</v>
      </c>
      <c r="F241" s="4">
        <v>16</v>
      </c>
      <c r="G241">
        <v>1</v>
      </c>
      <c r="H241" t="s">
        <v>30</v>
      </c>
      <c r="I241" t="s">
        <v>31</v>
      </c>
      <c r="J241" t="s">
        <v>32</v>
      </c>
      <c r="K241" t="s">
        <v>31</v>
      </c>
      <c r="L241" t="s">
        <v>33</v>
      </c>
      <c r="M241" t="s">
        <v>31</v>
      </c>
      <c r="N241" t="s">
        <v>34</v>
      </c>
      <c r="O241" s="4" t="str">
        <f>IF(D:D=1, "AC","NA")</f>
        <v>NA</v>
      </c>
      <c r="P241" t="str">
        <f t="shared" si="16"/>
        <v>INSERT INTO usuariopagina( idusuario, idpagina, idlogtrans,  acceso, habilitado, fecha_vig_ini, fecha_vig_fin, hora_vig_ini, hora_vig_fin, muestra, estado) VALUES (18, 16, 1, 'dias', NULL, now(), NULL, to_char(now(), 'HH24:MI:SS'), NULL, TRUE, 'NA');</v>
      </c>
    </row>
    <row r="242" spans="2:16" x14ac:dyDescent="0.25">
      <c r="B242" s="14"/>
      <c r="C242" s="3" t="s">
        <v>9</v>
      </c>
      <c r="D242" s="29">
        <v>0</v>
      </c>
      <c r="E242" s="4">
        <f t="shared" si="17"/>
        <v>18</v>
      </c>
      <c r="F242" s="4">
        <v>17</v>
      </c>
      <c r="G242">
        <v>1</v>
      </c>
      <c r="H242" t="s">
        <v>30</v>
      </c>
      <c r="I242" t="s">
        <v>31</v>
      </c>
      <c r="J242" t="s">
        <v>32</v>
      </c>
      <c r="K242" t="s">
        <v>31</v>
      </c>
      <c r="L242" t="s">
        <v>33</v>
      </c>
      <c r="M242" t="s">
        <v>31</v>
      </c>
      <c r="N242" t="s">
        <v>34</v>
      </c>
      <c r="O242" s="4" t="str">
        <f>IF(D:D=1, "AC","NA")</f>
        <v>NA</v>
      </c>
      <c r="P242" t="str">
        <f t="shared" si="16"/>
        <v>INSERT INTO usuariopagina( idusuario, idpagina, idlogtrans,  acceso, habilitado, fecha_vig_ini, fecha_vig_fin, hora_vig_ini, hora_vig_fin, muestra, estado) VALUES (18, 17, 1, 'dias', NULL, now(), NULL, to_char(now(), 'HH24:MI:SS'), NULL, TRUE, 'NA');</v>
      </c>
    </row>
    <row r="243" spans="2:16" x14ac:dyDescent="0.25">
      <c r="B243" s="14"/>
      <c r="C243" s="3" t="s">
        <v>9</v>
      </c>
      <c r="D243" s="29">
        <v>0</v>
      </c>
      <c r="E243" s="4">
        <f t="shared" si="17"/>
        <v>18</v>
      </c>
      <c r="F243" s="4">
        <v>18</v>
      </c>
      <c r="G243">
        <v>1</v>
      </c>
      <c r="H243" t="s">
        <v>30</v>
      </c>
      <c r="I243" t="s">
        <v>31</v>
      </c>
      <c r="J243" t="s">
        <v>32</v>
      </c>
      <c r="K243" t="s">
        <v>31</v>
      </c>
      <c r="L243" t="s">
        <v>33</v>
      </c>
      <c r="M243" t="s">
        <v>31</v>
      </c>
      <c r="N243" t="s">
        <v>34</v>
      </c>
      <c r="O243" s="4" t="str">
        <f>IF(D:D=1, "AC","NA")</f>
        <v>NA</v>
      </c>
      <c r="P243" t="str">
        <f t="shared" si="16"/>
        <v>INSERT INTO usuariopagina( idusuario, idpagina, idlogtrans,  acceso, habilitado, fecha_vig_ini, fecha_vig_fin, hora_vig_ini, hora_vig_fin, muestra, estado) VALUES (18, 18, 1, 'dias', NULL, now(), NULL, to_char(now(), 'HH24:MI:SS'), NULL, TRUE, 'NA');</v>
      </c>
    </row>
    <row r="244" spans="2:16" x14ac:dyDescent="0.25">
      <c r="B244" s="14"/>
      <c r="C244" s="3" t="s">
        <v>9</v>
      </c>
      <c r="D244" s="29">
        <v>0</v>
      </c>
      <c r="E244" s="4">
        <f t="shared" si="17"/>
        <v>18</v>
      </c>
      <c r="F244" s="4">
        <v>19</v>
      </c>
      <c r="G244">
        <v>1</v>
      </c>
      <c r="H244" t="s">
        <v>30</v>
      </c>
      <c r="I244" t="s">
        <v>31</v>
      </c>
      <c r="J244" t="s">
        <v>32</v>
      </c>
      <c r="K244" t="s">
        <v>31</v>
      </c>
      <c r="L244" t="s">
        <v>33</v>
      </c>
      <c r="M244" t="s">
        <v>31</v>
      </c>
      <c r="N244" t="s">
        <v>34</v>
      </c>
      <c r="O244" s="4" t="str">
        <f>IF(D:D=1, "AC","NA")</f>
        <v>NA</v>
      </c>
      <c r="P244" t="str">
        <f t="shared" si="16"/>
        <v>INSERT INTO usuariopagina( idusuario, idpagina, idlogtrans,  acceso, habilitado, fecha_vig_ini, fecha_vig_fin, hora_vig_ini, hora_vig_fin, muestra, estado) VALUES (18, 19, 1, 'dias', NULL, now(), NULL, to_char(now(), 'HH24:MI:SS'), NULL, TRUE, 'NA');</v>
      </c>
    </row>
    <row r="245" spans="2:16" x14ac:dyDescent="0.25">
      <c r="B245" s="14"/>
      <c r="C245" t="s">
        <v>10</v>
      </c>
      <c r="D245" s="29">
        <v>1</v>
      </c>
      <c r="E245" s="4">
        <f t="shared" si="17"/>
        <v>18</v>
      </c>
      <c r="F245" s="4">
        <v>20</v>
      </c>
      <c r="G245">
        <v>1</v>
      </c>
      <c r="H245" t="s">
        <v>30</v>
      </c>
      <c r="I245" t="s">
        <v>31</v>
      </c>
      <c r="J245" t="s">
        <v>32</v>
      </c>
      <c r="K245" t="s">
        <v>31</v>
      </c>
      <c r="L245" t="s">
        <v>33</v>
      </c>
      <c r="M245" t="s">
        <v>31</v>
      </c>
      <c r="N245" t="s">
        <v>34</v>
      </c>
      <c r="O245" s="4" t="str">
        <f>IF(D:D=1, "AC","NA")</f>
        <v>AC</v>
      </c>
      <c r="P245" t="str">
        <f t="shared" si="16"/>
        <v>INSERT INTO usuariopagina( idusuario, idpagina, idlogtrans,  acceso, habilitado, fecha_vig_ini, fecha_vig_fin, hora_vig_ini, hora_vig_fin, muestra, estado) VALUES (18, 20, 1, 'dias', NULL, now(), NULL, to_char(now(), 'HH24:MI:SS'), NULL, TRUE, 'AC');</v>
      </c>
    </row>
    <row r="246" spans="2:16" x14ac:dyDescent="0.25">
      <c r="B246" s="14"/>
      <c r="C246" t="s">
        <v>10</v>
      </c>
      <c r="D246" s="29">
        <v>1</v>
      </c>
      <c r="E246" s="4">
        <f t="shared" si="17"/>
        <v>18</v>
      </c>
      <c r="F246" s="4">
        <v>21</v>
      </c>
      <c r="G246">
        <v>1</v>
      </c>
      <c r="H246" t="s">
        <v>30</v>
      </c>
      <c r="I246" t="s">
        <v>31</v>
      </c>
      <c r="J246" t="s">
        <v>32</v>
      </c>
      <c r="K246" t="s">
        <v>31</v>
      </c>
      <c r="L246" t="s">
        <v>33</v>
      </c>
      <c r="M246" t="s">
        <v>31</v>
      </c>
      <c r="N246" t="s">
        <v>34</v>
      </c>
      <c r="O246" s="4" t="str">
        <f>IF(D:D=1, "AC","NA")</f>
        <v>AC</v>
      </c>
      <c r="P246" t="str">
        <f t="shared" si="16"/>
        <v>INSERT INTO usuariopagina( idusuario, idpagina, idlogtrans,  acceso, habilitado, fecha_vig_ini, fecha_vig_fin, hora_vig_ini, hora_vig_fin, muestra, estado) VALUES (18, 21, 1, 'dias', NULL, now(), NULL, to_char(now(), 'HH24:MI:SS'), NULL, TRUE, 'AC');</v>
      </c>
    </row>
    <row r="247" spans="2:16" x14ac:dyDescent="0.25">
      <c r="B247" s="14"/>
      <c r="C247" t="s">
        <v>10</v>
      </c>
      <c r="D247" s="29">
        <v>0</v>
      </c>
      <c r="E247" s="4">
        <f t="shared" si="17"/>
        <v>18</v>
      </c>
      <c r="F247" s="4">
        <v>22</v>
      </c>
      <c r="G247">
        <v>1</v>
      </c>
      <c r="H247" t="s">
        <v>30</v>
      </c>
      <c r="I247" t="s">
        <v>31</v>
      </c>
      <c r="J247" t="s">
        <v>32</v>
      </c>
      <c r="K247" t="s">
        <v>31</v>
      </c>
      <c r="L247" t="s">
        <v>33</v>
      </c>
      <c r="M247" t="s">
        <v>31</v>
      </c>
      <c r="N247" t="s">
        <v>34</v>
      </c>
      <c r="O247" s="4" t="str">
        <f>IF(D:D=1, "AC","NA")</f>
        <v>NA</v>
      </c>
      <c r="P247" t="str">
        <f t="shared" si="16"/>
        <v>INSERT INTO usuariopagina( idusuario, idpagina, idlogtrans,  acceso, habilitado, fecha_vig_ini, fecha_vig_fin, hora_vig_ini, hora_vig_fin, muestra, estado) VALUES (18, 22, 1, 'dias', NULL, now(), NULL, to_char(now(), 'HH24:MI:SS'), NULL, TRUE, 'NA');</v>
      </c>
    </row>
    <row r="248" spans="2:16" x14ac:dyDescent="0.25">
      <c r="B248" s="14"/>
      <c r="C248" s="3" t="s">
        <v>11</v>
      </c>
      <c r="D248" s="29">
        <v>1</v>
      </c>
      <c r="E248" s="4">
        <f t="shared" si="17"/>
        <v>18</v>
      </c>
      <c r="F248" s="4">
        <v>23</v>
      </c>
      <c r="G248">
        <v>1</v>
      </c>
      <c r="H248" t="s">
        <v>30</v>
      </c>
      <c r="I248" t="s">
        <v>31</v>
      </c>
      <c r="J248" t="s">
        <v>32</v>
      </c>
      <c r="K248" t="s">
        <v>31</v>
      </c>
      <c r="L248" t="s">
        <v>33</v>
      </c>
      <c r="M248" t="s">
        <v>31</v>
      </c>
      <c r="N248" t="s">
        <v>34</v>
      </c>
      <c r="O248" s="4" t="str">
        <f>IF(D:D=1, "AC","NA")</f>
        <v>AC</v>
      </c>
      <c r="P248" t="str">
        <f t="shared" si="16"/>
        <v>INSERT INTO usuariopagina( idusuario, idpagina, idlogtrans,  acceso, habilitado, fecha_vig_ini, fecha_vig_fin, hora_vig_ini, hora_vig_fin, muestra, estado) VALUES (18, 23, 1, 'dias', NULL, now(), NULL, to_char(now(), 'HH24:MI:SS'), NULL, TRUE, 'AC');</v>
      </c>
    </row>
    <row r="249" spans="2:16" x14ac:dyDescent="0.25">
      <c r="B249" s="14"/>
      <c r="C249" s="3" t="s">
        <v>11</v>
      </c>
      <c r="D249" s="29">
        <v>1</v>
      </c>
      <c r="E249" s="4">
        <f t="shared" si="17"/>
        <v>18</v>
      </c>
      <c r="F249" s="4">
        <v>24</v>
      </c>
      <c r="G249">
        <v>1</v>
      </c>
      <c r="H249" t="s">
        <v>30</v>
      </c>
      <c r="I249" t="s">
        <v>31</v>
      </c>
      <c r="J249" t="s">
        <v>32</v>
      </c>
      <c r="K249" t="s">
        <v>31</v>
      </c>
      <c r="L249" t="s">
        <v>33</v>
      </c>
      <c r="M249" t="s">
        <v>31</v>
      </c>
      <c r="N249" t="s">
        <v>34</v>
      </c>
      <c r="O249" s="4" t="str">
        <f>IF(D:D=1, "AC","NA")</f>
        <v>AC</v>
      </c>
      <c r="P249" t="str">
        <f t="shared" si="16"/>
        <v>INSERT INTO usuariopagina( idusuario, idpagina, idlogtrans,  acceso, habilitado, fecha_vig_ini, fecha_vig_fin, hora_vig_ini, hora_vig_fin, muestra, estado) VALUES (18, 24, 1, 'dias', NULL, now(), NULL, to_char(now(), 'HH24:MI:SS'), NULL, TRUE, 'AC');</v>
      </c>
    </row>
    <row r="250" spans="2:16" x14ac:dyDescent="0.25">
      <c r="B250" s="14"/>
      <c r="C250" s="3" t="s">
        <v>11</v>
      </c>
      <c r="D250" s="29">
        <v>0</v>
      </c>
      <c r="E250" s="4">
        <f t="shared" si="17"/>
        <v>18</v>
      </c>
      <c r="F250" s="4">
        <v>25</v>
      </c>
      <c r="G250">
        <v>1</v>
      </c>
      <c r="H250" t="s">
        <v>30</v>
      </c>
      <c r="I250" t="s">
        <v>31</v>
      </c>
      <c r="J250" t="s">
        <v>32</v>
      </c>
      <c r="K250" t="s">
        <v>31</v>
      </c>
      <c r="L250" t="s">
        <v>33</v>
      </c>
      <c r="M250" t="s">
        <v>31</v>
      </c>
      <c r="N250" t="s">
        <v>34</v>
      </c>
      <c r="O250" s="4" t="str">
        <f>IF(D:D=1, "AC","NA")</f>
        <v>NA</v>
      </c>
      <c r="P250" t="str">
        <f t="shared" si="16"/>
        <v>INSERT INTO usuariopagina( idusuario, idpagina, idlogtrans,  acceso, habilitado, fecha_vig_ini, fecha_vig_fin, hora_vig_ini, hora_vig_fin, muestra, estado) VALUES (18, 25, 1, 'dias', NULL, now(), NULL, to_char(now(), 'HH24:MI:SS'), NULL, TRUE, 'NA');</v>
      </c>
    </row>
    <row r="251" spans="2:16" x14ac:dyDescent="0.25">
      <c r="B251" s="14"/>
      <c r="C251" s="3" t="s">
        <v>11</v>
      </c>
      <c r="D251" s="29">
        <v>0</v>
      </c>
      <c r="E251" s="4">
        <f t="shared" si="17"/>
        <v>18</v>
      </c>
      <c r="F251" s="4">
        <v>26</v>
      </c>
      <c r="G251">
        <v>1</v>
      </c>
      <c r="H251" t="s">
        <v>30</v>
      </c>
      <c r="I251" t="s">
        <v>31</v>
      </c>
      <c r="J251" t="s">
        <v>32</v>
      </c>
      <c r="K251" t="s">
        <v>31</v>
      </c>
      <c r="L251" t="s">
        <v>33</v>
      </c>
      <c r="M251" t="s">
        <v>31</v>
      </c>
      <c r="N251" t="s">
        <v>34</v>
      </c>
      <c r="O251" s="4" t="str">
        <f>IF(D:D=1, "AC","NA")</f>
        <v>NA</v>
      </c>
      <c r="P251" t="str">
        <f t="shared" si="16"/>
        <v>INSERT INTO usuariopagina( idusuario, idpagina, idlogtrans,  acceso, habilitado, fecha_vig_ini, fecha_vig_fin, hora_vig_ini, hora_vig_fin, muestra, estado) VALUES (18, 26, 1, 'dias', NULL, now(), NULL, to_char(now(), 'HH24:MI:SS'), NULL, TRUE, 'NA');</v>
      </c>
    </row>
    <row r="252" spans="2:16" x14ac:dyDescent="0.25">
      <c r="B252" s="14"/>
      <c r="C252" t="s">
        <v>12</v>
      </c>
      <c r="D252" s="29">
        <v>1</v>
      </c>
      <c r="E252" s="4">
        <f t="shared" si="17"/>
        <v>18</v>
      </c>
      <c r="F252" s="4">
        <v>27</v>
      </c>
      <c r="G252">
        <v>1</v>
      </c>
      <c r="H252" t="s">
        <v>30</v>
      </c>
      <c r="I252" t="s">
        <v>31</v>
      </c>
      <c r="J252" t="s">
        <v>32</v>
      </c>
      <c r="K252" t="s">
        <v>31</v>
      </c>
      <c r="L252" t="s">
        <v>33</v>
      </c>
      <c r="M252" t="s">
        <v>31</v>
      </c>
      <c r="N252" t="s">
        <v>34</v>
      </c>
      <c r="O252" s="4" t="str">
        <f>IF(D:D=1, "AC","NA")</f>
        <v>AC</v>
      </c>
      <c r="P252" t="str">
        <f t="shared" si="16"/>
        <v>INSERT INTO usuariopagina( idusuario, idpagina, idlogtrans,  acceso, habilitado, fecha_vig_ini, fecha_vig_fin, hora_vig_ini, hora_vig_fin, muestra, estado) VALUES (18, 27, 1, 'dias', NULL, now(), NULL, to_char(now(), 'HH24:MI:SS'), NULL, TRUE, 'AC');</v>
      </c>
    </row>
    <row r="253" spans="2:16" x14ac:dyDescent="0.25">
      <c r="B253" s="14"/>
      <c r="C253" t="s">
        <v>12</v>
      </c>
      <c r="D253" s="29">
        <v>1</v>
      </c>
      <c r="E253" s="4">
        <f t="shared" si="17"/>
        <v>18</v>
      </c>
      <c r="F253" s="4">
        <v>28</v>
      </c>
      <c r="G253">
        <v>1</v>
      </c>
      <c r="H253" t="s">
        <v>30</v>
      </c>
      <c r="I253" t="s">
        <v>31</v>
      </c>
      <c r="J253" t="s">
        <v>32</v>
      </c>
      <c r="K253" t="s">
        <v>31</v>
      </c>
      <c r="L253" t="s">
        <v>33</v>
      </c>
      <c r="M253" t="s">
        <v>31</v>
      </c>
      <c r="N253" t="s">
        <v>34</v>
      </c>
      <c r="O253" s="4" t="str">
        <f>IF(D:D=1, "AC","NA")</f>
        <v>AC</v>
      </c>
      <c r="P253" t="str">
        <f t="shared" si="16"/>
        <v>INSERT INTO usuariopagina( idusuario, idpagina, idlogtrans,  acceso, habilitado, fecha_vig_ini, fecha_vig_fin, hora_vig_ini, hora_vig_fin, muestra, estado) VALUES (18, 28, 1, 'dias', NULL, now(), NULL, to_char(now(), 'HH24:MI:SS'), NULL, TRUE, 'AC');</v>
      </c>
    </row>
    <row r="254" spans="2:16" x14ac:dyDescent="0.25">
      <c r="B254" s="14"/>
      <c r="C254" s="3" t="s">
        <v>13</v>
      </c>
      <c r="D254" s="29">
        <v>0</v>
      </c>
      <c r="E254" s="4">
        <f t="shared" si="17"/>
        <v>18</v>
      </c>
      <c r="F254" s="4">
        <v>29</v>
      </c>
      <c r="G254">
        <v>1</v>
      </c>
      <c r="H254" t="s">
        <v>30</v>
      </c>
      <c r="I254" t="s">
        <v>31</v>
      </c>
      <c r="J254" t="s">
        <v>32</v>
      </c>
      <c r="K254" t="s">
        <v>31</v>
      </c>
      <c r="L254" t="s">
        <v>33</v>
      </c>
      <c r="M254" t="s">
        <v>31</v>
      </c>
      <c r="N254" t="s">
        <v>34</v>
      </c>
      <c r="O254" s="4" t="str">
        <f>IF(D:D=1, "AC","NA")</f>
        <v>NA</v>
      </c>
      <c r="P254" t="str">
        <f t="shared" si="16"/>
        <v>INSERT INTO usuariopagina( idusuario, idpagina, idlogtrans,  acceso, habilitado, fecha_vig_ini, fecha_vig_fin, hora_vig_ini, hora_vig_fin, muestra, estado) VALUES (18, 29, 1, 'dias', NULL, now(), NULL, to_char(now(), 'HH24:MI:SS'), NULL, TRUE, 'NA');</v>
      </c>
    </row>
    <row r="255" spans="2:16" x14ac:dyDescent="0.25">
      <c r="B255" s="14"/>
      <c r="C255" s="3" t="s">
        <v>13</v>
      </c>
      <c r="D255" s="29">
        <v>0</v>
      </c>
      <c r="E255" s="4">
        <f t="shared" si="17"/>
        <v>18</v>
      </c>
      <c r="F255" s="4">
        <v>30</v>
      </c>
      <c r="G255">
        <v>1</v>
      </c>
      <c r="H255" t="s">
        <v>30</v>
      </c>
      <c r="I255" t="s">
        <v>31</v>
      </c>
      <c r="J255" t="s">
        <v>32</v>
      </c>
      <c r="K255" t="s">
        <v>31</v>
      </c>
      <c r="L255" t="s">
        <v>33</v>
      </c>
      <c r="M255" t="s">
        <v>31</v>
      </c>
      <c r="N255" t="s">
        <v>34</v>
      </c>
      <c r="O255" s="4" t="str">
        <f>IF(D:D=1, "AC","NA")</f>
        <v>NA</v>
      </c>
      <c r="P255" t="str">
        <f t="shared" si="16"/>
        <v>INSERT INTO usuariopagina( idusuario, idpagina, idlogtrans,  acceso, habilitado, fecha_vig_ini, fecha_vig_fin, hora_vig_ini, hora_vig_fin, muestra, estado) VALUES (18, 30, 1, 'dias', NULL, now(), NULL, to_char(now(), 'HH24:MI:SS'), NULL, TRUE, 'NA');</v>
      </c>
    </row>
    <row r="256" spans="2:16" x14ac:dyDescent="0.25">
      <c r="B256" s="14"/>
      <c r="C256" s="3" t="s">
        <v>13</v>
      </c>
      <c r="D256" s="29">
        <v>0</v>
      </c>
      <c r="E256" s="4">
        <f t="shared" si="17"/>
        <v>18</v>
      </c>
      <c r="F256" s="4">
        <v>31</v>
      </c>
      <c r="G256">
        <v>1</v>
      </c>
      <c r="H256" t="s">
        <v>30</v>
      </c>
      <c r="I256" t="s">
        <v>31</v>
      </c>
      <c r="J256" t="s">
        <v>32</v>
      </c>
      <c r="K256" t="s">
        <v>31</v>
      </c>
      <c r="L256" t="s">
        <v>33</v>
      </c>
      <c r="M256" t="s">
        <v>31</v>
      </c>
      <c r="N256" t="s">
        <v>34</v>
      </c>
      <c r="O256" s="4" t="str">
        <f>IF(D:D=1, "AC","NA")</f>
        <v>NA</v>
      </c>
      <c r="P256" t="str">
        <f t="shared" si="16"/>
        <v>INSERT INTO usuariopagina( idusuario, idpagina, idlogtrans,  acceso, habilitado, fecha_vig_ini, fecha_vig_fin, hora_vig_ini, hora_vig_fin, muestra, estado) VALUES (18, 31, 1, 'dias', NULL, now(), NULL, to_char(now(), 'HH24:MI:SS'), NULL, TRUE, 'NA');</v>
      </c>
    </row>
    <row r="257" spans="2:16" x14ac:dyDescent="0.25">
      <c r="B257" s="14"/>
      <c r="C257" t="s">
        <v>14</v>
      </c>
      <c r="D257" s="29">
        <v>0</v>
      </c>
      <c r="E257" s="4">
        <f t="shared" si="17"/>
        <v>18</v>
      </c>
      <c r="F257" s="4">
        <v>32</v>
      </c>
      <c r="G257">
        <v>1</v>
      </c>
      <c r="H257" t="s">
        <v>30</v>
      </c>
      <c r="I257" t="s">
        <v>31</v>
      </c>
      <c r="J257" t="s">
        <v>32</v>
      </c>
      <c r="K257" t="s">
        <v>31</v>
      </c>
      <c r="L257" t="s">
        <v>33</v>
      </c>
      <c r="M257" t="s">
        <v>31</v>
      </c>
      <c r="N257" t="s">
        <v>34</v>
      </c>
      <c r="O257" s="4" t="str">
        <f>IF(D:D=1, "AC","NA")</f>
        <v>NA</v>
      </c>
      <c r="P257" t="str">
        <f t="shared" si="16"/>
        <v>INSERT INTO usuariopagina( idusuario, idpagina, idlogtrans,  acceso, habilitado, fecha_vig_ini, fecha_vig_fin, hora_vig_ini, hora_vig_fin, muestra, estado) VALUES (18, 32, 1, 'dias', NULL, now(), NULL, to_char(now(), 'HH24:MI:SS'), NULL, TRUE, 'NA');</v>
      </c>
    </row>
    <row r="258" spans="2:16" x14ac:dyDescent="0.25">
      <c r="B258" s="15"/>
      <c r="C258" t="s">
        <v>15</v>
      </c>
      <c r="D258" s="29">
        <v>0</v>
      </c>
      <c r="E258" s="4">
        <f t="shared" si="17"/>
        <v>18</v>
      </c>
      <c r="F258" s="4">
        <v>33</v>
      </c>
      <c r="G258">
        <v>1</v>
      </c>
      <c r="H258" t="s">
        <v>30</v>
      </c>
      <c r="I258" t="s">
        <v>31</v>
      </c>
      <c r="J258" t="s">
        <v>32</v>
      </c>
      <c r="K258" t="s">
        <v>31</v>
      </c>
      <c r="L258" t="s">
        <v>33</v>
      </c>
      <c r="M258" t="s">
        <v>31</v>
      </c>
      <c r="N258" t="s">
        <v>34</v>
      </c>
      <c r="O258" s="4" t="str">
        <f>IF(D:D=1, "AC","NA")</f>
        <v>NA</v>
      </c>
      <c r="P258" t="str">
        <f t="shared" ref="P258" si="18">CONCATENATE("INSERT INTO usuariopagina( idusuario, idpagina, idlogtrans,  acceso, habilitado, fecha_vig_ini, fecha_vig_fin, hora_vig_ini, hora_vig_fin, muestra, estado) VALUES (",E258,", ",F258,", ",G258,", '",H258,"', ",I258,", ",J258,", ",K258,", ",L258,", ",M258,", ",N258,", '",O258,"'",");")</f>
        <v>INSERT INTO usuariopagina( idusuario, idpagina, idlogtrans,  acceso, habilitado, fecha_vig_ini, fecha_vig_fin, hora_vig_ini, hora_vig_fin, muestra, estado) VALUES (18, 33, 1, 'dias', NULL, now(), NULL, to_char(now(), 'HH24:MI:SS'), NULL, TRUE, 'NA');</v>
      </c>
    </row>
    <row r="259" spans="2:16" x14ac:dyDescent="0.25">
      <c r="B259" s="22"/>
      <c r="C259" s="24" t="s">
        <v>113</v>
      </c>
      <c r="D259" s="29">
        <v>0</v>
      </c>
      <c r="E259" s="4">
        <f t="shared" si="17"/>
        <v>18</v>
      </c>
      <c r="F259" s="4">
        <v>34</v>
      </c>
      <c r="G259">
        <v>1</v>
      </c>
      <c r="H259" t="s">
        <v>30</v>
      </c>
      <c r="I259" t="s">
        <v>31</v>
      </c>
      <c r="J259" t="s">
        <v>32</v>
      </c>
      <c r="K259" t="s">
        <v>31</v>
      </c>
      <c r="L259" t="s">
        <v>33</v>
      </c>
      <c r="M259" t="s">
        <v>31</v>
      </c>
      <c r="N259" t="s">
        <v>34</v>
      </c>
      <c r="O259" s="4" t="str">
        <f>IF(D:D=1, "AC","NA")</f>
        <v>NA</v>
      </c>
      <c r="P259" t="str">
        <f t="shared" ref="P259:P281" si="19">CONCATENATE("INSERT INTO usuariopagina( idusuario, idpagina, idlogtrans,  acceso, habilitado, fecha_vig_ini, fecha_vig_fin, hora_vig_ini, hora_vig_fin, muestra, estado) VALUES (",E259,", ",F259,", ",G259,", '",H259,"', ",I259,", ",J259,", ",K259,", ",L259,", ",M259,", ",N259,", '",O259,"'",");")</f>
        <v>INSERT INTO usuariopagina( idusuario, idpagina, idlogtrans,  acceso, habilitado, fecha_vig_ini, fecha_vig_fin, hora_vig_ini, hora_vig_fin, muestra, estado) VALUES (18, 34, 1, 'dias', NULL, now(), NULL, to_char(now(), 'HH24:MI:SS'), NULL, TRUE, 'NA');</v>
      </c>
    </row>
    <row r="260" spans="2:16" x14ac:dyDescent="0.25">
      <c r="B260" s="22"/>
      <c r="C260" s="24" t="s">
        <v>114</v>
      </c>
      <c r="D260" s="29">
        <v>0</v>
      </c>
      <c r="E260" s="4">
        <f t="shared" si="17"/>
        <v>18</v>
      </c>
      <c r="F260" s="4">
        <v>35</v>
      </c>
      <c r="G260">
        <v>1</v>
      </c>
      <c r="H260" t="s">
        <v>30</v>
      </c>
      <c r="I260" t="s">
        <v>31</v>
      </c>
      <c r="J260" t="s">
        <v>32</v>
      </c>
      <c r="K260" t="s">
        <v>31</v>
      </c>
      <c r="L260" t="s">
        <v>33</v>
      </c>
      <c r="M260" t="s">
        <v>31</v>
      </c>
      <c r="N260" t="s">
        <v>34</v>
      </c>
      <c r="O260" s="4" t="str">
        <f>IF(D:D=1, "AC","NA")</f>
        <v>NA</v>
      </c>
      <c r="P260" t="str">
        <f t="shared" si="19"/>
        <v>INSERT INTO usuariopagina( idusuario, idpagina, idlogtrans,  acceso, habilitado, fecha_vig_ini, fecha_vig_fin, hora_vig_ini, hora_vig_fin, muestra, estado) VALUES (18, 35, 1, 'dias', NULL, now(), NULL, to_char(now(), 'HH24:MI:SS'), NULL, TRUE, 'NA');</v>
      </c>
    </row>
    <row r="261" spans="2:16" x14ac:dyDescent="0.25">
      <c r="B261" s="22"/>
      <c r="C261" s="24" t="s">
        <v>115</v>
      </c>
      <c r="D261" s="29">
        <v>0</v>
      </c>
      <c r="E261" s="4">
        <f t="shared" si="17"/>
        <v>18</v>
      </c>
      <c r="F261" s="4">
        <v>36</v>
      </c>
      <c r="G261">
        <v>1</v>
      </c>
      <c r="H261" t="s">
        <v>30</v>
      </c>
      <c r="I261" t="s">
        <v>31</v>
      </c>
      <c r="J261" t="s">
        <v>32</v>
      </c>
      <c r="K261" t="s">
        <v>31</v>
      </c>
      <c r="L261" t="s">
        <v>33</v>
      </c>
      <c r="M261" t="s">
        <v>31</v>
      </c>
      <c r="N261" t="s">
        <v>34</v>
      </c>
      <c r="O261" s="4" t="str">
        <f>IF(D:D=1, "AC","NA")</f>
        <v>NA</v>
      </c>
      <c r="P261" t="str">
        <f t="shared" si="19"/>
        <v>INSERT INTO usuariopagina( idusuario, idpagina, idlogtrans,  acceso, habilitado, fecha_vig_ini, fecha_vig_fin, hora_vig_ini, hora_vig_fin, muestra, estado) VALUES (18, 36, 1, 'dias', NULL, now(), NULL, to_char(now(), 'HH24:MI:SS'), NULL, TRUE, 'NA');</v>
      </c>
    </row>
    <row r="262" spans="2:16" x14ac:dyDescent="0.25">
      <c r="B262" s="22"/>
      <c r="C262" s="24" t="s">
        <v>116</v>
      </c>
      <c r="D262" s="29">
        <v>0</v>
      </c>
      <c r="E262" s="4">
        <f t="shared" si="17"/>
        <v>18</v>
      </c>
      <c r="F262" s="4">
        <v>37</v>
      </c>
      <c r="G262">
        <v>1</v>
      </c>
      <c r="H262" t="s">
        <v>30</v>
      </c>
      <c r="I262" t="s">
        <v>31</v>
      </c>
      <c r="J262" t="s">
        <v>32</v>
      </c>
      <c r="K262" t="s">
        <v>31</v>
      </c>
      <c r="L262" t="s">
        <v>33</v>
      </c>
      <c r="M262" t="s">
        <v>31</v>
      </c>
      <c r="N262" t="s">
        <v>34</v>
      </c>
      <c r="O262" s="4" t="str">
        <f>IF(D:D=1, "AC","NA")</f>
        <v>NA</v>
      </c>
      <c r="P262" t="str">
        <f t="shared" si="19"/>
        <v>INSERT INTO usuariopagina( idusuario, idpagina, idlogtrans,  acceso, habilitado, fecha_vig_ini, fecha_vig_fin, hora_vig_ini, hora_vig_fin, muestra, estado) VALUES (18, 37, 1, 'dias', NULL, now(), NULL, to_char(now(), 'HH24:MI:SS'), NULL, TRUE, 'NA');</v>
      </c>
    </row>
    <row r="263" spans="2:16" x14ac:dyDescent="0.25">
      <c r="B263" s="22"/>
      <c r="C263" s="24" t="s">
        <v>117</v>
      </c>
      <c r="D263" s="29">
        <v>0</v>
      </c>
      <c r="E263" s="4">
        <f t="shared" si="17"/>
        <v>18</v>
      </c>
      <c r="F263" s="4">
        <v>38</v>
      </c>
      <c r="G263">
        <v>1</v>
      </c>
      <c r="H263" t="s">
        <v>30</v>
      </c>
      <c r="I263" t="s">
        <v>31</v>
      </c>
      <c r="J263" t="s">
        <v>32</v>
      </c>
      <c r="K263" t="s">
        <v>31</v>
      </c>
      <c r="L263" t="s">
        <v>33</v>
      </c>
      <c r="M263" t="s">
        <v>31</v>
      </c>
      <c r="N263" t="s">
        <v>34</v>
      </c>
      <c r="O263" s="4" t="str">
        <f>IF(D:D=1, "AC","NA")</f>
        <v>NA</v>
      </c>
      <c r="P263" t="str">
        <f t="shared" si="19"/>
        <v>INSERT INTO usuariopagina( idusuario, idpagina, idlogtrans,  acceso, habilitado, fecha_vig_ini, fecha_vig_fin, hora_vig_ini, hora_vig_fin, muestra, estado) VALUES (18, 38, 1, 'dias', NULL, now(), NULL, to_char(now(), 'HH24:MI:SS'), NULL, TRUE, 'NA');</v>
      </c>
    </row>
    <row r="264" spans="2:16" x14ac:dyDescent="0.25">
      <c r="B264" s="22"/>
      <c r="C264" s="24" t="s">
        <v>118</v>
      </c>
      <c r="D264" s="29">
        <v>0</v>
      </c>
      <c r="E264" s="4">
        <f t="shared" si="17"/>
        <v>18</v>
      </c>
      <c r="F264" s="4">
        <v>39</v>
      </c>
      <c r="G264">
        <v>1</v>
      </c>
      <c r="H264" t="s">
        <v>30</v>
      </c>
      <c r="I264" t="s">
        <v>31</v>
      </c>
      <c r="J264" t="s">
        <v>32</v>
      </c>
      <c r="K264" t="s">
        <v>31</v>
      </c>
      <c r="L264" t="s">
        <v>33</v>
      </c>
      <c r="M264" t="s">
        <v>31</v>
      </c>
      <c r="N264" t="s">
        <v>34</v>
      </c>
      <c r="O264" s="4" t="str">
        <f>IF(D:D=1, "AC","NA")</f>
        <v>NA</v>
      </c>
      <c r="P264" t="str">
        <f t="shared" si="19"/>
        <v>INSERT INTO usuariopagina( idusuario, idpagina, idlogtrans,  acceso, habilitado, fecha_vig_ini, fecha_vig_fin, hora_vig_ini, hora_vig_fin, muestra, estado) VALUES (18, 39, 1, 'dias', NULL, now(), NULL, to_char(now(), 'HH24:MI:SS'), NULL, TRUE, 'NA');</v>
      </c>
    </row>
    <row r="265" spans="2:16" x14ac:dyDescent="0.25">
      <c r="B265" s="22"/>
      <c r="C265" s="24" t="s">
        <v>119</v>
      </c>
      <c r="D265" s="29">
        <v>0</v>
      </c>
      <c r="E265" s="4">
        <f t="shared" si="17"/>
        <v>18</v>
      </c>
      <c r="F265" s="4">
        <v>40</v>
      </c>
      <c r="G265">
        <v>1</v>
      </c>
      <c r="H265" t="s">
        <v>30</v>
      </c>
      <c r="I265" t="s">
        <v>31</v>
      </c>
      <c r="J265" t="s">
        <v>32</v>
      </c>
      <c r="K265" t="s">
        <v>31</v>
      </c>
      <c r="L265" t="s">
        <v>33</v>
      </c>
      <c r="M265" t="s">
        <v>31</v>
      </c>
      <c r="N265" t="s">
        <v>34</v>
      </c>
      <c r="O265" s="4" t="str">
        <f>IF(D:D=1, "AC","NA")</f>
        <v>NA</v>
      </c>
      <c r="P265" t="str">
        <f t="shared" si="19"/>
        <v>INSERT INTO usuariopagina( idusuario, idpagina, idlogtrans,  acceso, habilitado, fecha_vig_ini, fecha_vig_fin, hora_vig_ini, hora_vig_fin, muestra, estado) VALUES (18, 40, 1, 'dias', NULL, now(), NULL, to_char(now(), 'HH24:MI:SS'), NULL, TRUE, 'NA');</v>
      </c>
    </row>
    <row r="266" spans="2:16" x14ac:dyDescent="0.25">
      <c r="B266" s="22"/>
      <c r="C266" s="24" t="s">
        <v>120</v>
      </c>
      <c r="D266" s="29">
        <v>0</v>
      </c>
      <c r="E266" s="4">
        <f t="shared" si="17"/>
        <v>18</v>
      </c>
      <c r="F266" s="4">
        <v>41</v>
      </c>
      <c r="G266">
        <v>1</v>
      </c>
      <c r="H266" t="s">
        <v>30</v>
      </c>
      <c r="I266" t="s">
        <v>31</v>
      </c>
      <c r="J266" t="s">
        <v>32</v>
      </c>
      <c r="K266" t="s">
        <v>31</v>
      </c>
      <c r="L266" t="s">
        <v>33</v>
      </c>
      <c r="M266" t="s">
        <v>31</v>
      </c>
      <c r="N266" t="s">
        <v>34</v>
      </c>
      <c r="O266" s="4" t="str">
        <f>IF(D:D=1, "AC","NA")</f>
        <v>NA</v>
      </c>
      <c r="P266" t="str">
        <f t="shared" si="19"/>
        <v>INSERT INTO usuariopagina( idusuario, idpagina, idlogtrans,  acceso, habilitado, fecha_vig_ini, fecha_vig_fin, hora_vig_ini, hora_vig_fin, muestra, estado) VALUES (18, 41, 1, 'dias', NULL, now(), NULL, to_char(now(), 'HH24:MI:SS'), NULL, TRUE, 'NA');</v>
      </c>
    </row>
    <row r="267" spans="2:16" x14ac:dyDescent="0.25">
      <c r="B267" s="22"/>
      <c r="C267" s="24" t="s">
        <v>121</v>
      </c>
      <c r="D267" s="29">
        <v>0</v>
      </c>
      <c r="E267" s="4">
        <f t="shared" si="17"/>
        <v>18</v>
      </c>
      <c r="F267" s="4">
        <v>42</v>
      </c>
      <c r="G267">
        <v>1</v>
      </c>
      <c r="H267" t="s">
        <v>30</v>
      </c>
      <c r="I267" t="s">
        <v>31</v>
      </c>
      <c r="J267" t="s">
        <v>32</v>
      </c>
      <c r="K267" t="s">
        <v>31</v>
      </c>
      <c r="L267" t="s">
        <v>33</v>
      </c>
      <c r="M267" t="s">
        <v>31</v>
      </c>
      <c r="N267" t="s">
        <v>34</v>
      </c>
      <c r="O267" s="4" t="str">
        <f>IF(D:D=1, "AC","NA")</f>
        <v>NA</v>
      </c>
      <c r="P267" t="str">
        <f t="shared" si="19"/>
        <v>INSERT INTO usuariopagina( idusuario, idpagina, idlogtrans,  acceso, habilitado, fecha_vig_ini, fecha_vig_fin, hora_vig_ini, hora_vig_fin, muestra, estado) VALUES (18, 42, 1, 'dias', NULL, now(), NULL, to_char(now(), 'HH24:MI:SS'), NULL, TRUE, 'NA');</v>
      </c>
    </row>
    <row r="268" spans="2:16" x14ac:dyDescent="0.25">
      <c r="B268" s="22"/>
      <c r="C268" s="24" t="s">
        <v>122</v>
      </c>
      <c r="D268" s="29">
        <v>0</v>
      </c>
      <c r="E268" s="4">
        <f t="shared" si="17"/>
        <v>18</v>
      </c>
      <c r="F268" s="4">
        <v>43</v>
      </c>
      <c r="G268">
        <v>1</v>
      </c>
      <c r="H268" t="s">
        <v>30</v>
      </c>
      <c r="I268" t="s">
        <v>31</v>
      </c>
      <c r="J268" t="s">
        <v>32</v>
      </c>
      <c r="K268" t="s">
        <v>31</v>
      </c>
      <c r="L268" t="s">
        <v>33</v>
      </c>
      <c r="M268" t="s">
        <v>31</v>
      </c>
      <c r="N268" t="s">
        <v>34</v>
      </c>
      <c r="O268" s="4" t="str">
        <f>IF(D:D=1, "AC","NA")</f>
        <v>NA</v>
      </c>
      <c r="P268" t="str">
        <f t="shared" si="19"/>
        <v>INSERT INTO usuariopagina( idusuario, idpagina, idlogtrans,  acceso, habilitado, fecha_vig_ini, fecha_vig_fin, hora_vig_ini, hora_vig_fin, muestra, estado) VALUES (18, 43, 1, 'dias', NULL, now(), NULL, to_char(now(), 'HH24:MI:SS'), NULL, TRUE, 'NA');</v>
      </c>
    </row>
    <row r="269" spans="2:16" x14ac:dyDescent="0.25">
      <c r="B269" s="22"/>
      <c r="C269" s="24" t="s">
        <v>123</v>
      </c>
      <c r="D269" s="29">
        <v>0</v>
      </c>
      <c r="E269" s="4">
        <f t="shared" si="17"/>
        <v>18</v>
      </c>
      <c r="F269" s="4">
        <v>44</v>
      </c>
      <c r="G269">
        <v>1</v>
      </c>
      <c r="H269" t="s">
        <v>30</v>
      </c>
      <c r="I269" t="s">
        <v>31</v>
      </c>
      <c r="J269" t="s">
        <v>32</v>
      </c>
      <c r="K269" t="s">
        <v>31</v>
      </c>
      <c r="L269" t="s">
        <v>33</v>
      </c>
      <c r="M269" t="s">
        <v>31</v>
      </c>
      <c r="N269" t="s">
        <v>34</v>
      </c>
      <c r="O269" s="4" t="str">
        <f>IF(D:D=1, "AC","NA")</f>
        <v>NA</v>
      </c>
      <c r="P269" t="str">
        <f t="shared" si="19"/>
        <v>INSERT INTO usuariopagina( idusuario, idpagina, idlogtrans,  acceso, habilitado, fecha_vig_ini, fecha_vig_fin, hora_vig_ini, hora_vig_fin, muestra, estado) VALUES (18, 44, 1, 'dias', NULL, now(), NULL, to_char(now(), 'HH24:MI:SS'), NULL, TRUE, 'NA');</v>
      </c>
    </row>
    <row r="270" spans="2:16" x14ac:dyDescent="0.25">
      <c r="B270" s="22"/>
      <c r="C270" s="24" t="s">
        <v>124</v>
      </c>
      <c r="D270" s="29">
        <v>0</v>
      </c>
      <c r="E270" s="4">
        <f t="shared" si="17"/>
        <v>18</v>
      </c>
      <c r="F270" s="4">
        <v>45</v>
      </c>
      <c r="G270">
        <v>1</v>
      </c>
      <c r="H270" t="s">
        <v>30</v>
      </c>
      <c r="I270" t="s">
        <v>31</v>
      </c>
      <c r="J270" t="s">
        <v>32</v>
      </c>
      <c r="K270" t="s">
        <v>31</v>
      </c>
      <c r="L270" t="s">
        <v>33</v>
      </c>
      <c r="M270" t="s">
        <v>31</v>
      </c>
      <c r="N270" t="s">
        <v>34</v>
      </c>
      <c r="O270" s="4" t="str">
        <f>IF(D:D=1, "AC","NA")</f>
        <v>NA</v>
      </c>
      <c r="P270" t="str">
        <f t="shared" si="19"/>
        <v>INSERT INTO usuariopagina( idusuario, idpagina, idlogtrans,  acceso, habilitado, fecha_vig_ini, fecha_vig_fin, hora_vig_ini, hora_vig_fin, muestra, estado) VALUES (18, 45, 1, 'dias', NULL, now(), NULL, to_char(now(), 'HH24:MI:SS'), NULL, TRUE, 'NA');</v>
      </c>
    </row>
    <row r="271" spans="2:16" x14ac:dyDescent="0.25">
      <c r="B271" s="22"/>
      <c r="C271" s="23" t="s">
        <v>125</v>
      </c>
      <c r="D271" s="29">
        <v>0</v>
      </c>
      <c r="E271" s="4">
        <f t="shared" si="17"/>
        <v>18</v>
      </c>
      <c r="F271" s="4">
        <v>46</v>
      </c>
      <c r="G271">
        <v>1</v>
      </c>
      <c r="H271" t="s">
        <v>30</v>
      </c>
      <c r="I271" t="s">
        <v>31</v>
      </c>
      <c r="J271" t="s">
        <v>32</v>
      </c>
      <c r="K271" t="s">
        <v>31</v>
      </c>
      <c r="L271" t="s">
        <v>33</v>
      </c>
      <c r="M271" t="s">
        <v>31</v>
      </c>
      <c r="N271" t="s">
        <v>34</v>
      </c>
      <c r="O271" s="4" t="str">
        <f>IF(D:D=1, "AC","NA")</f>
        <v>NA</v>
      </c>
      <c r="P271" t="str">
        <f t="shared" si="19"/>
        <v>INSERT INTO usuariopagina( idusuario, idpagina, idlogtrans,  acceso, habilitado, fecha_vig_ini, fecha_vig_fin, hora_vig_ini, hora_vig_fin, muestra, estado) VALUES (18, 46, 1, 'dias', NULL, now(), NULL, to_char(now(), 'HH24:MI:SS'), NULL, TRUE, 'NA');</v>
      </c>
    </row>
    <row r="272" spans="2:16" x14ac:dyDescent="0.25">
      <c r="B272" s="22"/>
      <c r="C272" s="23" t="s">
        <v>126</v>
      </c>
      <c r="D272" s="29">
        <v>0</v>
      </c>
      <c r="E272" s="4">
        <f t="shared" si="17"/>
        <v>18</v>
      </c>
      <c r="F272" s="4">
        <v>47</v>
      </c>
      <c r="G272">
        <v>1</v>
      </c>
      <c r="H272" t="s">
        <v>30</v>
      </c>
      <c r="I272" t="s">
        <v>31</v>
      </c>
      <c r="J272" t="s">
        <v>32</v>
      </c>
      <c r="K272" t="s">
        <v>31</v>
      </c>
      <c r="L272" t="s">
        <v>33</v>
      </c>
      <c r="M272" t="s">
        <v>31</v>
      </c>
      <c r="N272" t="s">
        <v>34</v>
      </c>
      <c r="O272" s="4" t="str">
        <f>IF(D:D=1, "AC","NA")</f>
        <v>NA</v>
      </c>
      <c r="P272" t="str">
        <f t="shared" si="19"/>
        <v>INSERT INTO usuariopagina( idusuario, idpagina, idlogtrans,  acceso, habilitado, fecha_vig_ini, fecha_vig_fin, hora_vig_ini, hora_vig_fin, muestra, estado) VALUES (18, 47, 1, 'dias', NULL, now(), NULL, to_char(now(), 'HH24:MI:SS'), NULL, TRUE, 'NA');</v>
      </c>
    </row>
    <row r="273" spans="1:16" x14ac:dyDescent="0.25">
      <c r="B273" s="22"/>
      <c r="C273" s="23" t="s">
        <v>127</v>
      </c>
      <c r="D273" s="29">
        <v>0</v>
      </c>
      <c r="E273" s="4">
        <f t="shared" si="17"/>
        <v>18</v>
      </c>
      <c r="F273" s="4">
        <v>48</v>
      </c>
      <c r="G273">
        <v>1</v>
      </c>
      <c r="H273" t="s">
        <v>30</v>
      </c>
      <c r="I273" t="s">
        <v>31</v>
      </c>
      <c r="J273" t="s">
        <v>32</v>
      </c>
      <c r="K273" t="s">
        <v>31</v>
      </c>
      <c r="L273" t="s">
        <v>33</v>
      </c>
      <c r="M273" t="s">
        <v>31</v>
      </c>
      <c r="N273" t="s">
        <v>34</v>
      </c>
      <c r="O273" s="4" t="str">
        <f>IF(D:D=1, "AC","NA")</f>
        <v>NA</v>
      </c>
      <c r="P273" t="str">
        <f t="shared" si="19"/>
        <v>INSERT INTO usuariopagina( idusuario, idpagina, idlogtrans,  acceso, habilitado, fecha_vig_ini, fecha_vig_fin, hora_vig_ini, hora_vig_fin, muestra, estado) VALUES (18, 48, 1, 'dias', NULL, now(), NULL, to_char(now(), 'HH24:MI:SS'), NULL, TRUE, 'NA');</v>
      </c>
    </row>
    <row r="274" spans="1:16" x14ac:dyDescent="0.25">
      <c r="B274" s="22"/>
      <c r="C274" s="23" t="s">
        <v>128</v>
      </c>
      <c r="D274" s="29">
        <v>0</v>
      </c>
      <c r="E274" s="4">
        <f t="shared" si="17"/>
        <v>18</v>
      </c>
      <c r="F274" s="4">
        <v>49</v>
      </c>
      <c r="G274">
        <v>1</v>
      </c>
      <c r="H274" t="s">
        <v>30</v>
      </c>
      <c r="I274" t="s">
        <v>31</v>
      </c>
      <c r="J274" t="s">
        <v>32</v>
      </c>
      <c r="K274" t="s">
        <v>31</v>
      </c>
      <c r="L274" t="s">
        <v>33</v>
      </c>
      <c r="M274" t="s">
        <v>31</v>
      </c>
      <c r="N274" t="s">
        <v>34</v>
      </c>
      <c r="O274" s="4" t="str">
        <f>IF(D:D=1, "AC","NA")</f>
        <v>NA</v>
      </c>
      <c r="P274" t="str">
        <f t="shared" si="19"/>
        <v>INSERT INTO usuariopagina( idusuario, idpagina, idlogtrans,  acceso, habilitado, fecha_vig_ini, fecha_vig_fin, hora_vig_ini, hora_vig_fin, muestra, estado) VALUES (18, 49, 1, 'dias', NULL, now(), NULL, to_char(now(), 'HH24:MI:SS'), NULL, TRUE, 'NA');</v>
      </c>
    </row>
    <row r="275" spans="1:16" x14ac:dyDescent="0.25">
      <c r="B275" s="22"/>
      <c r="C275" s="23" t="s">
        <v>129</v>
      </c>
      <c r="D275" s="29">
        <v>0</v>
      </c>
      <c r="E275" s="4">
        <f t="shared" si="17"/>
        <v>18</v>
      </c>
      <c r="F275" s="4">
        <v>50</v>
      </c>
      <c r="G275">
        <v>1</v>
      </c>
      <c r="H275" t="s">
        <v>30</v>
      </c>
      <c r="I275" t="s">
        <v>31</v>
      </c>
      <c r="J275" t="s">
        <v>32</v>
      </c>
      <c r="K275" t="s">
        <v>31</v>
      </c>
      <c r="L275" t="s">
        <v>33</v>
      </c>
      <c r="M275" t="s">
        <v>31</v>
      </c>
      <c r="N275" t="s">
        <v>34</v>
      </c>
      <c r="O275" s="4" t="str">
        <f>IF(D:D=1, "AC","NA")</f>
        <v>NA</v>
      </c>
      <c r="P275" t="str">
        <f t="shared" si="19"/>
        <v>INSERT INTO usuariopagina( idusuario, idpagina, idlogtrans,  acceso, habilitado, fecha_vig_ini, fecha_vig_fin, hora_vig_ini, hora_vig_fin, muestra, estado) VALUES (18, 50, 1, 'dias', NULL, now(), NULL, to_char(now(), 'HH24:MI:SS'), NULL, TRUE, 'NA');</v>
      </c>
    </row>
    <row r="276" spans="1:16" x14ac:dyDescent="0.25">
      <c r="B276" s="22"/>
      <c r="C276" s="23" t="s">
        <v>130</v>
      </c>
      <c r="D276" s="29">
        <v>0</v>
      </c>
      <c r="E276" s="4">
        <f t="shared" si="17"/>
        <v>18</v>
      </c>
      <c r="F276" s="4">
        <v>51</v>
      </c>
      <c r="G276">
        <v>1</v>
      </c>
      <c r="H276" t="s">
        <v>30</v>
      </c>
      <c r="I276" t="s">
        <v>31</v>
      </c>
      <c r="J276" t="s">
        <v>32</v>
      </c>
      <c r="K276" t="s">
        <v>31</v>
      </c>
      <c r="L276" t="s">
        <v>33</v>
      </c>
      <c r="M276" t="s">
        <v>31</v>
      </c>
      <c r="N276" t="s">
        <v>34</v>
      </c>
      <c r="O276" s="4" t="str">
        <f>IF(D:D=1, "AC","NA")</f>
        <v>NA</v>
      </c>
      <c r="P276" t="str">
        <f t="shared" si="19"/>
        <v>INSERT INTO usuariopagina( idusuario, idpagina, idlogtrans,  acceso, habilitado, fecha_vig_ini, fecha_vig_fin, hora_vig_ini, hora_vig_fin, muestra, estado) VALUES (18, 51, 1, 'dias', NULL, now(), NULL, to_char(now(), 'HH24:MI:SS'), NULL, TRUE, 'NA');</v>
      </c>
    </row>
    <row r="277" spans="1:16" x14ac:dyDescent="0.25">
      <c r="B277" s="22"/>
      <c r="C277" s="23" t="s">
        <v>131</v>
      </c>
      <c r="D277" s="29">
        <v>0</v>
      </c>
      <c r="E277" s="4">
        <f t="shared" si="17"/>
        <v>18</v>
      </c>
      <c r="F277" s="4">
        <v>52</v>
      </c>
      <c r="G277">
        <v>1</v>
      </c>
      <c r="H277" t="s">
        <v>30</v>
      </c>
      <c r="I277" t="s">
        <v>31</v>
      </c>
      <c r="J277" t="s">
        <v>32</v>
      </c>
      <c r="K277" t="s">
        <v>31</v>
      </c>
      <c r="L277" t="s">
        <v>33</v>
      </c>
      <c r="M277" t="s">
        <v>31</v>
      </c>
      <c r="N277" t="s">
        <v>34</v>
      </c>
      <c r="O277" s="4" t="str">
        <f>IF(D:D=1, "AC","NA")</f>
        <v>NA</v>
      </c>
      <c r="P277" t="str">
        <f t="shared" si="19"/>
        <v>INSERT INTO usuariopagina( idusuario, idpagina, idlogtrans,  acceso, habilitado, fecha_vig_ini, fecha_vig_fin, hora_vig_ini, hora_vig_fin, muestra, estado) VALUES (18, 52, 1, 'dias', NULL, now(), NULL, to_char(now(), 'HH24:MI:SS'), NULL, TRUE, 'NA');</v>
      </c>
    </row>
    <row r="278" spans="1:16" x14ac:dyDescent="0.25">
      <c r="B278" s="22"/>
      <c r="C278" s="23" t="s">
        <v>132</v>
      </c>
      <c r="D278" s="29">
        <v>0</v>
      </c>
      <c r="E278" s="4">
        <f t="shared" si="17"/>
        <v>18</v>
      </c>
      <c r="F278" s="4">
        <v>53</v>
      </c>
      <c r="G278">
        <v>1</v>
      </c>
      <c r="H278" t="s">
        <v>30</v>
      </c>
      <c r="I278" t="s">
        <v>31</v>
      </c>
      <c r="J278" t="s">
        <v>32</v>
      </c>
      <c r="K278" t="s">
        <v>31</v>
      </c>
      <c r="L278" t="s">
        <v>33</v>
      </c>
      <c r="M278" t="s">
        <v>31</v>
      </c>
      <c r="N278" t="s">
        <v>34</v>
      </c>
      <c r="O278" s="4" t="str">
        <f>IF(D:D=1, "AC","NA")</f>
        <v>NA</v>
      </c>
      <c r="P278" t="str">
        <f t="shared" si="19"/>
        <v>INSERT INTO usuariopagina( idusuario, idpagina, idlogtrans,  acceso, habilitado, fecha_vig_ini, fecha_vig_fin, hora_vig_ini, hora_vig_fin, muestra, estado) VALUES (18, 53, 1, 'dias', NULL, now(), NULL, to_char(now(), 'HH24:MI:SS'), NULL, TRUE, 'NA');</v>
      </c>
    </row>
    <row r="279" spans="1:16" x14ac:dyDescent="0.25">
      <c r="B279" s="22"/>
      <c r="C279" s="23" t="s">
        <v>133</v>
      </c>
      <c r="D279" s="29">
        <v>0</v>
      </c>
      <c r="E279" s="4">
        <f t="shared" si="17"/>
        <v>18</v>
      </c>
      <c r="F279" s="4">
        <v>54</v>
      </c>
      <c r="G279">
        <v>1</v>
      </c>
      <c r="H279" t="s">
        <v>30</v>
      </c>
      <c r="I279" t="s">
        <v>31</v>
      </c>
      <c r="J279" t="s">
        <v>32</v>
      </c>
      <c r="K279" t="s">
        <v>31</v>
      </c>
      <c r="L279" t="s">
        <v>33</v>
      </c>
      <c r="M279" t="s">
        <v>31</v>
      </c>
      <c r="N279" t="s">
        <v>34</v>
      </c>
      <c r="O279" s="4" t="str">
        <f>IF(D:D=1, "AC","NA")</f>
        <v>NA</v>
      </c>
      <c r="P279" t="str">
        <f t="shared" si="19"/>
        <v>INSERT INTO usuariopagina( idusuario, idpagina, idlogtrans,  acceso, habilitado, fecha_vig_ini, fecha_vig_fin, hora_vig_ini, hora_vig_fin, muestra, estado) VALUES (18, 54, 1, 'dias', NULL, now(), NULL, to_char(now(), 'HH24:MI:SS'), NULL, TRUE, 'NA');</v>
      </c>
    </row>
    <row r="280" spans="1:16" x14ac:dyDescent="0.25">
      <c r="B280" s="22"/>
      <c r="C280" s="23" t="s">
        <v>134</v>
      </c>
      <c r="D280" s="29">
        <v>0</v>
      </c>
      <c r="E280" s="4">
        <f t="shared" si="17"/>
        <v>18</v>
      </c>
      <c r="F280" s="4">
        <v>55</v>
      </c>
      <c r="G280">
        <v>1</v>
      </c>
      <c r="H280" t="s">
        <v>30</v>
      </c>
      <c r="I280" t="s">
        <v>31</v>
      </c>
      <c r="J280" t="s">
        <v>32</v>
      </c>
      <c r="K280" t="s">
        <v>31</v>
      </c>
      <c r="L280" t="s">
        <v>33</v>
      </c>
      <c r="M280" t="s">
        <v>31</v>
      </c>
      <c r="N280" t="s">
        <v>34</v>
      </c>
      <c r="O280" s="4" t="str">
        <f>IF(D:D=1, "AC","NA")</f>
        <v>NA</v>
      </c>
      <c r="P280" t="str">
        <f t="shared" si="19"/>
        <v>INSERT INTO usuariopagina( idusuario, idpagina, idlogtrans,  acceso, habilitado, fecha_vig_ini, fecha_vig_fin, hora_vig_ini, hora_vig_fin, muestra, estado) VALUES (18, 55, 1, 'dias', NULL, now(), NULL, to_char(now(), 'HH24:MI:SS'), NULL, TRUE, 'NA');</v>
      </c>
    </row>
    <row r="281" spans="1:16" x14ac:dyDescent="0.25">
      <c r="B281" s="22"/>
      <c r="C281" s="23" t="s">
        <v>135</v>
      </c>
      <c r="D281" s="29">
        <v>0</v>
      </c>
      <c r="E281" s="4">
        <f t="shared" si="17"/>
        <v>18</v>
      </c>
      <c r="F281" s="4">
        <v>56</v>
      </c>
      <c r="G281">
        <v>1</v>
      </c>
      <c r="H281" t="s">
        <v>30</v>
      </c>
      <c r="I281" t="s">
        <v>31</v>
      </c>
      <c r="J281" t="s">
        <v>32</v>
      </c>
      <c r="K281" t="s">
        <v>31</v>
      </c>
      <c r="L281" t="s">
        <v>33</v>
      </c>
      <c r="M281" t="s">
        <v>31</v>
      </c>
      <c r="N281" t="s">
        <v>34</v>
      </c>
      <c r="O281" s="4" t="str">
        <f>IF(D:D=1, "AC","NA")</f>
        <v>NA</v>
      </c>
      <c r="P281" t="str">
        <f t="shared" si="19"/>
        <v>INSERT INTO usuariopagina( idusuario, idpagina, idlogtrans,  acceso, habilitado, fecha_vig_ini, fecha_vig_fin, hora_vig_ini, hora_vig_fin, muestra, estado) VALUES (18, 56, 1, 'dias', NULL, now(), NULL, to_char(now(), 'HH24:MI:SS'), NULL, TRUE, 'NA');</v>
      </c>
    </row>
    <row r="282" spans="1:16" x14ac:dyDescent="0.25">
      <c r="A282">
        <v>6</v>
      </c>
      <c r="B282" s="7" t="s">
        <v>70</v>
      </c>
      <c r="C282" s="17" t="s">
        <v>29</v>
      </c>
      <c r="D282" s="28">
        <v>0</v>
      </c>
      <c r="E282" s="18">
        <v>115</v>
      </c>
      <c r="F282" s="18">
        <v>1</v>
      </c>
      <c r="G282" s="6">
        <v>1</v>
      </c>
      <c r="H282" s="6" t="s">
        <v>30</v>
      </c>
      <c r="I282" s="6" t="s">
        <v>31</v>
      </c>
      <c r="J282" s="6" t="s">
        <v>32</v>
      </c>
      <c r="K282" s="6" t="s">
        <v>31</v>
      </c>
      <c r="L282" s="6" t="s">
        <v>33</v>
      </c>
      <c r="M282" s="6" t="s">
        <v>31</v>
      </c>
      <c r="N282" s="6" t="s">
        <v>34</v>
      </c>
      <c r="O282" s="18" t="str">
        <f>IF(D:D=1, "AC","NA")</f>
        <v>NA</v>
      </c>
      <c r="P282" s="6" t="str">
        <f t="shared" ref="P282:P313" si="20">CONCATENATE("INSERT INTO usuariopagina( idusuario, idpagina, idlogtrans,  acceso, habilitado, fecha_vig_ini, fecha_vig_fin, hora_vig_ini, hora_vig_fin, muestra, estado) VALUES (",E282,", ",F282,", ",G282,", '",H282,"', ",I282,", ",J282,", ",K282,", ",L282,", ",M282,", ",N282,", '",O282,"'",");")</f>
        <v>INSERT INTO usuariopagina( idusuario, idpagina, idlogtrans,  acceso, habilitado, fecha_vig_ini, fecha_vig_fin, hora_vig_ini, hora_vig_fin, muestra, estado) VALUES (115, 1, 1, 'dias', NULL, now(), NULL, to_char(now(), 'HH24:MI:SS'), NULL, TRUE, 'NA');</v>
      </c>
    </row>
    <row r="283" spans="1:16" x14ac:dyDescent="0.25">
      <c r="B283" s="14"/>
      <c r="C283" s="3" t="s">
        <v>29</v>
      </c>
      <c r="D283" s="29">
        <v>0</v>
      </c>
      <c r="E283" s="4">
        <f>E282</f>
        <v>115</v>
      </c>
      <c r="F283" s="4">
        <v>2</v>
      </c>
      <c r="G283">
        <v>1</v>
      </c>
      <c r="H283" t="s">
        <v>30</v>
      </c>
      <c r="I283" t="s">
        <v>31</v>
      </c>
      <c r="J283" t="s">
        <v>32</v>
      </c>
      <c r="K283" t="s">
        <v>31</v>
      </c>
      <c r="L283" t="s">
        <v>33</v>
      </c>
      <c r="M283" t="s">
        <v>31</v>
      </c>
      <c r="N283" t="s">
        <v>34</v>
      </c>
      <c r="O283" s="4" t="str">
        <f>IF(D:D=1, "AC","NA")</f>
        <v>NA</v>
      </c>
      <c r="P283" t="str">
        <f t="shared" si="20"/>
        <v>INSERT INTO usuariopagina( idusuario, idpagina, idlogtrans,  acceso, habilitado, fecha_vig_ini, fecha_vig_fin, hora_vig_ini, hora_vig_fin, muestra, estado) VALUES (115, 2, 1, 'dias', NULL, now(), NULL, to_char(now(), 'HH24:MI:SS'), NULL, TRUE, 'NA');</v>
      </c>
    </row>
    <row r="284" spans="1:16" x14ac:dyDescent="0.25">
      <c r="B284" s="14"/>
      <c r="C284" s="3" t="s">
        <v>29</v>
      </c>
      <c r="D284" s="29">
        <v>0</v>
      </c>
      <c r="E284" s="4">
        <f t="shared" ref="E284:E337" si="21">E283</f>
        <v>115</v>
      </c>
      <c r="F284" s="4">
        <v>3</v>
      </c>
      <c r="G284">
        <v>1</v>
      </c>
      <c r="H284" t="s">
        <v>30</v>
      </c>
      <c r="I284" t="s">
        <v>31</v>
      </c>
      <c r="J284" t="s">
        <v>32</v>
      </c>
      <c r="K284" t="s">
        <v>31</v>
      </c>
      <c r="L284" t="s">
        <v>33</v>
      </c>
      <c r="M284" t="s">
        <v>31</v>
      </c>
      <c r="N284" t="s">
        <v>34</v>
      </c>
      <c r="O284" s="4" t="str">
        <f>IF(D:D=1, "AC","NA")</f>
        <v>NA</v>
      </c>
      <c r="P284" t="str">
        <f t="shared" si="20"/>
        <v>INSERT INTO usuariopagina( idusuario, idpagina, idlogtrans,  acceso, habilitado, fecha_vig_ini, fecha_vig_fin, hora_vig_ini, hora_vig_fin, muestra, estado) VALUES (115, 3, 1, 'dias', NULL, now(), NULL, to_char(now(), 'HH24:MI:SS'), NULL, TRUE, 'NA');</v>
      </c>
    </row>
    <row r="285" spans="1:16" x14ac:dyDescent="0.25">
      <c r="B285" s="14"/>
      <c r="C285" t="s">
        <v>6</v>
      </c>
      <c r="D285" s="29">
        <v>1</v>
      </c>
      <c r="E285" s="4">
        <f t="shared" si="21"/>
        <v>115</v>
      </c>
      <c r="F285" s="4">
        <v>4</v>
      </c>
      <c r="G285">
        <v>1</v>
      </c>
      <c r="H285" t="s">
        <v>30</v>
      </c>
      <c r="I285" t="s">
        <v>31</v>
      </c>
      <c r="J285" t="s">
        <v>32</v>
      </c>
      <c r="K285" t="s">
        <v>31</v>
      </c>
      <c r="L285" t="s">
        <v>33</v>
      </c>
      <c r="M285" t="s">
        <v>31</v>
      </c>
      <c r="N285" t="s">
        <v>34</v>
      </c>
      <c r="O285" s="4" t="str">
        <f>IF(D:D=1, "AC","NA")</f>
        <v>AC</v>
      </c>
      <c r="P285" t="str">
        <f t="shared" si="20"/>
        <v>INSERT INTO usuariopagina( idusuario, idpagina, idlogtrans,  acceso, habilitado, fecha_vig_ini, fecha_vig_fin, hora_vig_ini, hora_vig_fin, muestra, estado) VALUES (115, 4, 1, 'dias', NULL, now(), NULL, to_char(now(), 'HH24:MI:SS'), NULL, TRUE, 'AC');</v>
      </c>
    </row>
    <row r="286" spans="1:16" x14ac:dyDescent="0.25">
      <c r="B286" s="14"/>
      <c r="C286" t="s">
        <v>6</v>
      </c>
      <c r="D286" s="29">
        <v>0</v>
      </c>
      <c r="E286" s="4">
        <f t="shared" si="21"/>
        <v>115</v>
      </c>
      <c r="F286" s="4">
        <v>5</v>
      </c>
      <c r="G286">
        <v>1</v>
      </c>
      <c r="H286" t="s">
        <v>30</v>
      </c>
      <c r="I286" t="s">
        <v>31</v>
      </c>
      <c r="J286" t="s">
        <v>32</v>
      </c>
      <c r="K286" t="s">
        <v>31</v>
      </c>
      <c r="L286" t="s">
        <v>33</v>
      </c>
      <c r="M286" t="s">
        <v>31</v>
      </c>
      <c r="N286" t="s">
        <v>34</v>
      </c>
      <c r="O286" s="4" t="str">
        <f>IF(D:D=1, "AC","NA")</f>
        <v>NA</v>
      </c>
      <c r="P286" t="str">
        <f t="shared" si="20"/>
        <v>INSERT INTO usuariopagina( idusuario, idpagina, idlogtrans,  acceso, habilitado, fecha_vig_ini, fecha_vig_fin, hora_vig_ini, hora_vig_fin, muestra, estado) VALUES (115, 5, 1, 'dias', NULL, now(), NULL, to_char(now(), 'HH24:MI:SS'), NULL, TRUE, 'NA');</v>
      </c>
    </row>
    <row r="287" spans="1:16" x14ac:dyDescent="0.25">
      <c r="B287" s="14"/>
      <c r="C287" t="s">
        <v>6</v>
      </c>
      <c r="D287" s="29">
        <v>0</v>
      </c>
      <c r="E287" s="4">
        <f t="shared" si="21"/>
        <v>115</v>
      </c>
      <c r="F287" s="4">
        <v>6</v>
      </c>
      <c r="G287">
        <v>1</v>
      </c>
      <c r="H287" t="s">
        <v>30</v>
      </c>
      <c r="I287" t="s">
        <v>31</v>
      </c>
      <c r="J287" t="s">
        <v>32</v>
      </c>
      <c r="K287" t="s">
        <v>31</v>
      </c>
      <c r="L287" t="s">
        <v>33</v>
      </c>
      <c r="M287" t="s">
        <v>31</v>
      </c>
      <c r="N287" t="s">
        <v>34</v>
      </c>
      <c r="O287" s="4" t="str">
        <f>IF(D:D=1, "AC","NA")</f>
        <v>NA</v>
      </c>
      <c r="P287" t="str">
        <f t="shared" si="20"/>
        <v>INSERT INTO usuariopagina( idusuario, idpagina, idlogtrans,  acceso, habilitado, fecha_vig_ini, fecha_vig_fin, hora_vig_ini, hora_vig_fin, muestra, estado) VALUES (115, 6, 1, 'dias', NULL, now(), NULL, to_char(now(), 'HH24:MI:SS'), NULL, TRUE, 'NA');</v>
      </c>
    </row>
    <row r="288" spans="1:16" x14ac:dyDescent="0.25">
      <c r="B288" s="14"/>
      <c r="C288" t="s">
        <v>6</v>
      </c>
      <c r="D288" s="29">
        <v>0</v>
      </c>
      <c r="E288" s="4">
        <f t="shared" si="21"/>
        <v>115</v>
      </c>
      <c r="F288" s="4">
        <v>7</v>
      </c>
      <c r="G288">
        <v>1</v>
      </c>
      <c r="H288" t="s">
        <v>30</v>
      </c>
      <c r="I288" t="s">
        <v>31</v>
      </c>
      <c r="J288" t="s">
        <v>32</v>
      </c>
      <c r="K288" t="s">
        <v>31</v>
      </c>
      <c r="L288" t="s">
        <v>33</v>
      </c>
      <c r="M288" t="s">
        <v>31</v>
      </c>
      <c r="N288" t="s">
        <v>34</v>
      </c>
      <c r="O288" s="4" t="str">
        <f>IF(D:D=1, "AC","NA")</f>
        <v>NA</v>
      </c>
      <c r="P288" t="str">
        <f t="shared" si="20"/>
        <v>INSERT INTO usuariopagina( idusuario, idpagina, idlogtrans,  acceso, habilitado, fecha_vig_ini, fecha_vig_fin, hora_vig_ini, hora_vig_fin, muestra, estado) VALUES (115, 7, 1, 'dias', NULL, now(), NULL, to_char(now(), 'HH24:MI:SS'), NULL, TRUE, 'NA');</v>
      </c>
    </row>
    <row r="289" spans="2:16" x14ac:dyDescent="0.25">
      <c r="B289" s="14"/>
      <c r="C289" t="s">
        <v>6</v>
      </c>
      <c r="D289" s="29">
        <v>1</v>
      </c>
      <c r="E289" s="4">
        <f t="shared" si="21"/>
        <v>115</v>
      </c>
      <c r="F289" s="4">
        <v>8</v>
      </c>
      <c r="G289">
        <v>1</v>
      </c>
      <c r="H289" t="s">
        <v>30</v>
      </c>
      <c r="I289" t="s">
        <v>31</v>
      </c>
      <c r="J289" t="s">
        <v>32</v>
      </c>
      <c r="K289" t="s">
        <v>31</v>
      </c>
      <c r="L289" t="s">
        <v>33</v>
      </c>
      <c r="M289" t="s">
        <v>31</v>
      </c>
      <c r="N289" t="s">
        <v>34</v>
      </c>
      <c r="O289" s="4" t="str">
        <f>IF(D:D=1, "AC","NA")</f>
        <v>AC</v>
      </c>
      <c r="P289" t="str">
        <f t="shared" si="20"/>
        <v>INSERT INTO usuariopagina( idusuario, idpagina, idlogtrans,  acceso, habilitado, fecha_vig_ini, fecha_vig_fin, hora_vig_ini, hora_vig_fin, muestra, estado) VALUES (115, 8, 1, 'dias', NULL, now(), NULL, to_char(now(), 'HH24:MI:SS'), NULL, TRUE, 'AC');</v>
      </c>
    </row>
    <row r="290" spans="2:16" x14ac:dyDescent="0.25">
      <c r="B290" s="14"/>
      <c r="C290" t="s">
        <v>6</v>
      </c>
      <c r="D290" s="29">
        <v>0</v>
      </c>
      <c r="E290" s="4">
        <f t="shared" si="21"/>
        <v>115</v>
      </c>
      <c r="F290" s="4">
        <v>9</v>
      </c>
      <c r="G290">
        <v>1</v>
      </c>
      <c r="H290" t="s">
        <v>30</v>
      </c>
      <c r="I290" t="s">
        <v>31</v>
      </c>
      <c r="J290" t="s">
        <v>32</v>
      </c>
      <c r="K290" t="s">
        <v>31</v>
      </c>
      <c r="L290" t="s">
        <v>33</v>
      </c>
      <c r="M290" t="s">
        <v>31</v>
      </c>
      <c r="N290" t="s">
        <v>34</v>
      </c>
      <c r="O290" s="4" t="str">
        <f>IF(D:D=1, "AC","NA")</f>
        <v>NA</v>
      </c>
      <c r="P290" t="str">
        <f t="shared" si="20"/>
        <v>INSERT INTO usuariopagina( idusuario, idpagina, idlogtrans,  acceso, habilitado, fecha_vig_ini, fecha_vig_fin, hora_vig_ini, hora_vig_fin, muestra, estado) VALUES (115, 9, 1, 'dias', NULL, now(), NULL, to_char(now(), 'HH24:MI:SS'), NULL, TRUE, 'NA');</v>
      </c>
    </row>
    <row r="291" spans="2:16" x14ac:dyDescent="0.25">
      <c r="B291" s="14"/>
      <c r="C291" t="s">
        <v>6</v>
      </c>
      <c r="D291" s="29">
        <v>0</v>
      </c>
      <c r="E291" s="4">
        <f t="shared" si="21"/>
        <v>115</v>
      </c>
      <c r="F291" s="4">
        <v>10</v>
      </c>
      <c r="G291">
        <v>1</v>
      </c>
      <c r="H291" t="s">
        <v>30</v>
      </c>
      <c r="I291" t="s">
        <v>31</v>
      </c>
      <c r="J291" t="s">
        <v>32</v>
      </c>
      <c r="K291" t="s">
        <v>31</v>
      </c>
      <c r="L291" t="s">
        <v>33</v>
      </c>
      <c r="M291" t="s">
        <v>31</v>
      </c>
      <c r="N291" t="s">
        <v>34</v>
      </c>
      <c r="O291" s="4" t="str">
        <f>IF(D:D=1, "AC","NA")</f>
        <v>NA</v>
      </c>
      <c r="P291" t="str">
        <f t="shared" si="20"/>
        <v>INSERT INTO usuariopagina( idusuario, idpagina, idlogtrans,  acceso, habilitado, fecha_vig_ini, fecha_vig_fin, hora_vig_ini, hora_vig_fin, muestra, estado) VALUES (115, 10, 1, 'dias', NULL, now(), NULL, to_char(now(), 'HH24:MI:SS'), NULL, TRUE, 'NA');</v>
      </c>
    </row>
    <row r="292" spans="2:16" x14ac:dyDescent="0.25">
      <c r="B292" s="14"/>
      <c r="C292" t="s">
        <v>6</v>
      </c>
      <c r="D292" s="29">
        <v>0</v>
      </c>
      <c r="E292" s="4">
        <f t="shared" si="21"/>
        <v>115</v>
      </c>
      <c r="F292" s="4">
        <v>11</v>
      </c>
      <c r="G292">
        <v>1</v>
      </c>
      <c r="H292" t="s">
        <v>30</v>
      </c>
      <c r="I292" t="s">
        <v>31</v>
      </c>
      <c r="J292" t="s">
        <v>32</v>
      </c>
      <c r="K292" t="s">
        <v>31</v>
      </c>
      <c r="L292" t="s">
        <v>33</v>
      </c>
      <c r="M292" t="s">
        <v>31</v>
      </c>
      <c r="N292" t="s">
        <v>34</v>
      </c>
      <c r="O292" s="4" t="str">
        <f>IF(D:D=1, "AC","NA")</f>
        <v>NA</v>
      </c>
      <c r="P292" t="str">
        <f t="shared" si="20"/>
        <v>INSERT INTO usuariopagina( idusuario, idpagina, idlogtrans,  acceso, habilitado, fecha_vig_ini, fecha_vig_fin, hora_vig_ini, hora_vig_fin, muestra, estado) VALUES (115, 11, 1, 'dias', NULL, now(), NULL, to_char(now(), 'HH24:MI:SS'), NULL, TRUE, 'NA');</v>
      </c>
    </row>
    <row r="293" spans="2:16" x14ac:dyDescent="0.25">
      <c r="B293" s="14"/>
      <c r="C293" s="3" t="s">
        <v>7</v>
      </c>
      <c r="D293" s="29">
        <v>0</v>
      </c>
      <c r="E293" s="4">
        <f t="shared" si="21"/>
        <v>115</v>
      </c>
      <c r="F293" s="4">
        <v>12</v>
      </c>
      <c r="G293">
        <v>1</v>
      </c>
      <c r="H293" t="s">
        <v>30</v>
      </c>
      <c r="I293" t="s">
        <v>31</v>
      </c>
      <c r="J293" t="s">
        <v>32</v>
      </c>
      <c r="K293" t="s">
        <v>31</v>
      </c>
      <c r="L293" t="s">
        <v>33</v>
      </c>
      <c r="M293" t="s">
        <v>31</v>
      </c>
      <c r="N293" t="s">
        <v>34</v>
      </c>
      <c r="O293" s="4" t="str">
        <f>IF(D:D=1, "AC","NA")</f>
        <v>NA</v>
      </c>
      <c r="P293" t="str">
        <f t="shared" si="20"/>
        <v>INSERT INTO usuariopagina( idusuario, idpagina, idlogtrans,  acceso, habilitado, fecha_vig_ini, fecha_vig_fin, hora_vig_ini, hora_vig_fin, muestra, estado) VALUES (115, 12, 1, 'dias', NULL, now(), NULL, to_char(now(), 'HH24:MI:SS'), NULL, TRUE, 'NA');</v>
      </c>
    </row>
    <row r="294" spans="2:16" x14ac:dyDescent="0.25">
      <c r="B294" s="14"/>
      <c r="C294" s="3" t="s">
        <v>7</v>
      </c>
      <c r="D294" s="29">
        <v>0</v>
      </c>
      <c r="E294" s="4">
        <f t="shared" si="21"/>
        <v>115</v>
      </c>
      <c r="F294" s="4">
        <v>13</v>
      </c>
      <c r="G294">
        <v>1</v>
      </c>
      <c r="H294" t="s">
        <v>30</v>
      </c>
      <c r="I294" t="s">
        <v>31</v>
      </c>
      <c r="J294" t="s">
        <v>32</v>
      </c>
      <c r="K294" t="s">
        <v>31</v>
      </c>
      <c r="L294" t="s">
        <v>33</v>
      </c>
      <c r="M294" t="s">
        <v>31</v>
      </c>
      <c r="N294" t="s">
        <v>34</v>
      </c>
      <c r="O294" s="4" t="str">
        <f>IF(D:D=1, "AC","NA")</f>
        <v>NA</v>
      </c>
      <c r="P294" t="str">
        <f t="shared" si="20"/>
        <v>INSERT INTO usuariopagina( idusuario, idpagina, idlogtrans,  acceso, habilitado, fecha_vig_ini, fecha_vig_fin, hora_vig_ini, hora_vig_fin, muestra, estado) VALUES (115, 13, 1, 'dias', NULL, now(), NULL, to_char(now(), 'HH24:MI:SS'), NULL, TRUE, 'NA');</v>
      </c>
    </row>
    <row r="295" spans="2:16" x14ac:dyDescent="0.25">
      <c r="B295" s="14"/>
      <c r="C295" t="s">
        <v>8</v>
      </c>
      <c r="D295" s="29">
        <v>0</v>
      </c>
      <c r="E295" s="4">
        <f t="shared" si="21"/>
        <v>115</v>
      </c>
      <c r="F295" s="4">
        <v>14</v>
      </c>
      <c r="G295">
        <v>1</v>
      </c>
      <c r="H295" t="s">
        <v>30</v>
      </c>
      <c r="I295" t="s">
        <v>31</v>
      </c>
      <c r="J295" t="s">
        <v>32</v>
      </c>
      <c r="K295" t="s">
        <v>31</v>
      </c>
      <c r="L295" t="s">
        <v>33</v>
      </c>
      <c r="M295" t="s">
        <v>31</v>
      </c>
      <c r="N295" t="s">
        <v>34</v>
      </c>
      <c r="O295" s="4" t="str">
        <f>IF(D:D=1, "AC","NA")</f>
        <v>NA</v>
      </c>
      <c r="P295" t="str">
        <f t="shared" si="20"/>
        <v>INSERT INTO usuariopagina( idusuario, idpagina, idlogtrans,  acceso, habilitado, fecha_vig_ini, fecha_vig_fin, hora_vig_ini, hora_vig_fin, muestra, estado) VALUES (115, 14, 1, 'dias', NULL, now(), NULL, to_char(now(), 'HH24:MI:SS'), NULL, TRUE, 'NA');</v>
      </c>
    </row>
    <row r="296" spans="2:16" x14ac:dyDescent="0.25">
      <c r="B296" s="14"/>
      <c r="C296" t="s">
        <v>8</v>
      </c>
      <c r="D296" s="29">
        <v>0</v>
      </c>
      <c r="E296" s="4">
        <f t="shared" si="21"/>
        <v>115</v>
      </c>
      <c r="F296" s="4">
        <v>15</v>
      </c>
      <c r="G296">
        <v>1</v>
      </c>
      <c r="H296" t="s">
        <v>30</v>
      </c>
      <c r="I296" t="s">
        <v>31</v>
      </c>
      <c r="J296" t="s">
        <v>32</v>
      </c>
      <c r="K296" t="s">
        <v>31</v>
      </c>
      <c r="L296" t="s">
        <v>33</v>
      </c>
      <c r="M296" t="s">
        <v>31</v>
      </c>
      <c r="N296" t="s">
        <v>34</v>
      </c>
      <c r="O296" s="4" t="str">
        <f>IF(D:D=1, "AC","NA")</f>
        <v>NA</v>
      </c>
      <c r="P296" t="str">
        <f t="shared" si="20"/>
        <v>INSERT INTO usuariopagina( idusuario, idpagina, idlogtrans,  acceso, habilitado, fecha_vig_ini, fecha_vig_fin, hora_vig_ini, hora_vig_fin, muestra, estado) VALUES (115, 15, 1, 'dias', NULL, now(), NULL, to_char(now(), 'HH24:MI:SS'), NULL, TRUE, 'NA');</v>
      </c>
    </row>
    <row r="297" spans="2:16" x14ac:dyDescent="0.25">
      <c r="B297" s="14"/>
      <c r="C297" t="s">
        <v>8</v>
      </c>
      <c r="D297" s="29">
        <v>0</v>
      </c>
      <c r="E297" s="4">
        <f t="shared" si="21"/>
        <v>115</v>
      </c>
      <c r="F297" s="4">
        <v>16</v>
      </c>
      <c r="G297">
        <v>1</v>
      </c>
      <c r="H297" t="s">
        <v>30</v>
      </c>
      <c r="I297" t="s">
        <v>31</v>
      </c>
      <c r="J297" t="s">
        <v>32</v>
      </c>
      <c r="K297" t="s">
        <v>31</v>
      </c>
      <c r="L297" t="s">
        <v>33</v>
      </c>
      <c r="M297" t="s">
        <v>31</v>
      </c>
      <c r="N297" t="s">
        <v>34</v>
      </c>
      <c r="O297" s="4" t="str">
        <f>IF(D:D=1, "AC","NA")</f>
        <v>NA</v>
      </c>
      <c r="P297" t="str">
        <f t="shared" si="20"/>
        <v>INSERT INTO usuariopagina( idusuario, idpagina, idlogtrans,  acceso, habilitado, fecha_vig_ini, fecha_vig_fin, hora_vig_ini, hora_vig_fin, muestra, estado) VALUES (115, 16, 1, 'dias', NULL, now(), NULL, to_char(now(), 'HH24:MI:SS'), NULL, TRUE, 'NA');</v>
      </c>
    </row>
    <row r="298" spans="2:16" x14ac:dyDescent="0.25">
      <c r="B298" s="14"/>
      <c r="C298" s="3" t="s">
        <v>9</v>
      </c>
      <c r="D298" s="29">
        <v>0</v>
      </c>
      <c r="E298" s="4">
        <f t="shared" si="21"/>
        <v>115</v>
      </c>
      <c r="F298" s="4">
        <v>17</v>
      </c>
      <c r="G298">
        <v>1</v>
      </c>
      <c r="H298" t="s">
        <v>30</v>
      </c>
      <c r="I298" t="s">
        <v>31</v>
      </c>
      <c r="J298" t="s">
        <v>32</v>
      </c>
      <c r="K298" t="s">
        <v>31</v>
      </c>
      <c r="L298" t="s">
        <v>33</v>
      </c>
      <c r="M298" t="s">
        <v>31</v>
      </c>
      <c r="N298" t="s">
        <v>34</v>
      </c>
      <c r="O298" s="4" t="str">
        <f>IF(D:D=1, "AC","NA")</f>
        <v>NA</v>
      </c>
      <c r="P298" t="str">
        <f t="shared" si="20"/>
        <v>INSERT INTO usuariopagina( idusuario, idpagina, idlogtrans,  acceso, habilitado, fecha_vig_ini, fecha_vig_fin, hora_vig_ini, hora_vig_fin, muestra, estado) VALUES (115, 17, 1, 'dias', NULL, now(), NULL, to_char(now(), 'HH24:MI:SS'), NULL, TRUE, 'NA');</v>
      </c>
    </row>
    <row r="299" spans="2:16" x14ac:dyDescent="0.25">
      <c r="B299" s="14"/>
      <c r="C299" s="3" t="s">
        <v>9</v>
      </c>
      <c r="D299" s="29">
        <v>0</v>
      </c>
      <c r="E299" s="4">
        <f t="shared" si="21"/>
        <v>115</v>
      </c>
      <c r="F299" s="4">
        <v>18</v>
      </c>
      <c r="G299">
        <v>1</v>
      </c>
      <c r="H299" t="s">
        <v>30</v>
      </c>
      <c r="I299" t="s">
        <v>31</v>
      </c>
      <c r="J299" t="s">
        <v>32</v>
      </c>
      <c r="K299" t="s">
        <v>31</v>
      </c>
      <c r="L299" t="s">
        <v>33</v>
      </c>
      <c r="M299" t="s">
        <v>31</v>
      </c>
      <c r="N299" t="s">
        <v>34</v>
      </c>
      <c r="O299" s="4" t="str">
        <f>IF(D:D=1, "AC","NA")</f>
        <v>NA</v>
      </c>
      <c r="P299" t="str">
        <f t="shared" si="20"/>
        <v>INSERT INTO usuariopagina( idusuario, idpagina, idlogtrans,  acceso, habilitado, fecha_vig_ini, fecha_vig_fin, hora_vig_ini, hora_vig_fin, muestra, estado) VALUES (115, 18, 1, 'dias', NULL, now(), NULL, to_char(now(), 'HH24:MI:SS'), NULL, TRUE, 'NA');</v>
      </c>
    </row>
    <row r="300" spans="2:16" x14ac:dyDescent="0.25">
      <c r="B300" s="14"/>
      <c r="C300" s="3" t="s">
        <v>9</v>
      </c>
      <c r="D300" s="29">
        <v>0</v>
      </c>
      <c r="E300" s="4">
        <f t="shared" si="21"/>
        <v>115</v>
      </c>
      <c r="F300" s="4">
        <v>19</v>
      </c>
      <c r="G300">
        <v>1</v>
      </c>
      <c r="H300" t="s">
        <v>30</v>
      </c>
      <c r="I300" t="s">
        <v>31</v>
      </c>
      <c r="J300" t="s">
        <v>32</v>
      </c>
      <c r="K300" t="s">
        <v>31</v>
      </c>
      <c r="L300" t="s">
        <v>33</v>
      </c>
      <c r="M300" t="s">
        <v>31</v>
      </c>
      <c r="N300" t="s">
        <v>34</v>
      </c>
      <c r="O300" s="4" t="str">
        <f>IF(D:D=1, "AC","NA")</f>
        <v>NA</v>
      </c>
      <c r="P300" t="str">
        <f t="shared" si="20"/>
        <v>INSERT INTO usuariopagina( idusuario, idpagina, idlogtrans,  acceso, habilitado, fecha_vig_ini, fecha_vig_fin, hora_vig_ini, hora_vig_fin, muestra, estado) VALUES (115, 19, 1, 'dias', NULL, now(), NULL, to_char(now(), 'HH24:MI:SS'), NULL, TRUE, 'NA');</v>
      </c>
    </row>
    <row r="301" spans="2:16" x14ac:dyDescent="0.25">
      <c r="B301" s="14"/>
      <c r="C301" t="s">
        <v>10</v>
      </c>
      <c r="D301" s="29">
        <v>0</v>
      </c>
      <c r="E301" s="4">
        <f t="shared" si="21"/>
        <v>115</v>
      </c>
      <c r="F301" s="4">
        <v>20</v>
      </c>
      <c r="G301">
        <v>1</v>
      </c>
      <c r="H301" t="s">
        <v>30</v>
      </c>
      <c r="I301" t="s">
        <v>31</v>
      </c>
      <c r="J301" t="s">
        <v>32</v>
      </c>
      <c r="K301" t="s">
        <v>31</v>
      </c>
      <c r="L301" t="s">
        <v>33</v>
      </c>
      <c r="M301" t="s">
        <v>31</v>
      </c>
      <c r="N301" t="s">
        <v>34</v>
      </c>
      <c r="O301" s="4" t="str">
        <f>IF(D:D=1, "AC","NA")</f>
        <v>NA</v>
      </c>
      <c r="P301" t="str">
        <f t="shared" si="20"/>
        <v>INSERT INTO usuariopagina( idusuario, idpagina, idlogtrans,  acceso, habilitado, fecha_vig_ini, fecha_vig_fin, hora_vig_ini, hora_vig_fin, muestra, estado) VALUES (115, 20, 1, 'dias', NULL, now(), NULL, to_char(now(), 'HH24:MI:SS'), NULL, TRUE, 'NA');</v>
      </c>
    </row>
    <row r="302" spans="2:16" x14ac:dyDescent="0.25">
      <c r="B302" s="14"/>
      <c r="C302" t="s">
        <v>10</v>
      </c>
      <c r="D302" s="29">
        <v>0</v>
      </c>
      <c r="E302" s="4">
        <f t="shared" si="21"/>
        <v>115</v>
      </c>
      <c r="F302" s="4">
        <v>21</v>
      </c>
      <c r="G302">
        <v>1</v>
      </c>
      <c r="H302" t="s">
        <v>30</v>
      </c>
      <c r="I302" t="s">
        <v>31</v>
      </c>
      <c r="J302" t="s">
        <v>32</v>
      </c>
      <c r="K302" t="s">
        <v>31</v>
      </c>
      <c r="L302" t="s">
        <v>33</v>
      </c>
      <c r="M302" t="s">
        <v>31</v>
      </c>
      <c r="N302" t="s">
        <v>34</v>
      </c>
      <c r="O302" s="4" t="str">
        <f>IF(D:D=1, "AC","NA")</f>
        <v>NA</v>
      </c>
      <c r="P302" t="str">
        <f t="shared" si="20"/>
        <v>INSERT INTO usuariopagina( idusuario, idpagina, idlogtrans,  acceso, habilitado, fecha_vig_ini, fecha_vig_fin, hora_vig_ini, hora_vig_fin, muestra, estado) VALUES (115, 21, 1, 'dias', NULL, now(), NULL, to_char(now(), 'HH24:MI:SS'), NULL, TRUE, 'NA');</v>
      </c>
    </row>
    <row r="303" spans="2:16" x14ac:dyDescent="0.25">
      <c r="B303" s="14"/>
      <c r="C303" t="s">
        <v>10</v>
      </c>
      <c r="D303" s="29">
        <v>0</v>
      </c>
      <c r="E303" s="4">
        <f t="shared" si="21"/>
        <v>115</v>
      </c>
      <c r="F303" s="4">
        <v>22</v>
      </c>
      <c r="G303">
        <v>1</v>
      </c>
      <c r="H303" t="s">
        <v>30</v>
      </c>
      <c r="I303" t="s">
        <v>31</v>
      </c>
      <c r="J303" t="s">
        <v>32</v>
      </c>
      <c r="K303" t="s">
        <v>31</v>
      </c>
      <c r="L303" t="s">
        <v>33</v>
      </c>
      <c r="M303" t="s">
        <v>31</v>
      </c>
      <c r="N303" t="s">
        <v>34</v>
      </c>
      <c r="O303" s="4" t="str">
        <f>IF(D:D=1, "AC","NA")</f>
        <v>NA</v>
      </c>
      <c r="P303" t="str">
        <f t="shared" si="20"/>
        <v>INSERT INTO usuariopagina( idusuario, idpagina, idlogtrans,  acceso, habilitado, fecha_vig_ini, fecha_vig_fin, hora_vig_ini, hora_vig_fin, muestra, estado) VALUES (115, 22, 1, 'dias', NULL, now(), NULL, to_char(now(), 'HH24:MI:SS'), NULL, TRUE, 'NA');</v>
      </c>
    </row>
    <row r="304" spans="2:16" x14ac:dyDescent="0.25">
      <c r="B304" s="14"/>
      <c r="C304" s="3" t="s">
        <v>11</v>
      </c>
      <c r="D304" s="29">
        <v>0</v>
      </c>
      <c r="E304" s="4">
        <f t="shared" si="21"/>
        <v>115</v>
      </c>
      <c r="F304" s="4">
        <v>23</v>
      </c>
      <c r="G304">
        <v>1</v>
      </c>
      <c r="H304" t="s">
        <v>30</v>
      </c>
      <c r="I304" t="s">
        <v>31</v>
      </c>
      <c r="J304" t="s">
        <v>32</v>
      </c>
      <c r="K304" t="s">
        <v>31</v>
      </c>
      <c r="L304" t="s">
        <v>33</v>
      </c>
      <c r="M304" t="s">
        <v>31</v>
      </c>
      <c r="N304" t="s">
        <v>34</v>
      </c>
      <c r="O304" s="4" t="str">
        <f>IF(D:D=1, "AC","NA")</f>
        <v>NA</v>
      </c>
      <c r="P304" t="str">
        <f t="shared" si="20"/>
        <v>INSERT INTO usuariopagina( idusuario, idpagina, idlogtrans,  acceso, habilitado, fecha_vig_ini, fecha_vig_fin, hora_vig_ini, hora_vig_fin, muestra, estado) VALUES (115, 23, 1, 'dias', NULL, now(), NULL, to_char(now(), 'HH24:MI:SS'), NULL, TRUE, 'NA');</v>
      </c>
    </row>
    <row r="305" spans="2:16" x14ac:dyDescent="0.25">
      <c r="B305" s="14"/>
      <c r="C305" s="3" t="s">
        <v>11</v>
      </c>
      <c r="D305" s="29">
        <v>0</v>
      </c>
      <c r="E305" s="4">
        <f t="shared" si="21"/>
        <v>115</v>
      </c>
      <c r="F305" s="4">
        <v>24</v>
      </c>
      <c r="G305">
        <v>1</v>
      </c>
      <c r="H305" t="s">
        <v>30</v>
      </c>
      <c r="I305" t="s">
        <v>31</v>
      </c>
      <c r="J305" t="s">
        <v>32</v>
      </c>
      <c r="K305" t="s">
        <v>31</v>
      </c>
      <c r="L305" t="s">
        <v>33</v>
      </c>
      <c r="M305" t="s">
        <v>31</v>
      </c>
      <c r="N305" t="s">
        <v>34</v>
      </c>
      <c r="O305" s="4" t="str">
        <f>IF(D:D=1, "AC","NA")</f>
        <v>NA</v>
      </c>
      <c r="P305" t="str">
        <f t="shared" si="20"/>
        <v>INSERT INTO usuariopagina( idusuario, idpagina, idlogtrans,  acceso, habilitado, fecha_vig_ini, fecha_vig_fin, hora_vig_ini, hora_vig_fin, muestra, estado) VALUES (115, 24, 1, 'dias', NULL, now(), NULL, to_char(now(), 'HH24:MI:SS'), NULL, TRUE, 'NA');</v>
      </c>
    </row>
    <row r="306" spans="2:16" x14ac:dyDescent="0.25">
      <c r="B306" s="14"/>
      <c r="C306" s="3" t="s">
        <v>11</v>
      </c>
      <c r="D306" s="29">
        <v>0</v>
      </c>
      <c r="E306" s="4">
        <f t="shared" si="21"/>
        <v>115</v>
      </c>
      <c r="F306" s="4">
        <v>25</v>
      </c>
      <c r="G306">
        <v>1</v>
      </c>
      <c r="H306" t="s">
        <v>30</v>
      </c>
      <c r="I306" t="s">
        <v>31</v>
      </c>
      <c r="J306" t="s">
        <v>32</v>
      </c>
      <c r="K306" t="s">
        <v>31</v>
      </c>
      <c r="L306" t="s">
        <v>33</v>
      </c>
      <c r="M306" t="s">
        <v>31</v>
      </c>
      <c r="N306" t="s">
        <v>34</v>
      </c>
      <c r="O306" s="4" t="str">
        <f>IF(D:D=1, "AC","NA")</f>
        <v>NA</v>
      </c>
      <c r="P306" t="str">
        <f t="shared" si="20"/>
        <v>INSERT INTO usuariopagina( idusuario, idpagina, idlogtrans,  acceso, habilitado, fecha_vig_ini, fecha_vig_fin, hora_vig_ini, hora_vig_fin, muestra, estado) VALUES (115, 25, 1, 'dias', NULL, now(), NULL, to_char(now(), 'HH24:MI:SS'), NULL, TRUE, 'NA');</v>
      </c>
    </row>
    <row r="307" spans="2:16" x14ac:dyDescent="0.25">
      <c r="B307" s="14"/>
      <c r="C307" s="3" t="s">
        <v>11</v>
      </c>
      <c r="D307" s="29">
        <v>0</v>
      </c>
      <c r="E307" s="4">
        <f t="shared" si="21"/>
        <v>115</v>
      </c>
      <c r="F307" s="4">
        <v>26</v>
      </c>
      <c r="G307">
        <v>1</v>
      </c>
      <c r="H307" t="s">
        <v>30</v>
      </c>
      <c r="I307" t="s">
        <v>31</v>
      </c>
      <c r="J307" t="s">
        <v>32</v>
      </c>
      <c r="K307" t="s">
        <v>31</v>
      </c>
      <c r="L307" t="s">
        <v>33</v>
      </c>
      <c r="M307" t="s">
        <v>31</v>
      </c>
      <c r="N307" t="s">
        <v>34</v>
      </c>
      <c r="O307" s="4" t="str">
        <f>IF(D:D=1, "AC","NA")</f>
        <v>NA</v>
      </c>
      <c r="P307" t="str">
        <f t="shared" si="20"/>
        <v>INSERT INTO usuariopagina( idusuario, idpagina, idlogtrans,  acceso, habilitado, fecha_vig_ini, fecha_vig_fin, hora_vig_ini, hora_vig_fin, muestra, estado) VALUES (115, 26, 1, 'dias', NULL, now(), NULL, to_char(now(), 'HH24:MI:SS'), NULL, TRUE, 'NA');</v>
      </c>
    </row>
    <row r="308" spans="2:16" x14ac:dyDescent="0.25">
      <c r="B308" s="14"/>
      <c r="C308" t="s">
        <v>12</v>
      </c>
      <c r="D308" s="29">
        <v>0</v>
      </c>
      <c r="E308" s="4">
        <f t="shared" si="21"/>
        <v>115</v>
      </c>
      <c r="F308" s="4">
        <v>27</v>
      </c>
      <c r="G308">
        <v>1</v>
      </c>
      <c r="H308" t="s">
        <v>30</v>
      </c>
      <c r="I308" t="s">
        <v>31</v>
      </c>
      <c r="J308" t="s">
        <v>32</v>
      </c>
      <c r="K308" t="s">
        <v>31</v>
      </c>
      <c r="L308" t="s">
        <v>33</v>
      </c>
      <c r="M308" t="s">
        <v>31</v>
      </c>
      <c r="N308" t="s">
        <v>34</v>
      </c>
      <c r="O308" s="4" t="str">
        <f>IF(D:D=1, "AC","NA")</f>
        <v>NA</v>
      </c>
      <c r="P308" t="str">
        <f t="shared" si="20"/>
        <v>INSERT INTO usuariopagina( idusuario, idpagina, idlogtrans,  acceso, habilitado, fecha_vig_ini, fecha_vig_fin, hora_vig_ini, hora_vig_fin, muestra, estado) VALUES (115, 27, 1, 'dias', NULL, now(), NULL, to_char(now(), 'HH24:MI:SS'), NULL, TRUE, 'NA');</v>
      </c>
    </row>
    <row r="309" spans="2:16" x14ac:dyDescent="0.25">
      <c r="B309" s="14"/>
      <c r="C309" t="s">
        <v>12</v>
      </c>
      <c r="D309" s="29">
        <v>0</v>
      </c>
      <c r="E309" s="4">
        <f t="shared" si="21"/>
        <v>115</v>
      </c>
      <c r="F309" s="4">
        <v>28</v>
      </c>
      <c r="G309">
        <v>1</v>
      </c>
      <c r="H309" t="s">
        <v>30</v>
      </c>
      <c r="I309" t="s">
        <v>31</v>
      </c>
      <c r="J309" t="s">
        <v>32</v>
      </c>
      <c r="K309" t="s">
        <v>31</v>
      </c>
      <c r="L309" t="s">
        <v>33</v>
      </c>
      <c r="M309" t="s">
        <v>31</v>
      </c>
      <c r="N309" t="s">
        <v>34</v>
      </c>
      <c r="O309" s="4" t="str">
        <f>IF(D:D=1, "AC","NA")</f>
        <v>NA</v>
      </c>
      <c r="P309" t="str">
        <f t="shared" si="20"/>
        <v>INSERT INTO usuariopagina( idusuario, idpagina, idlogtrans,  acceso, habilitado, fecha_vig_ini, fecha_vig_fin, hora_vig_ini, hora_vig_fin, muestra, estado) VALUES (115, 28, 1, 'dias', NULL, now(), NULL, to_char(now(), 'HH24:MI:SS'), NULL, TRUE, 'NA');</v>
      </c>
    </row>
    <row r="310" spans="2:16" x14ac:dyDescent="0.25">
      <c r="B310" s="14"/>
      <c r="C310" s="3" t="s">
        <v>13</v>
      </c>
      <c r="D310" s="29">
        <v>0</v>
      </c>
      <c r="E310" s="4">
        <f t="shared" si="21"/>
        <v>115</v>
      </c>
      <c r="F310" s="4">
        <v>29</v>
      </c>
      <c r="G310">
        <v>1</v>
      </c>
      <c r="H310" t="s">
        <v>30</v>
      </c>
      <c r="I310" t="s">
        <v>31</v>
      </c>
      <c r="J310" t="s">
        <v>32</v>
      </c>
      <c r="K310" t="s">
        <v>31</v>
      </c>
      <c r="L310" t="s">
        <v>33</v>
      </c>
      <c r="M310" t="s">
        <v>31</v>
      </c>
      <c r="N310" t="s">
        <v>34</v>
      </c>
      <c r="O310" s="4" t="str">
        <f>IF(D:D=1, "AC","NA")</f>
        <v>NA</v>
      </c>
      <c r="P310" t="str">
        <f t="shared" si="20"/>
        <v>INSERT INTO usuariopagina( idusuario, idpagina, idlogtrans,  acceso, habilitado, fecha_vig_ini, fecha_vig_fin, hora_vig_ini, hora_vig_fin, muestra, estado) VALUES (115, 29, 1, 'dias', NULL, now(), NULL, to_char(now(), 'HH24:MI:SS'), NULL, TRUE, 'NA');</v>
      </c>
    </row>
    <row r="311" spans="2:16" x14ac:dyDescent="0.25">
      <c r="B311" s="14"/>
      <c r="C311" s="3" t="s">
        <v>13</v>
      </c>
      <c r="D311" s="29">
        <v>0</v>
      </c>
      <c r="E311" s="4">
        <f t="shared" si="21"/>
        <v>115</v>
      </c>
      <c r="F311" s="4">
        <v>30</v>
      </c>
      <c r="G311">
        <v>1</v>
      </c>
      <c r="H311" t="s">
        <v>30</v>
      </c>
      <c r="I311" t="s">
        <v>31</v>
      </c>
      <c r="J311" t="s">
        <v>32</v>
      </c>
      <c r="K311" t="s">
        <v>31</v>
      </c>
      <c r="L311" t="s">
        <v>33</v>
      </c>
      <c r="M311" t="s">
        <v>31</v>
      </c>
      <c r="N311" t="s">
        <v>34</v>
      </c>
      <c r="O311" s="4" t="str">
        <f>IF(D:D=1, "AC","NA")</f>
        <v>NA</v>
      </c>
      <c r="P311" t="str">
        <f t="shared" si="20"/>
        <v>INSERT INTO usuariopagina( idusuario, idpagina, idlogtrans,  acceso, habilitado, fecha_vig_ini, fecha_vig_fin, hora_vig_ini, hora_vig_fin, muestra, estado) VALUES (115, 30, 1, 'dias', NULL, now(), NULL, to_char(now(), 'HH24:MI:SS'), NULL, TRUE, 'NA');</v>
      </c>
    </row>
    <row r="312" spans="2:16" x14ac:dyDescent="0.25">
      <c r="B312" s="14"/>
      <c r="C312" s="3" t="s">
        <v>13</v>
      </c>
      <c r="D312" s="29">
        <v>0</v>
      </c>
      <c r="E312" s="4">
        <f t="shared" si="21"/>
        <v>115</v>
      </c>
      <c r="F312" s="4">
        <v>31</v>
      </c>
      <c r="G312">
        <v>1</v>
      </c>
      <c r="H312" t="s">
        <v>30</v>
      </c>
      <c r="I312" t="s">
        <v>31</v>
      </c>
      <c r="J312" t="s">
        <v>32</v>
      </c>
      <c r="K312" t="s">
        <v>31</v>
      </c>
      <c r="L312" t="s">
        <v>33</v>
      </c>
      <c r="M312" t="s">
        <v>31</v>
      </c>
      <c r="N312" t="s">
        <v>34</v>
      </c>
      <c r="O312" s="4" t="str">
        <f>IF(D:D=1, "AC","NA")</f>
        <v>NA</v>
      </c>
      <c r="P312" t="str">
        <f t="shared" si="20"/>
        <v>INSERT INTO usuariopagina( idusuario, idpagina, idlogtrans,  acceso, habilitado, fecha_vig_ini, fecha_vig_fin, hora_vig_ini, hora_vig_fin, muestra, estado) VALUES (115, 31, 1, 'dias', NULL, now(), NULL, to_char(now(), 'HH24:MI:SS'), NULL, TRUE, 'NA');</v>
      </c>
    </row>
    <row r="313" spans="2:16" x14ac:dyDescent="0.25">
      <c r="B313" s="14"/>
      <c r="C313" t="s">
        <v>14</v>
      </c>
      <c r="D313" s="29">
        <v>0</v>
      </c>
      <c r="E313" s="4">
        <f t="shared" si="21"/>
        <v>115</v>
      </c>
      <c r="F313" s="4">
        <v>32</v>
      </c>
      <c r="G313">
        <v>1</v>
      </c>
      <c r="H313" t="s">
        <v>30</v>
      </c>
      <c r="I313" t="s">
        <v>31</v>
      </c>
      <c r="J313" t="s">
        <v>32</v>
      </c>
      <c r="K313" t="s">
        <v>31</v>
      </c>
      <c r="L313" t="s">
        <v>33</v>
      </c>
      <c r="M313" t="s">
        <v>31</v>
      </c>
      <c r="N313" t="s">
        <v>34</v>
      </c>
      <c r="O313" s="4" t="str">
        <f>IF(D:D=1, "AC","NA")</f>
        <v>NA</v>
      </c>
      <c r="P313" t="str">
        <f t="shared" si="20"/>
        <v>INSERT INTO usuariopagina( idusuario, idpagina, idlogtrans,  acceso, habilitado, fecha_vig_ini, fecha_vig_fin, hora_vig_ini, hora_vig_fin, muestra, estado) VALUES (115, 32, 1, 'dias', NULL, now(), NULL, to_char(now(), 'HH24:MI:SS'), NULL, TRUE, 'NA');</v>
      </c>
    </row>
    <row r="314" spans="2:16" x14ac:dyDescent="0.25">
      <c r="B314" s="15"/>
      <c r="C314" t="s">
        <v>15</v>
      </c>
      <c r="D314" s="29">
        <v>0</v>
      </c>
      <c r="E314" s="4">
        <f t="shared" si="21"/>
        <v>115</v>
      </c>
      <c r="F314" s="4">
        <v>33</v>
      </c>
      <c r="G314">
        <v>1</v>
      </c>
      <c r="H314" t="s">
        <v>30</v>
      </c>
      <c r="I314" t="s">
        <v>31</v>
      </c>
      <c r="J314" t="s">
        <v>32</v>
      </c>
      <c r="K314" t="s">
        <v>31</v>
      </c>
      <c r="L314" t="s">
        <v>33</v>
      </c>
      <c r="M314" t="s">
        <v>31</v>
      </c>
      <c r="N314" t="s">
        <v>34</v>
      </c>
      <c r="O314" s="4" t="str">
        <f>IF(D:D=1, "AC","NA")</f>
        <v>NA</v>
      </c>
      <c r="P314" t="str">
        <f t="shared" ref="P314" si="22">CONCATENATE("INSERT INTO usuariopagina( idusuario, idpagina, idlogtrans,  acceso, habilitado, fecha_vig_ini, fecha_vig_fin, hora_vig_ini, hora_vig_fin, muestra, estado) VALUES (",E314,", ",F314,", ",G314,", '",H314,"', ",I314,", ",J314,", ",K314,", ",L314,", ",M314,", ",N314,", '",O314,"'",");")</f>
        <v>INSERT INTO usuariopagina( idusuario, idpagina, idlogtrans,  acceso, habilitado, fecha_vig_ini, fecha_vig_fin, hora_vig_ini, hora_vig_fin, muestra, estado) VALUES (115, 33, 1, 'dias', NULL, now(), NULL, to_char(now(), 'HH24:MI:SS'), NULL, TRUE, 'NA');</v>
      </c>
    </row>
    <row r="315" spans="2:16" x14ac:dyDescent="0.25">
      <c r="B315" s="22"/>
      <c r="C315" s="24" t="s">
        <v>113</v>
      </c>
      <c r="D315" s="29">
        <v>0</v>
      </c>
      <c r="E315" s="4">
        <f t="shared" si="21"/>
        <v>115</v>
      </c>
      <c r="F315" s="4">
        <v>34</v>
      </c>
      <c r="G315">
        <v>1</v>
      </c>
      <c r="H315" t="s">
        <v>30</v>
      </c>
      <c r="I315" t="s">
        <v>31</v>
      </c>
      <c r="J315" t="s">
        <v>32</v>
      </c>
      <c r="K315" t="s">
        <v>31</v>
      </c>
      <c r="L315" t="s">
        <v>33</v>
      </c>
      <c r="M315" t="s">
        <v>31</v>
      </c>
      <c r="N315" t="s">
        <v>34</v>
      </c>
      <c r="O315" s="4" t="str">
        <f>IF(D:D=1, "AC","NA")</f>
        <v>NA</v>
      </c>
      <c r="P315" t="str">
        <f t="shared" ref="P315:P337" si="23">CONCATENATE("INSERT INTO usuariopagina( idusuario, idpagina, idlogtrans,  acceso, habilitado, fecha_vig_ini, fecha_vig_fin, hora_vig_ini, hora_vig_fin, muestra, estado) VALUES (",E315,", ",F315,", ",G315,", '",H315,"', ",I315,", ",J315,", ",K315,", ",L315,", ",M315,", ",N315,", '",O315,"'",");")</f>
        <v>INSERT INTO usuariopagina( idusuario, idpagina, idlogtrans,  acceso, habilitado, fecha_vig_ini, fecha_vig_fin, hora_vig_ini, hora_vig_fin, muestra, estado) VALUES (115, 34, 1, 'dias', NULL, now(), NULL, to_char(now(), 'HH24:MI:SS'), NULL, TRUE, 'NA');</v>
      </c>
    </row>
    <row r="316" spans="2:16" x14ac:dyDescent="0.25">
      <c r="B316" s="22"/>
      <c r="C316" s="24" t="s">
        <v>114</v>
      </c>
      <c r="D316" s="29">
        <v>0</v>
      </c>
      <c r="E316" s="4">
        <f t="shared" si="21"/>
        <v>115</v>
      </c>
      <c r="F316" s="4">
        <v>35</v>
      </c>
      <c r="G316">
        <v>1</v>
      </c>
      <c r="H316" t="s">
        <v>30</v>
      </c>
      <c r="I316" t="s">
        <v>31</v>
      </c>
      <c r="J316" t="s">
        <v>32</v>
      </c>
      <c r="K316" t="s">
        <v>31</v>
      </c>
      <c r="L316" t="s">
        <v>33</v>
      </c>
      <c r="M316" t="s">
        <v>31</v>
      </c>
      <c r="N316" t="s">
        <v>34</v>
      </c>
      <c r="O316" s="4" t="str">
        <f>IF(D:D=1, "AC","NA")</f>
        <v>NA</v>
      </c>
      <c r="P316" t="str">
        <f t="shared" si="23"/>
        <v>INSERT INTO usuariopagina( idusuario, idpagina, idlogtrans,  acceso, habilitado, fecha_vig_ini, fecha_vig_fin, hora_vig_ini, hora_vig_fin, muestra, estado) VALUES (115, 35, 1, 'dias', NULL, now(), NULL, to_char(now(), 'HH24:MI:SS'), NULL, TRUE, 'NA');</v>
      </c>
    </row>
    <row r="317" spans="2:16" x14ac:dyDescent="0.25">
      <c r="B317" s="22"/>
      <c r="C317" s="24" t="s">
        <v>115</v>
      </c>
      <c r="D317" s="29">
        <v>0</v>
      </c>
      <c r="E317" s="4">
        <f t="shared" si="21"/>
        <v>115</v>
      </c>
      <c r="F317" s="4">
        <v>36</v>
      </c>
      <c r="G317">
        <v>1</v>
      </c>
      <c r="H317" t="s">
        <v>30</v>
      </c>
      <c r="I317" t="s">
        <v>31</v>
      </c>
      <c r="J317" t="s">
        <v>32</v>
      </c>
      <c r="K317" t="s">
        <v>31</v>
      </c>
      <c r="L317" t="s">
        <v>33</v>
      </c>
      <c r="M317" t="s">
        <v>31</v>
      </c>
      <c r="N317" t="s">
        <v>34</v>
      </c>
      <c r="O317" s="4" t="str">
        <f>IF(D:D=1, "AC","NA")</f>
        <v>NA</v>
      </c>
      <c r="P317" t="str">
        <f t="shared" si="23"/>
        <v>INSERT INTO usuariopagina( idusuario, idpagina, idlogtrans,  acceso, habilitado, fecha_vig_ini, fecha_vig_fin, hora_vig_ini, hora_vig_fin, muestra, estado) VALUES (115, 36, 1, 'dias', NULL, now(), NULL, to_char(now(), 'HH24:MI:SS'), NULL, TRUE, 'NA');</v>
      </c>
    </row>
    <row r="318" spans="2:16" x14ac:dyDescent="0.25">
      <c r="B318" s="22"/>
      <c r="C318" s="24" t="s">
        <v>116</v>
      </c>
      <c r="D318" s="29">
        <v>0</v>
      </c>
      <c r="E318" s="4">
        <f t="shared" si="21"/>
        <v>115</v>
      </c>
      <c r="F318" s="4">
        <v>37</v>
      </c>
      <c r="G318">
        <v>1</v>
      </c>
      <c r="H318" t="s">
        <v>30</v>
      </c>
      <c r="I318" t="s">
        <v>31</v>
      </c>
      <c r="J318" t="s">
        <v>32</v>
      </c>
      <c r="K318" t="s">
        <v>31</v>
      </c>
      <c r="L318" t="s">
        <v>33</v>
      </c>
      <c r="M318" t="s">
        <v>31</v>
      </c>
      <c r="N318" t="s">
        <v>34</v>
      </c>
      <c r="O318" s="4" t="str">
        <f>IF(D:D=1, "AC","NA")</f>
        <v>NA</v>
      </c>
      <c r="P318" t="str">
        <f t="shared" si="23"/>
        <v>INSERT INTO usuariopagina( idusuario, idpagina, idlogtrans,  acceso, habilitado, fecha_vig_ini, fecha_vig_fin, hora_vig_ini, hora_vig_fin, muestra, estado) VALUES (115, 37, 1, 'dias', NULL, now(), NULL, to_char(now(), 'HH24:MI:SS'), NULL, TRUE, 'NA');</v>
      </c>
    </row>
    <row r="319" spans="2:16" x14ac:dyDescent="0.25">
      <c r="B319" s="22"/>
      <c r="C319" s="24" t="s">
        <v>117</v>
      </c>
      <c r="D319" s="29">
        <v>0</v>
      </c>
      <c r="E319" s="4">
        <f t="shared" si="21"/>
        <v>115</v>
      </c>
      <c r="F319" s="4">
        <v>38</v>
      </c>
      <c r="G319">
        <v>1</v>
      </c>
      <c r="H319" t="s">
        <v>30</v>
      </c>
      <c r="I319" t="s">
        <v>31</v>
      </c>
      <c r="J319" t="s">
        <v>32</v>
      </c>
      <c r="K319" t="s">
        <v>31</v>
      </c>
      <c r="L319" t="s">
        <v>33</v>
      </c>
      <c r="M319" t="s">
        <v>31</v>
      </c>
      <c r="N319" t="s">
        <v>34</v>
      </c>
      <c r="O319" s="4" t="str">
        <f>IF(D:D=1, "AC","NA")</f>
        <v>NA</v>
      </c>
      <c r="P319" t="str">
        <f t="shared" si="23"/>
        <v>INSERT INTO usuariopagina( idusuario, idpagina, idlogtrans,  acceso, habilitado, fecha_vig_ini, fecha_vig_fin, hora_vig_ini, hora_vig_fin, muestra, estado) VALUES (115, 38, 1, 'dias', NULL, now(), NULL, to_char(now(), 'HH24:MI:SS'), NULL, TRUE, 'NA');</v>
      </c>
    </row>
    <row r="320" spans="2:16" x14ac:dyDescent="0.25">
      <c r="B320" s="22"/>
      <c r="C320" s="24" t="s">
        <v>118</v>
      </c>
      <c r="D320" s="29">
        <v>0</v>
      </c>
      <c r="E320" s="4">
        <f t="shared" si="21"/>
        <v>115</v>
      </c>
      <c r="F320" s="4">
        <v>39</v>
      </c>
      <c r="G320">
        <v>1</v>
      </c>
      <c r="H320" t="s">
        <v>30</v>
      </c>
      <c r="I320" t="s">
        <v>31</v>
      </c>
      <c r="J320" t="s">
        <v>32</v>
      </c>
      <c r="K320" t="s">
        <v>31</v>
      </c>
      <c r="L320" t="s">
        <v>33</v>
      </c>
      <c r="M320" t="s">
        <v>31</v>
      </c>
      <c r="N320" t="s">
        <v>34</v>
      </c>
      <c r="O320" s="4" t="str">
        <f>IF(D:D=1, "AC","NA")</f>
        <v>NA</v>
      </c>
      <c r="P320" t="str">
        <f t="shared" si="23"/>
        <v>INSERT INTO usuariopagina( idusuario, idpagina, idlogtrans,  acceso, habilitado, fecha_vig_ini, fecha_vig_fin, hora_vig_ini, hora_vig_fin, muestra, estado) VALUES (115, 39, 1, 'dias', NULL, now(), NULL, to_char(now(), 'HH24:MI:SS'), NULL, TRUE, 'NA');</v>
      </c>
    </row>
    <row r="321" spans="2:16" x14ac:dyDescent="0.25">
      <c r="B321" s="22"/>
      <c r="C321" s="24" t="s">
        <v>119</v>
      </c>
      <c r="D321" s="29">
        <v>0</v>
      </c>
      <c r="E321" s="4">
        <f t="shared" si="21"/>
        <v>115</v>
      </c>
      <c r="F321" s="4">
        <v>40</v>
      </c>
      <c r="G321">
        <v>1</v>
      </c>
      <c r="H321" t="s">
        <v>30</v>
      </c>
      <c r="I321" t="s">
        <v>31</v>
      </c>
      <c r="J321" t="s">
        <v>32</v>
      </c>
      <c r="K321" t="s">
        <v>31</v>
      </c>
      <c r="L321" t="s">
        <v>33</v>
      </c>
      <c r="M321" t="s">
        <v>31</v>
      </c>
      <c r="N321" t="s">
        <v>34</v>
      </c>
      <c r="O321" s="4" t="str">
        <f>IF(D:D=1, "AC","NA")</f>
        <v>NA</v>
      </c>
      <c r="P321" t="str">
        <f t="shared" si="23"/>
        <v>INSERT INTO usuariopagina( idusuario, idpagina, idlogtrans,  acceso, habilitado, fecha_vig_ini, fecha_vig_fin, hora_vig_ini, hora_vig_fin, muestra, estado) VALUES (115, 40, 1, 'dias', NULL, now(), NULL, to_char(now(), 'HH24:MI:SS'), NULL, TRUE, 'NA');</v>
      </c>
    </row>
    <row r="322" spans="2:16" x14ac:dyDescent="0.25">
      <c r="B322" s="22"/>
      <c r="C322" s="24" t="s">
        <v>120</v>
      </c>
      <c r="D322" s="29">
        <v>0</v>
      </c>
      <c r="E322" s="4">
        <f t="shared" si="21"/>
        <v>115</v>
      </c>
      <c r="F322" s="4">
        <v>41</v>
      </c>
      <c r="G322">
        <v>1</v>
      </c>
      <c r="H322" t="s">
        <v>30</v>
      </c>
      <c r="I322" t="s">
        <v>31</v>
      </c>
      <c r="J322" t="s">
        <v>32</v>
      </c>
      <c r="K322" t="s">
        <v>31</v>
      </c>
      <c r="L322" t="s">
        <v>33</v>
      </c>
      <c r="M322" t="s">
        <v>31</v>
      </c>
      <c r="N322" t="s">
        <v>34</v>
      </c>
      <c r="O322" s="4" t="str">
        <f>IF(D:D=1, "AC","NA")</f>
        <v>NA</v>
      </c>
      <c r="P322" t="str">
        <f t="shared" si="23"/>
        <v>INSERT INTO usuariopagina( idusuario, idpagina, idlogtrans,  acceso, habilitado, fecha_vig_ini, fecha_vig_fin, hora_vig_ini, hora_vig_fin, muestra, estado) VALUES (115, 41, 1, 'dias', NULL, now(), NULL, to_char(now(), 'HH24:MI:SS'), NULL, TRUE, 'NA');</v>
      </c>
    </row>
    <row r="323" spans="2:16" x14ac:dyDescent="0.25">
      <c r="B323" s="22"/>
      <c r="C323" s="24" t="s">
        <v>121</v>
      </c>
      <c r="D323" s="29">
        <v>0</v>
      </c>
      <c r="E323" s="4">
        <f t="shared" si="21"/>
        <v>115</v>
      </c>
      <c r="F323" s="4">
        <v>42</v>
      </c>
      <c r="G323">
        <v>1</v>
      </c>
      <c r="H323" t="s">
        <v>30</v>
      </c>
      <c r="I323" t="s">
        <v>31</v>
      </c>
      <c r="J323" t="s">
        <v>32</v>
      </c>
      <c r="K323" t="s">
        <v>31</v>
      </c>
      <c r="L323" t="s">
        <v>33</v>
      </c>
      <c r="M323" t="s">
        <v>31</v>
      </c>
      <c r="N323" t="s">
        <v>34</v>
      </c>
      <c r="O323" s="4" t="str">
        <f>IF(D:D=1, "AC","NA")</f>
        <v>NA</v>
      </c>
      <c r="P323" t="str">
        <f t="shared" si="23"/>
        <v>INSERT INTO usuariopagina( idusuario, idpagina, idlogtrans,  acceso, habilitado, fecha_vig_ini, fecha_vig_fin, hora_vig_ini, hora_vig_fin, muestra, estado) VALUES (115, 42, 1, 'dias', NULL, now(), NULL, to_char(now(), 'HH24:MI:SS'), NULL, TRUE, 'NA');</v>
      </c>
    </row>
    <row r="324" spans="2:16" x14ac:dyDescent="0.25">
      <c r="B324" s="22"/>
      <c r="C324" s="24" t="s">
        <v>122</v>
      </c>
      <c r="D324" s="29">
        <v>0</v>
      </c>
      <c r="E324" s="4">
        <f t="shared" si="21"/>
        <v>115</v>
      </c>
      <c r="F324" s="4">
        <v>43</v>
      </c>
      <c r="G324">
        <v>1</v>
      </c>
      <c r="H324" t="s">
        <v>30</v>
      </c>
      <c r="I324" t="s">
        <v>31</v>
      </c>
      <c r="J324" t="s">
        <v>32</v>
      </c>
      <c r="K324" t="s">
        <v>31</v>
      </c>
      <c r="L324" t="s">
        <v>33</v>
      </c>
      <c r="M324" t="s">
        <v>31</v>
      </c>
      <c r="N324" t="s">
        <v>34</v>
      </c>
      <c r="O324" s="4" t="str">
        <f>IF(D:D=1, "AC","NA")</f>
        <v>NA</v>
      </c>
      <c r="P324" t="str">
        <f t="shared" si="23"/>
        <v>INSERT INTO usuariopagina( idusuario, idpagina, idlogtrans,  acceso, habilitado, fecha_vig_ini, fecha_vig_fin, hora_vig_ini, hora_vig_fin, muestra, estado) VALUES (115, 43, 1, 'dias', NULL, now(), NULL, to_char(now(), 'HH24:MI:SS'), NULL, TRUE, 'NA');</v>
      </c>
    </row>
    <row r="325" spans="2:16" x14ac:dyDescent="0.25">
      <c r="B325" s="22"/>
      <c r="C325" s="24" t="s">
        <v>123</v>
      </c>
      <c r="D325" s="29">
        <v>0</v>
      </c>
      <c r="E325" s="4">
        <f t="shared" si="21"/>
        <v>115</v>
      </c>
      <c r="F325" s="4">
        <v>44</v>
      </c>
      <c r="G325">
        <v>1</v>
      </c>
      <c r="H325" t="s">
        <v>30</v>
      </c>
      <c r="I325" t="s">
        <v>31</v>
      </c>
      <c r="J325" t="s">
        <v>32</v>
      </c>
      <c r="K325" t="s">
        <v>31</v>
      </c>
      <c r="L325" t="s">
        <v>33</v>
      </c>
      <c r="M325" t="s">
        <v>31</v>
      </c>
      <c r="N325" t="s">
        <v>34</v>
      </c>
      <c r="O325" s="4" t="str">
        <f>IF(D:D=1, "AC","NA")</f>
        <v>NA</v>
      </c>
      <c r="P325" t="str">
        <f t="shared" si="23"/>
        <v>INSERT INTO usuariopagina( idusuario, idpagina, idlogtrans,  acceso, habilitado, fecha_vig_ini, fecha_vig_fin, hora_vig_ini, hora_vig_fin, muestra, estado) VALUES (115, 44, 1, 'dias', NULL, now(), NULL, to_char(now(), 'HH24:MI:SS'), NULL, TRUE, 'NA');</v>
      </c>
    </row>
    <row r="326" spans="2:16" x14ac:dyDescent="0.25">
      <c r="B326" s="22"/>
      <c r="C326" s="24" t="s">
        <v>124</v>
      </c>
      <c r="D326" s="29">
        <v>0</v>
      </c>
      <c r="E326" s="4">
        <f t="shared" si="21"/>
        <v>115</v>
      </c>
      <c r="F326" s="4">
        <v>45</v>
      </c>
      <c r="G326">
        <v>1</v>
      </c>
      <c r="H326" t="s">
        <v>30</v>
      </c>
      <c r="I326" t="s">
        <v>31</v>
      </c>
      <c r="J326" t="s">
        <v>32</v>
      </c>
      <c r="K326" t="s">
        <v>31</v>
      </c>
      <c r="L326" t="s">
        <v>33</v>
      </c>
      <c r="M326" t="s">
        <v>31</v>
      </c>
      <c r="N326" t="s">
        <v>34</v>
      </c>
      <c r="O326" s="4" t="str">
        <f>IF(D:D=1, "AC","NA")</f>
        <v>NA</v>
      </c>
      <c r="P326" t="str">
        <f t="shared" si="23"/>
        <v>INSERT INTO usuariopagina( idusuario, idpagina, idlogtrans,  acceso, habilitado, fecha_vig_ini, fecha_vig_fin, hora_vig_ini, hora_vig_fin, muestra, estado) VALUES (115, 45, 1, 'dias', NULL, now(), NULL, to_char(now(), 'HH24:MI:SS'), NULL, TRUE, 'NA');</v>
      </c>
    </row>
    <row r="327" spans="2:16" x14ac:dyDescent="0.25">
      <c r="B327" s="22"/>
      <c r="C327" s="23" t="s">
        <v>125</v>
      </c>
      <c r="D327" s="29">
        <v>0</v>
      </c>
      <c r="E327" s="4">
        <f t="shared" si="21"/>
        <v>115</v>
      </c>
      <c r="F327" s="4">
        <v>46</v>
      </c>
      <c r="G327">
        <v>1</v>
      </c>
      <c r="H327" t="s">
        <v>30</v>
      </c>
      <c r="I327" t="s">
        <v>31</v>
      </c>
      <c r="J327" t="s">
        <v>32</v>
      </c>
      <c r="K327" t="s">
        <v>31</v>
      </c>
      <c r="L327" t="s">
        <v>33</v>
      </c>
      <c r="M327" t="s">
        <v>31</v>
      </c>
      <c r="N327" t="s">
        <v>34</v>
      </c>
      <c r="O327" s="4" t="str">
        <f>IF(D:D=1, "AC","NA")</f>
        <v>NA</v>
      </c>
      <c r="P327" t="str">
        <f t="shared" si="23"/>
        <v>INSERT INTO usuariopagina( idusuario, idpagina, idlogtrans,  acceso, habilitado, fecha_vig_ini, fecha_vig_fin, hora_vig_ini, hora_vig_fin, muestra, estado) VALUES (115, 46, 1, 'dias', NULL, now(), NULL, to_char(now(), 'HH24:MI:SS'), NULL, TRUE, 'NA');</v>
      </c>
    </row>
    <row r="328" spans="2:16" x14ac:dyDescent="0.25">
      <c r="B328" s="22"/>
      <c r="C328" s="23" t="s">
        <v>126</v>
      </c>
      <c r="D328" s="29">
        <v>0</v>
      </c>
      <c r="E328" s="4">
        <f t="shared" si="21"/>
        <v>115</v>
      </c>
      <c r="F328" s="4">
        <v>47</v>
      </c>
      <c r="G328">
        <v>1</v>
      </c>
      <c r="H328" t="s">
        <v>30</v>
      </c>
      <c r="I328" t="s">
        <v>31</v>
      </c>
      <c r="J328" t="s">
        <v>32</v>
      </c>
      <c r="K328" t="s">
        <v>31</v>
      </c>
      <c r="L328" t="s">
        <v>33</v>
      </c>
      <c r="M328" t="s">
        <v>31</v>
      </c>
      <c r="N328" t="s">
        <v>34</v>
      </c>
      <c r="O328" s="4" t="str">
        <f>IF(D:D=1, "AC","NA")</f>
        <v>NA</v>
      </c>
      <c r="P328" t="str">
        <f t="shared" si="23"/>
        <v>INSERT INTO usuariopagina( idusuario, idpagina, idlogtrans,  acceso, habilitado, fecha_vig_ini, fecha_vig_fin, hora_vig_ini, hora_vig_fin, muestra, estado) VALUES (115, 47, 1, 'dias', NULL, now(), NULL, to_char(now(), 'HH24:MI:SS'), NULL, TRUE, 'NA');</v>
      </c>
    </row>
    <row r="329" spans="2:16" x14ac:dyDescent="0.25">
      <c r="B329" s="22"/>
      <c r="C329" s="23" t="s">
        <v>127</v>
      </c>
      <c r="D329" s="29">
        <v>0</v>
      </c>
      <c r="E329" s="4">
        <f t="shared" si="21"/>
        <v>115</v>
      </c>
      <c r="F329" s="4">
        <v>48</v>
      </c>
      <c r="G329">
        <v>1</v>
      </c>
      <c r="H329" t="s">
        <v>30</v>
      </c>
      <c r="I329" t="s">
        <v>31</v>
      </c>
      <c r="J329" t="s">
        <v>32</v>
      </c>
      <c r="K329" t="s">
        <v>31</v>
      </c>
      <c r="L329" t="s">
        <v>33</v>
      </c>
      <c r="M329" t="s">
        <v>31</v>
      </c>
      <c r="N329" t="s">
        <v>34</v>
      </c>
      <c r="O329" s="4" t="str">
        <f>IF(D:D=1, "AC","NA")</f>
        <v>NA</v>
      </c>
      <c r="P329" t="str">
        <f t="shared" si="23"/>
        <v>INSERT INTO usuariopagina( idusuario, idpagina, idlogtrans,  acceso, habilitado, fecha_vig_ini, fecha_vig_fin, hora_vig_ini, hora_vig_fin, muestra, estado) VALUES (115, 48, 1, 'dias', NULL, now(), NULL, to_char(now(), 'HH24:MI:SS'), NULL, TRUE, 'NA');</v>
      </c>
    </row>
    <row r="330" spans="2:16" x14ac:dyDescent="0.25">
      <c r="B330" s="22"/>
      <c r="C330" s="23" t="s">
        <v>128</v>
      </c>
      <c r="D330" s="29">
        <v>0</v>
      </c>
      <c r="E330" s="4">
        <f t="shared" si="21"/>
        <v>115</v>
      </c>
      <c r="F330" s="4">
        <v>49</v>
      </c>
      <c r="G330">
        <v>1</v>
      </c>
      <c r="H330" t="s">
        <v>30</v>
      </c>
      <c r="I330" t="s">
        <v>31</v>
      </c>
      <c r="J330" t="s">
        <v>32</v>
      </c>
      <c r="K330" t="s">
        <v>31</v>
      </c>
      <c r="L330" t="s">
        <v>33</v>
      </c>
      <c r="M330" t="s">
        <v>31</v>
      </c>
      <c r="N330" t="s">
        <v>34</v>
      </c>
      <c r="O330" s="4" t="str">
        <f>IF(D:D=1, "AC","NA")</f>
        <v>NA</v>
      </c>
      <c r="P330" t="str">
        <f t="shared" si="23"/>
        <v>INSERT INTO usuariopagina( idusuario, idpagina, idlogtrans,  acceso, habilitado, fecha_vig_ini, fecha_vig_fin, hora_vig_ini, hora_vig_fin, muestra, estado) VALUES (115, 49, 1, 'dias', NULL, now(), NULL, to_char(now(), 'HH24:MI:SS'), NULL, TRUE, 'NA');</v>
      </c>
    </row>
    <row r="331" spans="2:16" x14ac:dyDescent="0.25">
      <c r="B331" s="22"/>
      <c r="C331" s="23" t="s">
        <v>129</v>
      </c>
      <c r="D331" s="29">
        <v>0</v>
      </c>
      <c r="E331" s="4">
        <f t="shared" si="21"/>
        <v>115</v>
      </c>
      <c r="F331" s="4">
        <v>50</v>
      </c>
      <c r="G331">
        <v>1</v>
      </c>
      <c r="H331" t="s">
        <v>30</v>
      </c>
      <c r="I331" t="s">
        <v>31</v>
      </c>
      <c r="J331" t="s">
        <v>32</v>
      </c>
      <c r="K331" t="s">
        <v>31</v>
      </c>
      <c r="L331" t="s">
        <v>33</v>
      </c>
      <c r="M331" t="s">
        <v>31</v>
      </c>
      <c r="N331" t="s">
        <v>34</v>
      </c>
      <c r="O331" s="4" t="str">
        <f>IF(D:D=1, "AC","NA")</f>
        <v>NA</v>
      </c>
      <c r="P331" t="str">
        <f t="shared" si="23"/>
        <v>INSERT INTO usuariopagina( idusuario, idpagina, idlogtrans,  acceso, habilitado, fecha_vig_ini, fecha_vig_fin, hora_vig_ini, hora_vig_fin, muestra, estado) VALUES (115, 50, 1, 'dias', NULL, now(), NULL, to_char(now(), 'HH24:MI:SS'), NULL, TRUE, 'NA');</v>
      </c>
    </row>
    <row r="332" spans="2:16" x14ac:dyDescent="0.25">
      <c r="B332" s="22"/>
      <c r="C332" s="23" t="s">
        <v>130</v>
      </c>
      <c r="D332" s="29">
        <v>0</v>
      </c>
      <c r="E332" s="4">
        <f t="shared" si="21"/>
        <v>115</v>
      </c>
      <c r="F332" s="4">
        <v>51</v>
      </c>
      <c r="G332">
        <v>1</v>
      </c>
      <c r="H332" t="s">
        <v>30</v>
      </c>
      <c r="I332" t="s">
        <v>31</v>
      </c>
      <c r="J332" t="s">
        <v>32</v>
      </c>
      <c r="K332" t="s">
        <v>31</v>
      </c>
      <c r="L332" t="s">
        <v>33</v>
      </c>
      <c r="M332" t="s">
        <v>31</v>
      </c>
      <c r="N332" t="s">
        <v>34</v>
      </c>
      <c r="O332" s="4" t="str">
        <f>IF(D:D=1, "AC","NA")</f>
        <v>NA</v>
      </c>
      <c r="P332" t="str">
        <f t="shared" si="23"/>
        <v>INSERT INTO usuariopagina( idusuario, idpagina, idlogtrans,  acceso, habilitado, fecha_vig_ini, fecha_vig_fin, hora_vig_ini, hora_vig_fin, muestra, estado) VALUES (115, 51, 1, 'dias', NULL, now(), NULL, to_char(now(), 'HH24:MI:SS'), NULL, TRUE, 'NA');</v>
      </c>
    </row>
    <row r="333" spans="2:16" x14ac:dyDescent="0.25">
      <c r="B333" s="22"/>
      <c r="C333" s="23" t="s">
        <v>131</v>
      </c>
      <c r="D333" s="29">
        <v>0</v>
      </c>
      <c r="E333" s="4">
        <f t="shared" si="21"/>
        <v>115</v>
      </c>
      <c r="F333" s="4">
        <v>52</v>
      </c>
      <c r="G333">
        <v>1</v>
      </c>
      <c r="H333" t="s">
        <v>30</v>
      </c>
      <c r="I333" t="s">
        <v>31</v>
      </c>
      <c r="J333" t="s">
        <v>32</v>
      </c>
      <c r="K333" t="s">
        <v>31</v>
      </c>
      <c r="L333" t="s">
        <v>33</v>
      </c>
      <c r="M333" t="s">
        <v>31</v>
      </c>
      <c r="N333" t="s">
        <v>34</v>
      </c>
      <c r="O333" s="4" t="str">
        <f>IF(D:D=1, "AC","NA")</f>
        <v>NA</v>
      </c>
      <c r="P333" t="str">
        <f t="shared" si="23"/>
        <v>INSERT INTO usuariopagina( idusuario, idpagina, idlogtrans,  acceso, habilitado, fecha_vig_ini, fecha_vig_fin, hora_vig_ini, hora_vig_fin, muestra, estado) VALUES (115, 52, 1, 'dias', NULL, now(), NULL, to_char(now(), 'HH24:MI:SS'), NULL, TRUE, 'NA');</v>
      </c>
    </row>
    <row r="334" spans="2:16" x14ac:dyDescent="0.25">
      <c r="B334" s="22"/>
      <c r="C334" s="23" t="s">
        <v>132</v>
      </c>
      <c r="D334" s="29">
        <v>0</v>
      </c>
      <c r="E334" s="4">
        <f t="shared" si="21"/>
        <v>115</v>
      </c>
      <c r="F334" s="4">
        <v>53</v>
      </c>
      <c r="G334">
        <v>1</v>
      </c>
      <c r="H334" t="s">
        <v>30</v>
      </c>
      <c r="I334" t="s">
        <v>31</v>
      </c>
      <c r="J334" t="s">
        <v>32</v>
      </c>
      <c r="K334" t="s">
        <v>31</v>
      </c>
      <c r="L334" t="s">
        <v>33</v>
      </c>
      <c r="M334" t="s">
        <v>31</v>
      </c>
      <c r="N334" t="s">
        <v>34</v>
      </c>
      <c r="O334" s="4" t="str">
        <f>IF(D:D=1, "AC","NA")</f>
        <v>NA</v>
      </c>
      <c r="P334" t="str">
        <f t="shared" si="23"/>
        <v>INSERT INTO usuariopagina( idusuario, idpagina, idlogtrans,  acceso, habilitado, fecha_vig_ini, fecha_vig_fin, hora_vig_ini, hora_vig_fin, muestra, estado) VALUES (115, 53, 1, 'dias', NULL, now(), NULL, to_char(now(), 'HH24:MI:SS'), NULL, TRUE, 'NA');</v>
      </c>
    </row>
    <row r="335" spans="2:16" x14ac:dyDescent="0.25">
      <c r="B335" s="22"/>
      <c r="C335" s="23" t="s">
        <v>133</v>
      </c>
      <c r="D335" s="29">
        <v>0</v>
      </c>
      <c r="E335" s="4">
        <f t="shared" si="21"/>
        <v>115</v>
      </c>
      <c r="F335" s="4">
        <v>54</v>
      </c>
      <c r="G335">
        <v>1</v>
      </c>
      <c r="H335" t="s">
        <v>30</v>
      </c>
      <c r="I335" t="s">
        <v>31</v>
      </c>
      <c r="J335" t="s">
        <v>32</v>
      </c>
      <c r="K335" t="s">
        <v>31</v>
      </c>
      <c r="L335" t="s">
        <v>33</v>
      </c>
      <c r="M335" t="s">
        <v>31</v>
      </c>
      <c r="N335" t="s">
        <v>34</v>
      </c>
      <c r="O335" s="4" t="str">
        <f>IF(D:D=1, "AC","NA")</f>
        <v>NA</v>
      </c>
      <c r="P335" t="str">
        <f t="shared" si="23"/>
        <v>INSERT INTO usuariopagina( idusuario, idpagina, idlogtrans,  acceso, habilitado, fecha_vig_ini, fecha_vig_fin, hora_vig_ini, hora_vig_fin, muestra, estado) VALUES (115, 54, 1, 'dias', NULL, now(), NULL, to_char(now(), 'HH24:MI:SS'), NULL, TRUE, 'NA');</v>
      </c>
    </row>
    <row r="336" spans="2:16" x14ac:dyDescent="0.25">
      <c r="B336" s="22"/>
      <c r="C336" s="23" t="s">
        <v>134</v>
      </c>
      <c r="D336" s="29">
        <v>0</v>
      </c>
      <c r="E336" s="4">
        <f t="shared" si="21"/>
        <v>115</v>
      </c>
      <c r="F336" s="4">
        <v>55</v>
      </c>
      <c r="G336">
        <v>1</v>
      </c>
      <c r="H336" t="s">
        <v>30</v>
      </c>
      <c r="I336" t="s">
        <v>31</v>
      </c>
      <c r="J336" t="s">
        <v>32</v>
      </c>
      <c r="K336" t="s">
        <v>31</v>
      </c>
      <c r="L336" t="s">
        <v>33</v>
      </c>
      <c r="M336" t="s">
        <v>31</v>
      </c>
      <c r="N336" t="s">
        <v>34</v>
      </c>
      <c r="O336" s="4" t="str">
        <f>IF(D:D=1, "AC","NA")</f>
        <v>NA</v>
      </c>
      <c r="P336" t="str">
        <f t="shared" si="23"/>
        <v>INSERT INTO usuariopagina( idusuario, idpagina, idlogtrans,  acceso, habilitado, fecha_vig_ini, fecha_vig_fin, hora_vig_ini, hora_vig_fin, muestra, estado) VALUES (115, 55, 1, 'dias', NULL, now(), NULL, to_char(now(), 'HH24:MI:SS'), NULL, TRUE, 'NA');</v>
      </c>
    </row>
    <row r="337" spans="1:16" x14ac:dyDescent="0.25">
      <c r="B337" s="22"/>
      <c r="C337" s="23" t="s">
        <v>135</v>
      </c>
      <c r="D337" s="29">
        <v>0</v>
      </c>
      <c r="E337" s="4">
        <f t="shared" si="21"/>
        <v>115</v>
      </c>
      <c r="F337" s="4">
        <v>56</v>
      </c>
      <c r="G337">
        <v>1</v>
      </c>
      <c r="H337" t="s">
        <v>30</v>
      </c>
      <c r="I337" t="s">
        <v>31</v>
      </c>
      <c r="J337" t="s">
        <v>32</v>
      </c>
      <c r="K337" t="s">
        <v>31</v>
      </c>
      <c r="L337" t="s">
        <v>33</v>
      </c>
      <c r="M337" t="s">
        <v>31</v>
      </c>
      <c r="N337" t="s">
        <v>34</v>
      </c>
      <c r="O337" s="4" t="str">
        <f>IF(D:D=1, "AC","NA")</f>
        <v>NA</v>
      </c>
      <c r="P337" t="str">
        <f t="shared" si="23"/>
        <v>INSERT INTO usuariopagina( idusuario, idpagina, idlogtrans,  acceso, habilitado, fecha_vig_ini, fecha_vig_fin, hora_vig_ini, hora_vig_fin, muestra, estado) VALUES (115, 56, 1, 'dias', NULL, now(), NULL, to_char(now(), 'HH24:MI:SS'), NULL, TRUE, 'NA');</v>
      </c>
    </row>
    <row r="338" spans="1:16" x14ac:dyDescent="0.25">
      <c r="A338">
        <v>7</v>
      </c>
      <c r="B338" s="7" t="s">
        <v>71</v>
      </c>
      <c r="C338" s="17" t="s">
        <v>29</v>
      </c>
      <c r="D338" s="28">
        <v>0</v>
      </c>
      <c r="E338" s="18">
        <v>85</v>
      </c>
      <c r="F338" s="18">
        <v>1</v>
      </c>
      <c r="G338" s="6">
        <v>1</v>
      </c>
      <c r="H338" s="6" t="s">
        <v>30</v>
      </c>
      <c r="I338" s="6" t="s">
        <v>31</v>
      </c>
      <c r="J338" s="6" t="s">
        <v>32</v>
      </c>
      <c r="K338" s="6" t="s">
        <v>31</v>
      </c>
      <c r="L338" s="6" t="s">
        <v>33</v>
      </c>
      <c r="M338" s="6" t="s">
        <v>31</v>
      </c>
      <c r="N338" s="6" t="s">
        <v>34</v>
      </c>
      <c r="O338" s="18" t="str">
        <f>IF(D:D=1, "AC","NA")</f>
        <v>NA</v>
      </c>
      <c r="P338" s="6" t="str">
        <f t="shared" ref="P338:P369" si="24">CONCATENATE("INSERT INTO usuariopagina( idusuario, idpagina, idlogtrans,  acceso, habilitado, fecha_vig_ini, fecha_vig_fin, hora_vig_ini, hora_vig_fin, muestra, estado) VALUES (",E338,", ",F338,", ",G338,", '",H338,"', ",I338,", ",J338,", ",K338,", ",L338,", ",M338,", ",N338,", '",O338,"'",");")</f>
        <v>INSERT INTO usuariopagina( idusuario, idpagina, idlogtrans,  acceso, habilitado, fecha_vig_ini, fecha_vig_fin, hora_vig_ini, hora_vig_fin, muestra, estado) VALUES (85, 1, 1, 'dias', NULL, now(), NULL, to_char(now(), 'HH24:MI:SS'), NULL, TRUE, 'NA');</v>
      </c>
    </row>
    <row r="339" spans="1:16" x14ac:dyDescent="0.25">
      <c r="B339" s="14"/>
      <c r="C339" s="3" t="s">
        <v>29</v>
      </c>
      <c r="D339" s="29">
        <v>0</v>
      </c>
      <c r="E339" s="4">
        <f>E338</f>
        <v>85</v>
      </c>
      <c r="F339" s="4">
        <v>2</v>
      </c>
      <c r="G339">
        <v>1</v>
      </c>
      <c r="H339" t="s">
        <v>30</v>
      </c>
      <c r="I339" t="s">
        <v>31</v>
      </c>
      <c r="J339" t="s">
        <v>32</v>
      </c>
      <c r="K339" t="s">
        <v>31</v>
      </c>
      <c r="L339" t="s">
        <v>33</v>
      </c>
      <c r="M339" t="s">
        <v>31</v>
      </c>
      <c r="N339" t="s">
        <v>34</v>
      </c>
      <c r="O339" s="4" t="str">
        <f>IF(D:D=1, "AC","NA")</f>
        <v>NA</v>
      </c>
      <c r="P339" t="str">
        <f t="shared" si="24"/>
        <v>INSERT INTO usuariopagina( idusuario, idpagina, idlogtrans,  acceso, habilitado, fecha_vig_ini, fecha_vig_fin, hora_vig_ini, hora_vig_fin, muestra, estado) VALUES (85, 2, 1, 'dias', NULL, now(), NULL, to_char(now(), 'HH24:MI:SS'), NULL, TRUE, 'NA');</v>
      </c>
    </row>
    <row r="340" spans="1:16" x14ac:dyDescent="0.25">
      <c r="B340" s="14"/>
      <c r="C340" s="3" t="s">
        <v>29</v>
      </c>
      <c r="D340" s="29">
        <v>0</v>
      </c>
      <c r="E340" s="4">
        <f t="shared" ref="E340:E393" si="25">E339</f>
        <v>85</v>
      </c>
      <c r="F340" s="4">
        <v>3</v>
      </c>
      <c r="G340">
        <v>1</v>
      </c>
      <c r="H340" t="s">
        <v>30</v>
      </c>
      <c r="I340" t="s">
        <v>31</v>
      </c>
      <c r="J340" t="s">
        <v>32</v>
      </c>
      <c r="K340" t="s">
        <v>31</v>
      </c>
      <c r="L340" t="s">
        <v>33</v>
      </c>
      <c r="M340" t="s">
        <v>31</v>
      </c>
      <c r="N340" t="s">
        <v>34</v>
      </c>
      <c r="O340" s="4" t="str">
        <f>IF(D:D=1, "AC","NA")</f>
        <v>NA</v>
      </c>
      <c r="P340" t="str">
        <f t="shared" si="24"/>
        <v>INSERT INTO usuariopagina( idusuario, idpagina, idlogtrans,  acceso, habilitado, fecha_vig_ini, fecha_vig_fin, hora_vig_ini, hora_vig_fin, muestra, estado) VALUES (85, 3, 1, 'dias', NULL, now(), NULL, to_char(now(), 'HH24:MI:SS'), NULL, TRUE, 'NA');</v>
      </c>
    </row>
    <row r="341" spans="1:16" x14ac:dyDescent="0.25">
      <c r="B341" s="14"/>
      <c r="C341" t="s">
        <v>6</v>
      </c>
      <c r="D341" s="29">
        <v>1</v>
      </c>
      <c r="E341" s="4">
        <f t="shared" si="25"/>
        <v>85</v>
      </c>
      <c r="F341" s="4">
        <v>4</v>
      </c>
      <c r="G341">
        <v>1</v>
      </c>
      <c r="H341" t="s">
        <v>30</v>
      </c>
      <c r="I341" t="s">
        <v>31</v>
      </c>
      <c r="J341" t="s">
        <v>32</v>
      </c>
      <c r="K341" t="s">
        <v>31</v>
      </c>
      <c r="L341" t="s">
        <v>33</v>
      </c>
      <c r="M341" t="s">
        <v>31</v>
      </c>
      <c r="N341" t="s">
        <v>34</v>
      </c>
      <c r="O341" s="4" t="str">
        <f>IF(D:D=1, "AC","NA")</f>
        <v>AC</v>
      </c>
      <c r="P341" t="str">
        <f t="shared" si="24"/>
        <v>INSERT INTO usuariopagina( idusuario, idpagina, idlogtrans,  acceso, habilitado, fecha_vig_ini, fecha_vig_fin, hora_vig_ini, hora_vig_fin, muestra, estado) VALUES (85, 4, 1, 'dias', NULL, now(), NULL, to_char(now(), 'HH24:MI:SS'), NULL, TRUE, 'AC');</v>
      </c>
    </row>
    <row r="342" spans="1:16" x14ac:dyDescent="0.25">
      <c r="B342" s="14"/>
      <c r="C342" t="s">
        <v>6</v>
      </c>
      <c r="D342" s="29">
        <v>0</v>
      </c>
      <c r="E342" s="4">
        <f t="shared" si="25"/>
        <v>85</v>
      </c>
      <c r="F342" s="4">
        <v>5</v>
      </c>
      <c r="G342">
        <v>1</v>
      </c>
      <c r="H342" t="s">
        <v>30</v>
      </c>
      <c r="I342" t="s">
        <v>31</v>
      </c>
      <c r="J342" t="s">
        <v>32</v>
      </c>
      <c r="K342" t="s">
        <v>31</v>
      </c>
      <c r="L342" t="s">
        <v>33</v>
      </c>
      <c r="M342" t="s">
        <v>31</v>
      </c>
      <c r="N342" t="s">
        <v>34</v>
      </c>
      <c r="O342" s="4" t="str">
        <f>IF(D:D=1, "AC","NA")</f>
        <v>NA</v>
      </c>
      <c r="P342" t="str">
        <f t="shared" si="24"/>
        <v>INSERT INTO usuariopagina( idusuario, idpagina, idlogtrans,  acceso, habilitado, fecha_vig_ini, fecha_vig_fin, hora_vig_ini, hora_vig_fin, muestra, estado) VALUES (85, 5, 1, 'dias', NULL, now(), NULL, to_char(now(), 'HH24:MI:SS'), NULL, TRUE, 'NA');</v>
      </c>
    </row>
    <row r="343" spans="1:16" x14ac:dyDescent="0.25">
      <c r="B343" s="14"/>
      <c r="C343" t="s">
        <v>6</v>
      </c>
      <c r="D343" s="29">
        <v>0</v>
      </c>
      <c r="E343" s="4">
        <f t="shared" si="25"/>
        <v>85</v>
      </c>
      <c r="F343" s="4">
        <v>6</v>
      </c>
      <c r="G343">
        <v>1</v>
      </c>
      <c r="H343" t="s">
        <v>30</v>
      </c>
      <c r="I343" t="s">
        <v>31</v>
      </c>
      <c r="J343" t="s">
        <v>32</v>
      </c>
      <c r="K343" t="s">
        <v>31</v>
      </c>
      <c r="L343" t="s">
        <v>33</v>
      </c>
      <c r="M343" t="s">
        <v>31</v>
      </c>
      <c r="N343" t="s">
        <v>34</v>
      </c>
      <c r="O343" s="4" t="str">
        <f>IF(D:D=1, "AC","NA")</f>
        <v>NA</v>
      </c>
      <c r="P343" t="str">
        <f t="shared" si="24"/>
        <v>INSERT INTO usuariopagina( idusuario, idpagina, idlogtrans,  acceso, habilitado, fecha_vig_ini, fecha_vig_fin, hora_vig_ini, hora_vig_fin, muestra, estado) VALUES (85, 6, 1, 'dias', NULL, now(), NULL, to_char(now(), 'HH24:MI:SS'), NULL, TRUE, 'NA');</v>
      </c>
    </row>
    <row r="344" spans="1:16" x14ac:dyDescent="0.25">
      <c r="B344" s="14"/>
      <c r="C344" t="s">
        <v>6</v>
      </c>
      <c r="D344" s="29">
        <v>0</v>
      </c>
      <c r="E344" s="4">
        <f t="shared" si="25"/>
        <v>85</v>
      </c>
      <c r="F344" s="4">
        <v>7</v>
      </c>
      <c r="G344">
        <v>1</v>
      </c>
      <c r="H344" t="s">
        <v>30</v>
      </c>
      <c r="I344" t="s">
        <v>31</v>
      </c>
      <c r="J344" t="s">
        <v>32</v>
      </c>
      <c r="K344" t="s">
        <v>31</v>
      </c>
      <c r="L344" t="s">
        <v>33</v>
      </c>
      <c r="M344" t="s">
        <v>31</v>
      </c>
      <c r="N344" t="s">
        <v>34</v>
      </c>
      <c r="O344" s="4" t="str">
        <f>IF(D:D=1, "AC","NA")</f>
        <v>NA</v>
      </c>
      <c r="P344" t="str">
        <f t="shared" si="24"/>
        <v>INSERT INTO usuariopagina( idusuario, idpagina, idlogtrans,  acceso, habilitado, fecha_vig_ini, fecha_vig_fin, hora_vig_ini, hora_vig_fin, muestra, estado) VALUES (85, 7, 1, 'dias', NULL, now(), NULL, to_char(now(), 'HH24:MI:SS'), NULL, TRUE, 'NA');</v>
      </c>
    </row>
    <row r="345" spans="1:16" x14ac:dyDescent="0.25">
      <c r="B345" s="14"/>
      <c r="C345" t="s">
        <v>6</v>
      </c>
      <c r="D345" s="29">
        <v>1</v>
      </c>
      <c r="E345" s="4">
        <f t="shared" si="25"/>
        <v>85</v>
      </c>
      <c r="F345" s="4">
        <v>8</v>
      </c>
      <c r="G345">
        <v>1</v>
      </c>
      <c r="H345" t="s">
        <v>30</v>
      </c>
      <c r="I345" t="s">
        <v>31</v>
      </c>
      <c r="J345" t="s">
        <v>32</v>
      </c>
      <c r="K345" t="s">
        <v>31</v>
      </c>
      <c r="L345" t="s">
        <v>33</v>
      </c>
      <c r="M345" t="s">
        <v>31</v>
      </c>
      <c r="N345" t="s">
        <v>34</v>
      </c>
      <c r="O345" s="4" t="str">
        <f>IF(D:D=1, "AC","NA")</f>
        <v>AC</v>
      </c>
      <c r="P345" t="str">
        <f t="shared" si="24"/>
        <v>INSERT INTO usuariopagina( idusuario, idpagina, idlogtrans,  acceso, habilitado, fecha_vig_ini, fecha_vig_fin, hora_vig_ini, hora_vig_fin, muestra, estado) VALUES (85, 8, 1, 'dias', NULL, now(), NULL, to_char(now(), 'HH24:MI:SS'), NULL, TRUE, 'AC');</v>
      </c>
    </row>
    <row r="346" spans="1:16" x14ac:dyDescent="0.25">
      <c r="B346" s="14"/>
      <c r="C346" t="s">
        <v>6</v>
      </c>
      <c r="D346" s="29">
        <v>0</v>
      </c>
      <c r="E346" s="4">
        <f t="shared" si="25"/>
        <v>85</v>
      </c>
      <c r="F346" s="4">
        <v>9</v>
      </c>
      <c r="G346">
        <v>1</v>
      </c>
      <c r="H346" t="s">
        <v>30</v>
      </c>
      <c r="I346" t="s">
        <v>31</v>
      </c>
      <c r="J346" t="s">
        <v>32</v>
      </c>
      <c r="K346" t="s">
        <v>31</v>
      </c>
      <c r="L346" t="s">
        <v>33</v>
      </c>
      <c r="M346" t="s">
        <v>31</v>
      </c>
      <c r="N346" t="s">
        <v>34</v>
      </c>
      <c r="O346" s="4" t="str">
        <f>IF(D:D=1, "AC","NA")</f>
        <v>NA</v>
      </c>
      <c r="P346" t="str">
        <f t="shared" si="24"/>
        <v>INSERT INTO usuariopagina( idusuario, idpagina, idlogtrans,  acceso, habilitado, fecha_vig_ini, fecha_vig_fin, hora_vig_ini, hora_vig_fin, muestra, estado) VALUES (85, 9, 1, 'dias', NULL, now(), NULL, to_char(now(), 'HH24:MI:SS'), NULL, TRUE, 'NA');</v>
      </c>
    </row>
    <row r="347" spans="1:16" x14ac:dyDescent="0.25">
      <c r="B347" s="14"/>
      <c r="C347" t="s">
        <v>6</v>
      </c>
      <c r="D347" s="29">
        <v>0</v>
      </c>
      <c r="E347" s="4">
        <f t="shared" si="25"/>
        <v>85</v>
      </c>
      <c r="F347" s="4">
        <v>10</v>
      </c>
      <c r="G347">
        <v>1</v>
      </c>
      <c r="H347" t="s">
        <v>30</v>
      </c>
      <c r="I347" t="s">
        <v>31</v>
      </c>
      <c r="J347" t="s">
        <v>32</v>
      </c>
      <c r="K347" t="s">
        <v>31</v>
      </c>
      <c r="L347" t="s">
        <v>33</v>
      </c>
      <c r="M347" t="s">
        <v>31</v>
      </c>
      <c r="N347" t="s">
        <v>34</v>
      </c>
      <c r="O347" s="4" t="str">
        <f>IF(D:D=1, "AC","NA")</f>
        <v>NA</v>
      </c>
      <c r="P347" t="str">
        <f t="shared" si="24"/>
        <v>INSERT INTO usuariopagina( idusuario, idpagina, idlogtrans,  acceso, habilitado, fecha_vig_ini, fecha_vig_fin, hora_vig_ini, hora_vig_fin, muestra, estado) VALUES (85, 10, 1, 'dias', NULL, now(), NULL, to_char(now(), 'HH24:MI:SS'), NULL, TRUE, 'NA');</v>
      </c>
    </row>
    <row r="348" spans="1:16" x14ac:dyDescent="0.25">
      <c r="B348" s="14"/>
      <c r="C348" t="s">
        <v>6</v>
      </c>
      <c r="D348" s="29">
        <v>0</v>
      </c>
      <c r="E348" s="4">
        <f t="shared" si="25"/>
        <v>85</v>
      </c>
      <c r="F348" s="4">
        <v>11</v>
      </c>
      <c r="G348">
        <v>1</v>
      </c>
      <c r="H348" t="s">
        <v>30</v>
      </c>
      <c r="I348" t="s">
        <v>31</v>
      </c>
      <c r="J348" t="s">
        <v>32</v>
      </c>
      <c r="K348" t="s">
        <v>31</v>
      </c>
      <c r="L348" t="s">
        <v>33</v>
      </c>
      <c r="M348" t="s">
        <v>31</v>
      </c>
      <c r="N348" t="s">
        <v>34</v>
      </c>
      <c r="O348" s="4" t="str">
        <f>IF(D:D=1, "AC","NA")</f>
        <v>NA</v>
      </c>
      <c r="P348" t="str">
        <f t="shared" si="24"/>
        <v>INSERT INTO usuariopagina( idusuario, idpagina, idlogtrans,  acceso, habilitado, fecha_vig_ini, fecha_vig_fin, hora_vig_ini, hora_vig_fin, muestra, estado) VALUES (85, 11, 1, 'dias', NULL, now(), NULL, to_char(now(), 'HH24:MI:SS'), NULL, TRUE, 'NA');</v>
      </c>
    </row>
    <row r="349" spans="1:16" x14ac:dyDescent="0.25">
      <c r="B349" s="14"/>
      <c r="C349" s="3" t="s">
        <v>7</v>
      </c>
      <c r="D349" s="29">
        <v>0</v>
      </c>
      <c r="E349" s="4">
        <f t="shared" si="25"/>
        <v>85</v>
      </c>
      <c r="F349" s="4">
        <v>12</v>
      </c>
      <c r="G349">
        <v>1</v>
      </c>
      <c r="H349" t="s">
        <v>30</v>
      </c>
      <c r="I349" t="s">
        <v>31</v>
      </c>
      <c r="J349" t="s">
        <v>32</v>
      </c>
      <c r="K349" t="s">
        <v>31</v>
      </c>
      <c r="L349" t="s">
        <v>33</v>
      </c>
      <c r="M349" t="s">
        <v>31</v>
      </c>
      <c r="N349" t="s">
        <v>34</v>
      </c>
      <c r="O349" s="4" t="str">
        <f>IF(D:D=1, "AC","NA")</f>
        <v>NA</v>
      </c>
      <c r="P349" t="str">
        <f t="shared" si="24"/>
        <v>INSERT INTO usuariopagina( idusuario, idpagina, idlogtrans,  acceso, habilitado, fecha_vig_ini, fecha_vig_fin, hora_vig_ini, hora_vig_fin, muestra, estado) VALUES (85, 12, 1, 'dias', NULL, now(), NULL, to_char(now(), 'HH24:MI:SS'), NULL, TRUE, 'NA');</v>
      </c>
    </row>
    <row r="350" spans="1:16" x14ac:dyDescent="0.25">
      <c r="B350" s="14"/>
      <c r="C350" s="3" t="s">
        <v>7</v>
      </c>
      <c r="D350" s="29">
        <v>0</v>
      </c>
      <c r="E350" s="4">
        <f t="shared" si="25"/>
        <v>85</v>
      </c>
      <c r="F350" s="4">
        <v>13</v>
      </c>
      <c r="G350">
        <v>1</v>
      </c>
      <c r="H350" t="s">
        <v>30</v>
      </c>
      <c r="I350" t="s">
        <v>31</v>
      </c>
      <c r="J350" t="s">
        <v>32</v>
      </c>
      <c r="K350" t="s">
        <v>31</v>
      </c>
      <c r="L350" t="s">
        <v>33</v>
      </c>
      <c r="M350" t="s">
        <v>31</v>
      </c>
      <c r="N350" t="s">
        <v>34</v>
      </c>
      <c r="O350" s="4" t="str">
        <f>IF(D:D=1, "AC","NA")</f>
        <v>NA</v>
      </c>
      <c r="P350" t="str">
        <f t="shared" si="24"/>
        <v>INSERT INTO usuariopagina( idusuario, idpagina, idlogtrans,  acceso, habilitado, fecha_vig_ini, fecha_vig_fin, hora_vig_ini, hora_vig_fin, muestra, estado) VALUES (85, 13, 1, 'dias', NULL, now(), NULL, to_char(now(), 'HH24:MI:SS'), NULL, TRUE, 'NA');</v>
      </c>
    </row>
    <row r="351" spans="1:16" x14ac:dyDescent="0.25">
      <c r="B351" s="14"/>
      <c r="C351" t="s">
        <v>8</v>
      </c>
      <c r="D351" s="29">
        <v>0</v>
      </c>
      <c r="E351" s="4">
        <f t="shared" si="25"/>
        <v>85</v>
      </c>
      <c r="F351" s="4">
        <v>14</v>
      </c>
      <c r="G351">
        <v>1</v>
      </c>
      <c r="H351" t="s">
        <v>30</v>
      </c>
      <c r="I351" t="s">
        <v>31</v>
      </c>
      <c r="J351" t="s">
        <v>32</v>
      </c>
      <c r="K351" t="s">
        <v>31</v>
      </c>
      <c r="L351" t="s">
        <v>33</v>
      </c>
      <c r="M351" t="s">
        <v>31</v>
      </c>
      <c r="N351" t="s">
        <v>34</v>
      </c>
      <c r="O351" s="4" t="str">
        <f>IF(D:D=1, "AC","NA")</f>
        <v>NA</v>
      </c>
      <c r="P351" t="str">
        <f t="shared" si="24"/>
        <v>INSERT INTO usuariopagina( idusuario, idpagina, idlogtrans,  acceso, habilitado, fecha_vig_ini, fecha_vig_fin, hora_vig_ini, hora_vig_fin, muestra, estado) VALUES (85, 14, 1, 'dias', NULL, now(), NULL, to_char(now(), 'HH24:MI:SS'), NULL, TRUE, 'NA');</v>
      </c>
    </row>
    <row r="352" spans="1:16" x14ac:dyDescent="0.25">
      <c r="B352" s="14"/>
      <c r="C352" t="s">
        <v>8</v>
      </c>
      <c r="D352" s="29">
        <v>0</v>
      </c>
      <c r="E352" s="4">
        <f t="shared" si="25"/>
        <v>85</v>
      </c>
      <c r="F352" s="4">
        <v>15</v>
      </c>
      <c r="G352">
        <v>1</v>
      </c>
      <c r="H352" t="s">
        <v>30</v>
      </c>
      <c r="I352" t="s">
        <v>31</v>
      </c>
      <c r="J352" t="s">
        <v>32</v>
      </c>
      <c r="K352" t="s">
        <v>31</v>
      </c>
      <c r="L352" t="s">
        <v>33</v>
      </c>
      <c r="M352" t="s">
        <v>31</v>
      </c>
      <c r="N352" t="s">
        <v>34</v>
      </c>
      <c r="O352" s="4" t="str">
        <f>IF(D:D=1, "AC","NA")</f>
        <v>NA</v>
      </c>
      <c r="P352" t="str">
        <f t="shared" si="24"/>
        <v>INSERT INTO usuariopagina( idusuario, idpagina, idlogtrans,  acceso, habilitado, fecha_vig_ini, fecha_vig_fin, hora_vig_ini, hora_vig_fin, muestra, estado) VALUES (85, 15, 1, 'dias', NULL, now(), NULL, to_char(now(), 'HH24:MI:SS'), NULL, TRUE, 'NA');</v>
      </c>
    </row>
    <row r="353" spans="2:16" x14ac:dyDescent="0.25">
      <c r="B353" s="14"/>
      <c r="C353" t="s">
        <v>8</v>
      </c>
      <c r="D353" s="29">
        <v>0</v>
      </c>
      <c r="E353" s="4">
        <f t="shared" si="25"/>
        <v>85</v>
      </c>
      <c r="F353" s="4">
        <v>16</v>
      </c>
      <c r="G353">
        <v>1</v>
      </c>
      <c r="H353" t="s">
        <v>30</v>
      </c>
      <c r="I353" t="s">
        <v>31</v>
      </c>
      <c r="J353" t="s">
        <v>32</v>
      </c>
      <c r="K353" t="s">
        <v>31</v>
      </c>
      <c r="L353" t="s">
        <v>33</v>
      </c>
      <c r="M353" t="s">
        <v>31</v>
      </c>
      <c r="N353" t="s">
        <v>34</v>
      </c>
      <c r="O353" s="4" t="str">
        <f>IF(D:D=1, "AC","NA")</f>
        <v>NA</v>
      </c>
      <c r="P353" t="str">
        <f t="shared" si="24"/>
        <v>INSERT INTO usuariopagina( idusuario, idpagina, idlogtrans,  acceso, habilitado, fecha_vig_ini, fecha_vig_fin, hora_vig_ini, hora_vig_fin, muestra, estado) VALUES (85, 16, 1, 'dias', NULL, now(), NULL, to_char(now(), 'HH24:MI:SS'), NULL, TRUE, 'NA');</v>
      </c>
    </row>
    <row r="354" spans="2:16" x14ac:dyDescent="0.25">
      <c r="B354" s="14"/>
      <c r="C354" s="3" t="s">
        <v>9</v>
      </c>
      <c r="D354" s="29">
        <v>0</v>
      </c>
      <c r="E354" s="4">
        <f t="shared" si="25"/>
        <v>85</v>
      </c>
      <c r="F354" s="4">
        <v>17</v>
      </c>
      <c r="G354">
        <v>1</v>
      </c>
      <c r="H354" t="s">
        <v>30</v>
      </c>
      <c r="I354" t="s">
        <v>31</v>
      </c>
      <c r="J354" t="s">
        <v>32</v>
      </c>
      <c r="K354" t="s">
        <v>31</v>
      </c>
      <c r="L354" t="s">
        <v>33</v>
      </c>
      <c r="M354" t="s">
        <v>31</v>
      </c>
      <c r="N354" t="s">
        <v>34</v>
      </c>
      <c r="O354" s="4" t="str">
        <f>IF(D:D=1, "AC","NA")</f>
        <v>NA</v>
      </c>
      <c r="P354" t="str">
        <f t="shared" si="24"/>
        <v>INSERT INTO usuariopagina( idusuario, idpagina, idlogtrans,  acceso, habilitado, fecha_vig_ini, fecha_vig_fin, hora_vig_ini, hora_vig_fin, muestra, estado) VALUES (85, 17, 1, 'dias', NULL, now(), NULL, to_char(now(), 'HH24:MI:SS'), NULL, TRUE, 'NA');</v>
      </c>
    </row>
    <row r="355" spans="2:16" x14ac:dyDescent="0.25">
      <c r="B355" s="14"/>
      <c r="C355" s="3" t="s">
        <v>9</v>
      </c>
      <c r="D355" s="29">
        <v>0</v>
      </c>
      <c r="E355" s="4">
        <f t="shared" si="25"/>
        <v>85</v>
      </c>
      <c r="F355" s="4">
        <v>18</v>
      </c>
      <c r="G355">
        <v>1</v>
      </c>
      <c r="H355" t="s">
        <v>30</v>
      </c>
      <c r="I355" t="s">
        <v>31</v>
      </c>
      <c r="J355" t="s">
        <v>32</v>
      </c>
      <c r="K355" t="s">
        <v>31</v>
      </c>
      <c r="L355" t="s">
        <v>33</v>
      </c>
      <c r="M355" t="s">
        <v>31</v>
      </c>
      <c r="N355" t="s">
        <v>34</v>
      </c>
      <c r="O355" s="4" t="str">
        <f>IF(D:D=1, "AC","NA")</f>
        <v>NA</v>
      </c>
      <c r="P355" t="str">
        <f t="shared" si="24"/>
        <v>INSERT INTO usuariopagina( idusuario, idpagina, idlogtrans,  acceso, habilitado, fecha_vig_ini, fecha_vig_fin, hora_vig_ini, hora_vig_fin, muestra, estado) VALUES (85, 18, 1, 'dias', NULL, now(), NULL, to_char(now(), 'HH24:MI:SS'), NULL, TRUE, 'NA');</v>
      </c>
    </row>
    <row r="356" spans="2:16" x14ac:dyDescent="0.25">
      <c r="B356" s="14"/>
      <c r="C356" s="3" t="s">
        <v>9</v>
      </c>
      <c r="D356" s="29">
        <v>0</v>
      </c>
      <c r="E356" s="4">
        <f t="shared" si="25"/>
        <v>85</v>
      </c>
      <c r="F356" s="4">
        <v>19</v>
      </c>
      <c r="G356">
        <v>1</v>
      </c>
      <c r="H356" t="s">
        <v>30</v>
      </c>
      <c r="I356" t="s">
        <v>31</v>
      </c>
      <c r="J356" t="s">
        <v>32</v>
      </c>
      <c r="K356" t="s">
        <v>31</v>
      </c>
      <c r="L356" t="s">
        <v>33</v>
      </c>
      <c r="M356" t="s">
        <v>31</v>
      </c>
      <c r="N356" t="s">
        <v>34</v>
      </c>
      <c r="O356" s="4" t="str">
        <f>IF(D:D=1, "AC","NA")</f>
        <v>NA</v>
      </c>
      <c r="P356" t="str">
        <f t="shared" si="24"/>
        <v>INSERT INTO usuariopagina( idusuario, idpagina, idlogtrans,  acceso, habilitado, fecha_vig_ini, fecha_vig_fin, hora_vig_ini, hora_vig_fin, muestra, estado) VALUES (85, 19, 1, 'dias', NULL, now(), NULL, to_char(now(), 'HH24:MI:SS'), NULL, TRUE, 'NA');</v>
      </c>
    </row>
    <row r="357" spans="2:16" x14ac:dyDescent="0.25">
      <c r="B357" s="14"/>
      <c r="C357" t="s">
        <v>10</v>
      </c>
      <c r="D357" s="29">
        <v>0</v>
      </c>
      <c r="E357" s="4">
        <f t="shared" si="25"/>
        <v>85</v>
      </c>
      <c r="F357" s="4">
        <v>20</v>
      </c>
      <c r="G357">
        <v>1</v>
      </c>
      <c r="H357" t="s">
        <v>30</v>
      </c>
      <c r="I357" t="s">
        <v>31</v>
      </c>
      <c r="J357" t="s">
        <v>32</v>
      </c>
      <c r="K357" t="s">
        <v>31</v>
      </c>
      <c r="L357" t="s">
        <v>33</v>
      </c>
      <c r="M357" t="s">
        <v>31</v>
      </c>
      <c r="N357" t="s">
        <v>34</v>
      </c>
      <c r="O357" s="4" t="str">
        <f>IF(D:D=1, "AC","NA")</f>
        <v>NA</v>
      </c>
      <c r="P357" t="str">
        <f t="shared" si="24"/>
        <v>INSERT INTO usuariopagina( idusuario, idpagina, idlogtrans,  acceso, habilitado, fecha_vig_ini, fecha_vig_fin, hora_vig_ini, hora_vig_fin, muestra, estado) VALUES (85, 20, 1, 'dias', NULL, now(), NULL, to_char(now(), 'HH24:MI:SS'), NULL, TRUE, 'NA');</v>
      </c>
    </row>
    <row r="358" spans="2:16" x14ac:dyDescent="0.25">
      <c r="B358" s="14"/>
      <c r="C358" t="s">
        <v>10</v>
      </c>
      <c r="D358" s="29">
        <v>0</v>
      </c>
      <c r="E358" s="4">
        <f t="shared" si="25"/>
        <v>85</v>
      </c>
      <c r="F358" s="4">
        <v>21</v>
      </c>
      <c r="G358">
        <v>1</v>
      </c>
      <c r="H358" t="s">
        <v>30</v>
      </c>
      <c r="I358" t="s">
        <v>31</v>
      </c>
      <c r="J358" t="s">
        <v>32</v>
      </c>
      <c r="K358" t="s">
        <v>31</v>
      </c>
      <c r="L358" t="s">
        <v>33</v>
      </c>
      <c r="M358" t="s">
        <v>31</v>
      </c>
      <c r="N358" t="s">
        <v>34</v>
      </c>
      <c r="O358" s="4" t="str">
        <f>IF(D:D=1, "AC","NA")</f>
        <v>NA</v>
      </c>
      <c r="P358" t="str">
        <f t="shared" si="24"/>
        <v>INSERT INTO usuariopagina( idusuario, idpagina, idlogtrans,  acceso, habilitado, fecha_vig_ini, fecha_vig_fin, hora_vig_ini, hora_vig_fin, muestra, estado) VALUES (85, 21, 1, 'dias', NULL, now(), NULL, to_char(now(), 'HH24:MI:SS'), NULL, TRUE, 'NA');</v>
      </c>
    </row>
    <row r="359" spans="2:16" x14ac:dyDescent="0.25">
      <c r="B359" s="14"/>
      <c r="C359" t="s">
        <v>10</v>
      </c>
      <c r="D359" s="29">
        <v>0</v>
      </c>
      <c r="E359" s="4">
        <f t="shared" si="25"/>
        <v>85</v>
      </c>
      <c r="F359" s="4">
        <v>22</v>
      </c>
      <c r="G359">
        <v>1</v>
      </c>
      <c r="H359" t="s">
        <v>30</v>
      </c>
      <c r="I359" t="s">
        <v>31</v>
      </c>
      <c r="J359" t="s">
        <v>32</v>
      </c>
      <c r="K359" t="s">
        <v>31</v>
      </c>
      <c r="L359" t="s">
        <v>33</v>
      </c>
      <c r="M359" t="s">
        <v>31</v>
      </c>
      <c r="N359" t="s">
        <v>34</v>
      </c>
      <c r="O359" s="4" t="str">
        <f>IF(D:D=1, "AC","NA")</f>
        <v>NA</v>
      </c>
      <c r="P359" t="str">
        <f t="shared" si="24"/>
        <v>INSERT INTO usuariopagina( idusuario, idpagina, idlogtrans,  acceso, habilitado, fecha_vig_ini, fecha_vig_fin, hora_vig_ini, hora_vig_fin, muestra, estado) VALUES (85, 22, 1, 'dias', NULL, now(), NULL, to_char(now(), 'HH24:MI:SS'), NULL, TRUE, 'NA');</v>
      </c>
    </row>
    <row r="360" spans="2:16" x14ac:dyDescent="0.25">
      <c r="B360" s="14"/>
      <c r="C360" s="3" t="s">
        <v>11</v>
      </c>
      <c r="D360" s="29">
        <v>0</v>
      </c>
      <c r="E360" s="4">
        <f t="shared" si="25"/>
        <v>85</v>
      </c>
      <c r="F360" s="4">
        <v>23</v>
      </c>
      <c r="G360">
        <v>1</v>
      </c>
      <c r="H360" t="s">
        <v>30</v>
      </c>
      <c r="I360" t="s">
        <v>31</v>
      </c>
      <c r="J360" t="s">
        <v>32</v>
      </c>
      <c r="K360" t="s">
        <v>31</v>
      </c>
      <c r="L360" t="s">
        <v>33</v>
      </c>
      <c r="M360" t="s">
        <v>31</v>
      </c>
      <c r="N360" t="s">
        <v>34</v>
      </c>
      <c r="O360" s="4" t="str">
        <f>IF(D:D=1, "AC","NA")</f>
        <v>NA</v>
      </c>
      <c r="P360" t="str">
        <f t="shared" si="24"/>
        <v>INSERT INTO usuariopagina( idusuario, idpagina, idlogtrans,  acceso, habilitado, fecha_vig_ini, fecha_vig_fin, hora_vig_ini, hora_vig_fin, muestra, estado) VALUES (85, 23, 1, 'dias', NULL, now(), NULL, to_char(now(), 'HH24:MI:SS'), NULL, TRUE, 'NA');</v>
      </c>
    </row>
    <row r="361" spans="2:16" x14ac:dyDescent="0.25">
      <c r="B361" s="14"/>
      <c r="C361" s="3" t="s">
        <v>11</v>
      </c>
      <c r="D361" s="29">
        <v>0</v>
      </c>
      <c r="E361" s="4">
        <f t="shared" si="25"/>
        <v>85</v>
      </c>
      <c r="F361" s="4">
        <v>24</v>
      </c>
      <c r="G361">
        <v>1</v>
      </c>
      <c r="H361" t="s">
        <v>30</v>
      </c>
      <c r="I361" t="s">
        <v>31</v>
      </c>
      <c r="J361" t="s">
        <v>32</v>
      </c>
      <c r="K361" t="s">
        <v>31</v>
      </c>
      <c r="L361" t="s">
        <v>33</v>
      </c>
      <c r="M361" t="s">
        <v>31</v>
      </c>
      <c r="N361" t="s">
        <v>34</v>
      </c>
      <c r="O361" s="4" t="str">
        <f>IF(D:D=1, "AC","NA")</f>
        <v>NA</v>
      </c>
      <c r="P361" t="str">
        <f t="shared" si="24"/>
        <v>INSERT INTO usuariopagina( idusuario, idpagina, idlogtrans,  acceso, habilitado, fecha_vig_ini, fecha_vig_fin, hora_vig_ini, hora_vig_fin, muestra, estado) VALUES (85, 24, 1, 'dias', NULL, now(), NULL, to_char(now(), 'HH24:MI:SS'), NULL, TRUE, 'NA');</v>
      </c>
    </row>
    <row r="362" spans="2:16" x14ac:dyDescent="0.25">
      <c r="B362" s="14"/>
      <c r="C362" s="3" t="s">
        <v>11</v>
      </c>
      <c r="D362" s="29">
        <v>0</v>
      </c>
      <c r="E362" s="4">
        <f t="shared" si="25"/>
        <v>85</v>
      </c>
      <c r="F362" s="4">
        <v>25</v>
      </c>
      <c r="G362">
        <v>1</v>
      </c>
      <c r="H362" t="s">
        <v>30</v>
      </c>
      <c r="I362" t="s">
        <v>31</v>
      </c>
      <c r="J362" t="s">
        <v>32</v>
      </c>
      <c r="K362" t="s">
        <v>31</v>
      </c>
      <c r="L362" t="s">
        <v>33</v>
      </c>
      <c r="M362" t="s">
        <v>31</v>
      </c>
      <c r="N362" t="s">
        <v>34</v>
      </c>
      <c r="O362" s="4" t="str">
        <f>IF(D:D=1, "AC","NA")</f>
        <v>NA</v>
      </c>
      <c r="P362" t="str">
        <f t="shared" si="24"/>
        <v>INSERT INTO usuariopagina( idusuario, idpagina, idlogtrans,  acceso, habilitado, fecha_vig_ini, fecha_vig_fin, hora_vig_ini, hora_vig_fin, muestra, estado) VALUES (85, 25, 1, 'dias', NULL, now(), NULL, to_char(now(), 'HH24:MI:SS'), NULL, TRUE, 'NA');</v>
      </c>
    </row>
    <row r="363" spans="2:16" x14ac:dyDescent="0.25">
      <c r="B363" s="14"/>
      <c r="C363" s="3" t="s">
        <v>11</v>
      </c>
      <c r="D363" s="29">
        <v>0</v>
      </c>
      <c r="E363" s="4">
        <f t="shared" si="25"/>
        <v>85</v>
      </c>
      <c r="F363" s="4">
        <v>26</v>
      </c>
      <c r="G363">
        <v>1</v>
      </c>
      <c r="H363" t="s">
        <v>30</v>
      </c>
      <c r="I363" t="s">
        <v>31</v>
      </c>
      <c r="J363" t="s">
        <v>32</v>
      </c>
      <c r="K363" t="s">
        <v>31</v>
      </c>
      <c r="L363" t="s">
        <v>33</v>
      </c>
      <c r="M363" t="s">
        <v>31</v>
      </c>
      <c r="N363" t="s">
        <v>34</v>
      </c>
      <c r="O363" s="4" t="str">
        <f>IF(D:D=1, "AC","NA")</f>
        <v>NA</v>
      </c>
      <c r="P363" t="str">
        <f t="shared" si="24"/>
        <v>INSERT INTO usuariopagina( idusuario, idpagina, idlogtrans,  acceso, habilitado, fecha_vig_ini, fecha_vig_fin, hora_vig_ini, hora_vig_fin, muestra, estado) VALUES (85, 26, 1, 'dias', NULL, now(), NULL, to_char(now(), 'HH24:MI:SS'), NULL, TRUE, 'NA');</v>
      </c>
    </row>
    <row r="364" spans="2:16" x14ac:dyDescent="0.25">
      <c r="B364" s="14"/>
      <c r="C364" t="s">
        <v>12</v>
      </c>
      <c r="D364" s="29">
        <v>1</v>
      </c>
      <c r="E364" s="4">
        <f t="shared" si="25"/>
        <v>85</v>
      </c>
      <c r="F364" s="4">
        <v>27</v>
      </c>
      <c r="G364">
        <v>1</v>
      </c>
      <c r="H364" t="s">
        <v>30</v>
      </c>
      <c r="I364" t="s">
        <v>31</v>
      </c>
      <c r="J364" t="s">
        <v>32</v>
      </c>
      <c r="K364" t="s">
        <v>31</v>
      </c>
      <c r="L364" t="s">
        <v>33</v>
      </c>
      <c r="M364" t="s">
        <v>31</v>
      </c>
      <c r="N364" t="s">
        <v>34</v>
      </c>
      <c r="O364" s="4" t="str">
        <f>IF(D:D=1, "AC","NA")</f>
        <v>AC</v>
      </c>
      <c r="P364" t="str">
        <f t="shared" si="24"/>
        <v>INSERT INTO usuariopagina( idusuario, idpagina, idlogtrans,  acceso, habilitado, fecha_vig_ini, fecha_vig_fin, hora_vig_ini, hora_vig_fin, muestra, estado) VALUES (85, 27, 1, 'dias', NULL, now(), NULL, to_char(now(), 'HH24:MI:SS'), NULL, TRUE, 'AC');</v>
      </c>
    </row>
    <row r="365" spans="2:16" x14ac:dyDescent="0.25">
      <c r="B365" s="14"/>
      <c r="C365" t="s">
        <v>12</v>
      </c>
      <c r="D365" s="29">
        <v>0</v>
      </c>
      <c r="E365" s="4">
        <f t="shared" si="25"/>
        <v>85</v>
      </c>
      <c r="F365" s="4">
        <v>28</v>
      </c>
      <c r="G365">
        <v>1</v>
      </c>
      <c r="H365" t="s">
        <v>30</v>
      </c>
      <c r="I365" t="s">
        <v>31</v>
      </c>
      <c r="J365" t="s">
        <v>32</v>
      </c>
      <c r="K365" t="s">
        <v>31</v>
      </c>
      <c r="L365" t="s">
        <v>33</v>
      </c>
      <c r="M365" t="s">
        <v>31</v>
      </c>
      <c r="N365" t="s">
        <v>34</v>
      </c>
      <c r="O365" s="4" t="str">
        <f>IF(D:D=1, "AC","NA")</f>
        <v>NA</v>
      </c>
      <c r="P365" t="str">
        <f t="shared" si="24"/>
        <v>INSERT INTO usuariopagina( idusuario, idpagina, idlogtrans,  acceso, habilitado, fecha_vig_ini, fecha_vig_fin, hora_vig_ini, hora_vig_fin, muestra, estado) VALUES (85, 28, 1, 'dias', NULL, now(), NULL, to_char(now(), 'HH24:MI:SS'), NULL, TRUE, 'NA');</v>
      </c>
    </row>
    <row r="366" spans="2:16" x14ac:dyDescent="0.25">
      <c r="B366" s="14"/>
      <c r="C366" s="3" t="s">
        <v>13</v>
      </c>
      <c r="D366" s="29">
        <v>0</v>
      </c>
      <c r="E366" s="4">
        <f t="shared" si="25"/>
        <v>85</v>
      </c>
      <c r="F366" s="4">
        <v>29</v>
      </c>
      <c r="G366">
        <v>1</v>
      </c>
      <c r="H366" t="s">
        <v>30</v>
      </c>
      <c r="I366" t="s">
        <v>31</v>
      </c>
      <c r="J366" t="s">
        <v>32</v>
      </c>
      <c r="K366" t="s">
        <v>31</v>
      </c>
      <c r="L366" t="s">
        <v>33</v>
      </c>
      <c r="M366" t="s">
        <v>31</v>
      </c>
      <c r="N366" t="s">
        <v>34</v>
      </c>
      <c r="O366" s="4" t="str">
        <f>IF(D:D=1, "AC","NA")</f>
        <v>NA</v>
      </c>
      <c r="P366" t="str">
        <f t="shared" si="24"/>
        <v>INSERT INTO usuariopagina( idusuario, idpagina, idlogtrans,  acceso, habilitado, fecha_vig_ini, fecha_vig_fin, hora_vig_ini, hora_vig_fin, muestra, estado) VALUES (85, 29, 1, 'dias', NULL, now(), NULL, to_char(now(), 'HH24:MI:SS'), NULL, TRUE, 'NA');</v>
      </c>
    </row>
    <row r="367" spans="2:16" x14ac:dyDescent="0.25">
      <c r="B367" s="14"/>
      <c r="C367" s="3" t="s">
        <v>13</v>
      </c>
      <c r="D367" s="29">
        <v>0</v>
      </c>
      <c r="E367" s="4">
        <f t="shared" si="25"/>
        <v>85</v>
      </c>
      <c r="F367" s="4">
        <v>30</v>
      </c>
      <c r="G367">
        <v>1</v>
      </c>
      <c r="H367" t="s">
        <v>30</v>
      </c>
      <c r="I367" t="s">
        <v>31</v>
      </c>
      <c r="J367" t="s">
        <v>32</v>
      </c>
      <c r="K367" t="s">
        <v>31</v>
      </c>
      <c r="L367" t="s">
        <v>33</v>
      </c>
      <c r="M367" t="s">
        <v>31</v>
      </c>
      <c r="N367" t="s">
        <v>34</v>
      </c>
      <c r="O367" s="4" t="str">
        <f>IF(D:D=1, "AC","NA")</f>
        <v>NA</v>
      </c>
      <c r="P367" t="str">
        <f t="shared" si="24"/>
        <v>INSERT INTO usuariopagina( idusuario, idpagina, idlogtrans,  acceso, habilitado, fecha_vig_ini, fecha_vig_fin, hora_vig_ini, hora_vig_fin, muestra, estado) VALUES (85, 30, 1, 'dias', NULL, now(), NULL, to_char(now(), 'HH24:MI:SS'), NULL, TRUE, 'NA');</v>
      </c>
    </row>
    <row r="368" spans="2:16" x14ac:dyDescent="0.25">
      <c r="B368" s="14"/>
      <c r="C368" s="3" t="s">
        <v>13</v>
      </c>
      <c r="D368" s="29">
        <v>0</v>
      </c>
      <c r="E368" s="4">
        <f t="shared" si="25"/>
        <v>85</v>
      </c>
      <c r="F368" s="4">
        <v>31</v>
      </c>
      <c r="G368">
        <v>1</v>
      </c>
      <c r="H368" t="s">
        <v>30</v>
      </c>
      <c r="I368" t="s">
        <v>31</v>
      </c>
      <c r="J368" t="s">
        <v>32</v>
      </c>
      <c r="K368" t="s">
        <v>31</v>
      </c>
      <c r="L368" t="s">
        <v>33</v>
      </c>
      <c r="M368" t="s">
        <v>31</v>
      </c>
      <c r="N368" t="s">
        <v>34</v>
      </c>
      <c r="O368" s="4" t="str">
        <f>IF(D:D=1, "AC","NA")</f>
        <v>NA</v>
      </c>
      <c r="P368" t="str">
        <f t="shared" si="24"/>
        <v>INSERT INTO usuariopagina( idusuario, idpagina, idlogtrans,  acceso, habilitado, fecha_vig_ini, fecha_vig_fin, hora_vig_ini, hora_vig_fin, muestra, estado) VALUES (85, 31, 1, 'dias', NULL, now(), NULL, to_char(now(), 'HH24:MI:SS'), NULL, TRUE, 'NA');</v>
      </c>
    </row>
    <row r="369" spans="2:16" x14ac:dyDescent="0.25">
      <c r="B369" s="14"/>
      <c r="C369" t="s">
        <v>14</v>
      </c>
      <c r="D369" s="29">
        <v>0</v>
      </c>
      <c r="E369" s="4">
        <f t="shared" si="25"/>
        <v>85</v>
      </c>
      <c r="F369" s="4">
        <v>32</v>
      </c>
      <c r="G369">
        <v>1</v>
      </c>
      <c r="H369" t="s">
        <v>30</v>
      </c>
      <c r="I369" t="s">
        <v>31</v>
      </c>
      <c r="J369" t="s">
        <v>32</v>
      </c>
      <c r="K369" t="s">
        <v>31</v>
      </c>
      <c r="L369" t="s">
        <v>33</v>
      </c>
      <c r="M369" t="s">
        <v>31</v>
      </c>
      <c r="N369" t="s">
        <v>34</v>
      </c>
      <c r="O369" s="4" t="str">
        <f>IF(D:D=1, "AC","NA")</f>
        <v>NA</v>
      </c>
      <c r="P369" t="str">
        <f t="shared" si="24"/>
        <v>INSERT INTO usuariopagina( idusuario, idpagina, idlogtrans,  acceso, habilitado, fecha_vig_ini, fecha_vig_fin, hora_vig_ini, hora_vig_fin, muestra, estado) VALUES (85, 32, 1, 'dias', NULL, now(), NULL, to_char(now(), 'HH24:MI:SS'), NULL, TRUE, 'NA');</v>
      </c>
    </row>
    <row r="370" spans="2:16" x14ac:dyDescent="0.25">
      <c r="B370" s="15"/>
      <c r="C370" t="s">
        <v>15</v>
      </c>
      <c r="D370" s="29">
        <v>0</v>
      </c>
      <c r="E370" s="4">
        <f t="shared" si="25"/>
        <v>85</v>
      </c>
      <c r="F370" s="4">
        <v>33</v>
      </c>
      <c r="G370">
        <v>1</v>
      </c>
      <c r="H370" t="s">
        <v>30</v>
      </c>
      <c r="I370" t="s">
        <v>31</v>
      </c>
      <c r="J370" t="s">
        <v>32</v>
      </c>
      <c r="K370" t="s">
        <v>31</v>
      </c>
      <c r="L370" t="s">
        <v>33</v>
      </c>
      <c r="M370" t="s">
        <v>31</v>
      </c>
      <c r="N370" t="s">
        <v>34</v>
      </c>
      <c r="O370" s="4" t="str">
        <f>IF(D:D=1, "AC","NA")</f>
        <v>NA</v>
      </c>
      <c r="P370" t="str">
        <f t="shared" ref="P370" si="26">CONCATENATE("INSERT INTO usuariopagina( idusuario, idpagina, idlogtrans,  acceso, habilitado, fecha_vig_ini, fecha_vig_fin, hora_vig_ini, hora_vig_fin, muestra, estado) VALUES (",E370,", ",F370,", ",G370,", '",H370,"', ",I370,", ",J370,", ",K370,", ",L370,", ",M370,", ",N370,", '",O370,"'",");")</f>
        <v>INSERT INTO usuariopagina( idusuario, idpagina, idlogtrans,  acceso, habilitado, fecha_vig_ini, fecha_vig_fin, hora_vig_ini, hora_vig_fin, muestra, estado) VALUES (85, 33, 1, 'dias', NULL, now(), NULL, to_char(now(), 'HH24:MI:SS'), NULL, TRUE, 'NA');</v>
      </c>
    </row>
    <row r="371" spans="2:16" x14ac:dyDescent="0.25">
      <c r="B371" s="22"/>
      <c r="C371" s="24" t="s">
        <v>113</v>
      </c>
      <c r="D371" s="29">
        <v>0</v>
      </c>
      <c r="E371" s="4">
        <f t="shared" si="25"/>
        <v>85</v>
      </c>
      <c r="F371" s="4">
        <v>34</v>
      </c>
      <c r="G371">
        <v>1</v>
      </c>
      <c r="H371" t="s">
        <v>30</v>
      </c>
      <c r="I371" t="s">
        <v>31</v>
      </c>
      <c r="J371" t="s">
        <v>32</v>
      </c>
      <c r="K371" t="s">
        <v>31</v>
      </c>
      <c r="L371" t="s">
        <v>33</v>
      </c>
      <c r="M371" t="s">
        <v>31</v>
      </c>
      <c r="N371" t="s">
        <v>34</v>
      </c>
      <c r="O371" s="4" t="str">
        <f>IF(D:D=1, "AC","NA")</f>
        <v>NA</v>
      </c>
      <c r="P371" t="str">
        <f t="shared" ref="P371:P393" si="27">CONCATENATE("INSERT INTO usuariopagina( idusuario, idpagina, idlogtrans,  acceso, habilitado, fecha_vig_ini, fecha_vig_fin, hora_vig_ini, hora_vig_fin, muestra, estado) VALUES (",E371,", ",F371,", ",G371,", '",H371,"', ",I371,", ",J371,", ",K371,", ",L371,", ",M371,", ",N371,", '",O371,"'",");")</f>
        <v>INSERT INTO usuariopagina( idusuario, idpagina, idlogtrans,  acceso, habilitado, fecha_vig_ini, fecha_vig_fin, hora_vig_ini, hora_vig_fin, muestra, estado) VALUES (85, 34, 1, 'dias', NULL, now(), NULL, to_char(now(), 'HH24:MI:SS'), NULL, TRUE, 'NA');</v>
      </c>
    </row>
    <row r="372" spans="2:16" x14ac:dyDescent="0.25">
      <c r="B372" s="22"/>
      <c r="C372" s="24" t="s">
        <v>114</v>
      </c>
      <c r="D372" s="29">
        <v>0</v>
      </c>
      <c r="E372" s="4">
        <f t="shared" si="25"/>
        <v>85</v>
      </c>
      <c r="F372" s="4">
        <v>35</v>
      </c>
      <c r="G372">
        <v>1</v>
      </c>
      <c r="H372" t="s">
        <v>30</v>
      </c>
      <c r="I372" t="s">
        <v>31</v>
      </c>
      <c r="J372" t="s">
        <v>32</v>
      </c>
      <c r="K372" t="s">
        <v>31</v>
      </c>
      <c r="L372" t="s">
        <v>33</v>
      </c>
      <c r="M372" t="s">
        <v>31</v>
      </c>
      <c r="N372" t="s">
        <v>34</v>
      </c>
      <c r="O372" s="4" t="str">
        <f>IF(D:D=1, "AC","NA")</f>
        <v>NA</v>
      </c>
      <c r="P372" t="str">
        <f t="shared" si="27"/>
        <v>INSERT INTO usuariopagina( idusuario, idpagina, idlogtrans,  acceso, habilitado, fecha_vig_ini, fecha_vig_fin, hora_vig_ini, hora_vig_fin, muestra, estado) VALUES (85, 35, 1, 'dias', NULL, now(), NULL, to_char(now(), 'HH24:MI:SS'), NULL, TRUE, 'NA');</v>
      </c>
    </row>
    <row r="373" spans="2:16" x14ac:dyDescent="0.25">
      <c r="B373" s="22"/>
      <c r="C373" s="24" t="s">
        <v>115</v>
      </c>
      <c r="D373" s="29">
        <v>0</v>
      </c>
      <c r="E373" s="4">
        <f t="shared" si="25"/>
        <v>85</v>
      </c>
      <c r="F373" s="4">
        <v>36</v>
      </c>
      <c r="G373">
        <v>1</v>
      </c>
      <c r="H373" t="s">
        <v>30</v>
      </c>
      <c r="I373" t="s">
        <v>31</v>
      </c>
      <c r="J373" t="s">
        <v>32</v>
      </c>
      <c r="K373" t="s">
        <v>31</v>
      </c>
      <c r="L373" t="s">
        <v>33</v>
      </c>
      <c r="M373" t="s">
        <v>31</v>
      </c>
      <c r="N373" t="s">
        <v>34</v>
      </c>
      <c r="O373" s="4" t="str">
        <f>IF(D:D=1, "AC","NA")</f>
        <v>NA</v>
      </c>
      <c r="P373" t="str">
        <f t="shared" si="27"/>
        <v>INSERT INTO usuariopagina( idusuario, idpagina, idlogtrans,  acceso, habilitado, fecha_vig_ini, fecha_vig_fin, hora_vig_ini, hora_vig_fin, muestra, estado) VALUES (85, 36, 1, 'dias', NULL, now(), NULL, to_char(now(), 'HH24:MI:SS'), NULL, TRUE, 'NA');</v>
      </c>
    </row>
    <row r="374" spans="2:16" x14ac:dyDescent="0.25">
      <c r="B374" s="22"/>
      <c r="C374" s="24" t="s">
        <v>116</v>
      </c>
      <c r="D374" s="29">
        <v>0</v>
      </c>
      <c r="E374" s="4">
        <f t="shared" si="25"/>
        <v>85</v>
      </c>
      <c r="F374" s="4">
        <v>37</v>
      </c>
      <c r="G374">
        <v>1</v>
      </c>
      <c r="H374" t="s">
        <v>30</v>
      </c>
      <c r="I374" t="s">
        <v>31</v>
      </c>
      <c r="J374" t="s">
        <v>32</v>
      </c>
      <c r="K374" t="s">
        <v>31</v>
      </c>
      <c r="L374" t="s">
        <v>33</v>
      </c>
      <c r="M374" t="s">
        <v>31</v>
      </c>
      <c r="N374" t="s">
        <v>34</v>
      </c>
      <c r="O374" s="4" t="str">
        <f>IF(D:D=1, "AC","NA")</f>
        <v>NA</v>
      </c>
      <c r="P374" t="str">
        <f t="shared" si="27"/>
        <v>INSERT INTO usuariopagina( idusuario, idpagina, idlogtrans,  acceso, habilitado, fecha_vig_ini, fecha_vig_fin, hora_vig_ini, hora_vig_fin, muestra, estado) VALUES (85, 37, 1, 'dias', NULL, now(), NULL, to_char(now(), 'HH24:MI:SS'), NULL, TRUE, 'NA');</v>
      </c>
    </row>
    <row r="375" spans="2:16" x14ac:dyDescent="0.25">
      <c r="B375" s="22"/>
      <c r="C375" s="24" t="s">
        <v>117</v>
      </c>
      <c r="D375" s="29">
        <v>0</v>
      </c>
      <c r="E375" s="4">
        <f t="shared" si="25"/>
        <v>85</v>
      </c>
      <c r="F375" s="4">
        <v>38</v>
      </c>
      <c r="G375">
        <v>1</v>
      </c>
      <c r="H375" t="s">
        <v>30</v>
      </c>
      <c r="I375" t="s">
        <v>31</v>
      </c>
      <c r="J375" t="s">
        <v>32</v>
      </c>
      <c r="K375" t="s">
        <v>31</v>
      </c>
      <c r="L375" t="s">
        <v>33</v>
      </c>
      <c r="M375" t="s">
        <v>31</v>
      </c>
      <c r="N375" t="s">
        <v>34</v>
      </c>
      <c r="O375" s="4" t="str">
        <f>IF(D:D=1, "AC","NA")</f>
        <v>NA</v>
      </c>
      <c r="P375" t="str">
        <f t="shared" si="27"/>
        <v>INSERT INTO usuariopagina( idusuario, idpagina, idlogtrans,  acceso, habilitado, fecha_vig_ini, fecha_vig_fin, hora_vig_ini, hora_vig_fin, muestra, estado) VALUES (85, 38, 1, 'dias', NULL, now(), NULL, to_char(now(), 'HH24:MI:SS'), NULL, TRUE, 'NA');</v>
      </c>
    </row>
    <row r="376" spans="2:16" x14ac:dyDescent="0.25">
      <c r="B376" s="22"/>
      <c r="C376" s="24" t="s">
        <v>118</v>
      </c>
      <c r="D376" s="29">
        <v>0</v>
      </c>
      <c r="E376" s="4">
        <f t="shared" si="25"/>
        <v>85</v>
      </c>
      <c r="F376" s="4">
        <v>39</v>
      </c>
      <c r="G376">
        <v>1</v>
      </c>
      <c r="H376" t="s">
        <v>30</v>
      </c>
      <c r="I376" t="s">
        <v>31</v>
      </c>
      <c r="J376" t="s">
        <v>32</v>
      </c>
      <c r="K376" t="s">
        <v>31</v>
      </c>
      <c r="L376" t="s">
        <v>33</v>
      </c>
      <c r="M376" t="s">
        <v>31</v>
      </c>
      <c r="N376" t="s">
        <v>34</v>
      </c>
      <c r="O376" s="4" t="str">
        <f>IF(D:D=1, "AC","NA")</f>
        <v>NA</v>
      </c>
      <c r="P376" t="str">
        <f t="shared" si="27"/>
        <v>INSERT INTO usuariopagina( idusuario, idpagina, idlogtrans,  acceso, habilitado, fecha_vig_ini, fecha_vig_fin, hora_vig_ini, hora_vig_fin, muestra, estado) VALUES (85, 39, 1, 'dias', NULL, now(), NULL, to_char(now(), 'HH24:MI:SS'), NULL, TRUE, 'NA');</v>
      </c>
    </row>
    <row r="377" spans="2:16" x14ac:dyDescent="0.25">
      <c r="B377" s="22"/>
      <c r="C377" s="24" t="s">
        <v>119</v>
      </c>
      <c r="D377" s="29">
        <v>0</v>
      </c>
      <c r="E377" s="4">
        <f t="shared" si="25"/>
        <v>85</v>
      </c>
      <c r="F377" s="4">
        <v>40</v>
      </c>
      <c r="G377">
        <v>1</v>
      </c>
      <c r="H377" t="s">
        <v>30</v>
      </c>
      <c r="I377" t="s">
        <v>31</v>
      </c>
      <c r="J377" t="s">
        <v>32</v>
      </c>
      <c r="K377" t="s">
        <v>31</v>
      </c>
      <c r="L377" t="s">
        <v>33</v>
      </c>
      <c r="M377" t="s">
        <v>31</v>
      </c>
      <c r="N377" t="s">
        <v>34</v>
      </c>
      <c r="O377" s="4" t="str">
        <f>IF(D:D=1, "AC","NA")</f>
        <v>NA</v>
      </c>
      <c r="P377" t="str">
        <f t="shared" si="27"/>
        <v>INSERT INTO usuariopagina( idusuario, idpagina, idlogtrans,  acceso, habilitado, fecha_vig_ini, fecha_vig_fin, hora_vig_ini, hora_vig_fin, muestra, estado) VALUES (85, 40, 1, 'dias', NULL, now(), NULL, to_char(now(), 'HH24:MI:SS'), NULL, TRUE, 'NA');</v>
      </c>
    </row>
    <row r="378" spans="2:16" x14ac:dyDescent="0.25">
      <c r="B378" s="22"/>
      <c r="C378" s="24" t="s">
        <v>120</v>
      </c>
      <c r="D378" s="29">
        <v>0</v>
      </c>
      <c r="E378" s="4">
        <f t="shared" si="25"/>
        <v>85</v>
      </c>
      <c r="F378" s="4">
        <v>41</v>
      </c>
      <c r="G378">
        <v>1</v>
      </c>
      <c r="H378" t="s">
        <v>30</v>
      </c>
      <c r="I378" t="s">
        <v>31</v>
      </c>
      <c r="J378" t="s">
        <v>32</v>
      </c>
      <c r="K378" t="s">
        <v>31</v>
      </c>
      <c r="L378" t="s">
        <v>33</v>
      </c>
      <c r="M378" t="s">
        <v>31</v>
      </c>
      <c r="N378" t="s">
        <v>34</v>
      </c>
      <c r="O378" s="4" t="str">
        <f>IF(D:D=1, "AC","NA")</f>
        <v>NA</v>
      </c>
      <c r="P378" t="str">
        <f t="shared" si="27"/>
        <v>INSERT INTO usuariopagina( idusuario, idpagina, idlogtrans,  acceso, habilitado, fecha_vig_ini, fecha_vig_fin, hora_vig_ini, hora_vig_fin, muestra, estado) VALUES (85, 41, 1, 'dias', NULL, now(), NULL, to_char(now(), 'HH24:MI:SS'), NULL, TRUE, 'NA');</v>
      </c>
    </row>
    <row r="379" spans="2:16" x14ac:dyDescent="0.25">
      <c r="B379" s="22"/>
      <c r="C379" s="24" t="s">
        <v>121</v>
      </c>
      <c r="D379" s="29">
        <v>0</v>
      </c>
      <c r="E379" s="4">
        <f t="shared" si="25"/>
        <v>85</v>
      </c>
      <c r="F379" s="4">
        <v>42</v>
      </c>
      <c r="G379">
        <v>1</v>
      </c>
      <c r="H379" t="s">
        <v>30</v>
      </c>
      <c r="I379" t="s">
        <v>31</v>
      </c>
      <c r="J379" t="s">
        <v>32</v>
      </c>
      <c r="K379" t="s">
        <v>31</v>
      </c>
      <c r="L379" t="s">
        <v>33</v>
      </c>
      <c r="M379" t="s">
        <v>31</v>
      </c>
      <c r="N379" t="s">
        <v>34</v>
      </c>
      <c r="O379" s="4" t="str">
        <f>IF(D:D=1, "AC","NA")</f>
        <v>NA</v>
      </c>
      <c r="P379" t="str">
        <f t="shared" si="27"/>
        <v>INSERT INTO usuariopagina( idusuario, idpagina, idlogtrans,  acceso, habilitado, fecha_vig_ini, fecha_vig_fin, hora_vig_ini, hora_vig_fin, muestra, estado) VALUES (85, 42, 1, 'dias', NULL, now(), NULL, to_char(now(), 'HH24:MI:SS'), NULL, TRUE, 'NA');</v>
      </c>
    </row>
    <row r="380" spans="2:16" x14ac:dyDescent="0.25">
      <c r="B380" s="22"/>
      <c r="C380" s="24" t="s">
        <v>122</v>
      </c>
      <c r="D380" s="29">
        <v>0</v>
      </c>
      <c r="E380" s="4">
        <f t="shared" si="25"/>
        <v>85</v>
      </c>
      <c r="F380" s="4">
        <v>43</v>
      </c>
      <c r="G380">
        <v>1</v>
      </c>
      <c r="H380" t="s">
        <v>30</v>
      </c>
      <c r="I380" t="s">
        <v>31</v>
      </c>
      <c r="J380" t="s">
        <v>32</v>
      </c>
      <c r="K380" t="s">
        <v>31</v>
      </c>
      <c r="L380" t="s">
        <v>33</v>
      </c>
      <c r="M380" t="s">
        <v>31</v>
      </c>
      <c r="N380" t="s">
        <v>34</v>
      </c>
      <c r="O380" s="4" t="str">
        <f>IF(D:D=1, "AC","NA")</f>
        <v>NA</v>
      </c>
      <c r="P380" t="str">
        <f t="shared" si="27"/>
        <v>INSERT INTO usuariopagina( idusuario, idpagina, idlogtrans,  acceso, habilitado, fecha_vig_ini, fecha_vig_fin, hora_vig_ini, hora_vig_fin, muestra, estado) VALUES (85, 43, 1, 'dias', NULL, now(), NULL, to_char(now(), 'HH24:MI:SS'), NULL, TRUE, 'NA');</v>
      </c>
    </row>
    <row r="381" spans="2:16" x14ac:dyDescent="0.25">
      <c r="B381" s="22"/>
      <c r="C381" s="24" t="s">
        <v>123</v>
      </c>
      <c r="D381" s="29">
        <v>0</v>
      </c>
      <c r="E381" s="4">
        <f t="shared" si="25"/>
        <v>85</v>
      </c>
      <c r="F381" s="4">
        <v>44</v>
      </c>
      <c r="G381">
        <v>1</v>
      </c>
      <c r="H381" t="s">
        <v>30</v>
      </c>
      <c r="I381" t="s">
        <v>31</v>
      </c>
      <c r="J381" t="s">
        <v>32</v>
      </c>
      <c r="K381" t="s">
        <v>31</v>
      </c>
      <c r="L381" t="s">
        <v>33</v>
      </c>
      <c r="M381" t="s">
        <v>31</v>
      </c>
      <c r="N381" t="s">
        <v>34</v>
      </c>
      <c r="O381" s="4" t="str">
        <f>IF(D:D=1, "AC","NA")</f>
        <v>NA</v>
      </c>
      <c r="P381" t="str">
        <f t="shared" si="27"/>
        <v>INSERT INTO usuariopagina( idusuario, idpagina, idlogtrans,  acceso, habilitado, fecha_vig_ini, fecha_vig_fin, hora_vig_ini, hora_vig_fin, muestra, estado) VALUES (85, 44, 1, 'dias', NULL, now(), NULL, to_char(now(), 'HH24:MI:SS'), NULL, TRUE, 'NA');</v>
      </c>
    </row>
    <row r="382" spans="2:16" x14ac:dyDescent="0.25">
      <c r="B382" s="22"/>
      <c r="C382" s="24" t="s">
        <v>124</v>
      </c>
      <c r="D382" s="29">
        <v>0</v>
      </c>
      <c r="E382" s="4">
        <f t="shared" si="25"/>
        <v>85</v>
      </c>
      <c r="F382" s="4">
        <v>45</v>
      </c>
      <c r="G382">
        <v>1</v>
      </c>
      <c r="H382" t="s">
        <v>30</v>
      </c>
      <c r="I382" t="s">
        <v>31</v>
      </c>
      <c r="J382" t="s">
        <v>32</v>
      </c>
      <c r="K382" t="s">
        <v>31</v>
      </c>
      <c r="L382" t="s">
        <v>33</v>
      </c>
      <c r="M382" t="s">
        <v>31</v>
      </c>
      <c r="N382" t="s">
        <v>34</v>
      </c>
      <c r="O382" s="4" t="str">
        <f>IF(D:D=1, "AC","NA")</f>
        <v>NA</v>
      </c>
      <c r="P382" t="str">
        <f t="shared" si="27"/>
        <v>INSERT INTO usuariopagina( idusuario, idpagina, idlogtrans,  acceso, habilitado, fecha_vig_ini, fecha_vig_fin, hora_vig_ini, hora_vig_fin, muestra, estado) VALUES (85, 45, 1, 'dias', NULL, now(), NULL, to_char(now(), 'HH24:MI:SS'), NULL, TRUE, 'NA');</v>
      </c>
    </row>
    <row r="383" spans="2:16" x14ac:dyDescent="0.25">
      <c r="B383" s="22"/>
      <c r="C383" s="23" t="s">
        <v>125</v>
      </c>
      <c r="D383" s="29">
        <v>0</v>
      </c>
      <c r="E383" s="4">
        <f t="shared" si="25"/>
        <v>85</v>
      </c>
      <c r="F383" s="4">
        <v>46</v>
      </c>
      <c r="G383">
        <v>1</v>
      </c>
      <c r="H383" t="s">
        <v>30</v>
      </c>
      <c r="I383" t="s">
        <v>31</v>
      </c>
      <c r="J383" t="s">
        <v>32</v>
      </c>
      <c r="K383" t="s">
        <v>31</v>
      </c>
      <c r="L383" t="s">
        <v>33</v>
      </c>
      <c r="M383" t="s">
        <v>31</v>
      </c>
      <c r="N383" t="s">
        <v>34</v>
      </c>
      <c r="O383" s="4" t="str">
        <f>IF(D:D=1, "AC","NA")</f>
        <v>NA</v>
      </c>
      <c r="P383" t="str">
        <f t="shared" si="27"/>
        <v>INSERT INTO usuariopagina( idusuario, idpagina, idlogtrans,  acceso, habilitado, fecha_vig_ini, fecha_vig_fin, hora_vig_ini, hora_vig_fin, muestra, estado) VALUES (85, 46, 1, 'dias', NULL, now(), NULL, to_char(now(), 'HH24:MI:SS'), NULL, TRUE, 'NA');</v>
      </c>
    </row>
    <row r="384" spans="2:16" x14ac:dyDescent="0.25">
      <c r="B384" s="22"/>
      <c r="C384" s="23" t="s">
        <v>126</v>
      </c>
      <c r="D384" s="29">
        <v>0</v>
      </c>
      <c r="E384" s="4">
        <f t="shared" si="25"/>
        <v>85</v>
      </c>
      <c r="F384" s="4">
        <v>47</v>
      </c>
      <c r="G384">
        <v>1</v>
      </c>
      <c r="H384" t="s">
        <v>30</v>
      </c>
      <c r="I384" t="s">
        <v>31</v>
      </c>
      <c r="J384" t="s">
        <v>32</v>
      </c>
      <c r="K384" t="s">
        <v>31</v>
      </c>
      <c r="L384" t="s">
        <v>33</v>
      </c>
      <c r="M384" t="s">
        <v>31</v>
      </c>
      <c r="N384" t="s">
        <v>34</v>
      </c>
      <c r="O384" s="4" t="str">
        <f>IF(D:D=1, "AC","NA")</f>
        <v>NA</v>
      </c>
      <c r="P384" t="str">
        <f t="shared" si="27"/>
        <v>INSERT INTO usuariopagina( idusuario, idpagina, idlogtrans,  acceso, habilitado, fecha_vig_ini, fecha_vig_fin, hora_vig_ini, hora_vig_fin, muestra, estado) VALUES (85, 47, 1, 'dias', NULL, now(), NULL, to_char(now(), 'HH24:MI:SS'), NULL, TRUE, 'NA');</v>
      </c>
    </row>
    <row r="385" spans="1:16" x14ac:dyDescent="0.25">
      <c r="B385" s="22"/>
      <c r="C385" s="23" t="s">
        <v>127</v>
      </c>
      <c r="D385" s="29">
        <v>0</v>
      </c>
      <c r="E385" s="4">
        <f t="shared" si="25"/>
        <v>85</v>
      </c>
      <c r="F385" s="4">
        <v>48</v>
      </c>
      <c r="G385">
        <v>1</v>
      </c>
      <c r="H385" t="s">
        <v>30</v>
      </c>
      <c r="I385" t="s">
        <v>31</v>
      </c>
      <c r="J385" t="s">
        <v>32</v>
      </c>
      <c r="K385" t="s">
        <v>31</v>
      </c>
      <c r="L385" t="s">
        <v>33</v>
      </c>
      <c r="M385" t="s">
        <v>31</v>
      </c>
      <c r="N385" t="s">
        <v>34</v>
      </c>
      <c r="O385" s="4" t="str">
        <f>IF(D:D=1, "AC","NA")</f>
        <v>NA</v>
      </c>
      <c r="P385" t="str">
        <f t="shared" si="27"/>
        <v>INSERT INTO usuariopagina( idusuario, idpagina, idlogtrans,  acceso, habilitado, fecha_vig_ini, fecha_vig_fin, hora_vig_ini, hora_vig_fin, muestra, estado) VALUES (85, 48, 1, 'dias', NULL, now(), NULL, to_char(now(), 'HH24:MI:SS'), NULL, TRUE, 'NA');</v>
      </c>
    </row>
    <row r="386" spans="1:16" x14ac:dyDescent="0.25">
      <c r="B386" s="22"/>
      <c r="C386" s="23" t="s">
        <v>128</v>
      </c>
      <c r="D386" s="29">
        <v>0</v>
      </c>
      <c r="E386" s="4">
        <f t="shared" si="25"/>
        <v>85</v>
      </c>
      <c r="F386" s="4">
        <v>49</v>
      </c>
      <c r="G386">
        <v>1</v>
      </c>
      <c r="H386" t="s">
        <v>30</v>
      </c>
      <c r="I386" t="s">
        <v>31</v>
      </c>
      <c r="J386" t="s">
        <v>32</v>
      </c>
      <c r="K386" t="s">
        <v>31</v>
      </c>
      <c r="L386" t="s">
        <v>33</v>
      </c>
      <c r="M386" t="s">
        <v>31</v>
      </c>
      <c r="N386" t="s">
        <v>34</v>
      </c>
      <c r="O386" s="4" t="str">
        <f>IF(D:D=1, "AC","NA")</f>
        <v>NA</v>
      </c>
      <c r="P386" t="str">
        <f t="shared" si="27"/>
        <v>INSERT INTO usuariopagina( idusuario, idpagina, idlogtrans,  acceso, habilitado, fecha_vig_ini, fecha_vig_fin, hora_vig_ini, hora_vig_fin, muestra, estado) VALUES (85, 49, 1, 'dias', NULL, now(), NULL, to_char(now(), 'HH24:MI:SS'), NULL, TRUE, 'NA');</v>
      </c>
    </row>
    <row r="387" spans="1:16" x14ac:dyDescent="0.25">
      <c r="B387" s="22"/>
      <c r="C387" s="23" t="s">
        <v>129</v>
      </c>
      <c r="D387" s="29">
        <v>0</v>
      </c>
      <c r="E387" s="4">
        <f t="shared" si="25"/>
        <v>85</v>
      </c>
      <c r="F387" s="4">
        <v>50</v>
      </c>
      <c r="G387">
        <v>1</v>
      </c>
      <c r="H387" t="s">
        <v>30</v>
      </c>
      <c r="I387" t="s">
        <v>31</v>
      </c>
      <c r="J387" t="s">
        <v>32</v>
      </c>
      <c r="K387" t="s">
        <v>31</v>
      </c>
      <c r="L387" t="s">
        <v>33</v>
      </c>
      <c r="M387" t="s">
        <v>31</v>
      </c>
      <c r="N387" t="s">
        <v>34</v>
      </c>
      <c r="O387" s="4" t="str">
        <f>IF(D:D=1, "AC","NA")</f>
        <v>NA</v>
      </c>
      <c r="P387" t="str">
        <f t="shared" si="27"/>
        <v>INSERT INTO usuariopagina( idusuario, idpagina, idlogtrans,  acceso, habilitado, fecha_vig_ini, fecha_vig_fin, hora_vig_ini, hora_vig_fin, muestra, estado) VALUES (85, 50, 1, 'dias', NULL, now(), NULL, to_char(now(), 'HH24:MI:SS'), NULL, TRUE, 'NA');</v>
      </c>
    </row>
    <row r="388" spans="1:16" x14ac:dyDescent="0.25">
      <c r="B388" s="22"/>
      <c r="C388" s="23" t="s">
        <v>130</v>
      </c>
      <c r="D388" s="29">
        <v>0</v>
      </c>
      <c r="E388" s="4">
        <f t="shared" si="25"/>
        <v>85</v>
      </c>
      <c r="F388" s="4">
        <v>51</v>
      </c>
      <c r="G388">
        <v>1</v>
      </c>
      <c r="H388" t="s">
        <v>30</v>
      </c>
      <c r="I388" t="s">
        <v>31</v>
      </c>
      <c r="J388" t="s">
        <v>32</v>
      </c>
      <c r="K388" t="s">
        <v>31</v>
      </c>
      <c r="L388" t="s">
        <v>33</v>
      </c>
      <c r="M388" t="s">
        <v>31</v>
      </c>
      <c r="N388" t="s">
        <v>34</v>
      </c>
      <c r="O388" s="4" t="str">
        <f>IF(D:D=1, "AC","NA")</f>
        <v>NA</v>
      </c>
      <c r="P388" t="str">
        <f t="shared" si="27"/>
        <v>INSERT INTO usuariopagina( idusuario, idpagina, idlogtrans,  acceso, habilitado, fecha_vig_ini, fecha_vig_fin, hora_vig_ini, hora_vig_fin, muestra, estado) VALUES (85, 51, 1, 'dias', NULL, now(), NULL, to_char(now(), 'HH24:MI:SS'), NULL, TRUE, 'NA');</v>
      </c>
    </row>
    <row r="389" spans="1:16" x14ac:dyDescent="0.25">
      <c r="B389" s="22"/>
      <c r="C389" s="23" t="s">
        <v>131</v>
      </c>
      <c r="D389" s="29">
        <v>0</v>
      </c>
      <c r="E389" s="4">
        <f t="shared" si="25"/>
        <v>85</v>
      </c>
      <c r="F389" s="4">
        <v>52</v>
      </c>
      <c r="G389">
        <v>1</v>
      </c>
      <c r="H389" t="s">
        <v>30</v>
      </c>
      <c r="I389" t="s">
        <v>31</v>
      </c>
      <c r="J389" t="s">
        <v>32</v>
      </c>
      <c r="K389" t="s">
        <v>31</v>
      </c>
      <c r="L389" t="s">
        <v>33</v>
      </c>
      <c r="M389" t="s">
        <v>31</v>
      </c>
      <c r="N389" t="s">
        <v>34</v>
      </c>
      <c r="O389" s="4" t="str">
        <f>IF(D:D=1, "AC","NA")</f>
        <v>NA</v>
      </c>
      <c r="P389" t="str">
        <f t="shared" si="27"/>
        <v>INSERT INTO usuariopagina( idusuario, idpagina, idlogtrans,  acceso, habilitado, fecha_vig_ini, fecha_vig_fin, hora_vig_ini, hora_vig_fin, muestra, estado) VALUES (85, 52, 1, 'dias', NULL, now(), NULL, to_char(now(), 'HH24:MI:SS'), NULL, TRUE, 'NA');</v>
      </c>
    </row>
    <row r="390" spans="1:16" x14ac:dyDescent="0.25">
      <c r="B390" s="22"/>
      <c r="C390" s="23" t="s">
        <v>132</v>
      </c>
      <c r="D390" s="29">
        <v>0</v>
      </c>
      <c r="E390" s="4">
        <f t="shared" si="25"/>
        <v>85</v>
      </c>
      <c r="F390" s="4">
        <v>53</v>
      </c>
      <c r="G390">
        <v>1</v>
      </c>
      <c r="H390" t="s">
        <v>30</v>
      </c>
      <c r="I390" t="s">
        <v>31</v>
      </c>
      <c r="J390" t="s">
        <v>32</v>
      </c>
      <c r="K390" t="s">
        <v>31</v>
      </c>
      <c r="L390" t="s">
        <v>33</v>
      </c>
      <c r="M390" t="s">
        <v>31</v>
      </c>
      <c r="N390" t="s">
        <v>34</v>
      </c>
      <c r="O390" s="4" t="str">
        <f>IF(D:D=1, "AC","NA")</f>
        <v>NA</v>
      </c>
      <c r="P390" t="str">
        <f t="shared" si="27"/>
        <v>INSERT INTO usuariopagina( idusuario, idpagina, idlogtrans,  acceso, habilitado, fecha_vig_ini, fecha_vig_fin, hora_vig_ini, hora_vig_fin, muestra, estado) VALUES (85, 53, 1, 'dias', NULL, now(), NULL, to_char(now(), 'HH24:MI:SS'), NULL, TRUE, 'NA');</v>
      </c>
    </row>
    <row r="391" spans="1:16" x14ac:dyDescent="0.25">
      <c r="B391" s="22"/>
      <c r="C391" s="23" t="s">
        <v>133</v>
      </c>
      <c r="D391" s="29">
        <v>0</v>
      </c>
      <c r="E391" s="4">
        <f t="shared" si="25"/>
        <v>85</v>
      </c>
      <c r="F391" s="4">
        <v>54</v>
      </c>
      <c r="G391">
        <v>1</v>
      </c>
      <c r="H391" t="s">
        <v>30</v>
      </c>
      <c r="I391" t="s">
        <v>31</v>
      </c>
      <c r="J391" t="s">
        <v>32</v>
      </c>
      <c r="K391" t="s">
        <v>31</v>
      </c>
      <c r="L391" t="s">
        <v>33</v>
      </c>
      <c r="M391" t="s">
        <v>31</v>
      </c>
      <c r="N391" t="s">
        <v>34</v>
      </c>
      <c r="O391" s="4" t="str">
        <f>IF(D:D=1, "AC","NA")</f>
        <v>NA</v>
      </c>
      <c r="P391" t="str">
        <f t="shared" si="27"/>
        <v>INSERT INTO usuariopagina( idusuario, idpagina, idlogtrans,  acceso, habilitado, fecha_vig_ini, fecha_vig_fin, hora_vig_ini, hora_vig_fin, muestra, estado) VALUES (85, 54, 1, 'dias', NULL, now(), NULL, to_char(now(), 'HH24:MI:SS'), NULL, TRUE, 'NA');</v>
      </c>
    </row>
    <row r="392" spans="1:16" x14ac:dyDescent="0.25">
      <c r="B392" s="22"/>
      <c r="C392" s="23" t="s">
        <v>134</v>
      </c>
      <c r="D392" s="29">
        <v>0</v>
      </c>
      <c r="E392" s="4">
        <f t="shared" si="25"/>
        <v>85</v>
      </c>
      <c r="F392" s="4">
        <v>55</v>
      </c>
      <c r="G392">
        <v>1</v>
      </c>
      <c r="H392" t="s">
        <v>30</v>
      </c>
      <c r="I392" t="s">
        <v>31</v>
      </c>
      <c r="J392" t="s">
        <v>32</v>
      </c>
      <c r="K392" t="s">
        <v>31</v>
      </c>
      <c r="L392" t="s">
        <v>33</v>
      </c>
      <c r="M392" t="s">
        <v>31</v>
      </c>
      <c r="N392" t="s">
        <v>34</v>
      </c>
      <c r="O392" s="4" t="str">
        <f>IF(D:D=1, "AC","NA")</f>
        <v>NA</v>
      </c>
      <c r="P392" t="str">
        <f t="shared" si="27"/>
        <v>INSERT INTO usuariopagina( idusuario, idpagina, idlogtrans,  acceso, habilitado, fecha_vig_ini, fecha_vig_fin, hora_vig_ini, hora_vig_fin, muestra, estado) VALUES (85, 55, 1, 'dias', NULL, now(), NULL, to_char(now(), 'HH24:MI:SS'), NULL, TRUE, 'NA');</v>
      </c>
    </row>
    <row r="393" spans="1:16" x14ac:dyDescent="0.25">
      <c r="B393" s="22"/>
      <c r="C393" s="23" t="s">
        <v>135</v>
      </c>
      <c r="D393" s="29">
        <v>0</v>
      </c>
      <c r="E393" s="4">
        <f t="shared" si="25"/>
        <v>85</v>
      </c>
      <c r="F393" s="4">
        <v>56</v>
      </c>
      <c r="G393">
        <v>1</v>
      </c>
      <c r="H393" t="s">
        <v>30</v>
      </c>
      <c r="I393" t="s">
        <v>31</v>
      </c>
      <c r="J393" t="s">
        <v>32</v>
      </c>
      <c r="K393" t="s">
        <v>31</v>
      </c>
      <c r="L393" t="s">
        <v>33</v>
      </c>
      <c r="M393" t="s">
        <v>31</v>
      </c>
      <c r="N393" t="s">
        <v>34</v>
      </c>
      <c r="O393" s="4" t="str">
        <f>IF(D:D=1, "AC","NA")</f>
        <v>NA</v>
      </c>
      <c r="P393" t="str">
        <f t="shared" si="27"/>
        <v>INSERT INTO usuariopagina( idusuario, idpagina, idlogtrans,  acceso, habilitado, fecha_vig_ini, fecha_vig_fin, hora_vig_ini, hora_vig_fin, muestra, estado) VALUES (85, 56, 1, 'dias', NULL, now(), NULL, to_char(now(), 'HH24:MI:SS'), NULL, TRUE, 'NA');</v>
      </c>
    </row>
    <row r="394" spans="1:16" x14ac:dyDescent="0.25">
      <c r="A394">
        <v>8</v>
      </c>
      <c r="B394" s="7" t="s">
        <v>73</v>
      </c>
      <c r="C394" s="17" t="s">
        <v>29</v>
      </c>
      <c r="D394" s="28">
        <v>1</v>
      </c>
      <c r="E394" s="18">
        <v>177</v>
      </c>
      <c r="F394" s="18">
        <v>1</v>
      </c>
      <c r="G394" s="6">
        <v>1</v>
      </c>
      <c r="H394" s="6" t="s">
        <v>30</v>
      </c>
      <c r="I394" s="6" t="s">
        <v>31</v>
      </c>
      <c r="J394" s="6" t="s">
        <v>32</v>
      </c>
      <c r="K394" s="6" t="s">
        <v>31</v>
      </c>
      <c r="L394" s="6" t="s">
        <v>33</v>
      </c>
      <c r="M394" s="6" t="s">
        <v>31</v>
      </c>
      <c r="N394" s="6" t="s">
        <v>34</v>
      </c>
      <c r="O394" s="18" t="str">
        <f>IF(D:D=1, "AC","NA")</f>
        <v>AC</v>
      </c>
      <c r="P394" s="6" t="str">
        <f t="shared" ref="P394:P425" si="28">CONCATENATE("INSERT INTO usuariopagina( idusuario, idpagina, idlogtrans,  acceso, habilitado, fecha_vig_ini, fecha_vig_fin, hora_vig_ini, hora_vig_fin, muestra, estado) VALUES (",E394,", ",F394,", ",G394,", '",H394,"', ",I394,", ",J394,", ",K394,", ",L394,", ",M394,", ",N394,", '",O394,"'",");")</f>
        <v>INSERT INTO usuariopagina( idusuario, idpagina, idlogtrans,  acceso, habilitado, fecha_vig_ini, fecha_vig_fin, hora_vig_ini, hora_vig_fin, muestra, estado) VALUES (177, 1, 1, 'dias', NULL, now(), NULL, to_char(now(), 'HH24:MI:SS'), NULL, TRUE, 'AC');</v>
      </c>
    </row>
    <row r="395" spans="1:16" x14ac:dyDescent="0.25">
      <c r="B395" s="14"/>
      <c r="C395" s="3" t="s">
        <v>29</v>
      </c>
      <c r="D395" s="29">
        <v>1</v>
      </c>
      <c r="E395" s="4">
        <f>E394</f>
        <v>177</v>
      </c>
      <c r="F395" s="4">
        <v>2</v>
      </c>
      <c r="G395">
        <v>1</v>
      </c>
      <c r="H395" t="s">
        <v>30</v>
      </c>
      <c r="I395" t="s">
        <v>31</v>
      </c>
      <c r="J395" t="s">
        <v>32</v>
      </c>
      <c r="K395" t="s">
        <v>31</v>
      </c>
      <c r="L395" t="s">
        <v>33</v>
      </c>
      <c r="M395" t="s">
        <v>31</v>
      </c>
      <c r="N395" t="s">
        <v>34</v>
      </c>
      <c r="O395" s="4" t="str">
        <f>IF(D:D=1, "AC","NA")</f>
        <v>AC</v>
      </c>
      <c r="P395" t="str">
        <f t="shared" si="28"/>
        <v>INSERT INTO usuariopagina( idusuario, idpagina, idlogtrans,  acceso, habilitado, fecha_vig_ini, fecha_vig_fin, hora_vig_ini, hora_vig_fin, muestra, estado) VALUES (177, 2, 1, 'dias', NULL, now(), NULL, to_char(now(), 'HH24:MI:SS'), NULL, TRUE, 'AC');</v>
      </c>
    </row>
    <row r="396" spans="1:16" x14ac:dyDescent="0.25">
      <c r="B396" s="14"/>
      <c r="C396" s="3" t="s">
        <v>29</v>
      </c>
      <c r="D396" s="29">
        <v>1</v>
      </c>
      <c r="E396" s="4">
        <f t="shared" ref="E396:E449" si="29">E395</f>
        <v>177</v>
      </c>
      <c r="F396" s="4">
        <v>3</v>
      </c>
      <c r="G396">
        <v>1</v>
      </c>
      <c r="H396" t="s">
        <v>30</v>
      </c>
      <c r="I396" t="s">
        <v>31</v>
      </c>
      <c r="J396" t="s">
        <v>32</v>
      </c>
      <c r="K396" t="s">
        <v>31</v>
      </c>
      <c r="L396" t="s">
        <v>33</v>
      </c>
      <c r="M396" t="s">
        <v>31</v>
      </c>
      <c r="N396" t="s">
        <v>34</v>
      </c>
      <c r="O396" s="4" t="str">
        <f>IF(D:D=1, "AC","NA")</f>
        <v>AC</v>
      </c>
      <c r="P396" t="str">
        <f t="shared" si="28"/>
        <v>INSERT INTO usuariopagina( idusuario, idpagina, idlogtrans,  acceso, habilitado, fecha_vig_ini, fecha_vig_fin, hora_vig_ini, hora_vig_fin, muestra, estado) VALUES (177, 3, 1, 'dias', NULL, now(), NULL, to_char(now(), 'HH24:MI:SS'), NULL, TRUE, 'AC');</v>
      </c>
    </row>
    <row r="397" spans="1:16" x14ac:dyDescent="0.25">
      <c r="B397" s="14"/>
      <c r="C397" t="s">
        <v>6</v>
      </c>
      <c r="D397" s="29">
        <v>1</v>
      </c>
      <c r="E397" s="4">
        <f t="shared" si="29"/>
        <v>177</v>
      </c>
      <c r="F397" s="4">
        <v>4</v>
      </c>
      <c r="G397">
        <v>1</v>
      </c>
      <c r="H397" t="s">
        <v>30</v>
      </c>
      <c r="I397" t="s">
        <v>31</v>
      </c>
      <c r="J397" t="s">
        <v>32</v>
      </c>
      <c r="K397" t="s">
        <v>31</v>
      </c>
      <c r="L397" t="s">
        <v>33</v>
      </c>
      <c r="M397" t="s">
        <v>31</v>
      </c>
      <c r="N397" t="s">
        <v>34</v>
      </c>
      <c r="O397" s="4" t="str">
        <f>IF(D:D=1, "AC","NA")</f>
        <v>AC</v>
      </c>
      <c r="P397" t="str">
        <f t="shared" si="28"/>
        <v>INSERT INTO usuariopagina( idusuario, idpagina, idlogtrans,  acceso, habilitado, fecha_vig_ini, fecha_vig_fin, hora_vig_ini, hora_vig_fin, muestra, estado) VALUES (177, 4, 1, 'dias', NULL, now(), NULL, to_char(now(), 'HH24:MI:SS'), NULL, TRUE, 'AC');</v>
      </c>
    </row>
    <row r="398" spans="1:16" x14ac:dyDescent="0.25">
      <c r="B398" s="14"/>
      <c r="C398" t="s">
        <v>6</v>
      </c>
      <c r="D398" s="29">
        <v>1</v>
      </c>
      <c r="E398" s="4">
        <f t="shared" si="29"/>
        <v>177</v>
      </c>
      <c r="F398" s="4">
        <v>5</v>
      </c>
      <c r="G398">
        <v>1</v>
      </c>
      <c r="H398" t="s">
        <v>30</v>
      </c>
      <c r="I398" t="s">
        <v>31</v>
      </c>
      <c r="J398" t="s">
        <v>32</v>
      </c>
      <c r="K398" t="s">
        <v>31</v>
      </c>
      <c r="L398" t="s">
        <v>33</v>
      </c>
      <c r="M398" t="s">
        <v>31</v>
      </c>
      <c r="N398" t="s">
        <v>34</v>
      </c>
      <c r="O398" s="4" t="str">
        <f>IF(D:D=1, "AC","NA")</f>
        <v>AC</v>
      </c>
      <c r="P398" t="str">
        <f t="shared" si="28"/>
        <v>INSERT INTO usuariopagina( idusuario, idpagina, idlogtrans,  acceso, habilitado, fecha_vig_ini, fecha_vig_fin, hora_vig_ini, hora_vig_fin, muestra, estado) VALUES (177, 5, 1, 'dias', NULL, now(), NULL, to_char(now(), 'HH24:MI:SS'), NULL, TRUE, 'AC');</v>
      </c>
    </row>
    <row r="399" spans="1:16" x14ac:dyDescent="0.25">
      <c r="B399" s="14"/>
      <c r="C399" t="s">
        <v>6</v>
      </c>
      <c r="D399" s="29">
        <v>1</v>
      </c>
      <c r="E399" s="4">
        <f t="shared" si="29"/>
        <v>177</v>
      </c>
      <c r="F399" s="4">
        <v>6</v>
      </c>
      <c r="G399">
        <v>1</v>
      </c>
      <c r="H399" t="s">
        <v>30</v>
      </c>
      <c r="I399" t="s">
        <v>31</v>
      </c>
      <c r="J399" t="s">
        <v>32</v>
      </c>
      <c r="K399" t="s">
        <v>31</v>
      </c>
      <c r="L399" t="s">
        <v>33</v>
      </c>
      <c r="M399" t="s">
        <v>31</v>
      </c>
      <c r="N399" t="s">
        <v>34</v>
      </c>
      <c r="O399" s="4" t="str">
        <f>IF(D:D=1, "AC","NA")</f>
        <v>AC</v>
      </c>
      <c r="P399" t="str">
        <f t="shared" si="28"/>
        <v>INSERT INTO usuariopagina( idusuario, idpagina, idlogtrans,  acceso, habilitado, fecha_vig_ini, fecha_vig_fin, hora_vig_ini, hora_vig_fin, muestra, estado) VALUES (177, 6, 1, 'dias', NULL, now(), NULL, to_char(now(), 'HH24:MI:SS'), NULL, TRUE, 'AC');</v>
      </c>
    </row>
    <row r="400" spans="1:16" x14ac:dyDescent="0.25">
      <c r="B400" s="14"/>
      <c r="C400" t="s">
        <v>6</v>
      </c>
      <c r="D400" s="29">
        <v>1</v>
      </c>
      <c r="E400" s="4">
        <f t="shared" si="29"/>
        <v>177</v>
      </c>
      <c r="F400" s="4">
        <v>7</v>
      </c>
      <c r="G400">
        <v>1</v>
      </c>
      <c r="H400" t="s">
        <v>30</v>
      </c>
      <c r="I400" t="s">
        <v>31</v>
      </c>
      <c r="J400" t="s">
        <v>32</v>
      </c>
      <c r="K400" t="s">
        <v>31</v>
      </c>
      <c r="L400" t="s">
        <v>33</v>
      </c>
      <c r="M400" t="s">
        <v>31</v>
      </c>
      <c r="N400" t="s">
        <v>34</v>
      </c>
      <c r="O400" s="4" t="str">
        <f>IF(D:D=1, "AC","NA")</f>
        <v>AC</v>
      </c>
      <c r="P400" t="str">
        <f t="shared" si="28"/>
        <v>INSERT INTO usuariopagina( idusuario, idpagina, idlogtrans,  acceso, habilitado, fecha_vig_ini, fecha_vig_fin, hora_vig_ini, hora_vig_fin, muestra, estado) VALUES (177, 7, 1, 'dias', NULL, now(), NULL, to_char(now(), 'HH24:MI:SS'), NULL, TRUE, 'AC');</v>
      </c>
    </row>
    <row r="401" spans="2:16" x14ac:dyDescent="0.25">
      <c r="B401" s="14"/>
      <c r="C401" t="s">
        <v>6</v>
      </c>
      <c r="D401" s="29">
        <v>1</v>
      </c>
      <c r="E401" s="4">
        <f t="shared" si="29"/>
        <v>177</v>
      </c>
      <c r="F401" s="4">
        <v>8</v>
      </c>
      <c r="G401">
        <v>1</v>
      </c>
      <c r="H401" t="s">
        <v>30</v>
      </c>
      <c r="I401" t="s">
        <v>31</v>
      </c>
      <c r="J401" t="s">
        <v>32</v>
      </c>
      <c r="K401" t="s">
        <v>31</v>
      </c>
      <c r="L401" t="s">
        <v>33</v>
      </c>
      <c r="M401" t="s">
        <v>31</v>
      </c>
      <c r="N401" t="s">
        <v>34</v>
      </c>
      <c r="O401" s="4" t="str">
        <f>IF(D:D=1, "AC","NA")</f>
        <v>AC</v>
      </c>
      <c r="P401" t="str">
        <f t="shared" si="28"/>
        <v>INSERT INTO usuariopagina( idusuario, idpagina, idlogtrans,  acceso, habilitado, fecha_vig_ini, fecha_vig_fin, hora_vig_ini, hora_vig_fin, muestra, estado) VALUES (177, 8, 1, 'dias', NULL, now(), NULL, to_char(now(), 'HH24:MI:SS'), NULL, TRUE, 'AC');</v>
      </c>
    </row>
    <row r="402" spans="2:16" x14ac:dyDescent="0.25">
      <c r="B402" s="14"/>
      <c r="C402" t="s">
        <v>6</v>
      </c>
      <c r="D402" s="29">
        <v>1</v>
      </c>
      <c r="E402" s="4">
        <f t="shared" si="29"/>
        <v>177</v>
      </c>
      <c r="F402" s="4">
        <v>9</v>
      </c>
      <c r="G402">
        <v>1</v>
      </c>
      <c r="H402" t="s">
        <v>30</v>
      </c>
      <c r="I402" t="s">
        <v>31</v>
      </c>
      <c r="J402" t="s">
        <v>32</v>
      </c>
      <c r="K402" t="s">
        <v>31</v>
      </c>
      <c r="L402" t="s">
        <v>33</v>
      </c>
      <c r="M402" t="s">
        <v>31</v>
      </c>
      <c r="N402" t="s">
        <v>34</v>
      </c>
      <c r="O402" s="4" t="str">
        <f>IF(D:D=1, "AC","NA")</f>
        <v>AC</v>
      </c>
      <c r="P402" t="str">
        <f t="shared" si="28"/>
        <v>INSERT INTO usuariopagina( idusuario, idpagina, idlogtrans,  acceso, habilitado, fecha_vig_ini, fecha_vig_fin, hora_vig_ini, hora_vig_fin, muestra, estado) VALUES (177, 9, 1, 'dias', NULL, now(), NULL, to_char(now(), 'HH24:MI:SS'), NULL, TRUE, 'AC');</v>
      </c>
    </row>
    <row r="403" spans="2:16" x14ac:dyDescent="0.25">
      <c r="B403" s="14"/>
      <c r="C403" t="s">
        <v>6</v>
      </c>
      <c r="D403" s="29">
        <v>1</v>
      </c>
      <c r="E403" s="4">
        <f t="shared" si="29"/>
        <v>177</v>
      </c>
      <c r="F403" s="4">
        <v>10</v>
      </c>
      <c r="G403">
        <v>1</v>
      </c>
      <c r="H403" t="s">
        <v>30</v>
      </c>
      <c r="I403" t="s">
        <v>31</v>
      </c>
      <c r="J403" t="s">
        <v>32</v>
      </c>
      <c r="K403" t="s">
        <v>31</v>
      </c>
      <c r="L403" t="s">
        <v>33</v>
      </c>
      <c r="M403" t="s">
        <v>31</v>
      </c>
      <c r="N403" t="s">
        <v>34</v>
      </c>
      <c r="O403" s="4" t="str">
        <f>IF(D:D=1, "AC","NA")</f>
        <v>AC</v>
      </c>
      <c r="P403" t="str">
        <f t="shared" si="28"/>
        <v>INSERT INTO usuariopagina( idusuario, idpagina, idlogtrans,  acceso, habilitado, fecha_vig_ini, fecha_vig_fin, hora_vig_ini, hora_vig_fin, muestra, estado) VALUES (177, 10, 1, 'dias', NULL, now(), NULL, to_char(now(), 'HH24:MI:SS'), NULL, TRUE, 'AC');</v>
      </c>
    </row>
    <row r="404" spans="2:16" x14ac:dyDescent="0.25">
      <c r="B404" s="14"/>
      <c r="C404" t="s">
        <v>6</v>
      </c>
      <c r="D404" s="29">
        <v>1</v>
      </c>
      <c r="E404" s="4">
        <f t="shared" si="29"/>
        <v>177</v>
      </c>
      <c r="F404" s="4">
        <v>11</v>
      </c>
      <c r="G404">
        <v>1</v>
      </c>
      <c r="H404" t="s">
        <v>30</v>
      </c>
      <c r="I404" t="s">
        <v>31</v>
      </c>
      <c r="J404" t="s">
        <v>32</v>
      </c>
      <c r="K404" t="s">
        <v>31</v>
      </c>
      <c r="L404" t="s">
        <v>33</v>
      </c>
      <c r="M404" t="s">
        <v>31</v>
      </c>
      <c r="N404" t="s">
        <v>34</v>
      </c>
      <c r="O404" s="4" t="str">
        <f>IF(D:D=1, "AC","NA")</f>
        <v>AC</v>
      </c>
      <c r="P404" t="str">
        <f t="shared" si="28"/>
        <v>INSERT INTO usuariopagina( idusuario, idpagina, idlogtrans,  acceso, habilitado, fecha_vig_ini, fecha_vig_fin, hora_vig_ini, hora_vig_fin, muestra, estado) VALUES (177, 11, 1, 'dias', NULL, now(), NULL, to_char(now(), 'HH24:MI:SS'), NULL, TRUE, 'AC');</v>
      </c>
    </row>
    <row r="405" spans="2:16" x14ac:dyDescent="0.25">
      <c r="B405" s="14"/>
      <c r="C405" s="3" t="s">
        <v>7</v>
      </c>
      <c r="D405" s="29">
        <v>1</v>
      </c>
      <c r="E405" s="4">
        <f t="shared" si="29"/>
        <v>177</v>
      </c>
      <c r="F405" s="4">
        <v>12</v>
      </c>
      <c r="G405">
        <v>1</v>
      </c>
      <c r="H405" t="s">
        <v>30</v>
      </c>
      <c r="I405" t="s">
        <v>31</v>
      </c>
      <c r="J405" t="s">
        <v>32</v>
      </c>
      <c r="K405" t="s">
        <v>31</v>
      </c>
      <c r="L405" t="s">
        <v>33</v>
      </c>
      <c r="M405" t="s">
        <v>31</v>
      </c>
      <c r="N405" t="s">
        <v>34</v>
      </c>
      <c r="O405" s="4" t="str">
        <f>IF(D:D=1, "AC","NA")</f>
        <v>AC</v>
      </c>
      <c r="P405" t="str">
        <f t="shared" si="28"/>
        <v>INSERT INTO usuariopagina( idusuario, idpagina, idlogtrans,  acceso, habilitado, fecha_vig_ini, fecha_vig_fin, hora_vig_ini, hora_vig_fin, muestra, estado) VALUES (177, 12, 1, 'dias', NULL, now(), NULL, to_char(now(), 'HH24:MI:SS'), NULL, TRUE, 'AC');</v>
      </c>
    </row>
    <row r="406" spans="2:16" x14ac:dyDescent="0.25">
      <c r="B406" s="14"/>
      <c r="C406" s="3" t="s">
        <v>7</v>
      </c>
      <c r="D406" s="29">
        <v>1</v>
      </c>
      <c r="E406" s="4">
        <f t="shared" si="29"/>
        <v>177</v>
      </c>
      <c r="F406" s="4">
        <v>13</v>
      </c>
      <c r="G406">
        <v>1</v>
      </c>
      <c r="H406" t="s">
        <v>30</v>
      </c>
      <c r="I406" t="s">
        <v>31</v>
      </c>
      <c r="J406" t="s">
        <v>32</v>
      </c>
      <c r="K406" t="s">
        <v>31</v>
      </c>
      <c r="L406" t="s">
        <v>33</v>
      </c>
      <c r="M406" t="s">
        <v>31</v>
      </c>
      <c r="N406" t="s">
        <v>34</v>
      </c>
      <c r="O406" s="4" t="str">
        <f>IF(D:D=1, "AC","NA")</f>
        <v>AC</v>
      </c>
      <c r="P406" t="str">
        <f t="shared" si="28"/>
        <v>INSERT INTO usuariopagina( idusuario, idpagina, idlogtrans,  acceso, habilitado, fecha_vig_ini, fecha_vig_fin, hora_vig_ini, hora_vig_fin, muestra, estado) VALUES (177, 13, 1, 'dias', NULL, now(), NULL, to_char(now(), 'HH24:MI:SS'), NULL, TRUE, 'AC');</v>
      </c>
    </row>
    <row r="407" spans="2:16" x14ac:dyDescent="0.25">
      <c r="B407" s="14"/>
      <c r="C407" t="s">
        <v>8</v>
      </c>
      <c r="D407" s="29">
        <v>1</v>
      </c>
      <c r="E407" s="4">
        <f t="shared" si="29"/>
        <v>177</v>
      </c>
      <c r="F407" s="4">
        <v>14</v>
      </c>
      <c r="G407">
        <v>1</v>
      </c>
      <c r="H407" t="s">
        <v>30</v>
      </c>
      <c r="I407" t="s">
        <v>31</v>
      </c>
      <c r="J407" t="s">
        <v>32</v>
      </c>
      <c r="K407" t="s">
        <v>31</v>
      </c>
      <c r="L407" t="s">
        <v>33</v>
      </c>
      <c r="M407" t="s">
        <v>31</v>
      </c>
      <c r="N407" t="s">
        <v>34</v>
      </c>
      <c r="O407" s="4" t="str">
        <f>IF(D:D=1, "AC","NA")</f>
        <v>AC</v>
      </c>
      <c r="P407" t="str">
        <f t="shared" si="28"/>
        <v>INSERT INTO usuariopagina( idusuario, idpagina, idlogtrans,  acceso, habilitado, fecha_vig_ini, fecha_vig_fin, hora_vig_ini, hora_vig_fin, muestra, estado) VALUES (177, 14, 1, 'dias', NULL, now(), NULL, to_char(now(), 'HH24:MI:SS'), NULL, TRUE, 'AC');</v>
      </c>
    </row>
    <row r="408" spans="2:16" x14ac:dyDescent="0.25">
      <c r="B408" s="14"/>
      <c r="C408" t="s">
        <v>8</v>
      </c>
      <c r="D408" s="29">
        <v>1</v>
      </c>
      <c r="E408" s="4">
        <f t="shared" si="29"/>
        <v>177</v>
      </c>
      <c r="F408" s="4">
        <v>15</v>
      </c>
      <c r="G408">
        <v>1</v>
      </c>
      <c r="H408" t="s">
        <v>30</v>
      </c>
      <c r="I408" t="s">
        <v>31</v>
      </c>
      <c r="J408" t="s">
        <v>32</v>
      </c>
      <c r="K408" t="s">
        <v>31</v>
      </c>
      <c r="L408" t="s">
        <v>33</v>
      </c>
      <c r="M408" t="s">
        <v>31</v>
      </c>
      <c r="N408" t="s">
        <v>34</v>
      </c>
      <c r="O408" s="4" t="str">
        <f>IF(D:D=1, "AC","NA")</f>
        <v>AC</v>
      </c>
      <c r="P408" t="str">
        <f t="shared" si="28"/>
        <v>INSERT INTO usuariopagina( idusuario, idpagina, idlogtrans,  acceso, habilitado, fecha_vig_ini, fecha_vig_fin, hora_vig_ini, hora_vig_fin, muestra, estado) VALUES (177, 15, 1, 'dias', NULL, now(), NULL, to_char(now(), 'HH24:MI:SS'), NULL, TRUE, 'AC');</v>
      </c>
    </row>
    <row r="409" spans="2:16" x14ac:dyDescent="0.25">
      <c r="B409" s="14"/>
      <c r="C409" t="s">
        <v>8</v>
      </c>
      <c r="D409" s="29">
        <v>1</v>
      </c>
      <c r="E409" s="4">
        <f t="shared" si="29"/>
        <v>177</v>
      </c>
      <c r="F409" s="4">
        <v>16</v>
      </c>
      <c r="G409">
        <v>1</v>
      </c>
      <c r="H409" t="s">
        <v>30</v>
      </c>
      <c r="I409" t="s">
        <v>31</v>
      </c>
      <c r="J409" t="s">
        <v>32</v>
      </c>
      <c r="K409" t="s">
        <v>31</v>
      </c>
      <c r="L409" t="s">
        <v>33</v>
      </c>
      <c r="M409" t="s">
        <v>31</v>
      </c>
      <c r="N409" t="s">
        <v>34</v>
      </c>
      <c r="O409" s="4" t="str">
        <f>IF(D:D=1, "AC","NA")</f>
        <v>AC</v>
      </c>
      <c r="P409" t="str">
        <f t="shared" si="28"/>
        <v>INSERT INTO usuariopagina( idusuario, idpagina, idlogtrans,  acceso, habilitado, fecha_vig_ini, fecha_vig_fin, hora_vig_ini, hora_vig_fin, muestra, estado) VALUES (177, 16, 1, 'dias', NULL, now(), NULL, to_char(now(), 'HH24:MI:SS'), NULL, TRUE, 'AC');</v>
      </c>
    </row>
    <row r="410" spans="2:16" x14ac:dyDescent="0.25">
      <c r="B410" s="14"/>
      <c r="C410" s="3" t="s">
        <v>9</v>
      </c>
      <c r="D410" s="29">
        <v>1</v>
      </c>
      <c r="E410" s="4">
        <f t="shared" si="29"/>
        <v>177</v>
      </c>
      <c r="F410" s="4">
        <v>17</v>
      </c>
      <c r="G410">
        <v>1</v>
      </c>
      <c r="H410" t="s">
        <v>30</v>
      </c>
      <c r="I410" t="s">
        <v>31</v>
      </c>
      <c r="J410" t="s">
        <v>32</v>
      </c>
      <c r="K410" t="s">
        <v>31</v>
      </c>
      <c r="L410" t="s">
        <v>33</v>
      </c>
      <c r="M410" t="s">
        <v>31</v>
      </c>
      <c r="N410" t="s">
        <v>34</v>
      </c>
      <c r="O410" s="4" t="str">
        <f>IF(D:D=1, "AC","NA")</f>
        <v>AC</v>
      </c>
      <c r="P410" t="str">
        <f t="shared" si="28"/>
        <v>INSERT INTO usuariopagina( idusuario, idpagina, idlogtrans,  acceso, habilitado, fecha_vig_ini, fecha_vig_fin, hora_vig_ini, hora_vig_fin, muestra, estado) VALUES (177, 17, 1, 'dias', NULL, now(), NULL, to_char(now(), 'HH24:MI:SS'), NULL, TRUE, 'AC');</v>
      </c>
    </row>
    <row r="411" spans="2:16" x14ac:dyDescent="0.25">
      <c r="B411" s="14"/>
      <c r="C411" s="3" t="s">
        <v>9</v>
      </c>
      <c r="D411" s="29">
        <v>1</v>
      </c>
      <c r="E411" s="4">
        <f t="shared" si="29"/>
        <v>177</v>
      </c>
      <c r="F411" s="4">
        <v>18</v>
      </c>
      <c r="G411">
        <v>1</v>
      </c>
      <c r="H411" t="s">
        <v>30</v>
      </c>
      <c r="I411" t="s">
        <v>31</v>
      </c>
      <c r="J411" t="s">
        <v>32</v>
      </c>
      <c r="K411" t="s">
        <v>31</v>
      </c>
      <c r="L411" t="s">
        <v>33</v>
      </c>
      <c r="M411" t="s">
        <v>31</v>
      </c>
      <c r="N411" t="s">
        <v>34</v>
      </c>
      <c r="O411" s="4" t="str">
        <f>IF(D:D=1, "AC","NA")</f>
        <v>AC</v>
      </c>
      <c r="P411" t="str">
        <f t="shared" si="28"/>
        <v>INSERT INTO usuariopagina( idusuario, idpagina, idlogtrans,  acceso, habilitado, fecha_vig_ini, fecha_vig_fin, hora_vig_ini, hora_vig_fin, muestra, estado) VALUES (177, 18, 1, 'dias', NULL, now(), NULL, to_char(now(), 'HH24:MI:SS'), NULL, TRUE, 'AC');</v>
      </c>
    </row>
    <row r="412" spans="2:16" x14ac:dyDescent="0.25">
      <c r="B412" s="14"/>
      <c r="C412" s="3" t="s">
        <v>9</v>
      </c>
      <c r="D412" s="29">
        <v>1</v>
      </c>
      <c r="E412" s="4">
        <f t="shared" si="29"/>
        <v>177</v>
      </c>
      <c r="F412" s="4">
        <v>19</v>
      </c>
      <c r="G412">
        <v>1</v>
      </c>
      <c r="H412" t="s">
        <v>30</v>
      </c>
      <c r="I412" t="s">
        <v>31</v>
      </c>
      <c r="J412" t="s">
        <v>32</v>
      </c>
      <c r="K412" t="s">
        <v>31</v>
      </c>
      <c r="L412" t="s">
        <v>33</v>
      </c>
      <c r="M412" t="s">
        <v>31</v>
      </c>
      <c r="N412" t="s">
        <v>34</v>
      </c>
      <c r="O412" s="4" t="str">
        <f>IF(D:D=1, "AC","NA")</f>
        <v>AC</v>
      </c>
      <c r="P412" t="str">
        <f t="shared" si="28"/>
        <v>INSERT INTO usuariopagina( idusuario, idpagina, idlogtrans,  acceso, habilitado, fecha_vig_ini, fecha_vig_fin, hora_vig_ini, hora_vig_fin, muestra, estado) VALUES (177, 19, 1, 'dias', NULL, now(), NULL, to_char(now(), 'HH24:MI:SS'), NULL, TRUE, 'AC');</v>
      </c>
    </row>
    <row r="413" spans="2:16" x14ac:dyDescent="0.25">
      <c r="B413" s="14"/>
      <c r="C413" t="s">
        <v>10</v>
      </c>
      <c r="D413" s="29">
        <v>1</v>
      </c>
      <c r="E413" s="4">
        <f t="shared" si="29"/>
        <v>177</v>
      </c>
      <c r="F413" s="4">
        <v>20</v>
      </c>
      <c r="G413">
        <v>1</v>
      </c>
      <c r="H413" t="s">
        <v>30</v>
      </c>
      <c r="I413" t="s">
        <v>31</v>
      </c>
      <c r="J413" t="s">
        <v>32</v>
      </c>
      <c r="K413" t="s">
        <v>31</v>
      </c>
      <c r="L413" t="s">
        <v>33</v>
      </c>
      <c r="M413" t="s">
        <v>31</v>
      </c>
      <c r="N413" t="s">
        <v>34</v>
      </c>
      <c r="O413" s="4" t="str">
        <f>IF(D:D=1, "AC","NA")</f>
        <v>AC</v>
      </c>
      <c r="P413" t="str">
        <f t="shared" si="28"/>
        <v>INSERT INTO usuariopagina( idusuario, idpagina, idlogtrans,  acceso, habilitado, fecha_vig_ini, fecha_vig_fin, hora_vig_ini, hora_vig_fin, muestra, estado) VALUES (177, 20, 1, 'dias', NULL, now(), NULL, to_char(now(), 'HH24:MI:SS'), NULL, TRUE, 'AC');</v>
      </c>
    </row>
    <row r="414" spans="2:16" x14ac:dyDescent="0.25">
      <c r="B414" s="14"/>
      <c r="C414" t="s">
        <v>10</v>
      </c>
      <c r="D414" s="29">
        <v>1</v>
      </c>
      <c r="E414" s="4">
        <f t="shared" si="29"/>
        <v>177</v>
      </c>
      <c r="F414" s="4">
        <v>21</v>
      </c>
      <c r="G414">
        <v>1</v>
      </c>
      <c r="H414" t="s">
        <v>30</v>
      </c>
      <c r="I414" t="s">
        <v>31</v>
      </c>
      <c r="J414" t="s">
        <v>32</v>
      </c>
      <c r="K414" t="s">
        <v>31</v>
      </c>
      <c r="L414" t="s">
        <v>33</v>
      </c>
      <c r="M414" t="s">
        <v>31</v>
      </c>
      <c r="N414" t="s">
        <v>34</v>
      </c>
      <c r="O414" s="4" t="str">
        <f>IF(D:D=1, "AC","NA")</f>
        <v>AC</v>
      </c>
      <c r="P414" t="str">
        <f t="shared" si="28"/>
        <v>INSERT INTO usuariopagina( idusuario, idpagina, idlogtrans,  acceso, habilitado, fecha_vig_ini, fecha_vig_fin, hora_vig_ini, hora_vig_fin, muestra, estado) VALUES (177, 21, 1, 'dias', NULL, now(), NULL, to_char(now(), 'HH24:MI:SS'), NULL, TRUE, 'AC');</v>
      </c>
    </row>
    <row r="415" spans="2:16" x14ac:dyDescent="0.25">
      <c r="B415" s="14"/>
      <c r="C415" t="s">
        <v>10</v>
      </c>
      <c r="D415" s="29">
        <v>1</v>
      </c>
      <c r="E415" s="4">
        <f t="shared" si="29"/>
        <v>177</v>
      </c>
      <c r="F415" s="4">
        <v>22</v>
      </c>
      <c r="G415">
        <v>1</v>
      </c>
      <c r="H415" t="s">
        <v>30</v>
      </c>
      <c r="I415" t="s">
        <v>31</v>
      </c>
      <c r="J415" t="s">
        <v>32</v>
      </c>
      <c r="K415" t="s">
        <v>31</v>
      </c>
      <c r="L415" t="s">
        <v>33</v>
      </c>
      <c r="M415" t="s">
        <v>31</v>
      </c>
      <c r="N415" t="s">
        <v>34</v>
      </c>
      <c r="O415" s="4" t="str">
        <f>IF(D:D=1, "AC","NA")</f>
        <v>AC</v>
      </c>
      <c r="P415" t="str">
        <f t="shared" si="28"/>
        <v>INSERT INTO usuariopagina( idusuario, idpagina, idlogtrans,  acceso, habilitado, fecha_vig_ini, fecha_vig_fin, hora_vig_ini, hora_vig_fin, muestra, estado) VALUES (177, 22, 1, 'dias', NULL, now(), NULL, to_char(now(), 'HH24:MI:SS'), NULL, TRUE, 'AC');</v>
      </c>
    </row>
    <row r="416" spans="2:16" x14ac:dyDescent="0.25">
      <c r="B416" s="14"/>
      <c r="C416" s="3" t="s">
        <v>11</v>
      </c>
      <c r="D416" s="29">
        <v>1</v>
      </c>
      <c r="E416" s="4">
        <f t="shared" si="29"/>
        <v>177</v>
      </c>
      <c r="F416" s="4">
        <v>23</v>
      </c>
      <c r="G416">
        <v>1</v>
      </c>
      <c r="H416" t="s">
        <v>30</v>
      </c>
      <c r="I416" t="s">
        <v>31</v>
      </c>
      <c r="J416" t="s">
        <v>32</v>
      </c>
      <c r="K416" t="s">
        <v>31</v>
      </c>
      <c r="L416" t="s">
        <v>33</v>
      </c>
      <c r="M416" t="s">
        <v>31</v>
      </c>
      <c r="N416" t="s">
        <v>34</v>
      </c>
      <c r="O416" s="4" t="str">
        <f>IF(D:D=1, "AC","NA")</f>
        <v>AC</v>
      </c>
      <c r="P416" t="str">
        <f t="shared" si="28"/>
        <v>INSERT INTO usuariopagina( idusuario, idpagina, idlogtrans,  acceso, habilitado, fecha_vig_ini, fecha_vig_fin, hora_vig_ini, hora_vig_fin, muestra, estado) VALUES (177, 23, 1, 'dias', NULL, now(), NULL, to_char(now(), 'HH24:MI:SS'), NULL, TRUE, 'AC');</v>
      </c>
    </row>
    <row r="417" spans="2:16" x14ac:dyDescent="0.25">
      <c r="B417" s="14"/>
      <c r="C417" s="3" t="s">
        <v>11</v>
      </c>
      <c r="D417" s="29">
        <v>1</v>
      </c>
      <c r="E417" s="4">
        <f t="shared" si="29"/>
        <v>177</v>
      </c>
      <c r="F417" s="4">
        <v>24</v>
      </c>
      <c r="G417">
        <v>1</v>
      </c>
      <c r="H417" t="s">
        <v>30</v>
      </c>
      <c r="I417" t="s">
        <v>31</v>
      </c>
      <c r="J417" t="s">
        <v>32</v>
      </c>
      <c r="K417" t="s">
        <v>31</v>
      </c>
      <c r="L417" t="s">
        <v>33</v>
      </c>
      <c r="M417" t="s">
        <v>31</v>
      </c>
      <c r="N417" t="s">
        <v>34</v>
      </c>
      <c r="O417" s="4" t="str">
        <f>IF(D:D=1, "AC","NA")</f>
        <v>AC</v>
      </c>
      <c r="P417" t="str">
        <f t="shared" si="28"/>
        <v>INSERT INTO usuariopagina( idusuario, idpagina, idlogtrans,  acceso, habilitado, fecha_vig_ini, fecha_vig_fin, hora_vig_ini, hora_vig_fin, muestra, estado) VALUES (177, 24, 1, 'dias', NULL, now(), NULL, to_char(now(), 'HH24:MI:SS'), NULL, TRUE, 'AC');</v>
      </c>
    </row>
    <row r="418" spans="2:16" x14ac:dyDescent="0.25">
      <c r="B418" s="14"/>
      <c r="C418" s="3" t="s">
        <v>11</v>
      </c>
      <c r="D418" s="29">
        <v>1</v>
      </c>
      <c r="E418" s="4">
        <f t="shared" si="29"/>
        <v>177</v>
      </c>
      <c r="F418" s="4">
        <v>25</v>
      </c>
      <c r="G418">
        <v>1</v>
      </c>
      <c r="H418" t="s">
        <v>30</v>
      </c>
      <c r="I418" t="s">
        <v>31</v>
      </c>
      <c r="J418" t="s">
        <v>32</v>
      </c>
      <c r="K418" t="s">
        <v>31</v>
      </c>
      <c r="L418" t="s">
        <v>33</v>
      </c>
      <c r="M418" t="s">
        <v>31</v>
      </c>
      <c r="N418" t="s">
        <v>34</v>
      </c>
      <c r="O418" s="4" t="str">
        <f>IF(D:D=1, "AC","NA")</f>
        <v>AC</v>
      </c>
      <c r="P418" t="str">
        <f t="shared" si="28"/>
        <v>INSERT INTO usuariopagina( idusuario, idpagina, idlogtrans,  acceso, habilitado, fecha_vig_ini, fecha_vig_fin, hora_vig_ini, hora_vig_fin, muestra, estado) VALUES (177, 25, 1, 'dias', NULL, now(), NULL, to_char(now(), 'HH24:MI:SS'), NULL, TRUE, 'AC');</v>
      </c>
    </row>
    <row r="419" spans="2:16" x14ac:dyDescent="0.25">
      <c r="B419" s="14"/>
      <c r="C419" s="3" t="s">
        <v>11</v>
      </c>
      <c r="D419" s="29">
        <v>1</v>
      </c>
      <c r="E419" s="4">
        <f t="shared" si="29"/>
        <v>177</v>
      </c>
      <c r="F419" s="4">
        <v>26</v>
      </c>
      <c r="G419">
        <v>1</v>
      </c>
      <c r="H419" t="s">
        <v>30</v>
      </c>
      <c r="I419" t="s">
        <v>31</v>
      </c>
      <c r="J419" t="s">
        <v>32</v>
      </c>
      <c r="K419" t="s">
        <v>31</v>
      </c>
      <c r="L419" t="s">
        <v>33</v>
      </c>
      <c r="M419" t="s">
        <v>31</v>
      </c>
      <c r="N419" t="s">
        <v>34</v>
      </c>
      <c r="O419" s="4" t="str">
        <f>IF(D:D=1, "AC","NA")</f>
        <v>AC</v>
      </c>
      <c r="P419" t="str">
        <f t="shared" si="28"/>
        <v>INSERT INTO usuariopagina( idusuario, idpagina, idlogtrans,  acceso, habilitado, fecha_vig_ini, fecha_vig_fin, hora_vig_ini, hora_vig_fin, muestra, estado) VALUES (177, 26, 1, 'dias', NULL, now(), NULL, to_char(now(), 'HH24:MI:SS'), NULL, TRUE, 'AC');</v>
      </c>
    </row>
    <row r="420" spans="2:16" x14ac:dyDescent="0.25">
      <c r="B420" s="14"/>
      <c r="C420" t="s">
        <v>12</v>
      </c>
      <c r="D420" s="29">
        <v>1</v>
      </c>
      <c r="E420" s="4">
        <f t="shared" si="29"/>
        <v>177</v>
      </c>
      <c r="F420" s="4">
        <v>27</v>
      </c>
      <c r="G420">
        <v>1</v>
      </c>
      <c r="H420" t="s">
        <v>30</v>
      </c>
      <c r="I420" t="s">
        <v>31</v>
      </c>
      <c r="J420" t="s">
        <v>32</v>
      </c>
      <c r="K420" t="s">
        <v>31</v>
      </c>
      <c r="L420" t="s">
        <v>33</v>
      </c>
      <c r="M420" t="s">
        <v>31</v>
      </c>
      <c r="N420" t="s">
        <v>34</v>
      </c>
      <c r="O420" s="4" t="str">
        <f>IF(D:D=1, "AC","NA")</f>
        <v>AC</v>
      </c>
      <c r="P420" t="str">
        <f t="shared" si="28"/>
        <v>INSERT INTO usuariopagina( idusuario, idpagina, idlogtrans,  acceso, habilitado, fecha_vig_ini, fecha_vig_fin, hora_vig_ini, hora_vig_fin, muestra, estado) VALUES (177, 27, 1, 'dias', NULL, now(), NULL, to_char(now(), 'HH24:MI:SS'), NULL, TRUE, 'AC');</v>
      </c>
    </row>
    <row r="421" spans="2:16" x14ac:dyDescent="0.25">
      <c r="B421" s="14"/>
      <c r="C421" t="s">
        <v>12</v>
      </c>
      <c r="D421" s="29">
        <v>1</v>
      </c>
      <c r="E421" s="4">
        <f t="shared" si="29"/>
        <v>177</v>
      </c>
      <c r="F421" s="4">
        <v>28</v>
      </c>
      <c r="G421">
        <v>1</v>
      </c>
      <c r="H421" t="s">
        <v>30</v>
      </c>
      <c r="I421" t="s">
        <v>31</v>
      </c>
      <c r="J421" t="s">
        <v>32</v>
      </c>
      <c r="K421" t="s">
        <v>31</v>
      </c>
      <c r="L421" t="s">
        <v>33</v>
      </c>
      <c r="M421" t="s">
        <v>31</v>
      </c>
      <c r="N421" t="s">
        <v>34</v>
      </c>
      <c r="O421" s="4" t="str">
        <f>IF(D:D=1, "AC","NA")</f>
        <v>AC</v>
      </c>
      <c r="P421" t="str">
        <f t="shared" si="28"/>
        <v>INSERT INTO usuariopagina( idusuario, idpagina, idlogtrans,  acceso, habilitado, fecha_vig_ini, fecha_vig_fin, hora_vig_ini, hora_vig_fin, muestra, estado) VALUES (177, 28, 1, 'dias', NULL, now(), NULL, to_char(now(), 'HH24:MI:SS'), NULL, TRUE, 'AC');</v>
      </c>
    </row>
    <row r="422" spans="2:16" x14ac:dyDescent="0.25">
      <c r="B422" s="14"/>
      <c r="C422" s="3" t="s">
        <v>13</v>
      </c>
      <c r="D422" s="29">
        <v>1</v>
      </c>
      <c r="E422" s="4">
        <f t="shared" si="29"/>
        <v>177</v>
      </c>
      <c r="F422" s="4">
        <v>29</v>
      </c>
      <c r="G422">
        <v>1</v>
      </c>
      <c r="H422" t="s">
        <v>30</v>
      </c>
      <c r="I422" t="s">
        <v>31</v>
      </c>
      <c r="J422" t="s">
        <v>32</v>
      </c>
      <c r="K422" t="s">
        <v>31</v>
      </c>
      <c r="L422" t="s">
        <v>33</v>
      </c>
      <c r="M422" t="s">
        <v>31</v>
      </c>
      <c r="N422" t="s">
        <v>34</v>
      </c>
      <c r="O422" s="4" t="str">
        <f>IF(D:D=1, "AC","NA")</f>
        <v>AC</v>
      </c>
      <c r="P422" t="str">
        <f t="shared" si="28"/>
        <v>INSERT INTO usuariopagina( idusuario, idpagina, idlogtrans,  acceso, habilitado, fecha_vig_ini, fecha_vig_fin, hora_vig_ini, hora_vig_fin, muestra, estado) VALUES (177, 29, 1, 'dias', NULL, now(), NULL, to_char(now(), 'HH24:MI:SS'), NULL, TRUE, 'AC');</v>
      </c>
    </row>
    <row r="423" spans="2:16" x14ac:dyDescent="0.25">
      <c r="B423" s="14"/>
      <c r="C423" s="3" t="s">
        <v>13</v>
      </c>
      <c r="D423" s="29">
        <v>1</v>
      </c>
      <c r="E423" s="4">
        <f t="shared" si="29"/>
        <v>177</v>
      </c>
      <c r="F423" s="4">
        <v>30</v>
      </c>
      <c r="G423">
        <v>1</v>
      </c>
      <c r="H423" t="s">
        <v>30</v>
      </c>
      <c r="I423" t="s">
        <v>31</v>
      </c>
      <c r="J423" t="s">
        <v>32</v>
      </c>
      <c r="K423" t="s">
        <v>31</v>
      </c>
      <c r="L423" t="s">
        <v>33</v>
      </c>
      <c r="M423" t="s">
        <v>31</v>
      </c>
      <c r="N423" t="s">
        <v>34</v>
      </c>
      <c r="O423" s="4" t="str">
        <f>IF(D:D=1, "AC","NA")</f>
        <v>AC</v>
      </c>
      <c r="P423" t="str">
        <f t="shared" si="28"/>
        <v>INSERT INTO usuariopagina( idusuario, idpagina, idlogtrans,  acceso, habilitado, fecha_vig_ini, fecha_vig_fin, hora_vig_ini, hora_vig_fin, muestra, estado) VALUES (177, 30, 1, 'dias', NULL, now(), NULL, to_char(now(), 'HH24:MI:SS'), NULL, TRUE, 'AC');</v>
      </c>
    </row>
    <row r="424" spans="2:16" x14ac:dyDescent="0.25">
      <c r="B424" s="14"/>
      <c r="C424" s="3" t="s">
        <v>13</v>
      </c>
      <c r="D424" s="29">
        <v>1</v>
      </c>
      <c r="E424" s="4">
        <f t="shared" si="29"/>
        <v>177</v>
      </c>
      <c r="F424" s="4">
        <v>31</v>
      </c>
      <c r="G424">
        <v>1</v>
      </c>
      <c r="H424" t="s">
        <v>30</v>
      </c>
      <c r="I424" t="s">
        <v>31</v>
      </c>
      <c r="J424" t="s">
        <v>32</v>
      </c>
      <c r="K424" t="s">
        <v>31</v>
      </c>
      <c r="L424" t="s">
        <v>33</v>
      </c>
      <c r="M424" t="s">
        <v>31</v>
      </c>
      <c r="N424" t="s">
        <v>34</v>
      </c>
      <c r="O424" s="4" t="str">
        <f>IF(D:D=1, "AC","NA")</f>
        <v>AC</v>
      </c>
      <c r="P424" t="str">
        <f t="shared" si="28"/>
        <v>INSERT INTO usuariopagina( idusuario, idpagina, idlogtrans,  acceso, habilitado, fecha_vig_ini, fecha_vig_fin, hora_vig_ini, hora_vig_fin, muestra, estado) VALUES (177, 31, 1, 'dias', NULL, now(), NULL, to_char(now(), 'HH24:MI:SS'), NULL, TRUE, 'AC');</v>
      </c>
    </row>
    <row r="425" spans="2:16" x14ac:dyDescent="0.25">
      <c r="B425" s="14"/>
      <c r="C425" t="s">
        <v>14</v>
      </c>
      <c r="D425" s="29">
        <v>1</v>
      </c>
      <c r="E425" s="4">
        <f t="shared" si="29"/>
        <v>177</v>
      </c>
      <c r="F425" s="4">
        <v>32</v>
      </c>
      <c r="G425">
        <v>1</v>
      </c>
      <c r="H425" t="s">
        <v>30</v>
      </c>
      <c r="I425" t="s">
        <v>31</v>
      </c>
      <c r="J425" t="s">
        <v>32</v>
      </c>
      <c r="K425" t="s">
        <v>31</v>
      </c>
      <c r="L425" t="s">
        <v>33</v>
      </c>
      <c r="M425" t="s">
        <v>31</v>
      </c>
      <c r="N425" t="s">
        <v>34</v>
      </c>
      <c r="O425" s="4" t="str">
        <f>IF(D:D=1, "AC","NA")</f>
        <v>AC</v>
      </c>
      <c r="P425" t="str">
        <f t="shared" si="28"/>
        <v>INSERT INTO usuariopagina( idusuario, idpagina, idlogtrans,  acceso, habilitado, fecha_vig_ini, fecha_vig_fin, hora_vig_ini, hora_vig_fin, muestra, estado) VALUES (177, 32, 1, 'dias', NULL, now(), NULL, to_char(now(), 'HH24:MI:SS'), NULL, TRUE, 'AC');</v>
      </c>
    </row>
    <row r="426" spans="2:16" x14ac:dyDescent="0.25">
      <c r="B426" s="15"/>
      <c r="C426" t="s">
        <v>15</v>
      </c>
      <c r="D426" s="29">
        <v>1</v>
      </c>
      <c r="E426" s="4">
        <f t="shared" si="29"/>
        <v>177</v>
      </c>
      <c r="F426" s="4">
        <v>33</v>
      </c>
      <c r="G426">
        <v>1</v>
      </c>
      <c r="H426" t="s">
        <v>30</v>
      </c>
      <c r="I426" t="s">
        <v>31</v>
      </c>
      <c r="J426" t="s">
        <v>32</v>
      </c>
      <c r="K426" t="s">
        <v>31</v>
      </c>
      <c r="L426" t="s">
        <v>33</v>
      </c>
      <c r="M426" t="s">
        <v>31</v>
      </c>
      <c r="N426" t="s">
        <v>34</v>
      </c>
      <c r="O426" s="4" t="str">
        <f>IF(D:D=1, "AC","NA")</f>
        <v>AC</v>
      </c>
      <c r="P426" t="str">
        <f t="shared" ref="P426" si="30">CONCATENATE("INSERT INTO usuariopagina( idusuario, idpagina, idlogtrans,  acceso, habilitado, fecha_vig_ini, fecha_vig_fin, hora_vig_ini, hora_vig_fin, muestra, estado) VALUES (",E426,", ",F426,", ",G426,", '",H426,"', ",I426,", ",J426,", ",K426,", ",L426,", ",M426,", ",N426,", '",O426,"'",");")</f>
        <v>INSERT INTO usuariopagina( idusuario, idpagina, idlogtrans,  acceso, habilitado, fecha_vig_ini, fecha_vig_fin, hora_vig_ini, hora_vig_fin, muestra, estado) VALUES (177, 33, 1, 'dias', NULL, now(), NULL, to_char(now(), 'HH24:MI:SS'), NULL, TRUE, 'AC');</v>
      </c>
    </row>
    <row r="427" spans="2:16" x14ac:dyDescent="0.25">
      <c r="B427" s="22"/>
      <c r="C427" s="24" t="s">
        <v>113</v>
      </c>
      <c r="D427" s="29">
        <v>1</v>
      </c>
      <c r="E427" s="4">
        <f t="shared" si="29"/>
        <v>177</v>
      </c>
      <c r="F427" s="4">
        <v>34</v>
      </c>
      <c r="G427">
        <v>1</v>
      </c>
      <c r="H427" t="s">
        <v>30</v>
      </c>
      <c r="I427" t="s">
        <v>31</v>
      </c>
      <c r="J427" t="s">
        <v>32</v>
      </c>
      <c r="K427" t="s">
        <v>31</v>
      </c>
      <c r="L427" t="s">
        <v>33</v>
      </c>
      <c r="M427" t="s">
        <v>31</v>
      </c>
      <c r="N427" t="s">
        <v>34</v>
      </c>
      <c r="O427" s="4" t="str">
        <f>IF(D:D=1, "AC","NA")</f>
        <v>AC</v>
      </c>
      <c r="P427" t="str">
        <f t="shared" ref="P427:P449" si="31">CONCATENATE("INSERT INTO usuariopagina( idusuario, idpagina, idlogtrans,  acceso, habilitado, fecha_vig_ini, fecha_vig_fin, hora_vig_ini, hora_vig_fin, muestra, estado) VALUES (",E427,", ",F427,", ",G427,", '",H427,"', ",I427,", ",J427,", ",K427,", ",L427,", ",M427,", ",N427,", '",O427,"'",");")</f>
        <v>INSERT INTO usuariopagina( idusuario, idpagina, idlogtrans,  acceso, habilitado, fecha_vig_ini, fecha_vig_fin, hora_vig_ini, hora_vig_fin, muestra, estado) VALUES (177, 34, 1, 'dias', NULL, now(), NULL, to_char(now(), 'HH24:MI:SS'), NULL, TRUE, 'AC');</v>
      </c>
    </row>
    <row r="428" spans="2:16" x14ac:dyDescent="0.25">
      <c r="B428" s="22"/>
      <c r="C428" s="24" t="s">
        <v>114</v>
      </c>
      <c r="D428" s="29">
        <v>1</v>
      </c>
      <c r="E428" s="4">
        <f t="shared" si="29"/>
        <v>177</v>
      </c>
      <c r="F428" s="4">
        <v>35</v>
      </c>
      <c r="G428">
        <v>1</v>
      </c>
      <c r="H428" t="s">
        <v>30</v>
      </c>
      <c r="I428" t="s">
        <v>31</v>
      </c>
      <c r="J428" t="s">
        <v>32</v>
      </c>
      <c r="K428" t="s">
        <v>31</v>
      </c>
      <c r="L428" t="s">
        <v>33</v>
      </c>
      <c r="M428" t="s">
        <v>31</v>
      </c>
      <c r="N428" t="s">
        <v>34</v>
      </c>
      <c r="O428" s="4" t="str">
        <f>IF(D:D=1, "AC","NA")</f>
        <v>AC</v>
      </c>
      <c r="P428" t="str">
        <f t="shared" si="31"/>
        <v>INSERT INTO usuariopagina( idusuario, idpagina, idlogtrans,  acceso, habilitado, fecha_vig_ini, fecha_vig_fin, hora_vig_ini, hora_vig_fin, muestra, estado) VALUES (177, 35, 1, 'dias', NULL, now(), NULL, to_char(now(), 'HH24:MI:SS'), NULL, TRUE, 'AC');</v>
      </c>
    </row>
    <row r="429" spans="2:16" x14ac:dyDescent="0.25">
      <c r="B429" s="22"/>
      <c r="C429" s="24" t="s">
        <v>115</v>
      </c>
      <c r="D429" s="29">
        <v>1</v>
      </c>
      <c r="E429" s="4">
        <f t="shared" si="29"/>
        <v>177</v>
      </c>
      <c r="F429" s="4">
        <v>36</v>
      </c>
      <c r="G429">
        <v>1</v>
      </c>
      <c r="H429" t="s">
        <v>30</v>
      </c>
      <c r="I429" t="s">
        <v>31</v>
      </c>
      <c r="J429" t="s">
        <v>32</v>
      </c>
      <c r="K429" t="s">
        <v>31</v>
      </c>
      <c r="L429" t="s">
        <v>33</v>
      </c>
      <c r="M429" t="s">
        <v>31</v>
      </c>
      <c r="N429" t="s">
        <v>34</v>
      </c>
      <c r="O429" s="4" t="str">
        <f>IF(D:D=1, "AC","NA")</f>
        <v>AC</v>
      </c>
      <c r="P429" t="str">
        <f t="shared" si="31"/>
        <v>INSERT INTO usuariopagina( idusuario, idpagina, idlogtrans,  acceso, habilitado, fecha_vig_ini, fecha_vig_fin, hora_vig_ini, hora_vig_fin, muestra, estado) VALUES (177, 36, 1, 'dias', NULL, now(), NULL, to_char(now(), 'HH24:MI:SS'), NULL, TRUE, 'AC');</v>
      </c>
    </row>
    <row r="430" spans="2:16" x14ac:dyDescent="0.25">
      <c r="B430" s="22"/>
      <c r="C430" s="24" t="s">
        <v>116</v>
      </c>
      <c r="D430" s="29">
        <v>1</v>
      </c>
      <c r="E430" s="4">
        <f t="shared" si="29"/>
        <v>177</v>
      </c>
      <c r="F430" s="4">
        <v>37</v>
      </c>
      <c r="G430">
        <v>1</v>
      </c>
      <c r="H430" t="s">
        <v>30</v>
      </c>
      <c r="I430" t="s">
        <v>31</v>
      </c>
      <c r="J430" t="s">
        <v>32</v>
      </c>
      <c r="K430" t="s">
        <v>31</v>
      </c>
      <c r="L430" t="s">
        <v>33</v>
      </c>
      <c r="M430" t="s">
        <v>31</v>
      </c>
      <c r="N430" t="s">
        <v>34</v>
      </c>
      <c r="O430" s="4" t="str">
        <f>IF(D:D=1, "AC","NA")</f>
        <v>AC</v>
      </c>
      <c r="P430" t="str">
        <f t="shared" si="31"/>
        <v>INSERT INTO usuariopagina( idusuario, idpagina, idlogtrans,  acceso, habilitado, fecha_vig_ini, fecha_vig_fin, hora_vig_ini, hora_vig_fin, muestra, estado) VALUES (177, 37, 1, 'dias', NULL, now(), NULL, to_char(now(), 'HH24:MI:SS'), NULL, TRUE, 'AC');</v>
      </c>
    </row>
    <row r="431" spans="2:16" x14ac:dyDescent="0.25">
      <c r="B431" s="22"/>
      <c r="C431" s="24" t="s">
        <v>117</v>
      </c>
      <c r="D431" s="29">
        <v>1</v>
      </c>
      <c r="E431" s="4">
        <f t="shared" si="29"/>
        <v>177</v>
      </c>
      <c r="F431" s="4">
        <v>38</v>
      </c>
      <c r="G431">
        <v>1</v>
      </c>
      <c r="H431" t="s">
        <v>30</v>
      </c>
      <c r="I431" t="s">
        <v>31</v>
      </c>
      <c r="J431" t="s">
        <v>32</v>
      </c>
      <c r="K431" t="s">
        <v>31</v>
      </c>
      <c r="L431" t="s">
        <v>33</v>
      </c>
      <c r="M431" t="s">
        <v>31</v>
      </c>
      <c r="N431" t="s">
        <v>34</v>
      </c>
      <c r="O431" s="4" t="str">
        <f>IF(D:D=1, "AC","NA")</f>
        <v>AC</v>
      </c>
      <c r="P431" t="str">
        <f t="shared" si="31"/>
        <v>INSERT INTO usuariopagina( idusuario, idpagina, idlogtrans,  acceso, habilitado, fecha_vig_ini, fecha_vig_fin, hora_vig_ini, hora_vig_fin, muestra, estado) VALUES (177, 38, 1, 'dias', NULL, now(), NULL, to_char(now(), 'HH24:MI:SS'), NULL, TRUE, 'AC');</v>
      </c>
    </row>
    <row r="432" spans="2:16" x14ac:dyDescent="0.25">
      <c r="B432" s="22"/>
      <c r="C432" s="24" t="s">
        <v>118</v>
      </c>
      <c r="D432" s="29">
        <v>1</v>
      </c>
      <c r="E432" s="4">
        <f t="shared" si="29"/>
        <v>177</v>
      </c>
      <c r="F432" s="4">
        <v>39</v>
      </c>
      <c r="G432">
        <v>1</v>
      </c>
      <c r="H432" t="s">
        <v>30</v>
      </c>
      <c r="I432" t="s">
        <v>31</v>
      </c>
      <c r="J432" t="s">
        <v>32</v>
      </c>
      <c r="K432" t="s">
        <v>31</v>
      </c>
      <c r="L432" t="s">
        <v>33</v>
      </c>
      <c r="M432" t="s">
        <v>31</v>
      </c>
      <c r="N432" t="s">
        <v>34</v>
      </c>
      <c r="O432" s="4" t="str">
        <f>IF(D:D=1, "AC","NA")</f>
        <v>AC</v>
      </c>
      <c r="P432" t="str">
        <f t="shared" si="31"/>
        <v>INSERT INTO usuariopagina( idusuario, idpagina, idlogtrans,  acceso, habilitado, fecha_vig_ini, fecha_vig_fin, hora_vig_ini, hora_vig_fin, muestra, estado) VALUES (177, 39, 1, 'dias', NULL, now(), NULL, to_char(now(), 'HH24:MI:SS'), NULL, TRUE, 'AC');</v>
      </c>
    </row>
    <row r="433" spans="2:16" x14ac:dyDescent="0.25">
      <c r="B433" s="22"/>
      <c r="C433" s="24" t="s">
        <v>119</v>
      </c>
      <c r="D433" s="29">
        <v>1</v>
      </c>
      <c r="E433" s="4">
        <f t="shared" si="29"/>
        <v>177</v>
      </c>
      <c r="F433" s="4">
        <v>40</v>
      </c>
      <c r="G433">
        <v>1</v>
      </c>
      <c r="H433" t="s">
        <v>30</v>
      </c>
      <c r="I433" t="s">
        <v>31</v>
      </c>
      <c r="J433" t="s">
        <v>32</v>
      </c>
      <c r="K433" t="s">
        <v>31</v>
      </c>
      <c r="L433" t="s">
        <v>33</v>
      </c>
      <c r="M433" t="s">
        <v>31</v>
      </c>
      <c r="N433" t="s">
        <v>34</v>
      </c>
      <c r="O433" s="4" t="str">
        <f>IF(D:D=1, "AC","NA")</f>
        <v>AC</v>
      </c>
      <c r="P433" t="str">
        <f t="shared" si="31"/>
        <v>INSERT INTO usuariopagina( idusuario, idpagina, idlogtrans,  acceso, habilitado, fecha_vig_ini, fecha_vig_fin, hora_vig_ini, hora_vig_fin, muestra, estado) VALUES (177, 40, 1, 'dias', NULL, now(), NULL, to_char(now(), 'HH24:MI:SS'), NULL, TRUE, 'AC');</v>
      </c>
    </row>
    <row r="434" spans="2:16" x14ac:dyDescent="0.25">
      <c r="B434" s="22"/>
      <c r="C434" s="24" t="s">
        <v>120</v>
      </c>
      <c r="D434" s="29">
        <v>1</v>
      </c>
      <c r="E434" s="4">
        <f t="shared" si="29"/>
        <v>177</v>
      </c>
      <c r="F434" s="4">
        <v>41</v>
      </c>
      <c r="G434">
        <v>1</v>
      </c>
      <c r="H434" t="s">
        <v>30</v>
      </c>
      <c r="I434" t="s">
        <v>31</v>
      </c>
      <c r="J434" t="s">
        <v>32</v>
      </c>
      <c r="K434" t="s">
        <v>31</v>
      </c>
      <c r="L434" t="s">
        <v>33</v>
      </c>
      <c r="M434" t="s">
        <v>31</v>
      </c>
      <c r="N434" t="s">
        <v>34</v>
      </c>
      <c r="O434" s="4" t="str">
        <f>IF(D:D=1, "AC","NA")</f>
        <v>AC</v>
      </c>
      <c r="P434" t="str">
        <f t="shared" si="31"/>
        <v>INSERT INTO usuariopagina( idusuario, idpagina, idlogtrans,  acceso, habilitado, fecha_vig_ini, fecha_vig_fin, hora_vig_ini, hora_vig_fin, muestra, estado) VALUES (177, 41, 1, 'dias', NULL, now(), NULL, to_char(now(), 'HH24:MI:SS'), NULL, TRUE, 'AC');</v>
      </c>
    </row>
    <row r="435" spans="2:16" x14ac:dyDescent="0.25">
      <c r="B435" s="22"/>
      <c r="C435" s="24" t="s">
        <v>121</v>
      </c>
      <c r="D435" s="29">
        <v>1</v>
      </c>
      <c r="E435" s="4">
        <f t="shared" si="29"/>
        <v>177</v>
      </c>
      <c r="F435" s="4">
        <v>42</v>
      </c>
      <c r="G435">
        <v>1</v>
      </c>
      <c r="H435" t="s">
        <v>30</v>
      </c>
      <c r="I435" t="s">
        <v>31</v>
      </c>
      <c r="J435" t="s">
        <v>32</v>
      </c>
      <c r="K435" t="s">
        <v>31</v>
      </c>
      <c r="L435" t="s">
        <v>33</v>
      </c>
      <c r="M435" t="s">
        <v>31</v>
      </c>
      <c r="N435" t="s">
        <v>34</v>
      </c>
      <c r="O435" s="4" t="str">
        <f>IF(D:D=1, "AC","NA")</f>
        <v>AC</v>
      </c>
      <c r="P435" t="str">
        <f t="shared" si="31"/>
        <v>INSERT INTO usuariopagina( idusuario, idpagina, idlogtrans,  acceso, habilitado, fecha_vig_ini, fecha_vig_fin, hora_vig_ini, hora_vig_fin, muestra, estado) VALUES (177, 42, 1, 'dias', NULL, now(), NULL, to_char(now(), 'HH24:MI:SS'), NULL, TRUE, 'AC');</v>
      </c>
    </row>
    <row r="436" spans="2:16" x14ac:dyDescent="0.25">
      <c r="B436" s="22"/>
      <c r="C436" s="24" t="s">
        <v>122</v>
      </c>
      <c r="D436" s="29">
        <v>1</v>
      </c>
      <c r="E436" s="4">
        <f t="shared" si="29"/>
        <v>177</v>
      </c>
      <c r="F436" s="4">
        <v>43</v>
      </c>
      <c r="G436">
        <v>1</v>
      </c>
      <c r="H436" t="s">
        <v>30</v>
      </c>
      <c r="I436" t="s">
        <v>31</v>
      </c>
      <c r="J436" t="s">
        <v>32</v>
      </c>
      <c r="K436" t="s">
        <v>31</v>
      </c>
      <c r="L436" t="s">
        <v>33</v>
      </c>
      <c r="M436" t="s">
        <v>31</v>
      </c>
      <c r="N436" t="s">
        <v>34</v>
      </c>
      <c r="O436" s="4" t="str">
        <f>IF(D:D=1, "AC","NA")</f>
        <v>AC</v>
      </c>
      <c r="P436" t="str">
        <f t="shared" si="31"/>
        <v>INSERT INTO usuariopagina( idusuario, idpagina, idlogtrans,  acceso, habilitado, fecha_vig_ini, fecha_vig_fin, hora_vig_ini, hora_vig_fin, muestra, estado) VALUES (177, 43, 1, 'dias', NULL, now(), NULL, to_char(now(), 'HH24:MI:SS'), NULL, TRUE, 'AC');</v>
      </c>
    </row>
    <row r="437" spans="2:16" x14ac:dyDescent="0.25">
      <c r="B437" s="22"/>
      <c r="C437" s="24" t="s">
        <v>123</v>
      </c>
      <c r="D437" s="29">
        <v>1</v>
      </c>
      <c r="E437" s="4">
        <f t="shared" si="29"/>
        <v>177</v>
      </c>
      <c r="F437" s="4">
        <v>44</v>
      </c>
      <c r="G437">
        <v>1</v>
      </c>
      <c r="H437" t="s">
        <v>30</v>
      </c>
      <c r="I437" t="s">
        <v>31</v>
      </c>
      <c r="J437" t="s">
        <v>32</v>
      </c>
      <c r="K437" t="s">
        <v>31</v>
      </c>
      <c r="L437" t="s">
        <v>33</v>
      </c>
      <c r="M437" t="s">
        <v>31</v>
      </c>
      <c r="N437" t="s">
        <v>34</v>
      </c>
      <c r="O437" s="4" t="str">
        <f>IF(D:D=1, "AC","NA")</f>
        <v>AC</v>
      </c>
      <c r="P437" t="str">
        <f t="shared" si="31"/>
        <v>INSERT INTO usuariopagina( idusuario, idpagina, idlogtrans,  acceso, habilitado, fecha_vig_ini, fecha_vig_fin, hora_vig_ini, hora_vig_fin, muestra, estado) VALUES (177, 44, 1, 'dias', NULL, now(), NULL, to_char(now(), 'HH24:MI:SS'), NULL, TRUE, 'AC');</v>
      </c>
    </row>
    <row r="438" spans="2:16" x14ac:dyDescent="0.25">
      <c r="B438" s="22"/>
      <c r="C438" s="24" t="s">
        <v>124</v>
      </c>
      <c r="D438" s="29">
        <v>1</v>
      </c>
      <c r="E438" s="4">
        <f t="shared" si="29"/>
        <v>177</v>
      </c>
      <c r="F438" s="4">
        <v>45</v>
      </c>
      <c r="G438">
        <v>1</v>
      </c>
      <c r="H438" t="s">
        <v>30</v>
      </c>
      <c r="I438" t="s">
        <v>31</v>
      </c>
      <c r="J438" t="s">
        <v>32</v>
      </c>
      <c r="K438" t="s">
        <v>31</v>
      </c>
      <c r="L438" t="s">
        <v>33</v>
      </c>
      <c r="M438" t="s">
        <v>31</v>
      </c>
      <c r="N438" t="s">
        <v>34</v>
      </c>
      <c r="O438" s="4" t="str">
        <f>IF(D:D=1, "AC","NA")</f>
        <v>AC</v>
      </c>
      <c r="P438" t="str">
        <f t="shared" si="31"/>
        <v>INSERT INTO usuariopagina( idusuario, idpagina, idlogtrans,  acceso, habilitado, fecha_vig_ini, fecha_vig_fin, hora_vig_ini, hora_vig_fin, muestra, estado) VALUES (177, 45, 1, 'dias', NULL, now(), NULL, to_char(now(), 'HH24:MI:SS'), NULL, TRUE, 'AC');</v>
      </c>
    </row>
    <row r="439" spans="2:16" x14ac:dyDescent="0.25">
      <c r="B439" s="22"/>
      <c r="C439" s="23" t="s">
        <v>125</v>
      </c>
      <c r="D439" s="29">
        <v>1</v>
      </c>
      <c r="E439" s="4">
        <f t="shared" si="29"/>
        <v>177</v>
      </c>
      <c r="F439" s="4">
        <v>46</v>
      </c>
      <c r="G439">
        <v>1</v>
      </c>
      <c r="H439" t="s">
        <v>30</v>
      </c>
      <c r="I439" t="s">
        <v>31</v>
      </c>
      <c r="J439" t="s">
        <v>32</v>
      </c>
      <c r="K439" t="s">
        <v>31</v>
      </c>
      <c r="L439" t="s">
        <v>33</v>
      </c>
      <c r="M439" t="s">
        <v>31</v>
      </c>
      <c r="N439" t="s">
        <v>34</v>
      </c>
      <c r="O439" s="4" t="str">
        <f>IF(D:D=1, "AC","NA")</f>
        <v>AC</v>
      </c>
      <c r="P439" t="str">
        <f t="shared" si="31"/>
        <v>INSERT INTO usuariopagina( idusuario, idpagina, idlogtrans,  acceso, habilitado, fecha_vig_ini, fecha_vig_fin, hora_vig_ini, hora_vig_fin, muestra, estado) VALUES (177, 46, 1, 'dias', NULL, now(), NULL, to_char(now(), 'HH24:MI:SS'), NULL, TRUE, 'AC');</v>
      </c>
    </row>
    <row r="440" spans="2:16" x14ac:dyDescent="0.25">
      <c r="B440" s="22"/>
      <c r="C440" s="23" t="s">
        <v>126</v>
      </c>
      <c r="D440" s="29">
        <v>1</v>
      </c>
      <c r="E440" s="4">
        <f t="shared" si="29"/>
        <v>177</v>
      </c>
      <c r="F440" s="4">
        <v>47</v>
      </c>
      <c r="G440">
        <v>1</v>
      </c>
      <c r="H440" t="s">
        <v>30</v>
      </c>
      <c r="I440" t="s">
        <v>31</v>
      </c>
      <c r="J440" t="s">
        <v>32</v>
      </c>
      <c r="K440" t="s">
        <v>31</v>
      </c>
      <c r="L440" t="s">
        <v>33</v>
      </c>
      <c r="M440" t="s">
        <v>31</v>
      </c>
      <c r="N440" t="s">
        <v>34</v>
      </c>
      <c r="O440" s="4" t="str">
        <f>IF(D:D=1, "AC","NA")</f>
        <v>AC</v>
      </c>
      <c r="P440" t="str">
        <f t="shared" si="31"/>
        <v>INSERT INTO usuariopagina( idusuario, idpagina, idlogtrans,  acceso, habilitado, fecha_vig_ini, fecha_vig_fin, hora_vig_ini, hora_vig_fin, muestra, estado) VALUES (177, 47, 1, 'dias', NULL, now(), NULL, to_char(now(), 'HH24:MI:SS'), NULL, TRUE, 'AC');</v>
      </c>
    </row>
    <row r="441" spans="2:16" x14ac:dyDescent="0.25">
      <c r="B441" s="22"/>
      <c r="C441" s="23" t="s">
        <v>127</v>
      </c>
      <c r="D441" s="29">
        <v>1</v>
      </c>
      <c r="E441" s="4">
        <f t="shared" si="29"/>
        <v>177</v>
      </c>
      <c r="F441" s="4">
        <v>48</v>
      </c>
      <c r="G441">
        <v>1</v>
      </c>
      <c r="H441" t="s">
        <v>30</v>
      </c>
      <c r="I441" t="s">
        <v>31</v>
      </c>
      <c r="J441" t="s">
        <v>32</v>
      </c>
      <c r="K441" t="s">
        <v>31</v>
      </c>
      <c r="L441" t="s">
        <v>33</v>
      </c>
      <c r="M441" t="s">
        <v>31</v>
      </c>
      <c r="N441" t="s">
        <v>34</v>
      </c>
      <c r="O441" s="4" t="str">
        <f>IF(D:D=1, "AC","NA")</f>
        <v>AC</v>
      </c>
      <c r="P441" t="str">
        <f t="shared" si="31"/>
        <v>INSERT INTO usuariopagina( idusuario, idpagina, idlogtrans,  acceso, habilitado, fecha_vig_ini, fecha_vig_fin, hora_vig_ini, hora_vig_fin, muestra, estado) VALUES (177, 48, 1, 'dias', NULL, now(), NULL, to_char(now(), 'HH24:MI:SS'), NULL, TRUE, 'AC');</v>
      </c>
    </row>
    <row r="442" spans="2:16" x14ac:dyDescent="0.25">
      <c r="B442" s="22"/>
      <c r="C442" s="23" t="s">
        <v>128</v>
      </c>
      <c r="D442" s="29">
        <v>1</v>
      </c>
      <c r="E442" s="4">
        <f t="shared" si="29"/>
        <v>177</v>
      </c>
      <c r="F442" s="4">
        <v>49</v>
      </c>
      <c r="G442">
        <v>1</v>
      </c>
      <c r="H442" t="s">
        <v>30</v>
      </c>
      <c r="I442" t="s">
        <v>31</v>
      </c>
      <c r="J442" t="s">
        <v>32</v>
      </c>
      <c r="K442" t="s">
        <v>31</v>
      </c>
      <c r="L442" t="s">
        <v>33</v>
      </c>
      <c r="M442" t="s">
        <v>31</v>
      </c>
      <c r="N442" t="s">
        <v>34</v>
      </c>
      <c r="O442" s="4" t="str">
        <f>IF(D:D=1, "AC","NA")</f>
        <v>AC</v>
      </c>
      <c r="P442" t="str">
        <f t="shared" si="31"/>
        <v>INSERT INTO usuariopagina( idusuario, idpagina, idlogtrans,  acceso, habilitado, fecha_vig_ini, fecha_vig_fin, hora_vig_ini, hora_vig_fin, muestra, estado) VALUES (177, 49, 1, 'dias', NULL, now(), NULL, to_char(now(), 'HH24:MI:SS'), NULL, TRUE, 'AC');</v>
      </c>
    </row>
    <row r="443" spans="2:16" x14ac:dyDescent="0.25">
      <c r="B443" s="22"/>
      <c r="C443" s="23" t="s">
        <v>129</v>
      </c>
      <c r="D443" s="29">
        <v>1</v>
      </c>
      <c r="E443" s="4">
        <f t="shared" si="29"/>
        <v>177</v>
      </c>
      <c r="F443" s="4">
        <v>50</v>
      </c>
      <c r="G443">
        <v>1</v>
      </c>
      <c r="H443" t="s">
        <v>30</v>
      </c>
      <c r="I443" t="s">
        <v>31</v>
      </c>
      <c r="J443" t="s">
        <v>32</v>
      </c>
      <c r="K443" t="s">
        <v>31</v>
      </c>
      <c r="L443" t="s">
        <v>33</v>
      </c>
      <c r="M443" t="s">
        <v>31</v>
      </c>
      <c r="N443" t="s">
        <v>34</v>
      </c>
      <c r="O443" s="4" t="str">
        <f>IF(D:D=1, "AC","NA")</f>
        <v>AC</v>
      </c>
      <c r="P443" t="str">
        <f t="shared" si="31"/>
        <v>INSERT INTO usuariopagina( idusuario, idpagina, idlogtrans,  acceso, habilitado, fecha_vig_ini, fecha_vig_fin, hora_vig_ini, hora_vig_fin, muestra, estado) VALUES (177, 50, 1, 'dias', NULL, now(), NULL, to_char(now(), 'HH24:MI:SS'), NULL, TRUE, 'AC');</v>
      </c>
    </row>
    <row r="444" spans="2:16" x14ac:dyDescent="0.25">
      <c r="B444" s="22"/>
      <c r="C444" s="23" t="s">
        <v>130</v>
      </c>
      <c r="D444" s="29">
        <v>1</v>
      </c>
      <c r="E444" s="4">
        <f t="shared" si="29"/>
        <v>177</v>
      </c>
      <c r="F444" s="4">
        <v>51</v>
      </c>
      <c r="G444">
        <v>1</v>
      </c>
      <c r="H444" t="s">
        <v>30</v>
      </c>
      <c r="I444" t="s">
        <v>31</v>
      </c>
      <c r="J444" t="s">
        <v>32</v>
      </c>
      <c r="K444" t="s">
        <v>31</v>
      </c>
      <c r="L444" t="s">
        <v>33</v>
      </c>
      <c r="M444" t="s">
        <v>31</v>
      </c>
      <c r="N444" t="s">
        <v>34</v>
      </c>
      <c r="O444" s="4" t="str">
        <f>IF(D:D=1, "AC","NA")</f>
        <v>AC</v>
      </c>
      <c r="P444" t="str">
        <f t="shared" si="31"/>
        <v>INSERT INTO usuariopagina( idusuario, idpagina, idlogtrans,  acceso, habilitado, fecha_vig_ini, fecha_vig_fin, hora_vig_ini, hora_vig_fin, muestra, estado) VALUES (177, 51, 1, 'dias', NULL, now(), NULL, to_char(now(), 'HH24:MI:SS'), NULL, TRUE, 'AC');</v>
      </c>
    </row>
    <row r="445" spans="2:16" x14ac:dyDescent="0.25">
      <c r="B445" s="22"/>
      <c r="C445" s="23" t="s">
        <v>131</v>
      </c>
      <c r="D445" s="29">
        <v>1</v>
      </c>
      <c r="E445" s="4">
        <f t="shared" si="29"/>
        <v>177</v>
      </c>
      <c r="F445" s="4">
        <v>52</v>
      </c>
      <c r="G445">
        <v>1</v>
      </c>
      <c r="H445" t="s">
        <v>30</v>
      </c>
      <c r="I445" t="s">
        <v>31</v>
      </c>
      <c r="J445" t="s">
        <v>32</v>
      </c>
      <c r="K445" t="s">
        <v>31</v>
      </c>
      <c r="L445" t="s">
        <v>33</v>
      </c>
      <c r="M445" t="s">
        <v>31</v>
      </c>
      <c r="N445" t="s">
        <v>34</v>
      </c>
      <c r="O445" s="4" t="str">
        <f>IF(D:D=1, "AC","NA")</f>
        <v>AC</v>
      </c>
      <c r="P445" t="str">
        <f t="shared" si="31"/>
        <v>INSERT INTO usuariopagina( idusuario, idpagina, idlogtrans,  acceso, habilitado, fecha_vig_ini, fecha_vig_fin, hora_vig_ini, hora_vig_fin, muestra, estado) VALUES (177, 52, 1, 'dias', NULL, now(), NULL, to_char(now(), 'HH24:MI:SS'), NULL, TRUE, 'AC');</v>
      </c>
    </row>
    <row r="446" spans="2:16" x14ac:dyDescent="0.25">
      <c r="B446" s="22"/>
      <c r="C446" s="23" t="s">
        <v>132</v>
      </c>
      <c r="D446" s="29">
        <v>1</v>
      </c>
      <c r="E446" s="4">
        <f t="shared" si="29"/>
        <v>177</v>
      </c>
      <c r="F446" s="4">
        <v>53</v>
      </c>
      <c r="G446">
        <v>1</v>
      </c>
      <c r="H446" t="s">
        <v>30</v>
      </c>
      <c r="I446" t="s">
        <v>31</v>
      </c>
      <c r="J446" t="s">
        <v>32</v>
      </c>
      <c r="K446" t="s">
        <v>31</v>
      </c>
      <c r="L446" t="s">
        <v>33</v>
      </c>
      <c r="M446" t="s">
        <v>31</v>
      </c>
      <c r="N446" t="s">
        <v>34</v>
      </c>
      <c r="O446" s="4" t="str">
        <f>IF(D:D=1, "AC","NA")</f>
        <v>AC</v>
      </c>
      <c r="P446" t="str">
        <f t="shared" si="31"/>
        <v>INSERT INTO usuariopagina( idusuario, idpagina, idlogtrans,  acceso, habilitado, fecha_vig_ini, fecha_vig_fin, hora_vig_ini, hora_vig_fin, muestra, estado) VALUES (177, 53, 1, 'dias', NULL, now(), NULL, to_char(now(), 'HH24:MI:SS'), NULL, TRUE, 'AC');</v>
      </c>
    </row>
    <row r="447" spans="2:16" x14ac:dyDescent="0.25">
      <c r="B447" s="22"/>
      <c r="C447" s="23" t="s">
        <v>133</v>
      </c>
      <c r="D447" s="29">
        <v>1</v>
      </c>
      <c r="E447" s="4">
        <f t="shared" si="29"/>
        <v>177</v>
      </c>
      <c r="F447" s="4">
        <v>54</v>
      </c>
      <c r="G447">
        <v>1</v>
      </c>
      <c r="H447" t="s">
        <v>30</v>
      </c>
      <c r="I447" t="s">
        <v>31</v>
      </c>
      <c r="J447" t="s">
        <v>32</v>
      </c>
      <c r="K447" t="s">
        <v>31</v>
      </c>
      <c r="L447" t="s">
        <v>33</v>
      </c>
      <c r="M447" t="s">
        <v>31</v>
      </c>
      <c r="N447" t="s">
        <v>34</v>
      </c>
      <c r="O447" s="4" t="str">
        <f>IF(D:D=1, "AC","NA")</f>
        <v>AC</v>
      </c>
      <c r="P447" t="str">
        <f t="shared" si="31"/>
        <v>INSERT INTO usuariopagina( idusuario, idpagina, idlogtrans,  acceso, habilitado, fecha_vig_ini, fecha_vig_fin, hora_vig_ini, hora_vig_fin, muestra, estado) VALUES (177, 54, 1, 'dias', NULL, now(), NULL, to_char(now(), 'HH24:MI:SS'), NULL, TRUE, 'AC');</v>
      </c>
    </row>
    <row r="448" spans="2:16" x14ac:dyDescent="0.25">
      <c r="B448" s="22"/>
      <c r="C448" s="23" t="s">
        <v>134</v>
      </c>
      <c r="D448" s="29">
        <v>1</v>
      </c>
      <c r="E448" s="4">
        <f t="shared" si="29"/>
        <v>177</v>
      </c>
      <c r="F448" s="4">
        <v>55</v>
      </c>
      <c r="G448">
        <v>1</v>
      </c>
      <c r="H448" t="s">
        <v>30</v>
      </c>
      <c r="I448" t="s">
        <v>31</v>
      </c>
      <c r="J448" t="s">
        <v>32</v>
      </c>
      <c r="K448" t="s">
        <v>31</v>
      </c>
      <c r="L448" t="s">
        <v>33</v>
      </c>
      <c r="M448" t="s">
        <v>31</v>
      </c>
      <c r="N448" t="s">
        <v>34</v>
      </c>
      <c r="O448" s="4" t="str">
        <f>IF(D:D=1, "AC","NA")</f>
        <v>AC</v>
      </c>
      <c r="P448" t="str">
        <f t="shared" si="31"/>
        <v>INSERT INTO usuariopagina( idusuario, idpagina, idlogtrans,  acceso, habilitado, fecha_vig_ini, fecha_vig_fin, hora_vig_ini, hora_vig_fin, muestra, estado) VALUES (177, 55, 1, 'dias', NULL, now(), NULL, to_char(now(), 'HH24:MI:SS'), NULL, TRUE, 'AC');</v>
      </c>
    </row>
    <row r="449" spans="1:16" x14ac:dyDescent="0.25">
      <c r="B449" s="22"/>
      <c r="C449" s="23" t="s">
        <v>135</v>
      </c>
      <c r="D449" s="29">
        <v>1</v>
      </c>
      <c r="E449" s="4">
        <f t="shared" si="29"/>
        <v>177</v>
      </c>
      <c r="F449" s="4">
        <v>56</v>
      </c>
      <c r="G449">
        <v>1</v>
      </c>
      <c r="H449" t="s">
        <v>30</v>
      </c>
      <c r="I449" t="s">
        <v>31</v>
      </c>
      <c r="J449" t="s">
        <v>32</v>
      </c>
      <c r="K449" t="s">
        <v>31</v>
      </c>
      <c r="L449" t="s">
        <v>33</v>
      </c>
      <c r="M449" t="s">
        <v>31</v>
      </c>
      <c r="N449" t="s">
        <v>34</v>
      </c>
      <c r="O449" s="4" t="str">
        <f>IF(D:D=1, "AC","NA")</f>
        <v>AC</v>
      </c>
      <c r="P449" t="str">
        <f t="shared" si="31"/>
        <v>INSERT INTO usuariopagina( idusuario, idpagina, idlogtrans,  acceso, habilitado, fecha_vig_ini, fecha_vig_fin, hora_vig_ini, hora_vig_fin, muestra, estado) VALUES (177, 56, 1, 'dias', NULL, now(), NULL, to_char(now(), 'HH24:MI:SS'), NULL, TRUE, 'AC');</v>
      </c>
    </row>
    <row r="450" spans="1:16" x14ac:dyDescent="0.25">
      <c r="A450">
        <v>9</v>
      </c>
      <c r="B450" s="7" t="s">
        <v>74</v>
      </c>
      <c r="C450" s="17" t="s">
        <v>29</v>
      </c>
      <c r="D450" s="28">
        <v>1</v>
      </c>
      <c r="E450" s="18">
        <v>118</v>
      </c>
      <c r="F450" s="18">
        <v>1</v>
      </c>
      <c r="G450" s="6">
        <v>1</v>
      </c>
      <c r="H450" s="6" t="s">
        <v>30</v>
      </c>
      <c r="I450" s="6" t="s">
        <v>31</v>
      </c>
      <c r="J450" s="6" t="s">
        <v>32</v>
      </c>
      <c r="K450" s="6" t="s">
        <v>31</v>
      </c>
      <c r="L450" s="6" t="s">
        <v>33</v>
      </c>
      <c r="M450" s="6" t="s">
        <v>31</v>
      </c>
      <c r="N450" s="6" t="s">
        <v>34</v>
      </c>
      <c r="O450" s="18" t="str">
        <f>IF(D:D=1, "AC","NA")</f>
        <v>AC</v>
      </c>
      <c r="P450" s="6" t="str">
        <f t="shared" ref="P450:P481" si="32">CONCATENATE("INSERT INTO usuariopagina( idusuario, idpagina, idlogtrans,  acceso, habilitado, fecha_vig_ini, fecha_vig_fin, hora_vig_ini, hora_vig_fin, muestra, estado) VALUES (",E450,", ",F450,", ",G450,", '",H450,"', ",I450,", ",J450,", ",K450,", ",L450,", ",M450,", ",N450,", '",O450,"'",");")</f>
        <v>INSERT INTO usuariopagina( idusuario, idpagina, idlogtrans,  acceso, habilitado, fecha_vig_ini, fecha_vig_fin, hora_vig_ini, hora_vig_fin, muestra, estado) VALUES (118, 1, 1, 'dias', NULL, now(), NULL, to_char(now(), 'HH24:MI:SS'), NULL, TRUE, 'AC');</v>
      </c>
    </row>
    <row r="451" spans="1:16" x14ac:dyDescent="0.25">
      <c r="B451" s="14"/>
      <c r="C451" s="3" t="s">
        <v>29</v>
      </c>
      <c r="D451" s="29">
        <v>1</v>
      </c>
      <c r="E451" s="4">
        <f>E450</f>
        <v>118</v>
      </c>
      <c r="F451" s="4">
        <v>2</v>
      </c>
      <c r="G451">
        <v>1</v>
      </c>
      <c r="H451" t="s">
        <v>30</v>
      </c>
      <c r="I451" t="s">
        <v>31</v>
      </c>
      <c r="J451" t="s">
        <v>32</v>
      </c>
      <c r="K451" t="s">
        <v>31</v>
      </c>
      <c r="L451" t="s">
        <v>33</v>
      </c>
      <c r="M451" t="s">
        <v>31</v>
      </c>
      <c r="N451" t="s">
        <v>34</v>
      </c>
      <c r="O451" s="4" t="str">
        <f>IF(D:D=1, "AC","NA")</f>
        <v>AC</v>
      </c>
      <c r="P451" t="str">
        <f t="shared" si="32"/>
        <v>INSERT INTO usuariopagina( idusuario, idpagina, idlogtrans,  acceso, habilitado, fecha_vig_ini, fecha_vig_fin, hora_vig_ini, hora_vig_fin, muestra, estado) VALUES (118, 2, 1, 'dias', NULL, now(), NULL, to_char(now(), 'HH24:MI:SS'), NULL, TRUE, 'AC');</v>
      </c>
    </row>
    <row r="452" spans="1:16" x14ac:dyDescent="0.25">
      <c r="B452" s="14"/>
      <c r="C452" s="3" t="s">
        <v>29</v>
      </c>
      <c r="D452" s="29">
        <v>1</v>
      </c>
      <c r="E452" s="4">
        <f t="shared" ref="E452:E505" si="33">E451</f>
        <v>118</v>
      </c>
      <c r="F452" s="4">
        <v>3</v>
      </c>
      <c r="G452">
        <v>1</v>
      </c>
      <c r="H452" t="s">
        <v>30</v>
      </c>
      <c r="I452" t="s">
        <v>31</v>
      </c>
      <c r="J452" t="s">
        <v>32</v>
      </c>
      <c r="K452" t="s">
        <v>31</v>
      </c>
      <c r="L452" t="s">
        <v>33</v>
      </c>
      <c r="M452" t="s">
        <v>31</v>
      </c>
      <c r="N452" t="s">
        <v>34</v>
      </c>
      <c r="O452" s="4" t="str">
        <f>IF(D:D=1, "AC","NA")</f>
        <v>AC</v>
      </c>
      <c r="P452" t="str">
        <f t="shared" si="32"/>
        <v>INSERT INTO usuariopagina( idusuario, idpagina, idlogtrans,  acceso, habilitado, fecha_vig_ini, fecha_vig_fin, hora_vig_ini, hora_vig_fin, muestra, estado) VALUES (118, 3, 1, 'dias', NULL, now(), NULL, to_char(now(), 'HH24:MI:SS'), NULL, TRUE, 'AC');</v>
      </c>
    </row>
    <row r="453" spans="1:16" x14ac:dyDescent="0.25">
      <c r="B453" s="14"/>
      <c r="C453" t="s">
        <v>6</v>
      </c>
      <c r="D453" s="29">
        <v>1</v>
      </c>
      <c r="E453" s="4">
        <f t="shared" si="33"/>
        <v>118</v>
      </c>
      <c r="F453" s="4">
        <v>4</v>
      </c>
      <c r="G453">
        <v>1</v>
      </c>
      <c r="H453" t="s">
        <v>30</v>
      </c>
      <c r="I453" t="s">
        <v>31</v>
      </c>
      <c r="J453" t="s">
        <v>32</v>
      </c>
      <c r="K453" t="s">
        <v>31</v>
      </c>
      <c r="L453" t="s">
        <v>33</v>
      </c>
      <c r="M453" t="s">
        <v>31</v>
      </c>
      <c r="N453" t="s">
        <v>34</v>
      </c>
      <c r="O453" s="4" t="str">
        <f>IF(D:D=1, "AC","NA")</f>
        <v>AC</v>
      </c>
      <c r="P453" t="str">
        <f t="shared" si="32"/>
        <v>INSERT INTO usuariopagina( idusuario, idpagina, idlogtrans,  acceso, habilitado, fecha_vig_ini, fecha_vig_fin, hora_vig_ini, hora_vig_fin, muestra, estado) VALUES (118, 4, 1, 'dias', NULL, now(), NULL, to_char(now(), 'HH24:MI:SS'), NULL, TRUE, 'AC');</v>
      </c>
    </row>
    <row r="454" spans="1:16" x14ac:dyDescent="0.25">
      <c r="B454" s="14"/>
      <c r="C454" t="s">
        <v>6</v>
      </c>
      <c r="D454" s="29">
        <v>1</v>
      </c>
      <c r="E454" s="4">
        <f t="shared" si="33"/>
        <v>118</v>
      </c>
      <c r="F454" s="4">
        <v>5</v>
      </c>
      <c r="G454">
        <v>1</v>
      </c>
      <c r="H454" t="s">
        <v>30</v>
      </c>
      <c r="I454" t="s">
        <v>31</v>
      </c>
      <c r="J454" t="s">
        <v>32</v>
      </c>
      <c r="K454" t="s">
        <v>31</v>
      </c>
      <c r="L454" t="s">
        <v>33</v>
      </c>
      <c r="M454" t="s">
        <v>31</v>
      </c>
      <c r="N454" t="s">
        <v>34</v>
      </c>
      <c r="O454" s="4" t="str">
        <f>IF(D:D=1, "AC","NA")</f>
        <v>AC</v>
      </c>
      <c r="P454" t="str">
        <f t="shared" si="32"/>
        <v>INSERT INTO usuariopagina( idusuario, idpagina, idlogtrans,  acceso, habilitado, fecha_vig_ini, fecha_vig_fin, hora_vig_ini, hora_vig_fin, muestra, estado) VALUES (118, 5, 1, 'dias', NULL, now(), NULL, to_char(now(), 'HH24:MI:SS'), NULL, TRUE, 'AC');</v>
      </c>
    </row>
    <row r="455" spans="1:16" x14ac:dyDescent="0.25">
      <c r="B455" s="14"/>
      <c r="C455" t="s">
        <v>6</v>
      </c>
      <c r="D455" s="29">
        <v>1</v>
      </c>
      <c r="E455" s="4">
        <f t="shared" si="33"/>
        <v>118</v>
      </c>
      <c r="F455" s="4">
        <v>6</v>
      </c>
      <c r="G455">
        <v>1</v>
      </c>
      <c r="H455" t="s">
        <v>30</v>
      </c>
      <c r="I455" t="s">
        <v>31</v>
      </c>
      <c r="J455" t="s">
        <v>32</v>
      </c>
      <c r="K455" t="s">
        <v>31</v>
      </c>
      <c r="L455" t="s">
        <v>33</v>
      </c>
      <c r="M455" t="s">
        <v>31</v>
      </c>
      <c r="N455" t="s">
        <v>34</v>
      </c>
      <c r="O455" s="4" t="str">
        <f>IF(D:D=1, "AC","NA")</f>
        <v>AC</v>
      </c>
      <c r="P455" t="str">
        <f t="shared" si="32"/>
        <v>INSERT INTO usuariopagina( idusuario, idpagina, idlogtrans,  acceso, habilitado, fecha_vig_ini, fecha_vig_fin, hora_vig_ini, hora_vig_fin, muestra, estado) VALUES (118, 6, 1, 'dias', NULL, now(), NULL, to_char(now(), 'HH24:MI:SS'), NULL, TRUE, 'AC');</v>
      </c>
    </row>
    <row r="456" spans="1:16" x14ac:dyDescent="0.25">
      <c r="B456" s="14"/>
      <c r="C456" t="s">
        <v>6</v>
      </c>
      <c r="D456" s="29">
        <v>1</v>
      </c>
      <c r="E456" s="4">
        <f t="shared" si="33"/>
        <v>118</v>
      </c>
      <c r="F456" s="4">
        <v>7</v>
      </c>
      <c r="G456">
        <v>1</v>
      </c>
      <c r="H456" t="s">
        <v>30</v>
      </c>
      <c r="I456" t="s">
        <v>31</v>
      </c>
      <c r="J456" t="s">
        <v>32</v>
      </c>
      <c r="K456" t="s">
        <v>31</v>
      </c>
      <c r="L456" t="s">
        <v>33</v>
      </c>
      <c r="M456" t="s">
        <v>31</v>
      </c>
      <c r="N456" t="s">
        <v>34</v>
      </c>
      <c r="O456" s="4" t="str">
        <f>IF(D:D=1, "AC","NA")</f>
        <v>AC</v>
      </c>
      <c r="P456" t="str">
        <f t="shared" si="32"/>
        <v>INSERT INTO usuariopagina( idusuario, idpagina, idlogtrans,  acceso, habilitado, fecha_vig_ini, fecha_vig_fin, hora_vig_ini, hora_vig_fin, muestra, estado) VALUES (118, 7, 1, 'dias', NULL, now(), NULL, to_char(now(), 'HH24:MI:SS'), NULL, TRUE, 'AC');</v>
      </c>
    </row>
    <row r="457" spans="1:16" x14ac:dyDescent="0.25">
      <c r="B457" s="14"/>
      <c r="C457" t="s">
        <v>6</v>
      </c>
      <c r="D457" s="29">
        <v>1</v>
      </c>
      <c r="E457" s="4">
        <f t="shared" si="33"/>
        <v>118</v>
      </c>
      <c r="F457" s="4">
        <v>8</v>
      </c>
      <c r="G457">
        <v>1</v>
      </c>
      <c r="H457" t="s">
        <v>30</v>
      </c>
      <c r="I457" t="s">
        <v>31</v>
      </c>
      <c r="J457" t="s">
        <v>32</v>
      </c>
      <c r="K457" t="s">
        <v>31</v>
      </c>
      <c r="L457" t="s">
        <v>33</v>
      </c>
      <c r="M457" t="s">
        <v>31</v>
      </c>
      <c r="N457" t="s">
        <v>34</v>
      </c>
      <c r="O457" s="4" t="str">
        <f>IF(D:D=1, "AC","NA")</f>
        <v>AC</v>
      </c>
      <c r="P457" t="str">
        <f t="shared" si="32"/>
        <v>INSERT INTO usuariopagina( idusuario, idpagina, idlogtrans,  acceso, habilitado, fecha_vig_ini, fecha_vig_fin, hora_vig_ini, hora_vig_fin, muestra, estado) VALUES (118, 8, 1, 'dias', NULL, now(), NULL, to_char(now(), 'HH24:MI:SS'), NULL, TRUE, 'AC');</v>
      </c>
    </row>
    <row r="458" spans="1:16" x14ac:dyDescent="0.25">
      <c r="B458" s="14"/>
      <c r="C458" t="s">
        <v>6</v>
      </c>
      <c r="D458" s="29">
        <v>1</v>
      </c>
      <c r="E458" s="4">
        <f t="shared" si="33"/>
        <v>118</v>
      </c>
      <c r="F458" s="4">
        <v>9</v>
      </c>
      <c r="G458">
        <v>1</v>
      </c>
      <c r="H458" t="s">
        <v>30</v>
      </c>
      <c r="I458" t="s">
        <v>31</v>
      </c>
      <c r="J458" t="s">
        <v>32</v>
      </c>
      <c r="K458" t="s">
        <v>31</v>
      </c>
      <c r="L458" t="s">
        <v>33</v>
      </c>
      <c r="M458" t="s">
        <v>31</v>
      </c>
      <c r="N458" t="s">
        <v>34</v>
      </c>
      <c r="O458" s="4" t="str">
        <f>IF(D:D=1, "AC","NA")</f>
        <v>AC</v>
      </c>
      <c r="P458" t="str">
        <f t="shared" si="32"/>
        <v>INSERT INTO usuariopagina( idusuario, idpagina, idlogtrans,  acceso, habilitado, fecha_vig_ini, fecha_vig_fin, hora_vig_ini, hora_vig_fin, muestra, estado) VALUES (118, 9, 1, 'dias', NULL, now(), NULL, to_char(now(), 'HH24:MI:SS'), NULL, TRUE, 'AC');</v>
      </c>
    </row>
    <row r="459" spans="1:16" x14ac:dyDescent="0.25">
      <c r="B459" s="14"/>
      <c r="C459" t="s">
        <v>6</v>
      </c>
      <c r="D459" s="29">
        <v>1</v>
      </c>
      <c r="E459" s="4">
        <f t="shared" si="33"/>
        <v>118</v>
      </c>
      <c r="F459" s="4">
        <v>10</v>
      </c>
      <c r="G459">
        <v>1</v>
      </c>
      <c r="H459" t="s">
        <v>30</v>
      </c>
      <c r="I459" t="s">
        <v>31</v>
      </c>
      <c r="J459" t="s">
        <v>32</v>
      </c>
      <c r="K459" t="s">
        <v>31</v>
      </c>
      <c r="L459" t="s">
        <v>33</v>
      </c>
      <c r="M459" t="s">
        <v>31</v>
      </c>
      <c r="N459" t="s">
        <v>34</v>
      </c>
      <c r="O459" s="4" t="str">
        <f>IF(D:D=1, "AC","NA")</f>
        <v>AC</v>
      </c>
      <c r="P459" t="str">
        <f t="shared" si="32"/>
        <v>INSERT INTO usuariopagina( idusuario, idpagina, idlogtrans,  acceso, habilitado, fecha_vig_ini, fecha_vig_fin, hora_vig_ini, hora_vig_fin, muestra, estado) VALUES (118, 10, 1, 'dias', NULL, now(), NULL, to_char(now(), 'HH24:MI:SS'), NULL, TRUE, 'AC');</v>
      </c>
    </row>
    <row r="460" spans="1:16" x14ac:dyDescent="0.25">
      <c r="B460" s="14"/>
      <c r="C460" t="s">
        <v>6</v>
      </c>
      <c r="D460" s="29">
        <v>1</v>
      </c>
      <c r="E460" s="4">
        <f t="shared" si="33"/>
        <v>118</v>
      </c>
      <c r="F460" s="4">
        <v>11</v>
      </c>
      <c r="G460">
        <v>1</v>
      </c>
      <c r="H460" t="s">
        <v>30</v>
      </c>
      <c r="I460" t="s">
        <v>31</v>
      </c>
      <c r="J460" t="s">
        <v>32</v>
      </c>
      <c r="K460" t="s">
        <v>31</v>
      </c>
      <c r="L460" t="s">
        <v>33</v>
      </c>
      <c r="M460" t="s">
        <v>31</v>
      </c>
      <c r="N460" t="s">
        <v>34</v>
      </c>
      <c r="O460" s="4" t="str">
        <f>IF(D:D=1, "AC","NA")</f>
        <v>AC</v>
      </c>
      <c r="P460" t="str">
        <f t="shared" si="32"/>
        <v>INSERT INTO usuariopagina( idusuario, idpagina, idlogtrans,  acceso, habilitado, fecha_vig_ini, fecha_vig_fin, hora_vig_ini, hora_vig_fin, muestra, estado) VALUES (118, 11, 1, 'dias', NULL, now(), NULL, to_char(now(), 'HH24:MI:SS'), NULL, TRUE, 'AC');</v>
      </c>
    </row>
    <row r="461" spans="1:16" x14ac:dyDescent="0.25">
      <c r="B461" s="14"/>
      <c r="C461" s="3" t="s">
        <v>7</v>
      </c>
      <c r="D461" s="29">
        <v>1</v>
      </c>
      <c r="E461" s="4">
        <f t="shared" si="33"/>
        <v>118</v>
      </c>
      <c r="F461" s="4">
        <v>12</v>
      </c>
      <c r="G461">
        <v>1</v>
      </c>
      <c r="H461" t="s">
        <v>30</v>
      </c>
      <c r="I461" t="s">
        <v>31</v>
      </c>
      <c r="J461" t="s">
        <v>32</v>
      </c>
      <c r="K461" t="s">
        <v>31</v>
      </c>
      <c r="L461" t="s">
        <v>33</v>
      </c>
      <c r="M461" t="s">
        <v>31</v>
      </c>
      <c r="N461" t="s">
        <v>34</v>
      </c>
      <c r="O461" s="4" t="str">
        <f>IF(D:D=1, "AC","NA")</f>
        <v>AC</v>
      </c>
      <c r="P461" t="str">
        <f t="shared" si="32"/>
        <v>INSERT INTO usuariopagina( idusuario, idpagina, idlogtrans,  acceso, habilitado, fecha_vig_ini, fecha_vig_fin, hora_vig_ini, hora_vig_fin, muestra, estado) VALUES (118, 12, 1, 'dias', NULL, now(), NULL, to_char(now(), 'HH24:MI:SS'), NULL, TRUE, 'AC');</v>
      </c>
    </row>
    <row r="462" spans="1:16" x14ac:dyDescent="0.25">
      <c r="B462" s="14"/>
      <c r="C462" s="3" t="s">
        <v>7</v>
      </c>
      <c r="D462" s="29">
        <v>1</v>
      </c>
      <c r="E462" s="4">
        <f t="shared" si="33"/>
        <v>118</v>
      </c>
      <c r="F462" s="4">
        <v>13</v>
      </c>
      <c r="G462">
        <v>1</v>
      </c>
      <c r="H462" t="s">
        <v>30</v>
      </c>
      <c r="I462" t="s">
        <v>31</v>
      </c>
      <c r="J462" t="s">
        <v>32</v>
      </c>
      <c r="K462" t="s">
        <v>31</v>
      </c>
      <c r="L462" t="s">
        <v>33</v>
      </c>
      <c r="M462" t="s">
        <v>31</v>
      </c>
      <c r="N462" t="s">
        <v>34</v>
      </c>
      <c r="O462" s="4" t="str">
        <f>IF(D:D=1, "AC","NA")</f>
        <v>AC</v>
      </c>
      <c r="P462" t="str">
        <f t="shared" si="32"/>
        <v>INSERT INTO usuariopagina( idusuario, idpagina, idlogtrans,  acceso, habilitado, fecha_vig_ini, fecha_vig_fin, hora_vig_ini, hora_vig_fin, muestra, estado) VALUES (118, 13, 1, 'dias', NULL, now(), NULL, to_char(now(), 'HH24:MI:SS'), NULL, TRUE, 'AC');</v>
      </c>
    </row>
    <row r="463" spans="1:16" x14ac:dyDescent="0.25">
      <c r="B463" s="14"/>
      <c r="C463" t="s">
        <v>8</v>
      </c>
      <c r="D463" s="29">
        <v>1</v>
      </c>
      <c r="E463" s="4">
        <f t="shared" si="33"/>
        <v>118</v>
      </c>
      <c r="F463" s="4">
        <v>14</v>
      </c>
      <c r="G463">
        <v>1</v>
      </c>
      <c r="H463" t="s">
        <v>30</v>
      </c>
      <c r="I463" t="s">
        <v>31</v>
      </c>
      <c r="J463" t="s">
        <v>32</v>
      </c>
      <c r="K463" t="s">
        <v>31</v>
      </c>
      <c r="L463" t="s">
        <v>33</v>
      </c>
      <c r="M463" t="s">
        <v>31</v>
      </c>
      <c r="N463" t="s">
        <v>34</v>
      </c>
      <c r="O463" s="4" t="str">
        <f>IF(D:D=1, "AC","NA")</f>
        <v>AC</v>
      </c>
      <c r="P463" t="str">
        <f t="shared" si="32"/>
        <v>INSERT INTO usuariopagina( idusuario, idpagina, idlogtrans,  acceso, habilitado, fecha_vig_ini, fecha_vig_fin, hora_vig_ini, hora_vig_fin, muestra, estado) VALUES (118, 14, 1, 'dias', NULL, now(), NULL, to_char(now(), 'HH24:MI:SS'), NULL, TRUE, 'AC');</v>
      </c>
    </row>
    <row r="464" spans="1:16" x14ac:dyDescent="0.25">
      <c r="B464" s="14"/>
      <c r="C464" t="s">
        <v>8</v>
      </c>
      <c r="D464" s="29">
        <v>1</v>
      </c>
      <c r="E464" s="4">
        <f t="shared" si="33"/>
        <v>118</v>
      </c>
      <c r="F464" s="4">
        <v>15</v>
      </c>
      <c r="G464">
        <v>1</v>
      </c>
      <c r="H464" t="s">
        <v>30</v>
      </c>
      <c r="I464" t="s">
        <v>31</v>
      </c>
      <c r="J464" t="s">
        <v>32</v>
      </c>
      <c r="K464" t="s">
        <v>31</v>
      </c>
      <c r="L464" t="s">
        <v>33</v>
      </c>
      <c r="M464" t="s">
        <v>31</v>
      </c>
      <c r="N464" t="s">
        <v>34</v>
      </c>
      <c r="O464" s="4" t="str">
        <f>IF(D:D=1, "AC","NA")</f>
        <v>AC</v>
      </c>
      <c r="P464" t="str">
        <f t="shared" si="32"/>
        <v>INSERT INTO usuariopagina( idusuario, idpagina, idlogtrans,  acceso, habilitado, fecha_vig_ini, fecha_vig_fin, hora_vig_ini, hora_vig_fin, muestra, estado) VALUES (118, 15, 1, 'dias', NULL, now(), NULL, to_char(now(), 'HH24:MI:SS'), NULL, TRUE, 'AC');</v>
      </c>
    </row>
    <row r="465" spans="2:16" x14ac:dyDescent="0.25">
      <c r="B465" s="14"/>
      <c r="C465" t="s">
        <v>8</v>
      </c>
      <c r="D465" s="29">
        <v>1</v>
      </c>
      <c r="E465" s="4">
        <f t="shared" si="33"/>
        <v>118</v>
      </c>
      <c r="F465" s="4">
        <v>16</v>
      </c>
      <c r="G465">
        <v>1</v>
      </c>
      <c r="H465" t="s">
        <v>30</v>
      </c>
      <c r="I465" t="s">
        <v>31</v>
      </c>
      <c r="J465" t="s">
        <v>32</v>
      </c>
      <c r="K465" t="s">
        <v>31</v>
      </c>
      <c r="L465" t="s">
        <v>33</v>
      </c>
      <c r="M465" t="s">
        <v>31</v>
      </c>
      <c r="N465" t="s">
        <v>34</v>
      </c>
      <c r="O465" s="4" t="str">
        <f>IF(D:D=1, "AC","NA")</f>
        <v>AC</v>
      </c>
      <c r="P465" t="str">
        <f t="shared" si="32"/>
        <v>INSERT INTO usuariopagina( idusuario, idpagina, idlogtrans,  acceso, habilitado, fecha_vig_ini, fecha_vig_fin, hora_vig_ini, hora_vig_fin, muestra, estado) VALUES (118, 16, 1, 'dias', NULL, now(), NULL, to_char(now(), 'HH24:MI:SS'), NULL, TRUE, 'AC');</v>
      </c>
    </row>
    <row r="466" spans="2:16" x14ac:dyDescent="0.25">
      <c r="B466" s="14"/>
      <c r="C466" s="3" t="s">
        <v>9</v>
      </c>
      <c r="D466" s="29">
        <v>1</v>
      </c>
      <c r="E466" s="4">
        <f t="shared" si="33"/>
        <v>118</v>
      </c>
      <c r="F466" s="4">
        <v>17</v>
      </c>
      <c r="G466">
        <v>1</v>
      </c>
      <c r="H466" t="s">
        <v>30</v>
      </c>
      <c r="I466" t="s">
        <v>31</v>
      </c>
      <c r="J466" t="s">
        <v>32</v>
      </c>
      <c r="K466" t="s">
        <v>31</v>
      </c>
      <c r="L466" t="s">
        <v>33</v>
      </c>
      <c r="M466" t="s">
        <v>31</v>
      </c>
      <c r="N466" t="s">
        <v>34</v>
      </c>
      <c r="O466" s="4" t="str">
        <f>IF(D:D=1, "AC","NA")</f>
        <v>AC</v>
      </c>
      <c r="P466" t="str">
        <f t="shared" si="32"/>
        <v>INSERT INTO usuariopagina( idusuario, idpagina, idlogtrans,  acceso, habilitado, fecha_vig_ini, fecha_vig_fin, hora_vig_ini, hora_vig_fin, muestra, estado) VALUES (118, 17, 1, 'dias', NULL, now(), NULL, to_char(now(), 'HH24:MI:SS'), NULL, TRUE, 'AC');</v>
      </c>
    </row>
    <row r="467" spans="2:16" x14ac:dyDescent="0.25">
      <c r="B467" s="14"/>
      <c r="C467" s="3" t="s">
        <v>9</v>
      </c>
      <c r="D467" s="29">
        <v>1</v>
      </c>
      <c r="E467" s="4">
        <f t="shared" si="33"/>
        <v>118</v>
      </c>
      <c r="F467" s="4">
        <v>18</v>
      </c>
      <c r="G467">
        <v>1</v>
      </c>
      <c r="H467" t="s">
        <v>30</v>
      </c>
      <c r="I467" t="s">
        <v>31</v>
      </c>
      <c r="J467" t="s">
        <v>32</v>
      </c>
      <c r="K467" t="s">
        <v>31</v>
      </c>
      <c r="L467" t="s">
        <v>33</v>
      </c>
      <c r="M467" t="s">
        <v>31</v>
      </c>
      <c r="N467" t="s">
        <v>34</v>
      </c>
      <c r="O467" s="4" t="str">
        <f>IF(D:D=1, "AC","NA")</f>
        <v>AC</v>
      </c>
      <c r="P467" t="str">
        <f t="shared" si="32"/>
        <v>INSERT INTO usuariopagina( idusuario, idpagina, idlogtrans,  acceso, habilitado, fecha_vig_ini, fecha_vig_fin, hora_vig_ini, hora_vig_fin, muestra, estado) VALUES (118, 18, 1, 'dias', NULL, now(), NULL, to_char(now(), 'HH24:MI:SS'), NULL, TRUE, 'AC');</v>
      </c>
    </row>
    <row r="468" spans="2:16" x14ac:dyDescent="0.25">
      <c r="B468" s="14"/>
      <c r="C468" s="3" t="s">
        <v>9</v>
      </c>
      <c r="D468" s="29">
        <v>1</v>
      </c>
      <c r="E468" s="4">
        <f t="shared" si="33"/>
        <v>118</v>
      </c>
      <c r="F468" s="4">
        <v>19</v>
      </c>
      <c r="G468">
        <v>1</v>
      </c>
      <c r="H468" t="s">
        <v>30</v>
      </c>
      <c r="I468" t="s">
        <v>31</v>
      </c>
      <c r="J468" t="s">
        <v>32</v>
      </c>
      <c r="K468" t="s">
        <v>31</v>
      </c>
      <c r="L468" t="s">
        <v>33</v>
      </c>
      <c r="M468" t="s">
        <v>31</v>
      </c>
      <c r="N468" t="s">
        <v>34</v>
      </c>
      <c r="O468" s="4" t="str">
        <f>IF(D:D=1, "AC","NA")</f>
        <v>AC</v>
      </c>
      <c r="P468" t="str">
        <f t="shared" si="32"/>
        <v>INSERT INTO usuariopagina( idusuario, idpagina, idlogtrans,  acceso, habilitado, fecha_vig_ini, fecha_vig_fin, hora_vig_ini, hora_vig_fin, muestra, estado) VALUES (118, 19, 1, 'dias', NULL, now(), NULL, to_char(now(), 'HH24:MI:SS'), NULL, TRUE, 'AC');</v>
      </c>
    </row>
    <row r="469" spans="2:16" x14ac:dyDescent="0.25">
      <c r="B469" s="14"/>
      <c r="C469" t="s">
        <v>10</v>
      </c>
      <c r="D469" s="29">
        <v>1</v>
      </c>
      <c r="E469" s="4">
        <f t="shared" si="33"/>
        <v>118</v>
      </c>
      <c r="F469" s="4">
        <v>20</v>
      </c>
      <c r="G469">
        <v>1</v>
      </c>
      <c r="H469" t="s">
        <v>30</v>
      </c>
      <c r="I469" t="s">
        <v>31</v>
      </c>
      <c r="J469" t="s">
        <v>32</v>
      </c>
      <c r="K469" t="s">
        <v>31</v>
      </c>
      <c r="L469" t="s">
        <v>33</v>
      </c>
      <c r="M469" t="s">
        <v>31</v>
      </c>
      <c r="N469" t="s">
        <v>34</v>
      </c>
      <c r="O469" s="4" t="str">
        <f>IF(D:D=1, "AC","NA")</f>
        <v>AC</v>
      </c>
      <c r="P469" t="str">
        <f t="shared" si="32"/>
        <v>INSERT INTO usuariopagina( idusuario, idpagina, idlogtrans,  acceso, habilitado, fecha_vig_ini, fecha_vig_fin, hora_vig_ini, hora_vig_fin, muestra, estado) VALUES (118, 20, 1, 'dias', NULL, now(), NULL, to_char(now(), 'HH24:MI:SS'), NULL, TRUE, 'AC');</v>
      </c>
    </row>
    <row r="470" spans="2:16" x14ac:dyDescent="0.25">
      <c r="B470" s="14"/>
      <c r="C470" t="s">
        <v>10</v>
      </c>
      <c r="D470" s="29">
        <v>1</v>
      </c>
      <c r="E470" s="4">
        <f t="shared" si="33"/>
        <v>118</v>
      </c>
      <c r="F470" s="4">
        <v>21</v>
      </c>
      <c r="G470">
        <v>1</v>
      </c>
      <c r="H470" t="s">
        <v>30</v>
      </c>
      <c r="I470" t="s">
        <v>31</v>
      </c>
      <c r="J470" t="s">
        <v>32</v>
      </c>
      <c r="K470" t="s">
        <v>31</v>
      </c>
      <c r="L470" t="s">
        <v>33</v>
      </c>
      <c r="M470" t="s">
        <v>31</v>
      </c>
      <c r="N470" t="s">
        <v>34</v>
      </c>
      <c r="O470" s="4" t="str">
        <f>IF(D:D=1, "AC","NA")</f>
        <v>AC</v>
      </c>
      <c r="P470" t="str">
        <f t="shared" si="32"/>
        <v>INSERT INTO usuariopagina( idusuario, idpagina, idlogtrans,  acceso, habilitado, fecha_vig_ini, fecha_vig_fin, hora_vig_ini, hora_vig_fin, muestra, estado) VALUES (118, 21, 1, 'dias', NULL, now(), NULL, to_char(now(), 'HH24:MI:SS'), NULL, TRUE, 'AC');</v>
      </c>
    </row>
    <row r="471" spans="2:16" x14ac:dyDescent="0.25">
      <c r="B471" s="14"/>
      <c r="C471" t="s">
        <v>10</v>
      </c>
      <c r="D471" s="29">
        <v>1</v>
      </c>
      <c r="E471" s="4">
        <f t="shared" si="33"/>
        <v>118</v>
      </c>
      <c r="F471" s="4">
        <v>22</v>
      </c>
      <c r="G471">
        <v>1</v>
      </c>
      <c r="H471" t="s">
        <v>30</v>
      </c>
      <c r="I471" t="s">
        <v>31</v>
      </c>
      <c r="J471" t="s">
        <v>32</v>
      </c>
      <c r="K471" t="s">
        <v>31</v>
      </c>
      <c r="L471" t="s">
        <v>33</v>
      </c>
      <c r="M471" t="s">
        <v>31</v>
      </c>
      <c r="N471" t="s">
        <v>34</v>
      </c>
      <c r="O471" s="4" t="str">
        <f>IF(D:D=1, "AC","NA")</f>
        <v>AC</v>
      </c>
      <c r="P471" t="str">
        <f t="shared" si="32"/>
        <v>INSERT INTO usuariopagina( idusuario, idpagina, idlogtrans,  acceso, habilitado, fecha_vig_ini, fecha_vig_fin, hora_vig_ini, hora_vig_fin, muestra, estado) VALUES (118, 22, 1, 'dias', NULL, now(), NULL, to_char(now(), 'HH24:MI:SS'), NULL, TRUE, 'AC');</v>
      </c>
    </row>
    <row r="472" spans="2:16" x14ac:dyDescent="0.25">
      <c r="B472" s="14"/>
      <c r="C472" s="3" t="s">
        <v>11</v>
      </c>
      <c r="D472" s="29">
        <v>1</v>
      </c>
      <c r="E472" s="4">
        <f t="shared" si="33"/>
        <v>118</v>
      </c>
      <c r="F472" s="4">
        <v>23</v>
      </c>
      <c r="G472">
        <v>1</v>
      </c>
      <c r="H472" t="s">
        <v>30</v>
      </c>
      <c r="I472" t="s">
        <v>31</v>
      </c>
      <c r="J472" t="s">
        <v>32</v>
      </c>
      <c r="K472" t="s">
        <v>31</v>
      </c>
      <c r="L472" t="s">
        <v>33</v>
      </c>
      <c r="M472" t="s">
        <v>31</v>
      </c>
      <c r="N472" t="s">
        <v>34</v>
      </c>
      <c r="O472" s="4" t="str">
        <f>IF(D:D=1, "AC","NA")</f>
        <v>AC</v>
      </c>
      <c r="P472" t="str">
        <f t="shared" si="32"/>
        <v>INSERT INTO usuariopagina( idusuario, idpagina, idlogtrans,  acceso, habilitado, fecha_vig_ini, fecha_vig_fin, hora_vig_ini, hora_vig_fin, muestra, estado) VALUES (118, 23, 1, 'dias', NULL, now(), NULL, to_char(now(), 'HH24:MI:SS'), NULL, TRUE, 'AC');</v>
      </c>
    </row>
    <row r="473" spans="2:16" x14ac:dyDescent="0.25">
      <c r="B473" s="14"/>
      <c r="C473" s="3" t="s">
        <v>11</v>
      </c>
      <c r="D473" s="29">
        <v>1</v>
      </c>
      <c r="E473" s="4">
        <f t="shared" si="33"/>
        <v>118</v>
      </c>
      <c r="F473" s="4">
        <v>24</v>
      </c>
      <c r="G473">
        <v>1</v>
      </c>
      <c r="H473" t="s">
        <v>30</v>
      </c>
      <c r="I473" t="s">
        <v>31</v>
      </c>
      <c r="J473" t="s">
        <v>32</v>
      </c>
      <c r="K473" t="s">
        <v>31</v>
      </c>
      <c r="L473" t="s">
        <v>33</v>
      </c>
      <c r="M473" t="s">
        <v>31</v>
      </c>
      <c r="N473" t="s">
        <v>34</v>
      </c>
      <c r="O473" s="4" t="str">
        <f>IF(D:D=1, "AC","NA")</f>
        <v>AC</v>
      </c>
      <c r="P473" t="str">
        <f t="shared" si="32"/>
        <v>INSERT INTO usuariopagina( idusuario, idpagina, idlogtrans,  acceso, habilitado, fecha_vig_ini, fecha_vig_fin, hora_vig_ini, hora_vig_fin, muestra, estado) VALUES (118, 24, 1, 'dias', NULL, now(), NULL, to_char(now(), 'HH24:MI:SS'), NULL, TRUE, 'AC');</v>
      </c>
    </row>
    <row r="474" spans="2:16" x14ac:dyDescent="0.25">
      <c r="B474" s="14"/>
      <c r="C474" s="3" t="s">
        <v>11</v>
      </c>
      <c r="D474" s="29">
        <v>1</v>
      </c>
      <c r="E474" s="4">
        <f t="shared" si="33"/>
        <v>118</v>
      </c>
      <c r="F474" s="4">
        <v>25</v>
      </c>
      <c r="G474">
        <v>1</v>
      </c>
      <c r="H474" t="s">
        <v>30</v>
      </c>
      <c r="I474" t="s">
        <v>31</v>
      </c>
      <c r="J474" t="s">
        <v>32</v>
      </c>
      <c r="K474" t="s">
        <v>31</v>
      </c>
      <c r="L474" t="s">
        <v>33</v>
      </c>
      <c r="M474" t="s">
        <v>31</v>
      </c>
      <c r="N474" t="s">
        <v>34</v>
      </c>
      <c r="O474" s="4" t="str">
        <f>IF(D:D=1, "AC","NA")</f>
        <v>AC</v>
      </c>
      <c r="P474" t="str">
        <f t="shared" si="32"/>
        <v>INSERT INTO usuariopagina( idusuario, idpagina, idlogtrans,  acceso, habilitado, fecha_vig_ini, fecha_vig_fin, hora_vig_ini, hora_vig_fin, muestra, estado) VALUES (118, 25, 1, 'dias', NULL, now(), NULL, to_char(now(), 'HH24:MI:SS'), NULL, TRUE, 'AC');</v>
      </c>
    </row>
    <row r="475" spans="2:16" x14ac:dyDescent="0.25">
      <c r="B475" s="14"/>
      <c r="C475" s="3" t="s">
        <v>11</v>
      </c>
      <c r="D475" s="29">
        <v>1</v>
      </c>
      <c r="E475" s="4">
        <f t="shared" si="33"/>
        <v>118</v>
      </c>
      <c r="F475" s="4">
        <v>26</v>
      </c>
      <c r="G475">
        <v>1</v>
      </c>
      <c r="H475" t="s">
        <v>30</v>
      </c>
      <c r="I475" t="s">
        <v>31</v>
      </c>
      <c r="J475" t="s">
        <v>32</v>
      </c>
      <c r="K475" t="s">
        <v>31</v>
      </c>
      <c r="L475" t="s">
        <v>33</v>
      </c>
      <c r="M475" t="s">
        <v>31</v>
      </c>
      <c r="N475" t="s">
        <v>34</v>
      </c>
      <c r="O475" s="4" t="str">
        <f>IF(D:D=1, "AC","NA")</f>
        <v>AC</v>
      </c>
      <c r="P475" t="str">
        <f t="shared" si="32"/>
        <v>INSERT INTO usuariopagina( idusuario, idpagina, idlogtrans,  acceso, habilitado, fecha_vig_ini, fecha_vig_fin, hora_vig_ini, hora_vig_fin, muestra, estado) VALUES (118, 26, 1, 'dias', NULL, now(), NULL, to_char(now(), 'HH24:MI:SS'), NULL, TRUE, 'AC');</v>
      </c>
    </row>
    <row r="476" spans="2:16" x14ac:dyDescent="0.25">
      <c r="B476" s="14"/>
      <c r="C476" t="s">
        <v>12</v>
      </c>
      <c r="D476" s="29">
        <v>1</v>
      </c>
      <c r="E476" s="4">
        <f t="shared" si="33"/>
        <v>118</v>
      </c>
      <c r="F476" s="4">
        <v>27</v>
      </c>
      <c r="G476">
        <v>1</v>
      </c>
      <c r="H476" t="s">
        <v>30</v>
      </c>
      <c r="I476" t="s">
        <v>31</v>
      </c>
      <c r="J476" t="s">
        <v>32</v>
      </c>
      <c r="K476" t="s">
        <v>31</v>
      </c>
      <c r="L476" t="s">
        <v>33</v>
      </c>
      <c r="M476" t="s">
        <v>31</v>
      </c>
      <c r="N476" t="s">
        <v>34</v>
      </c>
      <c r="O476" s="4" t="str">
        <f>IF(D:D=1, "AC","NA")</f>
        <v>AC</v>
      </c>
      <c r="P476" t="str">
        <f t="shared" si="32"/>
        <v>INSERT INTO usuariopagina( idusuario, idpagina, idlogtrans,  acceso, habilitado, fecha_vig_ini, fecha_vig_fin, hora_vig_ini, hora_vig_fin, muestra, estado) VALUES (118, 27, 1, 'dias', NULL, now(), NULL, to_char(now(), 'HH24:MI:SS'), NULL, TRUE, 'AC');</v>
      </c>
    </row>
    <row r="477" spans="2:16" x14ac:dyDescent="0.25">
      <c r="B477" s="14"/>
      <c r="C477" t="s">
        <v>12</v>
      </c>
      <c r="D477" s="29">
        <v>1</v>
      </c>
      <c r="E477" s="4">
        <f t="shared" si="33"/>
        <v>118</v>
      </c>
      <c r="F477" s="4">
        <v>28</v>
      </c>
      <c r="G477">
        <v>1</v>
      </c>
      <c r="H477" t="s">
        <v>30</v>
      </c>
      <c r="I477" t="s">
        <v>31</v>
      </c>
      <c r="J477" t="s">
        <v>32</v>
      </c>
      <c r="K477" t="s">
        <v>31</v>
      </c>
      <c r="L477" t="s">
        <v>33</v>
      </c>
      <c r="M477" t="s">
        <v>31</v>
      </c>
      <c r="N477" t="s">
        <v>34</v>
      </c>
      <c r="O477" s="4" t="str">
        <f>IF(D:D=1, "AC","NA")</f>
        <v>AC</v>
      </c>
      <c r="P477" t="str">
        <f t="shared" si="32"/>
        <v>INSERT INTO usuariopagina( idusuario, idpagina, idlogtrans,  acceso, habilitado, fecha_vig_ini, fecha_vig_fin, hora_vig_ini, hora_vig_fin, muestra, estado) VALUES (118, 28, 1, 'dias', NULL, now(), NULL, to_char(now(), 'HH24:MI:SS'), NULL, TRUE, 'AC');</v>
      </c>
    </row>
    <row r="478" spans="2:16" x14ac:dyDescent="0.25">
      <c r="B478" s="14"/>
      <c r="C478" s="3" t="s">
        <v>13</v>
      </c>
      <c r="D478" s="29">
        <v>1</v>
      </c>
      <c r="E478" s="4">
        <f t="shared" si="33"/>
        <v>118</v>
      </c>
      <c r="F478" s="4">
        <v>29</v>
      </c>
      <c r="G478">
        <v>1</v>
      </c>
      <c r="H478" t="s">
        <v>30</v>
      </c>
      <c r="I478" t="s">
        <v>31</v>
      </c>
      <c r="J478" t="s">
        <v>32</v>
      </c>
      <c r="K478" t="s">
        <v>31</v>
      </c>
      <c r="L478" t="s">
        <v>33</v>
      </c>
      <c r="M478" t="s">
        <v>31</v>
      </c>
      <c r="N478" t="s">
        <v>34</v>
      </c>
      <c r="O478" s="4" t="str">
        <f>IF(D:D=1, "AC","NA")</f>
        <v>AC</v>
      </c>
      <c r="P478" t="str">
        <f t="shared" si="32"/>
        <v>INSERT INTO usuariopagina( idusuario, idpagina, idlogtrans,  acceso, habilitado, fecha_vig_ini, fecha_vig_fin, hora_vig_ini, hora_vig_fin, muestra, estado) VALUES (118, 29, 1, 'dias', NULL, now(), NULL, to_char(now(), 'HH24:MI:SS'), NULL, TRUE, 'AC');</v>
      </c>
    </row>
    <row r="479" spans="2:16" x14ac:dyDescent="0.25">
      <c r="B479" s="14"/>
      <c r="C479" s="3" t="s">
        <v>13</v>
      </c>
      <c r="D479" s="29">
        <v>1</v>
      </c>
      <c r="E479" s="4">
        <f t="shared" si="33"/>
        <v>118</v>
      </c>
      <c r="F479" s="4">
        <v>30</v>
      </c>
      <c r="G479">
        <v>1</v>
      </c>
      <c r="H479" t="s">
        <v>30</v>
      </c>
      <c r="I479" t="s">
        <v>31</v>
      </c>
      <c r="J479" t="s">
        <v>32</v>
      </c>
      <c r="K479" t="s">
        <v>31</v>
      </c>
      <c r="L479" t="s">
        <v>33</v>
      </c>
      <c r="M479" t="s">
        <v>31</v>
      </c>
      <c r="N479" t="s">
        <v>34</v>
      </c>
      <c r="O479" s="4" t="str">
        <f>IF(D:D=1, "AC","NA")</f>
        <v>AC</v>
      </c>
      <c r="P479" t="str">
        <f t="shared" si="32"/>
        <v>INSERT INTO usuariopagina( idusuario, idpagina, idlogtrans,  acceso, habilitado, fecha_vig_ini, fecha_vig_fin, hora_vig_ini, hora_vig_fin, muestra, estado) VALUES (118, 30, 1, 'dias', NULL, now(), NULL, to_char(now(), 'HH24:MI:SS'), NULL, TRUE, 'AC');</v>
      </c>
    </row>
    <row r="480" spans="2:16" x14ac:dyDescent="0.25">
      <c r="B480" s="14"/>
      <c r="C480" s="3" t="s">
        <v>13</v>
      </c>
      <c r="D480" s="29">
        <v>1</v>
      </c>
      <c r="E480" s="4">
        <f t="shared" si="33"/>
        <v>118</v>
      </c>
      <c r="F480" s="4">
        <v>31</v>
      </c>
      <c r="G480">
        <v>1</v>
      </c>
      <c r="H480" t="s">
        <v>30</v>
      </c>
      <c r="I480" t="s">
        <v>31</v>
      </c>
      <c r="J480" t="s">
        <v>32</v>
      </c>
      <c r="K480" t="s">
        <v>31</v>
      </c>
      <c r="L480" t="s">
        <v>33</v>
      </c>
      <c r="M480" t="s">
        <v>31</v>
      </c>
      <c r="N480" t="s">
        <v>34</v>
      </c>
      <c r="O480" s="4" t="str">
        <f>IF(D:D=1, "AC","NA")</f>
        <v>AC</v>
      </c>
      <c r="P480" t="str">
        <f t="shared" si="32"/>
        <v>INSERT INTO usuariopagina( idusuario, idpagina, idlogtrans,  acceso, habilitado, fecha_vig_ini, fecha_vig_fin, hora_vig_ini, hora_vig_fin, muestra, estado) VALUES (118, 31, 1, 'dias', NULL, now(), NULL, to_char(now(), 'HH24:MI:SS'), NULL, TRUE, 'AC');</v>
      </c>
    </row>
    <row r="481" spans="2:16" x14ac:dyDescent="0.25">
      <c r="B481" s="14"/>
      <c r="C481" t="s">
        <v>14</v>
      </c>
      <c r="D481" s="29">
        <v>1</v>
      </c>
      <c r="E481" s="4">
        <f t="shared" si="33"/>
        <v>118</v>
      </c>
      <c r="F481" s="4">
        <v>32</v>
      </c>
      <c r="G481">
        <v>1</v>
      </c>
      <c r="H481" t="s">
        <v>30</v>
      </c>
      <c r="I481" t="s">
        <v>31</v>
      </c>
      <c r="J481" t="s">
        <v>32</v>
      </c>
      <c r="K481" t="s">
        <v>31</v>
      </c>
      <c r="L481" t="s">
        <v>33</v>
      </c>
      <c r="M481" t="s">
        <v>31</v>
      </c>
      <c r="N481" t="s">
        <v>34</v>
      </c>
      <c r="O481" s="4" t="str">
        <f>IF(D:D=1, "AC","NA")</f>
        <v>AC</v>
      </c>
      <c r="P481" t="str">
        <f t="shared" si="32"/>
        <v>INSERT INTO usuariopagina( idusuario, idpagina, idlogtrans,  acceso, habilitado, fecha_vig_ini, fecha_vig_fin, hora_vig_ini, hora_vig_fin, muestra, estado) VALUES (118, 32, 1, 'dias', NULL, now(), NULL, to_char(now(), 'HH24:MI:SS'), NULL, TRUE, 'AC');</v>
      </c>
    </row>
    <row r="482" spans="2:16" x14ac:dyDescent="0.25">
      <c r="B482" s="15"/>
      <c r="C482" t="s">
        <v>15</v>
      </c>
      <c r="D482" s="29">
        <v>1</v>
      </c>
      <c r="E482" s="4">
        <f t="shared" si="33"/>
        <v>118</v>
      </c>
      <c r="F482" s="4">
        <v>33</v>
      </c>
      <c r="G482">
        <v>1</v>
      </c>
      <c r="H482" t="s">
        <v>30</v>
      </c>
      <c r="I482" t="s">
        <v>31</v>
      </c>
      <c r="J482" t="s">
        <v>32</v>
      </c>
      <c r="K482" t="s">
        <v>31</v>
      </c>
      <c r="L482" t="s">
        <v>33</v>
      </c>
      <c r="M482" t="s">
        <v>31</v>
      </c>
      <c r="N482" t="s">
        <v>34</v>
      </c>
      <c r="O482" s="4" t="str">
        <f>IF(D:D=1, "AC","NA")</f>
        <v>AC</v>
      </c>
      <c r="P482" t="str">
        <f t="shared" ref="P482" si="34">CONCATENATE("INSERT INTO usuariopagina( idusuario, idpagina, idlogtrans,  acceso, habilitado, fecha_vig_ini, fecha_vig_fin, hora_vig_ini, hora_vig_fin, muestra, estado) VALUES (",E482,", ",F482,", ",G482,", '",H482,"', ",I482,", ",J482,", ",K482,", ",L482,", ",M482,", ",N482,", '",O482,"'",");")</f>
        <v>INSERT INTO usuariopagina( idusuario, idpagina, idlogtrans,  acceso, habilitado, fecha_vig_ini, fecha_vig_fin, hora_vig_ini, hora_vig_fin, muestra, estado) VALUES (118, 33, 1, 'dias', NULL, now(), NULL, to_char(now(), 'HH24:MI:SS'), NULL, TRUE, 'AC');</v>
      </c>
    </row>
    <row r="483" spans="2:16" x14ac:dyDescent="0.25">
      <c r="B483" s="22"/>
      <c r="C483" s="24" t="s">
        <v>113</v>
      </c>
      <c r="D483" s="29">
        <v>1</v>
      </c>
      <c r="E483" s="4">
        <f t="shared" si="33"/>
        <v>118</v>
      </c>
      <c r="F483" s="4">
        <v>34</v>
      </c>
      <c r="G483">
        <v>1</v>
      </c>
      <c r="H483" t="s">
        <v>30</v>
      </c>
      <c r="I483" t="s">
        <v>31</v>
      </c>
      <c r="J483" t="s">
        <v>32</v>
      </c>
      <c r="K483" t="s">
        <v>31</v>
      </c>
      <c r="L483" t="s">
        <v>33</v>
      </c>
      <c r="M483" t="s">
        <v>31</v>
      </c>
      <c r="N483" t="s">
        <v>34</v>
      </c>
      <c r="O483" s="4" t="str">
        <f>IF(D:D=1, "AC","NA")</f>
        <v>AC</v>
      </c>
      <c r="P483" t="str">
        <f t="shared" ref="P483:P505" si="35">CONCATENATE("INSERT INTO usuariopagina( idusuario, idpagina, idlogtrans,  acceso, habilitado, fecha_vig_ini, fecha_vig_fin, hora_vig_ini, hora_vig_fin, muestra, estado) VALUES (",E483,", ",F483,", ",G483,", '",H483,"', ",I483,", ",J483,", ",K483,", ",L483,", ",M483,", ",N483,", '",O483,"'",");")</f>
        <v>INSERT INTO usuariopagina( idusuario, idpagina, idlogtrans,  acceso, habilitado, fecha_vig_ini, fecha_vig_fin, hora_vig_ini, hora_vig_fin, muestra, estado) VALUES (118, 34, 1, 'dias', NULL, now(), NULL, to_char(now(), 'HH24:MI:SS'), NULL, TRUE, 'AC');</v>
      </c>
    </row>
    <row r="484" spans="2:16" x14ac:dyDescent="0.25">
      <c r="B484" s="22"/>
      <c r="C484" s="24" t="s">
        <v>114</v>
      </c>
      <c r="D484" s="29">
        <v>1</v>
      </c>
      <c r="E484" s="4">
        <f t="shared" si="33"/>
        <v>118</v>
      </c>
      <c r="F484" s="4">
        <v>35</v>
      </c>
      <c r="G484">
        <v>1</v>
      </c>
      <c r="H484" t="s">
        <v>30</v>
      </c>
      <c r="I484" t="s">
        <v>31</v>
      </c>
      <c r="J484" t="s">
        <v>32</v>
      </c>
      <c r="K484" t="s">
        <v>31</v>
      </c>
      <c r="L484" t="s">
        <v>33</v>
      </c>
      <c r="M484" t="s">
        <v>31</v>
      </c>
      <c r="N484" t="s">
        <v>34</v>
      </c>
      <c r="O484" s="4" t="str">
        <f>IF(D:D=1, "AC","NA")</f>
        <v>AC</v>
      </c>
      <c r="P484" t="str">
        <f t="shared" si="35"/>
        <v>INSERT INTO usuariopagina( idusuario, idpagina, idlogtrans,  acceso, habilitado, fecha_vig_ini, fecha_vig_fin, hora_vig_ini, hora_vig_fin, muestra, estado) VALUES (118, 35, 1, 'dias', NULL, now(), NULL, to_char(now(), 'HH24:MI:SS'), NULL, TRUE, 'AC');</v>
      </c>
    </row>
    <row r="485" spans="2:16" x14ac:dyDescent="0.25">
      <c r="B485" s="22"/>
      <c r="C485" s="24" t="s">
        <v>115</v>
      </c>
      <c r="D485" s="29">
        <v>1</v>
      </c>
      <c r="E485" s="4">
        <f t="shared" si="33"/>
        <v>118</v>
      </c>
      <c r="F485" s="4">
        <v>36</v>
      </c>
      <c r="G485">
        <v>1</v>
      </c>
      <c r="H485" t="s">
        <v>30</v>
      </c>
      <c r="I485" t="s">
        <v>31</v>
      </c>
      <c r="J485" t="s">
        <v>32</v>
      </c>
      <c r="K485" t="s">
        <v>31</v>
      </c>
      <c r="L485" t="s">
        <v>33</v>
      </c>
      <c r="M485" t="s">
        <v>31</v>
      </c>
      <c r="N485" t="s">
        <v>34</v>
      </c>
      <c r="O485" s="4" t="str">
        <f>IF(D:D=1, "AC","NA")</f>
        <v>AC</v>
      </c>
      <c r="P485" t="str">
        <f t="shared" si="35"/>
        <v>INSERT INTO usuariopagina( idusuario, idpagina, idlogtrans,  acceso, habilitado, fecha_vig_ini, fecha_vig_fin, hora_vig_ini, hora_vig_fin, muestra, estado) VALUES (118, 36, 1, 'dias', NULL, now(), NULL, to_char(now(), 'HH24:MI:SS'), NULL, TRUE, 'AC');</v>
      </c>
    </row>
    <row r="486" spans="2:16" x14ac:dyDescent="0.25">
      <c r="B486" s="22"/>
      <c r="C486" s="24" t="s">
        <v>116</v>
      </c>
      <c r="D486" s="29">
        <v>1</v>
      </c>
      <c r="E486" s="4">
        <f t="shared" si="33"/>
        <v>118</v>
      </c>
      <c r="F486" s="4">
        <v>37</v>
      </c>
      <c r="G486">
        <v>1</v>
      </c>
      <c r="H486" t="s">
        <v>30</v>
      </c>
      <c r="I486" t="s">
        <v>31</v>
      </c>
      <c r="J486" t="s">
        <v>32</v>
      </c>
      <c r="K486" t="s">
        <v>31</v>
      </c>
      <c r="L486" t="s">
        <v>33</v>
      </c>
      <c r="M486" t="s">
        <v>31</v>
      </c>
      <c r="N486" t="s">
        <v>34</v>
      </c>
      <c r="O486" s="4" t="str">
        <f>IF(D:D=1, "AC","NA")</f>
        <v>AC</v>
      </c>
      <c r="P486" t="str">
        <f t="shared" si="35"/>
        <v>INSERT INTO usuariopagina( idusuario, idpagina, idlogtrans,  acceso, habilitado, fecha_vig_ini, fecha_vig_fin, hora_vig_ini, hora_vig_fin, muestra, estado) VALUES (118, 37, 1, 'dias', NULL, now(), NULL, to_char(now(), 'HH24:MI:SS'), NULL, TRUE, 'AC');</v>
      </c>
    </row>
    <row r="487" spans="2:16" x14ac:dyDescent="0.25">
      <c r="B487" s="22"/>
      <c r="C487" s="24" t="s">
        <v>117</v>
      </c>
      <c r="D487" s="29">
        <v>1</v>
      </c>
      <c r="E487" s="4">
        <f t="shared" si="33"/>
        <v>118</v>
      </c>
      <c r="F487" s="4">
        <v>38</v>
      </c>
      <c r="G487">
        <v>1</v>
      </c>
      <c r="H487" t="s">
        <v>30</v>
      </c>
      <c r="I487" t="s">
        <v>31</v>
      </c>
      <c r="J487" t="s">
        <v>32</v>
      </c>
      <c r="K487" t="s">
        <v>31</v>
      </c>
      <c r="L487" t="s">
        <v>33</v>
      </c>
      <c r="M487" t="s">
        <v>31</v>
      </c>
      <c r="N487" t="s">
        <v>34</v>
      </c>
      <c r="O487" s="4" t="str">
        <f>IF(D:D=1, "AC","NA")</f>
        <v>AC</v>
      </c>
      <c r="P487" t="str">
        <f t="shared" si="35"/>
        <v>INSERT INTO usuariopagina( idusuario, idpagina, idlogtrans,  acceso, habilitado, fecha_vig_ini, fecha_vig_fin, hora_vig_ini, hora_vig_fin, muestra, estado) VALUES (118, 38, 1, 'dias', NULL, now(), NULL, to_char(now(), 'HH24:MI:SS'), NULL, TRUE, 'AC');</v>
      </c>
    </row>
    <row r="488" spans="2:16" x14ac:dyDescent="0.25">
      <c r="B488" s="22"/>
      <c r="C488" s="24" t="s">
        <v>118</v>
      </c>
      <c r="D488" s="29">
        <v>1</v>
      </c>
      <c r="E488" s="4">
        <f t="shared" si="33"/>
        <v>118</v>
      </c>
      <c r="F488" s="4">
        <v>39</v>
      </c>
      <c r="G488">
        <v>1</v>
      </c>
      <c r="H488" t="s">
        <v>30</v>
      </c>
      <c r="I488" t="s">
        <v>31</v>
      </c>
      <c r="J488" t="s">
        <v>32</v>
      </c>
      <c r="K488" t="s">
        <v>31</v>
      </c>
      <c r="L488" t="s">
        <v>33</v>
      </c>
      <c r="M488" t="s">
        <v>31</v>
      </c>
      <c r="N488" t="s">
        <v>34</v>
      </c>
      <c r="O488" s="4" t="str">
        <f>IF(D:D=1, "AC","NA")</f>
        <v>AC</v>
      </c>
      <c r="P488" t="str">
        <f t="shared" si="35"/>
        <v>INSERT INTO usuariopagina( idusuario, idpagina, idlogtrans,  acceso, habilitado, fecha_vig_ini, fecha_vig_fin, hora_vig_ini, hora_vig_fin, muestra, estado) VALUES (118, 39, 1, 'dias', NULL, now(), NULL, to_char(now(), 'HH24:MI:SS'), NULL, TRUE, 'AC');</v>
      </c>
    </row>
    <row r="489" spans="2:16" x14ac:dyDescent="0.25">
      <c r="B489" s="22"/>
      <c r="C489" s="24" t="s">
        <v>119</v>
      </c>
      <c r="D489" s="29">
        <v>1</v>
      </c>
      <c r="E489" s="4">
        <f t="shared" si="33"/>
        <v>118</v>
      </c>
      <c r="F489" s="4">
        <v>40</v>
      </c>
      <c r="G489">
        <v>1</v>
      </c>
      <c r="H489" t="s">
        <v>30</v>
      </c>
      <c r="I489" t="s">
        <v>31</v>
      </c>
      <c r="J489" t="s">
        <v>32</v>
      </c>
      <c r="K489" t="s">
        <v>31</v>
      </c>
      <c r="L489" t="s">
        <v>33</v>
      </c>
      <c r="M489" t="s">
        <v>31</v>
      </c>
      <c r="N489" t="s">
        <v>34</v>
      </c>
      <c r="O489" s="4" t="str">
        <f>IF(D:D=1, "AC","NA")</f>
        <v>AC</v>
      </c>
      <c r="P489" t="str">
        <f t="shared" si="35"/>
        <v>INSERT INTO usuariopagina( idusuario, idpagina, idlogtrans,  acceso, habilitado, fecha_vig_ini, fecha_vig_fin, hora_vig_ini, hora_vig_fin, muestra, estado) VALUES (118, 40, 1, 'dias', NULL, now(), NULL, to_char(now(), 'HH24:MI:SS'), NULL, TRUE, 'AC');</v>
      </c>
    </row>
    <row r="490" spans="2:16" x14ac:dyDescent="0.25">
      <c r="B490" s="22"/>
      <c r="C490" s="24" t="s">
        <v>120</v>
      </c>
      <c r="D490" s="29">
        <v>1</v>
      </c>
      <c r="E490" s="4">
        <f t="shared" si="33"/>
        <v>118</v>
      </c>
      <c r="F490" s="4">
        <v>41</v>
      </c>
      <c r="G490">
        <v>1</v>
      </c>
      <c r="H490" t="s">
        <v>30</v>
      </c>
      <c r="I490" t="s">
        <v>31</v>
      </c>
      <c r="J490" t="s">
        <v>32</v>
      </c>
      <c r="K490" t="s">
        <v>31</v>
      </c>
      <c r="L490" t="s">
        <v>33</v>
      </c>
      <c r="M490" t="s">
        <v>31</v>
      </c>
      <c r="N490" t="s">
        <v>34</v>
      </c>
      <c r="O490" s="4" t="str">
        <f>IF(D:D=1, "AC","NA")</f>
        <v>AC</v>
      </c>
      <c r="P490" t="str">
        <f t="shared" si="35"/>
        <v>INSERT INTO usuariopagina( idusuario, idpagina, idlogtrans,  acceso, habilitado, fecha_vig_ini, fecha_vig_fin, hora_vig_ini, hora_vig_fin, muestra, estado) VALUES (118, 41, 1, 'dias', NULL, now(), NULL, to_char(now(), 'HH24:MI:SS'), NULL, TRUE, 'AC');</v>
      </c>
    </row>
    <row r="491" spans="2:16" x14ac:dyDescent="0.25">
      <c r="B491" s="22"/>
      <c r="C491" s="24" t="s">
        <v>121</v>
      </c>
      <c r="D491" s="29">
        <v>1</v>
      </c>
      <c r="E491" s="4">
        <f t="shared" si="33"/>
        <v>118</v>
      </c>
      <c r="F491" s="4">
        <v>42</v>
      </c>
      <c r="G491">
        <v>1</v>
      </c>
      <c r="H491" t="s">
        <v>30</v>
      </c>
      <c r="I491" t="s">
        <v>31</v>
      </c>
      <c r="J491" t="s">
        <v>32</v>
      </c>
      <c r="K491" t="s">
        <v>31</v>
      </c>
      <c r="L491" t="s">
        <v>33</v>
      </c>
      <c r="M491" t="s">
        <v>31</v>
      </c>
      <c r="N491" t="s">
        <v>34</v>
      </c>
      <c r="O491" s="4" t="str">
        <f>IF(D:D=1, "AC","NA")</f>
        <v>AC</v>
      </c>
      <c r="P491" t="str">
        <f t="shared" si="35"/>
        <v>INSERT INTO usuariopagina( idusuario, idpagina, idlogtrans,  acceso, habilitado, fecha_vig_ini, fecha_vig_fin, hora_vig_ini, hora_vig_fin, muestra, estado) VALUES (118, 42, 1, 'dias', NULL, now(), NULL, to_char(now(), 'HH24:MI:SS'), NULL, TRUE, 'AC');</v>
      </c>
    </row>
    <row r="492" spans="2:16" x14ac:dyDescent="0.25">
      <c r="B492" s="22"/>
      <c r="C492" s="24" t="s">
        <v>122</v>
      </c>
      <c r="D492" s="29">
        <v>1</v>
      </c>
      <c r="E492" s="4">
        <f t="shared" si="33"/>
        <v>118</v>
      </c>
      <c r="F492" s="4">
        <v>43</v>
      </c>
      <c r="G492">
        <v>1</v>
      </c>
      <c r="H492" t="s">
        <v>30</v>
      </c>
      <c r="I492" t="s">
        <v>31</v>
      </c>
      <c r="J492" t="s">
        <v>32</v>
      </c>
      <c r="K492" t="s">
        <v>31</v>
      </c>
      <c r="L492" t="s">
        <v>33</v>
      </c>
      <c r="M492" t="s">
        <v>31</v>
      </c>
      <c r="N492" t="s">
        <v>34</v>
      </c>
      <c r="O492" s="4" t="str">
        <f>IF(D:D=1, "AC","NA")</f>
        <v>AC</v>
      </c>
      <c r="P492" t="str">
        <f t="shared" si="35"/>
        <v>INSERT INTO usuariopagina( idusuario, idpagina, idlogtrans,  acceso, habilitado, fecha_vig_ini, fecha_vig_fin, hora_vig_ini, hora_vig_fin, muestra, estado) VALUES (118, 43, 1, 'dias', NULL, now(), NULL, to_char(now(), 'HH24:MI:SS'), NULL, TRUE, 'AC');</v>
      </c>
    </row>
    <row r="493" spans="2:16" x14ac:dyDescent="0.25">
      <c r="B493" s="22"/>
      <c r="C493" s="24" t="s">
        <v>123</v>
      </c>
      <c r="D493" s="29">
        <v>1</v>
      </c>
      <c r="E493" s="4">
        <f t="shared" si="33"/>
        <v>118</v>
      </c>
      <c r="F493" s="4">
        <v>44</v>
      </c>
      <c r="G493">
        <v>1</v>
      </c>
      <c r="H493" t="s">
        <v>30</v>
      </c>
      <c r="I493" t="s">
        <v>31</v>
      </c>
      <c r="J493" t="s">
        <v>32</v>
      </c>
      <c r="K493" t="s">
        <v>31</v>
      </c>
      <c r="L493" t="s">
        <v>33</v>
      </c>
      <c r="M493" t="s">
        <v>31</v>
      </c>
      <c r="N493" t="s">
        <v>34</v>
      </c>
      <c r="O493" s="4" t="str">
        <f>IF(D:D=1, "AC","NA")</f>
        <v>AC</v>
      </c>
      <c r="P493" t="str">
        <f t="shared" si="35"/>
        <v>INSERT INTO usuariopagina( idusuario, idpagina, idlogtrans,  acceso, habilitado, fecha_vig_ini, fecha_vig_fin, hora_vig_ini, hora_vig_fin, muestra, estado) VALUES (118, 44, 1, 'dias', NULL, now(), NULL, to_char(now(), 'HH24:MI:SS'), NULL, TRUE, 'AC');</v>
      </c>
    </row>
    <row r="494" spans="2:16" x14ac:dyDescent="0.25">
      <c r="B494" s="22"/>
      <c r="C494" s="24" t="s">
        <v>124</v>
      </c>
      <c r="D494" s="29">
        <v>1</v>
      </c>
      <c r="E494" s="4">
        <f t="shared" si="33"/>
        <v>118</v>
      </c>
      <c r="F494" s="4">
        <v>45</v>
      </c>
      <c r="G494">
        <v>1</v>
      </c>
      <c r="H494" t="s">
        <v>30</v>
      </c>
      <c r="I494" t="s">
        <v>31</v>
      </c>
      <c r="J494" t="s">
        <v>32</v>
      </c>
      <c r="K494" t="s">
        <v>31</v>
      </c>
      <c r="L494" t="s">
        <v>33</v>
      </c>
      <c r="M494" t="s">
        <v>31</v>
      </c>
      <c r="N494" t="s">
        <v>34</v>
      </c>
      <c r="O494" s="4" t="str">
        <f>IF(D:D=1, "AC","NA")</f>
        <v>AC</v>
      </c>
      <c r="P494" t="str">
        <f t="shared" si="35"/>
        <v>INSERT INTO usuariopagina( idusuario, idpagina, idlogtrans,  acceso, habilitado, fecha_vig_ini, fecha_vig_fin, hora_vig_ini, hora_vig_fin, muestra, estado) VALUES (118, 45, 1, 'dias', NULL, now(), NULL, to_char(now(), 'HH24:MI:SS'), NULL, TRUE, 'AC');</v>
      </c>
    </row>
    <row r="495" spans="2:16" x14ac:dyDescent="0.25">
      <c r="B495" s="22"/>
      <c r="C495" s="23" t="s">
        <v>125</v>
      </c>
      <c r="D495" s="29">
        <v>1</v>
      </c>
      <c r="E495" s="4">
        <f t="shared" si="33"/>
        <v>118</v>
      </c>
      <c r="F495" s="4">
        <v>46</v>
      </c>
      <c r="G495">
        <v>1</v>
      </c>
      <c r="H495" t="s">
        <v>30</v>
      </c>
      <c r="I495" t="s">
        <v>31</v>
      </c>
      <c r="J495" t="s">
        <v>32</v>
      </c>
      <c r="K495" t="s">
        <v>31</v>
      </c>
      <c r="L495" t="s">
        <v>33</v>
      </c>
      <c r="M495" t="s">
        <v>31</v>
      </c>
      <c r="N495" t="s">
        <v>34</v>
      </c>
      <c r="O495" s="4" t="str">
        <f>IF(D:D=1, "AC","NA")</f>
        <v>AC</v>
      </c>
      <c r="P495" t="str">
        <f t="shared" si="35"/>
        <v>INSERT INTO usuariopagina( idusuario, idpagina, idlogtrans,  acceso, habilitado, fecha_vig_ini, fecha_vig_fin, hora_vig_ini, hora_vig_fin, muestra, estado) VALUES (118, 46, 1, 'dias', NULL, now(), NULL, to_char(now(), 'HH24:MI:SS'), NULL, TRUE, 'AC');</v>
      </c>
    </row>
    <row r="496" spans="2:16" x14ac:dyDescent="0.25">
      <c r="B496" s="22"/>
      <c r="C496" s="23" t="s">
        <v>126</v>
      </c>
      <c r="D496" s="29">
        <v>1</v>
      </c>
      <c r="E496" s="4">
        <f t="shared" si="33"/>
        <v>118</v>
      </c>
      <c r="F496" s="4">
        <v>47</v>
      </c>
      <c r="G496">
        <v>1</v>
      </c>
      <c r="H496" t="s">
        <v>30</v>
      </c>
      <c r="I496" t="s">
        <v>31</v>
      </c>
      <c r="J496" t="s">
        <v>32</v>
      </c>
      <c r="K496" t="s">
        <v>31</v>
      </c>
      <c r="L496" t="s">
        <v>33</v>
      </c>
      <c r="M496" t="s">
        <v>31</v>
      </c>
      <c r="N496" t="s">
        <v>34</v>
      </c>
      <c r="O496" s="4" t="str">
        <f>IF(D:D=1, "AC","NA")</f>
        <v>AC</v>
      </c>
      <c r="P496" t="str">
        <f t="shared" si="35"/>
        <v>INSERT INTO usuariopagina( idusuario, idpagina, idlogtrans,  acceso, habilitado, fecha_vig_ini, fecha_vig_fin, hora_vig_ini, hora_vig_fin, muestra, estado) VALUES (118, 47, 1, 'dias', NULL, now(), NULL, to_char(now(), 'HH24:MI:SS'), NULL, TRUE, 'AC');</v>
      </c>
    </row>
    <row r="497" spans="1:16" x14ac:dyDescent="0.25">
      <c r="B497" s="22"/>
      <c r="C497" s="23" t="s">
        <v>127</v>
      </c>
      <c r="D497" s="29">
        <v>1</v>
      </c>
      <c r="E497" s="4">
        <f t="shared" si="33"/>
        <v>118</v>
      </c>
      <c r="F497" s="4">
        <v>48</v>
      </c>
      <c r="G497">
        <v>1</v>
      </c>
      <c r="H497" t="s">
        <v>30</v>
      </c>
      <c r="I497" t="s">
        <v>31</v>
      </c>
      <c r="J497" t="s">
        <v>32</v>
      </c>
      <c r="K497" t="s">
        <v>31</v>
      </c>
      <c r="L497" t="s">
        <v>33</v>
      </c>
      <c r="M497" t="s">
        <v>31</v>
      </c>
      <c r="N497" t="s">
        <v>34</v>
      </c>
      <c r="O497" s="4" t="str">
        <f>IF(D:D=1, "AC","NA")</f>
        <v>AC</v>
      </c>
      <c r="P497" t="str">
        <f t="shared" si="35"/>
        <v>INSERT INTO usuariopagina( idusuario, idpagina, idlogtrans,  acceso, habilitado, fecha_vig_ini, fecha_vig_fin, hora_vig_ini, hora_vig_fin, muestra, estado) VALUES (118, 48, 1, 'dias', NULL, now(), NULL, to_char(now(), 'HH24:MI:SS'), NULL, TRUE, 'AC');</v>
      </c>
    </row>
    <row r="498" spans="1:16" x14ac:dyDescent="0.25">
      <c r="B498" s="22"/>
      <c r="C498" s="23" t="s">
        <v>128</v>
      </c>
      <c r="D498" s="29">
        <v>1</v>
      </c>
      <c r="E498" s="4">
        <f t="shared" si="33"/>
        <v>118</v>
      </c>
      <c r="F498" s="4">
        <v>49</v>
      </c>
      <c r="G498">
        <v>1</v>
      </c>
      <c r="H498" t="s">
        <v>30</v>
      </c>
      <c r="I498" t="s">
        <v>31</v>
      </c>
      <c r="J498" t="s">
        <v>32</v>
      </c>
      <c r="K498" t="s">
        <v>31</v>
      </c>
      <c r="L498" t="s">
        <v>33</v>
      </c>
      <c r="M498" t="s">
        <v>31</v>
      </c>
      <c r="N498" t="s">
        <v>34</v>
      </c>
      <c r="O498" s="4" t="str">
        <f>IF(D:D=1, "AC","NA")</f>
        <v>AC</v>
      </c>
      <c r="P498" t="str">
        <f t="shared" si="35"/>
        <v>INSERT INTO usuariopagina( idusuario, idpagina, idlogtrans,  acceso, habilitado, fecha_vig_ini, fecha_vig_fin, hora_vig_ini, hora_vig_fin, muestra, estado) VALUES (118, 49, 1, 'dias', NULL, now(), NULL, to_char(now(), 'HH24:MI:SS'), NULL, TRUE, 'AC');</v>
      </c>
    </row>
    <row r="499" spans="1:16" x14ac:dyDescent="0.25">
      <c r="B499" s="22"/>
      <c r="C499" s="23" t="s">
        <v>129</v>
      </c>
      <c r="D499" s="29">
        <v>1</v>
      </c>
      <c r="E499" s="4">
        <f t="shared" si="33"/>
        <v>118</v>
      </c>
      <c r="F499" s="4">
        <v>50</v>
      </c>
      <c r="G499">
        <v>1</v>
      </c>
      <c r="H499" t="s">
        <v>30</v>
      </c>
      <c r="I499" t="s">
        <v>31</v>
      </c>
      <c r="J499" t="s">
        <v>32</v>
      </c>
      <c r="K499" t="s">
        <v>31</v>
      </c>
      <c r="L499" t="s">
        <v>33</v>
      </c>
      <c r="M499" t="s">
        <v>31</v>
      </c>
      <c r="N499" t="s">
        <v>34</v>
      </c>
      <c r="O499" s="4" t="str">
        <f>IF(D:D=1, "AC","NA")</f>
        <v>AC</v>
      </c>
      <c r="P499" t="str">
        <f t="shared" si="35"/>
        <v>INSERT INTO usuariopagina( idusuario, idpagina, idlogtrans,  acceso, habilitado, fecha_vig_ini, fecha_vig_fin, hora_vig_ini, hora_vig_fin, muestra, estado) VALUES (118, 50, 1, 'dias', NULL, now(), NULL, to_char(now(), 'HH24:MI:SS'), NULL, TRUE, 'AC');</v>
      </c>
    </row>
    <row r="500" spans="1:16" x14ac:dyDescent="0.25">
      <c r="B500" s="22"/>
      <c r="C500" s="23" t="s">
        <v>130</v>
      </c>
      <c r="D500" s="29">
        <v>1</v>
      </c>
      <c r="E500" s="4">
        <f t="shared" si="33"/>
        <v>118</v>
      </c>
      <c r="F500" s="4">
        <v>51</v>
      </c>
      <c r="G500">
        <v>1</v>
      </c>
      <c r="H500" t="s">
        <v>30</v>
      </c>
      <c r="I500" t="s">
        <v>31</v>
      </c>
      <c r="J500" t="s">
        <v>32</v>
      </c>
      <c r="K500" t="s">
        <v>31</v>
      </c>
      <c r="L500" t="s">
        <v>33</v>
      </c>
      <c r="M500" t="s">
        <v>31</v>
      </c>
      <c r="N500" t="s">
        <v>34</v>
      </c>
      <c r="O500" s="4" t="str">
        <f>IF(D:D=1, "AC","NA")</f>
        <v>AC</v>
      </c>
      <c r="P500" t="str">
        <f t="shared" si="35"/>
        <v>INSERT INTO usuariopagina( idusuario, idpagina, idlogtrans,  acceso, habilitado, fecha_vig_ini, fecha_vig_fin, hora_vig_ini, hora_vig_fin, muestra, estado) VALUES (118, 51, 1, 'dias', NULL, now(), NULL, to_char(now(), 'HH24:MI:SS'), NULL, TRUE, 'AC');</v>
      </c>
    </row>
    <row r="501" spans="1:16" x14ac:dyDescent="0.25">
      <c r="B501" s="22"/>
      <c r="C501" s="23" t="s">
        <v>131</v>
      </c>
      <c r="D501" s="29">
        <v>1</v>
      </c>
      <c r="E501" s="4">
        <f t="shared" si="33"/>
        <v>118</v>
      </c>
      <c r="F501" s="4">
        <v>52</v>
      </c>
      <c r="G501">
        <v>1</v>
      </c>
      <c r="H501" t="s">
        <v>30</v>
      </c>
      <c r="I501" t="s">
        <v>31</v>
      </c>
      <c r="J501" t="s">
        <v>32</v>
      </c>
      <c r="K501" t="s">
        <v>31</v>
      </c>
      <c r="L501" t="s">
        <v>33</v>
      </c>
      <c r="M501" t="s">
        <v>31</v>
      </c>
      <c r="N501" t="s">
        <v>34</v>
      </c>
      <c r="O501" s="4" t="str">
        <f>IF(D:D=1, "AC","NA")</f>
        <v>AC</v>
      </c>
      <c r="P501" t="str">
        <f t="shared" si="35"/>
        <v>INSERT INTO usuariopagina( idusuario, idpagina, idlogtrans,  acceso, habilitado, fecha_vig_ini, fecha_vig_fin, hora_vig_ini, hora_vig_fin, muestra, estado) VALUES (118, 52, 1, 'dias', NULL, now(), NULL, to_char(now(), 'HH24:MI:SS'), NULL, TRUE, 'AC');</v>
      </c>
    </row>
    <row r="502" spans="1:16" x14ac:dyDescent="0.25">
      <c r="B502" s="22"/>
      <c r="C502" s="23" t="s">
        <v>132</v>
      </c>
      <c r="D502" s="29">
        <v>1</v>
      </c>
      <c r="E502" s="4">
        <f t="shared" si="33"/>
        <v>118</v>
      </c>
      <c r="F502" s="4">
        <v>53</v>
      </c>
      <c r="G502">
        <v>1</v>
      </c>
      <c r="H502" t="s">
        <v>30</v>
      </c>
      <c r="I502" t="s">
        <v>31</v>
      </c>
      <c r="J502" t="s">
        <v>32</v>
      </c>
      <c r="K502" t="s">
        <v>31</v>
      </c>
      <c r="L502" t="s">
        <v>33</v>
      </c>
      <c r="M502" t="s">
        <v>31</v>
      </c>
      <c r="N502" t="s">
        <v>34</v>
      </c>
      <c r="O502" s="4" t="str">
        <f>IF(D:D=1, "AC","NA")</f>
        <v>AC</v>
      </c>
      <c r="P502" t="str">
        <f t="shared" si="35"/>
        <v>INSERT INTO usuariopagina( idusuario, idpagina, idlogtrans,  acceso, habilitado, fecha_vig_ini, fecha_vig_fin, hora_vig_ini, hora_vig_fin, muestra, estado) VALUES (118, 53, 1, 'dias', NULL, now(), NULL, to_char(now(), 'HH24:MI:SS'), NULL, TRUE, 'AC');</v>
      </c>
    </row>
    <row r="503" spans="1:16" x14ac:dyDescent="0.25">
      <c r="B503" s="22"/>
      <c r="C503" s="23" t="s">
        <v>133</v>
      </c>
      <c r="D503" s="29">
        <v>1</v>
      </c>
      <c r="E503" s="4">
        <f t="shared" si="33"/>
        <v>118</v>
      </c>
      <c r="F503" s="4">
        <v>54</v>
      </c>
      <c r="G503">
        <v>1</v>
      </c>
      <c r="H503" t="s">
        <v>30</v>
      </c>
      <c r="I503" t="s">
        <v>31</v>
      </c>
      <c r="J503" t="s">
        <v>32</v>
      </c>
      <c r="K503" t="s">
        <v>31</v>
      </c>
      <c r="L503" t="s">
        <v>33</v>
      </c>
      <c r="M503" t="s">
        <v>31</v>
      </c>
      <c r="N503" t="s">
        <v>34</v>
      </c>
      <c r="O503" s="4" t="str">
        <f>IF(D:D=1, "AC","NA")</f>
        <v>AC</v>
      </c>
      <c r="P503" t="str">
        <f t="shared" si="35"/>
        <v>INSERT INTO usuariopagina( idusuario, idpagina, idlogtrans,  acceso, habilitado, fecha_vig_ini, fecha_vig_fin, hora_vig_ini, hora_vig_fin, muestra, estado) VALUES (118, 54, 1, 'dias', NULL, now(), NULL, to_char(now(), 'HH24:MI:SS'), NULL, TRUE, 'AC');</v>
      </c>
    </row>
    <row r="504" spans="1:16" x14ac:dyDescent="0.25">
      <c r="B504" s="22"/>
      <c r="C504" s="23" t="s">
        <v>134</v>
      </c>
      <c r="D504" s="29">
        <v>1</v>
      </c>
      <c r="E504" s="4">
        <f t="shared" si="33"/>
        <v>118</v>
      </c>
      <c r="F504" s="4">
        <v>55</v>
      </c>
      <c r="G504">
        <v>1</v>
      </c>
      <c r="H504" t="s">
        <v>30</v>
      </c>
      <c r="I504" t="s">
        <v>31</v>
      </c>
      <c r="J504" t="s">
        <v>32</v>
      </c>
      <c r="K504" t="s">
        <v>31</v>
      </c>
      <c r="L504" t="s">
        <v>33</v>
      </c>
      <c r="M504" t="s">
        <v>31</v>
      </c>
      <c r="N504" t="s">
        <v>34</v>
      </c>
      <c r="O504" s="4" t="str">
        <f>IF(D:D=1, "AC","NA")</f>
        <v>AC</v>
      </c>
      <c r="P504" t="str">
        <f t="shared" si="35"/>
        <v>INSERT INTO usuariopagina( idusuario, idpagina, idlogtrans,  acceso, habilitado, fecha_vig_ini, fecha_vig_fin, hora_vig_ini, hora_vig_fin, muestra, estado) VALUES (118, 55, 1, 'dias', NULL, now(), NULL, to_char(now(), 'HH24:MI:SS'), NULL, TRUE, 'AC');</v>
      </c>
    </row>
    <row r="505" spans="1:16" x14ac:dyDescent="0.25">
      <c r="B505" s="22"/>
      <c r="C505" s="23" t="s">
        <v>135</v>
      </c>
      <c r="D505" s="29">
        <v>1</v>
      </c>
      <c r="E505" s="4">
        <f t="shared" si="33"/>
        <v>118</v>
      </c>
      <c r="F505" s="4">
        <v>56</v>
      </c>
      <c r="G505">
        <v>1</v>
      </c>
      <c r="H505" t="s">
        <v>30</v>
      </c>
      <c r="I505" t="s">
        <v>31</v>
      </c>
      <c r="J505" t="s">
        <v>32</v>
      </c>
      <c r="K505" t="s">
        <v>31</v>
      </c>
      <c r="L505" t="s">
        <v>33</v>
      </c>
      <c r="M505" t="s">
        <v>31</v>
      </c>
      <c r="N505" t="s">
        <v>34</v>
      </c>
      <c r="O505" s="4" t="str">
        <f>IF(D:D=1, "AC","NA")</f>
        <v>AC</v>
      </c>
      <c r="P505" t="str">
        <f t="shared" si="35"/>
        <v>INSERT INTO usuariopagina( idusuario, idpagina, idlogtrans,  acceso, habilitado, fecha_vig_ini, fecha_vig_fin, hora_vig_ini, hora_vig_fin, muestra, estado) VALUES (118, 56, 1, 'dias', NULL, now(), NULL, to_char(now(), 'HH24:MI:SS'), NULL, TRUE, 'AC');</v>
      </c>
    </row>
    <row r="506" spans="1:16" x14ac:dyDescent="0.25">
      <c r="A506">
        <v>10</v>
      </c>
      <c r="B506" s="7" t="s">
        <v>56</v>
      </c>
      <c r="C506" s="17" t="s">
        <v>29</v>
      </c>
      <c r="D506" s="28">
        <v>0</v>
      </c>
      <c r="E506" s="18">
        <v>191</v>
      </c>
      <c r="F506" s="18">
        <v>1</v>
      </c>
      <c r="G506" s="6">
        <v>1</v>
      </c>
      <c r="H506" s="6" t="s">
        <v>30</v>
      </c>
      <c r="I506" s="6" t="s">
        <v>31</v>
      </c>
      <c r="J506" s="6" t="s">
        <v>32</v>
      </c>
      <c r="K506" s="6" t="s">
        <v>31</v>
      </c>
      <c r="L506" s="6" t="s">
        <v>33</v>
      </c>
      <c r="M506" s="6" t="s">
        <v>31</v>
      </c>
      <c r="N506" s="6" t="s">
        <v>34</v>
      </c>
      <c r="O506" s="18" t="str">
        <f>IF(D:D=1, "AC","NA")</f>
        <v>NA</v>
      </c>
      <c r="P506" s="6" t="str">
        <f t="shared" ref="P506:P537" si="36">CONCATENATE("INSERT INTO usuariopagina( idusuario, idpagina, idlogtrans,  acceso, habilitado, fecha_vig_ini, fecha_vig_fin, hora_vig_ini, hora_vig_fin, muestra, estado) VALUES (",E506,", ",F506,", ",G506,", '",H506,"', ",I506,", ",J506,", ",K506,", ",L506,", ",M506,", ",N506,", '",O506,"'",");")</f>
        <v>INSERT INTO usuariopagina( idusuario, idpagina, idlogtrans,  acceso, habilitado, fecha_vig_ini, fecha_vig_fin, hora_vig_ini, hora_vig_fin, muestra, estado) VALUES (191, 1, 1, 'dias', NULL, now(), NULL, to_char(now(), 'HH24:MI:SS'), NULL, TRUE, 'NA');</v>
      </c>
    </row>
    <row r="507" spans="1:16" x14ac:dyDescent="0.25">
      <c r="B507" s="14"/>
      <c r="C507" s="3" t="s">
        <v>29</v>
      </c>
      <c r="D507" s="29">
        <v>0</v>
      </c>
      <c r="E507" s="4">
        <f>E506</f>
        <v>191</v>
      </c>
      <c r="F507" s="4">
        <v>2</v>
      </c>
      <c r="G507">
        <v>1</v>
      </c>
      <c r="H507" t="s">
        <v>30</v>
      </c>
      <c r="I507" t="s">
        <v>31</v>
      </c>
      <c r="J507" t="s">
        <v>32</v>
      </c>
      <c r="K507" t="s">
        <v>31</v>
      </c>
      <c r="L507" t="s">
        <v>33</v>
      </c>
      <c r="M507" t="s">
        <v>31</v>
      </c>
      <c r="N507" t="s">
        <v>34</v>
      </c>
      <c r="O507" s="4" t="str">
        <f>IF(D:D=1, "AC","NA")</f>
        <v>NA</v>
      </c>
      <c r="P507" t="str">
        <f t="shared" si="36"/>
        <v>INSERT INTO usuariopagina( idusuario, idpagina, idlogtrans,  acceso, habilitado, fecha_vig_ini, fecha_vig_fin, hora_vig_ini, hora_vig_fin, muestra, estado) VALUES (191, 2, 1, 'dias', NULL, now(), NULL, to_char(now(), 'HH24:MI:SS'), NULL, TRUE, 'NA');</v>
      </c>
    </row>
    <row r="508" spans="1:16" x14ac:dyDescent="0.25">
      <c r="B508" s="14"/>
      <c r="C508" s="3" t="s">
        <v>29</v>
      </c>
      <c r="D508" s="29">
        <v>0</v>
      </c>
      <c r="E508" s="4">
        <f t="shared" ref="E508:E561" si="37">E507</f>
        <v>191</v>
      </c>
      <c r="F508" s="4">
        <v>3</v>
      </c>
      <c r="G508">
        <v>1</v>
      </c>
      <c r="H508" t="s">
        <v>30</v>
      </c>
      <c r="I508" t="s">
        <v>31</v>
      </c>
      <c r="J508" t="s">
        <v>32</v>
      </c>
      <c r="K508" t="s">
        <v>31</v>
      </c>
      <c r="L508" t="s">
        <v>33</v>
      </c>
      <c r="M508" t="s">
        <v>31</v>
      </c>
      <c r="N508" t="s">
        <v>34</v>
      </c>
      <c r="O508" s="4" t="str">
        <f>IF(D:D=1, "AC","NA")</f>
        <v>NA</v>
      </c>
      <c r="P508" t="str">
        <f t="shared" si="36"/>
        <v>INSERT INTO usuariopagina( idusuario, idpagina, idlogtrans,  acceso, habilitado, fecha_vig_ini, fecha_vig_fin, hora_vig_ini, hora_vig_fin, muestra, estado) VALUES (191, 3, 1, 'dias', NULL, now(), NULL, to_char(now(), 'HH24:MI:SS'), NULL, TRUE, 'NA');</v>
      </c>
    </row>
    <row r="509" spans="1:16" x14ac:dyDescent="0.25">
      <c r="B509" s="14"/>
      <c r="C509" t="s">
        <v>6</v>
      </c>
      <c r="D509" s="29">
        <v>1</v>
      </c>
      <c r="E509" s="4">
        <f t="shared" si="37"/>
        <v>191</v>
      </c>
      <c r="F509" s="4">
        <v>4</v>
      </c>
      <c r="G509">
        <v>1</v>
      </c>
      <c r="H509" t="s">
        <v>30</v>
      </c>
      <c r="I509" t="s">
        <v>31</v>
      </c>
      <c r="J509" t="s">
        <v>32</v>
      </c>
      <c r="K509" t="s">
        <v>31</v>
      </c>
      <c r="L509" t="s">
        <v>33</v>
      </c>
      <c r="M509" t="s">
        <v>31</v>
      </c>
      <c r="N509" t="s">
        <v>34</v>
      </c>
      <c r="O509" s="4" t="str">
        <f>IF(D:D=1, "AC","NA")</f>
        <v>AC</v>
      </c>
      <c r="P509" t="str">
        <f t="shared" si="36"/>
        <v>INSERT INTO usuariopagina( idusuario, idpagina, idlogtrans,  acceso, habilitado, fecha_vig_ini, fecha_vig_fin, hora_vig_ini, hora_vig_fin, muestra, estado) VALUES (191, 4, 1, 'dias', NULL, now(), NULL, to_char(now(), 'HH24:MI:SS'), NULL, TRUE, 'AC');</v>
      </c>
    </row>
    <row r="510" spans="1:16" x14ac:dyDescent="0.25">
      <c r="B510" s="14"/>
      <c r="C510" t="s">
        <v>6</v>
      </c>
      <c r="D510" s="29">
        <v>0</v>
      </c>
      <c r="E510" s="4">
        <f t="shared" si="37"/>
        <v>191</v>
      </c>
      <c r="F510" s="4">
        <v>5</v>
      </c>
      <c r="G510">
        <v>1</v>
      </c>
      <c r="H510" t="s">
        <v>30</v>
      </c>
      <c r="I510" t="s">
        <v>31</v>
      </c>
      <c r="J510" t="s">
        <v>32</v>
      </c>
      <c r="K510" t="s">
        <v>31</v>
      </c>
      <c r="L510" t="s">
        <v>33</v>
      </c>
      <c r="M510" t="s">
        <v>31</v>
      </c>
      <c r="N510" t="s">
        <v>34</v>
      </c>
      <c r="O510" s="4" t="str">
        <f>IF(D:D=1, "AC","NA")</f>
        <v>NA</v>
      </c>
      <c r="P510" t="str">
        <f t="shared" si="36"/>
        <v>INSERT INTO usuariopagina( idusuario, idpagina, idlogtrans,  acceso, habilitado, fecha_vig_ini, fecha_vig_fin, hora_vig_ini, hora_vig_fin, muestra, estado) VALUES (191, 5, 1, 'dias', NULL, now(), NULL, to_char(now(), 'HH24:MI:SS'), NULL, TRUE, 'NA');</v>
      </c>
    </row>
    <row r="511" spans="1:16" x14ac:dyDescent="0.25">
      <c r="B511" s="14"/>
      <c r="C511" t="s">
        <v>6</v>
      </c>
      <c r="D511" s="29">
        <v>0</v>
      </c>
      <c r="E511" s="4">
        <f t="shared" si="37"/>
        <v>191</v>
      </c>
      <c r="F511" s="4">
        <v>6</v>
      </c>
      <c r="G511">
        <v>1</v>
      </c>
      <c r="H511" t="s">
        <v>30</v>
      </c>
      <c r="I511" t="s">
        <v>31</v>
      </c>
      <c r="J511" t="s">
        <v>32</v>
      </c>
      <c r="K511" t="s">
        <v>31</v>
      </c>
      <c r="L511" t="s">
        <v>33</v>
      </c>
      <c r="M511" t="s">
        <v>31</v>
      </c>
      <c r="N511" t="s">
        <v>34</v>
      </c>
      <c r="O511" s="4" t="str">
        <f>IF(D:D=1, "AC","NA")</f>
        <v>NA</v>
      </c>
      <c r="P511" t="str">
        <f t="shared" si="36"/>
        <v>INSERT INTO usuariopagina( idusuario, idpagina, idlogtrans,  acceso, habilitado, fecha_vig_ini, fecha_vig_fin, hora_vig_ini, hora_vig_fin, muestra, estado) VALUES (191, 6, 1, 'dias', NULL, now(), NULL, to_char(now(), 'HH24:MI:SS'), NULL, TRUE, 'NA');</v>
      </c>
    </row>
    <row r="512" spans="1:16" x14ac:dyDescent="0.25">
      <c r="B512" s="14"/>
      <c r="C512" t="s">
        <v>6</v>
      </c>
      <c r="D512" s="29">
        <v>0</v>
      </c>
      <c r="E512" s="4">
        <f t="shared" si="37"/>
        <v>191</v>
      </c>
      <c r="F512" s="4">
        <v>7</v>
      </c>
      <c r="G512">
        <v>1</v>
      </c>
      <c r="H512" t="s">
        <v>30</v>
      </c>
      <c r="I512" t="s">
        <v>31</v>
      </c>
      <c r="J512" t="s">
        <v>32</v>
      </c>
      <c r="K512" t="s">
        <v>31</v>
      </c>
      <c r="L512" t="s">
        <v>33</v>
      </c>
      <c r="M512" t="s">
        <v>31</v>
      </c>
      <c r="N512" t="s">
        <v>34</v>
      </c>
      <c r="O512" s="4" t="str">
        <f>IF(D:D=1, "AC","NA")</f>
        <v>NA</v>
      </c>
      <c r="P512" t="str">
        <f t="shared" si="36"/>
        <v>INSERT INTO usuariopagina( idusuario, idpagina, idlogtrans,  acceso, habilitado, fecha_vig_ini, fecha_vig_fin, hora_vig_ini, hora_vig_fin, muestra, estado) VALUES (191, 7, 1, 'dias', NULL, now(), NULL, to_char(now(), 'HH24:MI:SS'), NULL, TRUE, 'NA');</v>
      </c>
    </row>
    <row r="513" spans="2:16" x14ac:dyDescent="0.25">
      <c r="B513" s="14"/>
      <c r="C513" t="s">
        <v>6</v>
      </c>
      <c r="D513" s="29">
        <v>1</v>
      </c>
      <c r="E513" s="4">
        <f t="shared" si="37"/>
        <v>191</v>
      </c>
      <c r="F513" s="4">
        <v>8</v>
      </c>
      <c r="G513">
        <v>1</v>
      </c>
      <c r="H513" t="s">
        <v>30</v>
      </c>
      <c r="I513" t="s">
        <v>31</v>
      </c>
      <c r="J513" t="s">
        <v>32</v>
      </c>
      <c r="K513" t="s">
        <v>31</v>
      </c>
      <c r="L513" t="s">
        <v>33</v>
      </c>
      <c r="M513" t="s">
        <v>31</v>
      </c>
      <c r="N513" t="s">
        <v>34</v>
      </c>
      <c r="O513" s="4" t="str">
        <f>IF(D:D=1, "AC","NA")</f>
        <v>AC</v>
      </c>
      <c r="P513" t="str">
        <f t="shared" si="36"/>
        <v>INSERT INTO usuariopagina( idusuario, idpagina, idlogtrans,  acceso, habilitado, fecha_vig_ini, fecha_vig_fin, hora_vig_ini, hora_vig_fin, muestra, estado) VALUES (191, 8, 1, 'dias', NULL, now(), NULL, to_char(now(), 'HH24:MI:SS'), NULL, TRUE, 'AC');</v>
      </c>
    </row>
    <row r="514" spans="2:16" x14ac:dyDescent="0.25">
      <c r="B514" s="14"/>
      <c r="C514" t="s">
        <v>6</v>
      </c>
      <c r="D514" s="29">
        <v>1</v>
      </c>
      <c r="E514" s="4">
        <f t="shared" si="37"/>
        <v>191</v>
      </c>
      <c r="F514" s="4">
        <v>9</v>
      </c>
      <c r="G514">
        <v>1</v>
      </c>
      <c r="H514" t="s">
        <v>30</v>
      </c>
      <c r="I514" t="s">
        <v>31</v>
      </c>
      <c r="J514" t="s">
        <v>32</v>
      </c>
      <c r="K514" t="s">
        <v>31</v>
      </c>
      <c r="L514" t="s">
        <v>33</v>
      </c>
      <c r="M514" t="s">
        <v>31</v>
      </c>
      <c r="N514" t="s">
        <v>34</v>
      </c>
      <c r="O514" s="4" t="str">
        <f>IF(D:D=1, "AC","NA")</f>
        <v>AC</v>
      </c>
      <c r="P514" t="str">
        <f t="shared" si="36"/>
        <v>INSERT INTO usuariopagina( idusuario, idpagina, idlogtrans,  acceso, habilitado, fecha_vig_ini, fecha_vig_fin, hora_vig_ini, hora_vig_fin, muestra, estado) VALUES (191, 9, 1, 'dias', NULL, now(), NULL, to_char(now(), 'HH24:MI:SS'), NULL, TRUE, 'AC');</v>
      </c>
    </row>
    <row r="515" spans="2:16" x14ac:dyDescent="0.25">
      <c r="B515" s="14"/>
      <c r="C515" t="s">
        <v>6</v>
      </c>
      <c r="D515" s="29">
        <v>1</v>
      </c>
      <c r="E515" s="4">
        <f t="shared" si="37"/>
        <v>191</v>
      </c>
      <c r="F515" s="4">
        <v>10</v>
      </c>
      <c r="G515">
        <v>1</v>
      </c>
      <c r="H515" t="s">
        <v>30</v>
      </c>
      <c r="I515" t="s">
        <v>31</v>
      </c>
      <c r="J515" t="s">
        <v>32</v>
      </c>
      <c r="K515" t="s">
        <v>31</v>
      </c>
      <c r="L515" t="s">
        <v>33</v>
      </c>
      <c r="M515" t="s">
        <v>31</v>
      </c>
      <c r="N515" t="s">
        <v>34</v>
      </c>
      <c r="O515" s="4" t="str">
        <f>IF(D:D=1, "AC","NA")</f>
        <v>AC</v>
      </c>
      <c r="P515" t="str">
        <f t="shared" si="36"/>
        <v>INSERT INTO usuariopagina( idusuario, idpagina, idlogtrans,  acceso, habilitado, fecha_vig_ini, fecha_vig_fin, hora_vig_ini, hora_vig_fin, muestra, estado) VALUES (191, 10, 1, 'dias', NULL, now(), NULL, to_char(now(), 'HH24:MI:SS'), NULL, TRUE, 'AC');</v>
      </c>
    </row>
    <row r="516" spans="2:16" x14ac:dyDescent="0.25">
      <c r="B516" s="14"/>
      <c r="C516" t="s">
        <v>6</v>
      </c>
      <c r="D516" s="29">
        <v>0</v>
      </c>
      <c r="E516" s="4">
        <f t="shared" si="37"/>
        <v>191</v>
      </c>
      <c r="F516" s="4">
        <v>11</v>
      </c>
      <c r="G516">
        <v>1</v>
      </c>
      <c r="H516" t="s">
        <v>30</v>
      </c>
      <c r="I516" t="s">
        <v>31</v>
      </c>
      <c r="J516" t="s">
        <v>32</v>
      </c>
      <c r="K516" t="s">
        <v>31</v>
      </c>
      <c r="L516" t="s">
        <v>33</v>
      </c>
      <c r="M516" t="s">
        <v>31</v>
      </c>
      <c r="N516" t="s">
        <v>34</v>
      </c>
      <c r="O516" s="4" t="str">
        <f>IF(D:D=1, "AC","NA")</f>
        <v>NA</v>
      </c>
      <c r="P516" t="str">
        <f t="shared" si="36"/>
        <v>INSERT INTO usuariopagina( idusuario, idpagina, idlogtrans,  acceso, habilitado, fecha_vig_ini, fecha_vig_fin, hora_vig_ini, hora_vig_fin, muestra, estado) VALUES (191, 11, 1, 'dias', NULL, now(), NULL, to_char(now(), 'HH24:MI:SS'), NULL, TRUE, 'NA');</v>
      </c>
    </row>
    <row r="517" spans="2:16" x14ac:dyDescent="0.25">
      <c r="B517" s="14"/>
      <c r="C517" s="3" t="s">
        <v>7</v>
      </c>
      <c r="D517" s="29">
        <v>0</v>
      </c>
      <c r="E517" s="4">
        <f t="shared" si="37"/>
        <v>191</v>
      </c>
      <c r="F517" s="4">
        <v>12</v>
      </c>
      <c r="G517">
        <v>1</v>
      </c>
      <c r="H517" t="s">
        <v>30</v>
      </c>
      <c r="I517" t="s">
        <v>31</v>
      </c>
      <c r="J517" t="s">
        <v>32</v>
      </c>
      <c r="K517" t="s">
        <v>31</v>
      </c>
      <c r="L517" t="s">
        <v>33</v>
      </c>
      <c r="M517" t="s">
        <v>31</v>
      </c>
      <c r="N517" t="s">
        <v>34</v>
      </c>
      <c r="O517" s="4" t="str">
        <f>IF(D:D=1, "AC","NA")</f>
        <v>NA</v>
      </c>
      <c r="P517" t="str">
        <f t="shared" si="36"/>
        <v>INSERT INTO usuariopagina( idusuario, idpagina, idlogtrans,  acceso, habilitado, fecha_vig_ini, fecha_vig_fin, hora_vig_ini, hora_vig_fin, muestra, estado) VALUES (191, 12, 1, 'dias', NULL, now(), NULL, to_char(now(), 'HH24:MI:SS'), NULL, TRUE, 'NA');</v>
      </c>
    </row>
    <row r="518" spans="2:16" x14ac:dyDescent="0.25">
      <c r="B518" s="14"/>
      <c r="C518" s="3" t="s">
        <v>7</v>
      </c>
      <c r="D518" s="29">
        <v>0</v>
      </c>
      <c r="E518" s="4">
        <f t="shared" si="37"/>
        <v>191</v>
      </c>
      <c r="F518" s="4">
        <v>13</v>
      </c>
      <c r="G518">
        <v>1</v>
      </c>
      <c r="H518" t="s">
        <v>30</v>
      </c>
      <c r="I518" t="s">
        <v>31</v>
      </c>
      <c r="J518" t="s">
        <v>32</v>
      </c>
      <c r="K518" t="s">
        <v>31</v>
      </c>
      <c r="L518" t="s">
        <v>33</v>
      </c>
      <c r="M518" t="s">
        <v>31</v>
      </c>
      <c r="N518" t="s">
        <v>34</v>
      </c>
      <c r="O518" s="4" t="str">
        <f>IF(D:D=1, "AC","NA")</f>
        <v>NA</v>
      </c>
      <c r="P518" t="str">
        <f t="shared" si="36"/>
        <v>INSERT INTO usuariopagina( idusuario, idpagina, idlogtrans,  acceso, habilitado, fecha_vig_ini, fecha_vig_fin, hora_vig_ini, hora_vig_fin, muestra, estado) VALUES (191, 13, 1, 'dias', NULL, now(), NULL, to_char(now(), 'HH24:MI:SS'), NULL, TRUE, 'NA');</v>
      </c>
    </row>
    <row r="519" spans="2:16" x14ac:dyDescent="0.25">
      <c r="B519" s="14"/>
      <c r="C519" t="s">
        <v>8</v>
      </c>
      <c r="D519" s="29">
        <v>0</v>
      </c>
      <c r="E519" s="4">
        <f t="shared" si="37"/>
        <v>191</v>
      </c>
      <c r="F519" s="4">
        <v>14</v>
      </c>
      <c r="G519">
        <v>1</v>
      </c>
      <c r="H519" t="s">
        <v>30</v>
      </c>
      <c r="I519" t="s">
        <v>31</v>
      </c>
      <c r="J519" t="s">
        <v>32</v>
      </c>
      <c r="K519" t="s">
        <v>31</v>
      </c>
      <c r="L519" t="s">
        <v>33</v>
      </c>
      <c r="M519" t="s">
        <v>31</v>
      </c>
      <c r="N519" t="s">
        <v>34</v>
      </c>
      <c r="O519" s="4" t="str">
        <f>IF(D:D=1, "AC","NA")</f>
        <v>NA</v>
      </c>
      <c r="P519" t="str">
        <f t="shared" si="36"/>
        <v>INSERT INTO usuariopagina( idusuario, idpagina, idlogtrans,  acceso, habilitado, fecha_vig_ini, fecha_vig_fin, hora_vig_ini, hora_vig_fin, muestra, estado) VALUES (191, 14, 1, 'dias', NULL, now(), NULL, to_char(now(), 'HH24:MI:SS'), NULL, TRUE, 'NA');</v>
      </c>
    </row>
    <row r="520" spans="2:16" x14ac:dyDescent="0.25">
      <c r="B520" s="14"/>
      <c r="C520" t="s">
        <v>8</v>
      </c>
      <c r="D520" s="29">
        <v>0</v>
      </c>
      <c r="E520" s="4">
        <f t="shared" si="37"/>
        <v>191</v>
      </c>
      <c r="F520" s="4">
        <v>15</v>
      </c>
      <c r="G520">
        <v>1</v>
      </c>
      <c r="H520" t="s">
        <v>30</v>
      </c>
      <c r="I520" t="s">
        <v>31</v>
      </c>
      <c r="J520" t="s">
        <v>32</v>
      </c>
      <c r="K520" t="s">
        <v>31</v>
      </c>
      <c r="L520" t="s">
        <v>33</v>
      </c>
      <c r="M520" t="s">
        <v>31</v>
      </c>
      <c r="N520" t="s">
        <v>34</v>
      </c>
      <c r="O520" s="4" t="str">
        <f>IF(D:D=1, "AC","NA")</f>
        <v>NA</v>
      </c>
      <c r="P520" t="str">
        <f t="shared" si="36"/>
        <v>INSERT INTO usuariopagina( idusuario, idpagina, idlogtrans,  acceso, habilitado, fecha_vig_ini, fecha_vig_fin, hora_vig_ini, hora_vig_fin, muestra, estado) VALUES (191, 15, 1, 'dias', NULL, now(), NULL, to_char(now(), 'HH24:MI:SS'), NULL, TRUE, 'NA');</v>
      </c>
    </row>
    <row r="521" spans="2:16" x14ac:dyDescent="0.25">
      <c r="B521" s="14"/>
      <c r="C521" t="s">
        <v>8</v>
      </c>
      <c r="D521" s="29">
        <v>0</v>
      </c>
      <c r="E521" s="4">
        <f t="shared" si="37"/>
        <v>191</v>
      </c>
      <c r="F521" s="4">
        <v>16</v>
      </c>
      <c r="G521">
        <v>1</v>
      </c>
      <c r="H521" t="s">
        <v>30</v>
      </c>
      <c r="I521" t="s">
        <v>31</v>
      </c>
      <c r="J521" t="s">
        <v>32</v>
      </c>
      <c r="K521" t="s">
        <v>31</v>
      </c>
      <c r="L521" t="s">
        <v>33</v>
      </c>
      <c r="M521" t="s">
        <v>31</v>
      </c>
      <c r="N521" t="s">
        <v>34</v>
      </c>
      <c r="O521" s="4" t="str">
        <f>IF(D:D=1, "AC","NA")</f>
        <v>NA</v>
      </c>
      <c r="P521" t="str">
        <f t="shared" si="36"/>
        <v>INSERT INTO usuariopagina( idusuario, idpagina, idlogtrans,  acceso, habilitado, fecha_vig_ini, fecha_vig_fin, hora_vig_ini, hora_vig_fin, muestra, estado) VALUES (191, 16, 1, 'dias', NULL, now(), NULL, to_char(now(), 'HH24:MI:SS'), NULL, TRUE, 'NA');</v>
      </c>
    </row>
    <row r="522" spans="2:16" x14ac:dyDescent="0.25">
      <c r="B522" s="14"/>
      <c r="C522" s="3" t="s">
        <v>9</v>
      </c>
      <c r="D522" s="29">
        <v>0</v>
      </c>
      <c r="E522" s="4">
        <f t="shared" si="37"/>
        <v>191</v>
      </c>
      <c r="F522" s="4">
        <v>17</v>
      </c>
      <c r="G522">
        <v>1</v>
      </c>
      <c r="H522" t="s">
        <v>30</v>
      </c>
      <c r="I522" t="s">
        <v>31</v>
      </c>
      <c r="J522" t="s">
        <v>32</v>
      </c>
      <c r="K522" t="s">
        <v>31</v>
      </c>
      <c r="L522" t="s">
        <v>33</v>
      </c>
      <c r="M522" t="s">
        <v>31</v>
      </c>
      <c r="N522" t="s">
        <v>34</v>
      </c>
      <c r="O522" s="4" t="str">
        <f>IF(D:D=1, "AC","NA")</f>
        <v>NA</v>
      </c>
      <c r="P522" t="str">
        <f t="shared" si="36"/>
        <v>INSERT INTO usuariopagina( idusuario, idpagina, idlogtrans,  acceso, habilitado, fecha_vig_ini, fecha_vig_fin, hora_vig_ini, hora_vig_fin, muestra, estado) VALUES (191, 17, 1, 'dias', NULL, now(), NULL, to_char(now(), 'HH24:MI:SS'), NULL, TRUE, 'NA');</v>
      </c>
    </row>
    <row r="523" spans="2:16" x14ac:dyDescent="0.25">
      <c r="B523" s="14"/>
      <c r="C523" s="3" t="s">
        <v>9</v>
      </c>
      <c r="D523" s="29">
        <v>0</v>
      </c>
      <c r="E523" s="4">
        <f t="shared" si="37"/>
        <v>191</v>
      </c>
      <c r="F523" s="4">
        <v>18</v>
      </c>
      <c r="G523">
        <v>1</v>
      </c>
      <c r="H523" t="s">
        <v>30</v>
      </c>
      <c r="I523" t="s">
        <v>31</v>
      </c>
      <c r="J523" t="s">
        <v>32</v>
      </c>
      <c r="K523" t="s">
        <v>31</v>
      </c>
      <c r="L523" t="s">
        <v>33</v>
      </c>
      <c r="M523" t="s">
        <v>31</v>
      </c>
      <c r="N523" t="s">
        <v>34</v>
      </c>
      <c r="O523" s="4" t="str">
        <f>IF(D:D=1, "AC","NA")</f>
        <v>NA</v>
      </c>
      <c r="P523" t="str">
        <f t="shared" si="36"/>
        <v>INSERT INTO usuariopagina( idusuario, idpagina, idlogtrans,  acceso, habilitado, fecha_vig_ini, fecha_vig_fin, hora_vig_ini, hora_vig_fin, muestra, estado) VALUES (191, 18, 1, 'dias', NULL, now(), NULL, to_char(now(), 'HH24:MI:SS'), NULL, TRUE, 'NA');</v>
      </c>
    </row>
    <row r="524" spans="2:16" x14ac:dyDescent="0.25">
      <c r="B524" s="14"/>
      <c r="C524" s="3" t="s">
        <v>9</v>
      </c>
      <c r="D524" s="29">
        <v>0</v>
      </c>
      <c r="E524" s="4">
        <f t="shared" si="37"/>
        <v>191</v>
      </c>
      <c r="F524" s="4">
        <v>19</v>
      </c>
      <c r="G524">
        <v>1</v>
      </c>
      <c r="H524" t="s">
        <v>30</v>
      </c>
      <c r="I524" t="s">
        <v>31</v>
      </c>
      <c r="J524" t="s">
        <v>32</v>
      </c>
      <c r="K524" t="s">
        <v>31</v>
      </c>
      <c r="L524" t="s">
        <v>33</v>
      </c>
      <c r="M524" t="s">
        <v>31</v>
      </c>
      <c r="N524" t="s">
        <v>34</v>
      </c>
      <c r="O524" s="4" t="str">
        <f>IF(D:D=1, "AC","NA")</f>
        <v>NA</v>
      </c>
      <c r="P524" t="str">
        <f t="shared" si="36"/>
        <v>INSERT INTO usuariopagina( idusuario, idpagina, idlogtrans,  acceso, habilitado, fecha_vig_ini, fecha_vig_fin, hora_vig_ini, hora_vig_fin, muestra, estado) VALUES (191, 19, 1, 'dias', NULL, now(), NULL, to_char(now(), 'HH24:MI:SS'), NULL, TRUE, 'NA');</v>
      </c>
    </row>
    <row r="525" spans="2:16" x14ac:dyDescent="0.25">
      <c r="B525" s="14"/>
      <c r="C525" t="s">
        <v>10</v>
      </c>
      <c r="D525" s="29">
        <v>1</v>
      </c>
      <c r="E525" s="4">
        <f t="shared" si="37"/>
        <v>191</v>
      </c>
      <c r="F525" s="4">
        <v>20</v>
      </c>
      <c r="G525">
        <v>1</v>
      </c>
      <c r="H525" t="s">
        <v>30</v>
      </c>
      <c r="I525" t="s">
        <v>31</v>
      </c>
      <c r="J525" t="s">
        <v>32</v>
      </c>
      <c r="K525" t="s">
        <v>31</v>
      </c>
      <c r="L525" t="s">
        <v>33</v>
      </c>
      <c r="M525" t="s">
        <v>31</v>
      </c>
      <c r="N525" t="s">
        <v>34</v>
      </c>
      <c r="O525" s="4" t="str">
        <f>IF(D:D=1, "AC","NA")</f>
        <v>AC</v>
      </c>
      <c r="P525" t="str">
        <f t="shared" si="36"/>
        <v>INSERT INTO usuariopagina( idusuario, idpagina, idlogtrans,  acceso, habilitado, fecha_vig_ini, fecha_vig_fin, hora_vig_ini, hora_vig_fin, muestra, estado) VALUES (191, 20, 1, 'dias', NULL, now(), NULL, to_char(now(), 'HH24:MI:SS'), NULL, TRUE, 'AC');</v>
      </c>
    </row>
    <row r="526" spans="2:16" x14ac:dyDescent="0.25">
      <c r="B526" s="14"/>
      <c r="C526" t="s">
        <v>10</v>
      </c>
      <c r="D526" s="29">
        <v>1</v>
      </c>
      <c r="E526" s="4">
        <f t="shared" si="37"/>
        <v>191</v>
      </c>
      <c r="F526" s="4">
        <v>21</v>
      </c>
      <c r="G526">
        <v>1</v>
      </c>
      <c r="H526" t="s">
        <v>30</v>
      </c>
      <c r="I526" t="s">
        <v>31</v>
      </c>
      <c r="J526" t="s">
        <v>32</v>
      </c>
      <c r="K526" t="s">
        <v>31</v>
      </c>
      <c r="L526" t="s">
        <v>33</v>
      </c>
      <c r="M526" t="s">
        <v>31</v>
      </c>
      <c r="N526" t="s">
        <v>34</v>
      </c>
      <c r="O526" s="4" t="str">
        <f>IF(D:D=1, "AC","NA")</f>
        <v>AC</v>
      </c>
      <c r="P526" t="str">
        <f t="shared" si="36"/>
        <v>INSERT INTO usuariopagina( idusuario, idpagina, idlogtrans,  acceso, habilitado, fecha_vig_ini, fecha_vig_fin, hora_vig_ini, hora_vig_fin, muestra, estado) VALUES (191, 21, 1, 'dias', NULL, now(), NULL, to_char(now(), 'HH24:MI:SS'), NULL, TRUE, 'AC');</v>
      </c>
    </row>
    <row r="527" spans="2:16" x14ac:dyDescent="0.25">
      <c r="B527" s="14"/>
      <c r="C527" t="s">
        <v>10</v>
      </c>
      <c r="D527" s="29">
        <v>1</v>
      </c>
      <c r="E527" s="4">
        <f t="shared" si="37"/>
        <v>191</v>
      </c>
      <c r="F527" s="4">
        <v>22</v>
      </c>
      <c r="G527">
        <v>1</v>
      </c>
      <c r="H527" t="s">
        <v>30</v>
      </c>
      <c r="I527" t="s">
        <v>31</v>
      </c>
      <c r="J527" t="s">
        <v>32</v>
      </c>
      <c r="K527" t="s">
        <v>31</v>
      </c>
      <c r="L527" t="s">
        <v>33</v>
      </c>
      <c r="M527" t="s">
        <v>31</v>
      </c>
      <c r="N527" t="s">
        <v>34</v>
      </c>
      <c r="O527" s="4" t="str">
        <f>IF(D:D=1, "AC","NA")</f>
        <v>AC</v>
      </c>
      <c r="P527" t="str">
        <f t="shared" si="36"/>
        <v>INSERT INTO usuariopagina( idusuario, idpagina, idlogtrans,  acceso, habilitado, fecha_vig_ini, fecha_vig_fin, hora_vig_ini, hora_vig_fin, muestra, estado) VALUES (191, 22, 1, 'dias', NULL, now(), NULL, to_char(now(), 'HH24:MI:SS'), NULL, TRUE, 'AC');</v>
      </c>
    </row>
    <row r="528" spans="2:16" x14ac:dyDescent="0.25">
      <c r="B528" s="14"/>
      <c r="C528" s="3" t="s">
        <v>11</v>
      </c>
      <c r="D528" s="29">
        <v>1</v>
      </c>
      <c r="E528" s="4">
        <f t="shared" si="37"/>
        <v>191</v>
      </c>
      <c r="F528" s="4">
        <v>23</v>
      </c>
      <c r="G528">
        <v>1</v>
      </c>
      <c r="H528" t="s">
        <v>30</v>
      </c>
      <c r="I528" t="s">
        <v>31</v>
      </c>
      <c r="J528" t="s">
        <v>32</v>
      </c>
      <c r="K528" t="s">
        <v>31</v>
      </c>
      <c r="L528" t="s">
        <v>33</v>
      </c>
      <c r="M528" t="s">
        <v>31</v>
      </c>
      <c r="N528" t="s">
        <v>34</v>
      </c>
      <c r="O528" s="4" t="str">
        <f>IF(D:D=1, "AC","NA")</f>
        <v>AC</v>
      </c>
      <c r="P528" t="str">
        <f t="shared" si="36"/>
        <v>INSERT INTO usuariopagina( idusuario, idpagina, idlogtrans,  acceso, habilitado, fecha_vig_ini, fecha_vig_fin, hora_vig_ini, hora_vig_fin, muestra, estado) VALUES (191, 23, 1, 'dias', NULL, now(), NULL, to_char(now(), 'HH24:MI:SS'), NULL, TRUE, 'AC');</v>
      </c>
    </row>
    <row r="529" spans="2:16" x14ac:dyDescent="0.25">
      <c r="B529" s="14"/>
      <c r="C529" s="3" t="s">
        <v>11</v>
      </c>
      <c r="D529" s="29">
        <v>1</v>
      </c>
      <c r="E529" s="4">
        <f t="shared" si="37"/>
        <v>191</v>
      </c>
      <c r="F529" s="4">
        <v>24</v>
      </c>
      <c r="G529">
        <v>1</v>
      </c>
      <c r="H529" t="s">
        <v>30</v>
      </c>
      <c r="I529" t="s">
        <v>31</v>
      </c>
      <c r="J529" t="s">
        <v>32</v>
      </c>
      <c r="K529" t="s">
        <v>31</v>
      </c>
      <c r="L529" t="s">
        <v>33</v>
      </c>
      <c r="M529" t="s">
        <v>31</v>
      </c>
      <c r="N529" t="s">
        <v>34</v>
      </c>
      <c r="O529" s="4" t="str">
        <f>IF(D:D=1, "AC","NA")</f>
        <v>AC</v>
      </c>
      <c r="P529" t="str">
        <f t="shared" si="36"/>
        <v>INSERT INTO usuariopagina( idusuario, idpagina, idlogtrans,  acceso, habilitado, fecha_vig_ini, fecha_vig_fin, hora_vig_ini, hora_vig_fin, muestra, estado) VALUES (191, 24, 1, 'dias', NULL, now(), NULL, to_char(now(), 'HH24:MI:SS'), NULL, TRUE, 'AC');</v>
      </c>
    </row>
    <row r="530" spans="2:16" x14ac:dyDescent="0.25">
      <c r="B530" s="14"/>
      <c r="C530" s="3" t="s">
        <v>11</v>
      </c>
      <c r="D530" s="29">
        <v>1</v>
      </c>
      <c r="E530" s="4">
        <f t="shared" si="37"/>
        <v>191</v>
      </c>
      <c r="F530" s="4">
        <v>25</v>
      </c>
      <c r="G530">
        <v>1</v>
      </c>
      <c r="H530" t="s">
        <v>30</v>
      </c>
      <c r="I530" t="s">
        <v>31</v>
      </c>
      <c r="J530" t="s">
        <v>32</v>
      </c>
      <c r="K530" t="s">
        <v>31</v>
      </c>
      <c r="L530" t="s">
        <v>33</v>
      </c>
      <c r="M530" t="s">
        <v>31</v>
      </c>
      <c r="N530" t="s">
        <v>34</v>
      </c>
      <c r="O530" s="4" t="str">
        <f>IF(D:D=1, "AC","NA")</f>
        <v>AC</v>
      </c>
      <c r="P530" t="str">
        <f t="shared" si="36"/>
        <v>INSERT INTO usuariopagina( idusuario, idpagina, idlogtrans,  acceso, habilitado, fecha_vig_ini, fecha_vig_fin, hora_vig_ini, hora_vig_fin, muestra, estado) VALUES (191, 25, 1, 'dias', NULL, now(), NULL, to_char(now(), 'HH24:MI:SS'), NULL, TRUE, 'AC');</v>
      </c>
    </row>
    <row r="531" spans="2:16" x14ac:dyDescent="0.25">
      <c r="B531" s="14"/>
      <c r="C531" s="3" t="s">
        <v>11</v>
      </c>
      <c r="D531" s="29">
        <v>1</v>
      </c>
      <c r="E531" s="4">
        <f t="shared" si="37"/>
        <v>191</v>
      </c>
      <c r="F531" s="4">
        <v>26</v>
      </c>
      <c r="G531">
        <v>1</v>
      </c>
      <c r="H531" t="s">
        <v>30</v>
      </c>
      <c r="I531" t="s">
        <v>31</v>
      </c>
      <c r="J531" t="s">
        <v>32</v>
      </c>
      <c r="K531" t="s">
        <v>31</v>
      </c>
      <c r="L531" t="s">
        <v>33</v>
      </c>
      <c r="M531" t="s">
        <v>31</v>
      </c>
      <c r="N531" t="s">
        <v>34</v>
      </c>
      <c r="O531" s="4" t="str">
        <f>IF(D:D=1, "AC","NA")</f>
        <v>AC</v>
      </c>
      <c r="P531" t="str">
        <f t="shared" si="36"/>
        <v>INSERT INTO usuariopagina( idusuario, idpagina, idlogtrans,  acceso, habilitado, fecha_vig_ini, fecha_vig_fin, hora_vig_ini, hora_vig_fin, muestra, estado) VALUES (191, 26, 1, 'dias', NULL, now(), NULL, to_char(now(), 'HH24:MI:SS'), NULL, TRUE, 'AC');</v>
      </c>
    </row>
    <row r="532" spans="2:16" x14ac:dyDescent="0.25">
      <c r="B532" s="14"/>
      <c r="C532" t="s">
        <v>12</v>
      </c>
      <c r="D532" s="29">
        <v>1</v>
      </c>
      <c r="E532" s="4">
        <f t="shared" si="37"/>
        <v>191</v>
      </c>
      <c r="F532" s="4">
        <v>27</v>
      </c>
      <c r="G532">
        <v>1</v>
      </c>
      <c r="H532" t="s">
        <v>30</v>
      </c>
      <c r="I532" t="s">
        <v>31</v>
      </c>
      <c r="J532" t="s">
        <v>32</v>
      </c>
      <c r="K532" t="s">
        <v>31</v>
      </c>
      <c r="L532" t="s">
        <v>33</v>
      </c>
      <c r="M532" t="s">
        <v>31</v>
      </c>
      <c r="N532" t="s">
        <v>34</v>
      </c>
      <c r="O532" s="4" t="str">
        <f>IF(D:D=1, "AC","NA")</f>
        <v>AC</v>
      </c>
      <c r="P532" t="str">
        <f t="shared" si="36"/>
        <v>INSERT INTO usuariopagina( idusuario, idpagina, idlogtrans,  acceso, habilitado, fecha_vig_ini, fecha_vig_fin, hora_vig_ini, hora_vig_fin, muestra, estado) VALUES (191, 27, 1, 'dias', NULL, now(), NULL, to_char(now(), 'HH24:MI:SS'), NULL, TRUE, 'AC');</v>
      </c>
    </row>
    <row r="533" spans="2:16" x14ac:dyDescent="0.25">
      <c r="B533" s="14"/>
      <c r="C533" t="s">
        <v>12</v>
      </c>
      <c r="D533" s="29">
        <v>1</v>
      </c>
      <c r="E533" s="4">
        <f t="shared" si="37"/>
        <v>191</v>
      </c>
      <c r="F533" s="4">
        <v>28</v>
      </c>
      <c r="G533">
        <v>1</v>
      </c>
      <c r="H533" t="s">
        <v>30</v>
      </c>
      <c r="I533" t="s">
        <v>31</v>
      </c>
      <c r="J533" t="s">
        <v>32</v>
      </c>
      <c r="K533" t="s">
        <v>31</v>
      </c>
      <c r="L533" t="s">
        <v>33</v>
      </c>
      <c r="M533" t="s">
        <v>31</v>
      </c>
      <c r="N533" t="s">
        <v>34</v>
      </c>
      <c r="O533" s="4" t="str">
        <f>IF(D:D=1, "AC","NA")</f>
        <v>AC</v>
      </c>
      <c r="P533" t="str">
        <f t="shared" si="36"/>
        <v>INSERT INTO usuariopagina( idusuario, idpagina, idlogtrans,  acceso, habilitado, fecha_vig_ini, fecha_vig_fin, hora_vig_ini, hora_vig_fin, muestra, estado) VALUES (191, 28, 1, 'dias', NULL, now(), NULL, to_char(now(), 'HH24:MI:SS'), NULL, TRUE, 'AC');</v>
      </c>
    </row>
    <row r="534" spans="2:16" x14ac:dyDescent="0.25">
      <c r="B534" s="14"/>
      <c r="C534" s="3" t="s">
        <v>13</v>
      </c>
      <c r="D534" s="29">
        <v>0</v>
      </c>
      <c r="E534" s="4">
        <f t="shared" si="37"/>
        <v>191</v>
      </c>
      <c r="F534" s="4">
        <v>29</v>
      </c>
      <c r="G534">
        <v>1</v>
      </c>
      <c r="H534" t="s">
        <v>30</v>
      </c>
      <c r="I534" t="s">
        <v>31</v>
      </c>
      <c r="J534" t="s">
        <v>32</v>
      </c>
      <c r="K534" t="s">
        <v>31</v>
      </c>
      <c r="L534" t="s">
        <v>33</v>
      </c>
      <c r="M534" t="s">
        <v>31</v>
      </c>
      <c r="N534" t="s">
        <v>34</v>
      </c>
      <c r="O534" s="4" t="str">
        <f>IF(D:D=1, "AC","NA")</f>
        <v>NA</v>
      </c>
      <c r="P534" t="str">
        <f t="shared" si="36"/>
        <v>INSERT INTO usuariopagina( idusuario, idpagina, idlogtrans,  acceso, habilitado, fecha_vig_ini, fecha_vig_fin, hora_vig_ini, hora_vig_fin, muestra, estado) VALUES (191, 29, 1, 'dias', NULL, now(), NULL, to_char(now(), 'HH24:MI:SS'), NULL, TRUE, 'NA');</v>
      </c>
    </row>
    <row r="535" spans="2:16" x14ac:dyDescent="0.25">
      <c r="B535" s="14"/>
      <c r="C535" s="3" t="s">
        <v>13</v>
      </c>
      <c r="D535" s="29">
        <v>0</v>
      </c>
      <c r="E535" s="4">
        <f t="shared" si="37"/>
        <v>191</v>
      </c>
      <c r="F535" s="4">
        <v>30</v>
      </c>
      <c r="G535">
        <v>1</v>
      </c>
      <c r="H535" t="s">
        <v>30</v>
      </c>
      <c r="I535" t="s">
        <v>31</v>
      </c>
      <c r="J535" t="s">
        <v>32</v>
      </c>
      <c r="K535" t="s">
        <v>31</v>
      </c>
      <c r="L535" t="s">
        <v>33</v>
      </c>
      <c r="M535" t="s">
        <v>31</v>
      </c>
      <c r="N535" t="s">
        <v>34</v>
      </c>
      <c r="O535" s="4" t="str">
        <f>IF(D:D=1, "AC","NA")</f>
        <v>NA</v>
      </c>
      <c r="P535" t="str">
        <f t="shared" si="36"/>
        <v>INSERT INTO usuariopagina( idusuario, idpagina, idlogtrans,  acceso, habilitado, fecha_vig_ini, fecha_vig_fin, hora_vig_ini, hora_vig_fin, muestra, estado) VALUES (191, 30, 1, 'dias', NULL, now(), NULL, to_char(now(), 'HH24:MI:SS'), NULL, TRUE, 'NA');</v>
      </c>
    </row>
    <row r="536" spans="2:16" x14ac:dyDescent="0.25">
      <c r="B536" s="14"/>
      <c r="C536" s="3" t="s">
        <v>13</v>
      </c>
      <c r="D536" s="29">
        <v>0</v>
      </c>
      <c r="E536" s="4">
        <f t="shared" si="37"/>
        <v>191</v>
      </c>
      <c r="F536" s="4">
        <v>31</v>
      </c>
      <c r="G536">
        <v>1</v>
      </c>
      <c r="H536" t="s">
        <v>30</v>
      </c>
      <c r="I536" t="s">
        <v>31</v>
      </c>
      <c r="J536" t="s">
        <v>32</v>
      </c>
      <c r="K536" t="s">
        <v>31</v>
      </c>
      <c r="L536" t="s">
        <v>33</v>
      </c>
      <c r="M536" t="s">
        <v>31</v>
      </c>
      <c r="N536" t="s">
        <v>34</v>
      </c>
      <c r="O536" s="4" t="str">
        <f>IF(D:D=1, "AC","NA")</f>
        <v>NA</v>
      </c>
      <c r="P536" t="str">
        <f t="shared" si="36"/>
        <v>INSERT INTO usuariopagina( idusuario, idpagina, idlogtrans,  acceso, habilitado, fecha_vig_ini, fecha_vig_fin, hora_vig_ini, hora_vig_fin, muestra, estado) VALUES (191, 31, 1, 'dias', NULL, now(), NULL, to_char(now(), 'HH24:MI:SS'), NULL, TRUE, 'NA');</v>
      </c>
    </row>
    <row r="537" spans="2:16" x14ac:dyDescent="0.25">
      <c r="B537" s="14"/>
      <c r="C537" t="s">
        <v>14</v>
      </c>
      <c r="D537" s="29">
        <v>0</v>
      </c>
      <c r="E537" s="4">
        <f t="shared" si="37"/>
        <v>191</v>
      </c>
      <c r="F537" s="4">
        <v>32</v>
      </c>
      <c r="G537">
        <v>1</v>
      </c>
      <c r="H537" t="s">
        <v>30</v>
      </c>
      <c r="I537" t="s">
        <v>31</v>
      </c>
      <c r="J537" t="s">
        <v>32</v>
      </c>
      <c r="K537" t="s">
        <v>31</v>
      </c>
      <c r="L537" t="s">
        <v>33</v>
      </c>
      <c r="M537" t="s">
        <v>31</v>
      </c>
      <c r="N537" t="s">
        <v>34</v>
      </c>
      <c r="O537" s="4" t="str">
        <f>IF(D:D=1, "AC","NA")</f>
        <v>NA</v>
      </c>
      <c r="P537" t="str">
        <f t="shared" si="36"/>
        <v>INSERT INTO usuariopagina( idusuario, idpagina, idlogtrans,  acceso, habilitado, fecha_vig_ini, fecha_vig_fin, hora_vig_ini, hora_vig_fin, muestra, estado) VALUES (191, 32, 1, 'dias', NULL, now(), NULL, to_char(now(), 'HH24:MI:SS'), NULL, TRUE, 'NA');</v>
      </c>
    </row>
    <row r="538" spans="2:16" x14ac:dyDescent="0.25">
      <c r="B538" s="15"/>
      <c r="C538" t="s">
        <v>15</v>
      </c>
      <c r="D538" s="29">
        <v>0</v>
      </c>
      <c r="E538" s="4">
        <f t="shared" si="37"/>
        <v>191</v>
      </c>
      <c r="F538" s="4">
        <v>33</v>
      </c>
      <c r="G538">
        <v>1</v>
      </c>
      <c r="H538" t="s">
        <v>30</v>
      </c>
      <c r="I538" t="s">
        <v>31</v>
      </c>
      <c r="J538" t="s">
        <v>32</v>
      </c>
      <c r="K538" t="s">
        <v>31</v>
      </c>
      <c r="L538" t="s">
        <v>33</v>
      </c>
      <c r="M538" t="s">
        <v>31</v>
      </c>
      <c r="N538" t="s">
        <v>34</v>
      </c>
      <c r="O538" s="4" t="str">
        <f>IF(D:D=1, "AC","NA")</f>
        <v>NA</v>
      </c>
      <c r="P538" t="str">
        <f t="shared" ref="P538" si="38">CONCATENATE("INSERT INTO usuariopagina( idusuario, idpagina, idlogtrans,  acceso, habilitado, fecha_vig_ini, fecha_vig_fin, hora_vig_ini, hora_vig_fin, muestra, estado) VALUES (",E538,", ",F538,", ",G538,", '",H538,"', ",I538,", ",J538,", ",K538,", ",L538,", ",M538,", ",N538,", '",O538,"'",");")</f>
        <v>INSERT INTO usuariopagina( idusuario, idpagina, idlogtrans,  acceso, habilitado, fecha_vig_ini, fecha_vig_fin, hora_vig_ini, hora_vig_fin, muestra, estado) VALUES (191, 33, 1, 'dias', NULL, now(), NULL, to_char(now(), 'HH24:MI:SS'), NULL, TRUE, 'NA');</v>
      </c>
    </row>
    <row r="539" spans="2:16" x14ac:dyDescent="0.25">
      <c r="B539" s="22"/>
      <c r="C539" s="24" t="s">
        <v>113</v>
      </c>
      <c r="D539" s="29">
        <v>0</v>
      </c>
      <c r="E539" s="4">
        <f t="shared" si="37"/>
        <v>191</v>
      </c>
      <c r="F539" s="4">
        <v>34</v>
      </c>
      <c r="G539">
        <v>1</v>
      </c>
      <c r="H539" t="s">
        <v>30</v>
      </c>
      <c r="I539" t="s">
        <v>31</v>
      </c>
      <c r="J539" t="s">
        <v>32</v>
      </c>
      <c r="K539" t="s">
        <v>31</v>
      </c>
      <c r="L539" t="s">
        <v>33</v>
      </c>
      <c r="M539" t="s">
        <v>31</v>
      </c>
      <c r="N539" t="s">
        <v>34</v>
      </c>
      <c r="O539" s="4" t="str">
        <f>IF(D:D=1, "AC","NA")</f>
        <v>NA</v>
      </c>
      <c r="P539" t="str">
        <f t="shared" ref="P539:P561" si="39">CONCATENATE("INSERT INTO usuariopagina( idusuario, idpagina, idlogtrans,  acceso, habilitado, fecha_vig_ini, fecha_vig_fin, hora_vig_ini, hora_vig_fin, muestra, estado) VALUES (",E539,", ",F539,", ",G539,", '",H539,"', ",I539,", ",J539,", ",K539,", ",L539,", ",M539,", ",N539,", '",O539,"'",");")</f>
        <v>INSERT INTO usuariopagina( idusuario, idpagina, idlogtrans,  acceso, habilitado, fecha_vig_ini, fecha_vig_fin, hora_vig_ini, hora_vig_fin, muestra, estado) VALUES (191, 34, 1, 'dias', NULL, now(), NULL, to_char(now(), 'HH24:MI:SS'), NULL, TRUE, 'NA');</v>
      </c>
    </row>
    <row r="540" spans="2:16" x14ac:dyDescent="0.25">
      <c r="B540" s="22"/>
      <c r="C540" s="24" t="s">
        <v>114</v>
      </c>
      <c r="D540" s="29">
        <v>0</v>
      </c>
      <c r="E540" s="4">
        <f t="shared" si="37"/>
        <v>191</v>
      </c>
      <c r="F540" s="4">
        <v>35</v>
      </c>
      <c r="G540">
        <v>1</v>
      </c>
      <c r="H540" t="s">
        <v>30</v>
      </c>
      <c r="I540" t="s">
        <v>31</v>
      </c>
      <c r="J540" t="s">
        <v>32</v>
      </c>
      <c r="K540" t="s">
        <v>31</v>
      </c>
      <c r="L540" t="s">
        <v>33</v>
      </c>
      <c r="M540" t="s">
        <v>31</v>
      </c>
      <c r="N540" t="s">
        <v>34</v>
      </c>
      <c r="O540" s="4" t="str">
        <f>IF(D:D=1, "AC","NA")</f>
        <v>NA</v>
      </c>
      <c r="P540" t="str">
        <f t="shared" si="39"/>
        <v>INSERT INTO usuariopagina( idusuario, idpagina, idlogtrans,  acceso, habilitado, fecha_vig_ini, fecha_vig_fin, hora_vig_ini, hora_vig_fin, muestra, estado) VALUES (191, 35, 1, 'dias', NULL, now(), NULL, to_char(now(), 'HH24:MI:SS'), NULL, TRUE, 'NA');</v>
      </c>
    </row>
    <row r="541" spans="2:16" x14ac:dyDescent="0.25">
      <c r="B541" s="22"/>
      <c r="C541" s="24" t="s">
        <v>115</v>
      </c>
      <c r="D541" s="29">
        <v>0</v>
      </c>
      <c r="E541" s="4">
        <f t="shared" si="37"/>
        <v>191</v>
      </c>
      <c r="F541" s="4">
        <v>36</v>
      </c>
      <c r="G541">
        <v>1</v>
      </c>
      <c r="H541" t="s">
        <v>30</v>
      </c>
      <c r="I541" t="s">
        <v>31</v>
      </c>
      <c r="J541" t="s">
        <v>32</v>
      </c>
      <c r="K541" t="s">
        <v>31</v>
      </c>
      <c r="L541" t="s">
        <v>33</v>
      </c>
      <c r="M541" t="s">
        <v>31</v>
      </c>
      <c r="N541" t="s">
        <v>34</v>
      </c>
      <c r="O541" s="4" t="str">
        <f>IF(D:D=1, "AC","NA")</f>
        <v>NA</v>
      </c>
      <c r="P541" t="str">
        <f t="shared" si="39"/>
        <v>INSERT INTO usuariopagina( idusuario, idpagina, idlogtrans,  acceso, habilitado, fecha_vig_ini, fecha_vig_fin, hora_vig_ini, hora_vig_fin, muestra, estado) VALUES (191, 36, 1, 'dias', NULL, now(), NULL, to_char(now(), 'HH24:MI:SS'), NULL, TRUE, 'NA');</v>
      </c>
    </row>
    <row r="542" spans="2:16" x14ac:dyDescent="0.25">
      <c r="B542" s="22"/>
      <c r="C542" s="24" t="s">
        <v>116</v>
      </c>
      <c r="D542" s="29">
        <v>0</v>
      </c>
      <c r="E542" s="4">
        <f t="shared" si="37"/>
        <v>191</v>
      </c>
      <c r="F542" s="4">
        <v>37</v>
      </c>
      <c r="G542">
        <v>1</v>
      </c>
      <c r="H542" t="s">
        <v>30</v>
      </c>
      <c r="I542" t="s">
        <v>31</v>
      </c>
      <c r="J542" t="s">
        <v>32</v>
      </c>
      <c r="K542" t="s">
        <v>31</v>
      </c>
      <c r="L542" t="s">
        <v>33</v>
      </c>
      <c r="M542" t="s">
        <v>31</v>
      </c>
      <c r="N542" t="s">
        <v>34</v>
      </c>
      <c r="O542" s="4" t="str">
        <f>IF(D:D=1, "AC","NA")</f>
        <v>NA</v>
      </c>
      <c r="P542" t="str">
        <f t="shared" si="39"/>
        <v>INSERT INTO usuariopagina( idusuario, idpagina, idlogtrans,  acceso, habilitado, fecha_vig_ini, fecha_vig_fin, hora_vig_ini, hora_vig_fin, muestra, estado) VALUES (191, 37, 1, 'dias', NULL, now(), NULL, to_char(now(), 'HH24:MI:SS'), NULL, TRUE, 'NA');</v>
      </c>
    </row>
    <row r="543" spans="2:16" x14ac:dyDescent="0.25">
      <c r="B543" s="22"/>
      <c r="C543" s="24" t="s">
        <v>117</v>
      </c>
      <c r="D543" s="29">
        <v>0</v>
      </c>
      <c r="E543" s="4">
        <f t="shared" si="37"/>
        <v>191</v>
      </c>
      <c r="F543" s="4">
        <v>38</v>
      </c>
      <c r="G543">
        <v>1</v>
      </c>
      <c r="H543" t="s">
        <v>30</v>
      </c>
      <c r="I543" t="s">
        <v>31</v>
      </c>
      <c r="J543" t="s">
        <v>32</v>
      </c>
      <c r="K543" t="s">
        <v>31</v>
      </c>
      <c r="L543" t="s">
        <v>33</v>
      </c>
      <c r="M543" t="s">
        <v>31</v>
      </c>
      <c r="N543" t="s">
        <v>34</v>
      </c>
      <c r="O543" s="4" t="str">
        <f>IF(D:D=1, "AC","NA")</f>
        <v>NA</v>
      </c>
      <c r="P543" t="str">
        <f t="shared" si="39"/>
        <v>INSERT INTO usuariopagina( idusuario, idpagina, idlogtrans,  acceso, habilitado, fecha_vig_ini, fecha_vig_fin, hora_vig_ini, hora_vig_fin, muestra, estado) VALUES (191, 38, 1, 'dias', NULL, now(), NULL, to_char(now(), 'HH24:MI:SS'), NULL, TRUE, 'NA');</v>
      </c>
    </row>
    <row r="544" spans="2:16" x14ac:dyDescent="0.25">
      <c r="B544" s="22"/>
      <c r="C544" s="24" t="s">
        <v>118</v>
      </c>
      <c r="D544" s="29">
        <v>0</v>
      </c>
      <c r="E544" s="4">
        <f t="shared" si="37"/>
        <v>191</v>
      </c>
      <c r="F544" s="4">
        <v>39</v>
      </c>
      <c r="G544">
        <v>1</v>
      </c>
      <c r="H544" t="s">
        <v>30</v>
      </c>
      <c r="I544" t="s">
        <v>31</v>
      </c>
      <c r="J544" t="s">
        <v>32</v>
      </c>
      <c r="K544" t="s">
        <v>31</v>
      </c>
      <c r="L544" t="s">
        <v>33</v>
      </c>
      <c r="M544" t="s">
        <v>31</v>
      </c>
      <c r="N544" t="s">
        <v>34</v>
      </c>
      <c r="O544" s="4" t="str">
        <f>IF(D:D=1, "AC","NA")</f>
        <v>NA</v>
      </c>
      <c r="P544" t="str">
        <f t="shared" si="39"/>
        <v>INSERT INTO usuariopagina( idusuario, idpagina, idlogtrans,  acceso, habilitado, fecha_vig_ini, fecha_vig_fin, hora_vig_ini, hora_vig_fin, muestra, estado) VALUES (191, 39, 1, 'dias', NULL, now(), NULL, to_char(now(), 'HH24:MI:SS'), NULL, TRUE, 'NA');</v>
      </c>
    </row>
    <row r="545" spans="2:16" x14ac:dyDescent="0.25">
      <c r="B545" s="22"/>
      <c r="C545" s="24" t="s">
        <v>119</v>
      </c>
      <c r="D545" s="29">
        <v>0</v>
      </c>
      <c r="E545" s="4">
        <f t="shared" si="37"/>
        <v>191</v>
      </c>
      <c r="F545" s="4">
        <v>40</v>
      </c>
      <c r="G545">
        <v>1</v>
      </c>
      <c r="H545" t="s">
        <v>30</v>
      </c>
      <c r="I545" t="s">
        <v>31</v>
      </c>
      <c r="J545" t="s">
        <v>32</v>
      </c>
      <c r="K545" t="s">
        <v>31</v>
      </c>
      <c r="L545" t="s">
        <v>33</v>
      </c>
      <c r="M545" t="s">
        <v>31</v>
      </c>
      <c r="N545" t="s">
        <v>34</v>
      </c>
      <c r="O545" s="4" t="str">
        <f>IF(D:D=1, "AC","NA")</f>
        <v>NA</v>
      </c>
      <c r="P545" t="str">
        <f t="shared" si="39"/>
        <v>INSERT INTO usuariopagina( idusuario, idpagina, idlogtrans,  acceso, habilitado, fecha_vig_ini, fecha_vig_fin, hora_vig_ini, hora_vig_fin, muestra, estado) VALUES (191, 40, 1, 'dias', NULL, now(), NULL, to_char(now(), 'HH24:MI:SS'), NULL, TRUE, 'NA');</v>
      </c>
    </row>
    <row r="546" spans="2:16" x14ac:dyDescent="0.25">
      <c r="B546" s="22"/>
      <c r="C546" s="24" t="s">
        <v>120</v>
      </c>
      <c r="D546" s="29">
        <v>0</v>
      </c>
      <c r="E546" s="4">
        <f t="shared" si="37"/>
        <v>191</v>
      </c>
      <c r="F546" s="4">
        <v>41</v>
      </c>
      <c r="G546">
        <v>1</v>
      </c>
      <c r="H546" t="s">
        <v>30</v>
      </c>
      <c r="I546" t="s">
        <v>31</v>
      </c>
      <c r="J546" t="s">
        <v>32</v>
      </c>
      <c r="K546" t="s">
        <v>31</v>
      </c>
      <c r="L546" t="s">
        <v>33</v>
      </c>
      <c r="M546" t="s">
        <v>31</v>
      </c>
      <c r="N546" t="s">
        <v>34</v>
      </c>
      <c r="O546" s="4" t="str">
        <f>IF(D:D=1, "AC","NA")</f>
        <v>NA</v>
      </c>
      <c r="P546" t="str">
        <f t="shared" si="39"/>
        <v>INSERT INTO usuariopagina( idusuario, idpagina, idlogtrans,  acceso, habilitado, fecha_vig_ini, fecha_vig_fin, hora_vig_ini, hora_vig_fin, muestra, estado) VALUES (191, 41, 1, 'dias', NULL, now(), NULL, to_char(now(), 'HH24:MI:SS'), NULL, TRUE, 'NA');</v>
      </c>
    </row>
    <row r="547" spans="2:16" x14ac:dyDescent="0.25">
      <c r="B547" s="22"/>
      <c r="C547" s="24" t="s">
        <v>121</v>
      </c>
      <c r="D547" s="29">
        <v>0</v>
      </c>
      <c r="E547" s="4">
        <f t="shared" si="37"/>
        <v>191</v>
      </c>
      <c r="F547" s="4">
        <v>42</v>
      </c>
      <c r="G547">
        <v>1</v>
      </c>
      <c r="H547" t="s">
        <v>30</v>
      </c>
      <c r="I547" t="s">
        <v>31</v>
      </c>
      <c r="J547" t="s">
        <v>32</v>
      </c>
      <c r="K547" t="s">
        <v>31</v>
      </c>
      <c r="L547" t="s">
        <v>33</v>
      </c>
      <c r="M547" t="s">
        <v>31</v>
      </c>
      <c r="N547" t="s">
        <v>34</v>
      </c>
      <c r="O547" s="4" t="str">
        <f>IF(D:D=1, "AC","NA")</f>
        <v>NA</v>
      </c>
      <c r="P547" t="str">
        <f t="shared" si="39"/>
        <v>INSERT INTO usuariopagina( idusuario, idpagina, idlogtrans,  acceso, habilitado, fecha_vig_ini, fecha_vig_fin, hora_vig_ini, hora_vig_fin, muestra, estado) VALUES (191, 42, 1, 'dias', NULL, now(), NULL, to_char(now(), 'HH24:MI:SS'), NULL, TRUE, 'NA');</v>
      </c>
    </row>
    <row r="548" spans="2:16" x14ac:dyDescent="0.25">
      <c r="B548" s="22"/>
      <c r="C548" s="24" t="s">
        <v>122</v>
      </c>
      <c r="D548" s="29">
        <v>0</v>
      </c>
      <c r="E548" s="4">
        <f t="shared" si="37"/>
        <v>191</v>
      </c>
      <c r="F548" s="4">
        <v>43</v>
      </c>
      <c r="G548">
        <v>1</v>
      </c>
      <c r="H548" t="s">
        <v>30</v>
      </c>
      <c r="I548" t="s">
        <v>31</v>
      </c>
      <c r="J548" t="s">
        <v>32</v>
      </c>
      <c r="K548" t="s">
        <v>31</v>
      </c>
      <c r="L548" t="s">
        <v>33</v>
      </c>
      <c r="M548" t="s">
        <v>31</v>
      </c>
      <c r="N548" t="s">
        <v>34</v>
      </c>
      <c r="O548" s="4" t="str">
        <f>IF(D:D=1, "AC","NA")</f>
        <v>NA</v>
      </c>
      <c r="P548" t="str">
        <f t="shared" si="39"/>
        <v>INSERT INTO usuariopagina( idusuario, idpagina, idlogtrans,  acceso, habilitado, fecha_vig_ini, fecha_vig_fin, hora_vig_ini, hora_vig_fin, muestra, estado) VALUES (191, 43, 1, 'dias', NULL, now(), NULL, to_char(now(), 'HH24:MI:SS'), NULL, TRUE, 'NA');</v>
      </c>
    </row>
    <row r="549" spans="2:16" x14ac:dyDescent="0.25">
      <c r="B549" s="22"/>
      <c r="C549" s="24" t="s">
        <v>123</v>
      </c>
      <c r="D549" s="29">
        <v>0</v>
      </c>
      <c r="E549" s="4">
        <f t="shared" si="37"/>
        <v>191</v>
      </c>
      <c r="F549" s="4">
        <v>44</v>
      </c>
      <c r="G549">
        <v>1</v>
      </c>
      <c r="H549" t="s">
        <v>30</v>
      </c>
      <c r="I549" t="s">
        <v>31</v>
      </c>
      <c r="J549" t="s">
        <v>32</v>
      </c>
      <c r="K549" t="s">
        <v>31</v>
      </c>
      <c r="L549" t="s">
        <v>33</v>
      </c>
      <c r="M549" t="s">
        <v>31</v>
      </c>
      <c r="N549" t="s">
        <v>34</v>
      </c>
      <c r="O549" s="4" t="str">
        <f>IF(D:D=1, "AC","NA")</f>
        <v>NA</v>
      </c>
      <c r="P549" t="str">
        <f t="shared" si="39"/>
        <v>INSERT INTO usuariopagina( idusuario, idpagina, idlogtrans,  acceso, habilitado, fecha_vig_ini, fecha_vig_fin, hora_vig_ini, hora_vig_fin, muestra, estado) VALUES (191, 44, 1, 'dias', NULL, now(), NULL, to_char(now(), 'HH24:MI:SS'), NULL, TRUE, 'NA');</v>
      </c>
    </row>
    <row r="550" spans="2:16" x14ac:dyDescent="0.25">
      <c r="B550" s="22"/>
      <c r="C550" s="24" t="s">
        <v>124</v>
      </c>
      <c r="D550" s="29">
        <v>0</v>
      </c>
      <c r="E550" s="4">
        <f t="shared" si="37"/>
        <v>191</v>
      </c>
      <c r="F550" s="4">
        <v>45</v>
      </c>
      <c r="G550">
        <v>1</v>
      </c>
      <c r="H550" t="s">
        <v>30</v>
      </c>
      <c r="I550" t="s">
        <v>31</v>
      </c>
      <c r="J550" t="s">
        <v>32</v>
      </c>
      <c r="K550" t="s">
        <v>31</v>
      </c>
      <c r="L550" t="s">
        <v>33</v>
      </c>
      <c r="M550" t="s">
        <v>31</v>
      </c>
      <c r="N550" t="s">
        <v>34</v>
      </c>
      <c r="O550" s="4" t="str">
        <f>IF(D:D=1, "AC","NA")</f>
        <v>NA</v>
      </c>
      <c r="P550" t="str">
        <f t="shared" si="39"/>
        <v>INSERT INTO usuariopagina( idusuario, idpagina, idlogtrans,  acceso, habilitado, fecha_vig_ini, fecha_vig_fin, hora_vig_ini, hora_vig_fin, muestra, estado) VALUES (191, 45, 1, 'dias', NULL, now(), NULL, to_char(now(), 'HH24:MI:SS'), NULL, TRUE, 'NA');</v>
      </c>
    </row>
    <row r="551" spans="2:16" x14ac:dyDescent="0.25">
      <c r="B551" s="22"/>
      <c r="C551" s="23" t="s">
        <v>125</v>
      </c>
      <c r="D551" s="29">
        <v>0</v>
      </c>
      <c r="E551" s="4">
        <f t="shared" si="37"/>
        <v>191</v>
      </c>
      <c r="F551" s="4">
        <v>46</v>
      </c>
      <c r="G551">
        <v>1</v>
      </c>
      <c r="H551" t="s">
        <v>30</v>
      </c>
      <c r="I551" t="s">
        <v>31</v>
      </c>
      <c r="J551" t="s">
        <v>32</v>
      </c>
      <c r="K551" t="s">
        <v>31</v>
      </c>
      <c r="L551" t="s">
        <v>33</v>
      </c>
      <c r="M551" t="s">
        <v>31</v>
      </c>
      <c r="N551" t="s">
        <v>34</v>
      </c>
      <c r="O551" s="4" t="str">
        <f>IF(D:D=1, "AC","NA")</f>
        <v>NA</v>
      </c>
      <c r="P551" t="str">
        <f t="shared" si="39"/>
        <v>INSERT INTO usuariopagina( idusuario, idpagina, idlogtrans,  acceso, habilitado, fecha_vig_ini, fecha_vig_fin, hora_vig_ini, hora_vig_fin, muestra, estado) VALUES (191, 46, 1, 'dias', NULL, now(), NULL, to_char(now(), 'HH24:MI:SS'), NULL, TRUE, 'NA');</v>
      </c>
    </row>
    <row r="552" spans="2:16" x14ac:dyDescent="0.25">
      <c r="B552" s="22"/>
      <c r="C552" s="23" t="s">
        <v>126</v>
      </c>
      <c r="D552" s="29">
        <v>0</v>
      </c>
      <c r="E552" s="4">
        <f t="shared" si="37"/>
        <v>191</v>
      </c>
      <c r="F552" s="4">
        <v>47</v>
      </c>
      <c r="G552">
        <v>1</v>
      </c>
      <c r="H552" t="s">
        <v>30</v>
      </c>
      <c r="I552" t="s">
        <v>31</v>
      </c>
      <c r="J552" t="s">
        <v>32</v>
      </c>
      <c r="K552" t="s">
        <v>31</v>
      </c>
      <c r="L552" t="s">
        <v>33</v>
      </c>
      <c r="M552" t="s">
        <v>31</v>
      </c>
      <c r="N552" t="s">
        <v>34</v>
      </c>
      <c r="O552" s="4" t="str">
        <f>IF(D:D=1, "AC","NA")</f>
        <v>NA</v>
      </c>
      <c r="P552" t="str">
        <f t="shared" si="39"/>
        <v>INSERT INTO usuariopagina( idusuario, idpagina, idlogtrans,  acceso, habilitado, fecha_vig_ini, fecha_vig_fin, hora_vig_ini, hora_vig_fin, muestra, estado) VALUES (191, 47, 1, 'dias', NULL, now(), NULL, to_char(now(), 'HH24:MI:SS'), NULL, TRUE, 'NA');</v>
      </c>
    </row>
    <row r="553" spans="2:16" x14ac:dyDescent="0.25">
      <c r="B553" s="22"/>
      <c r="C553" s="23" t="s">
        <v>127</v>
      </c>
      <c r="D553" s="29">
        <v>0</v>
      </c>
      <c r="E553" s="4">
        <f t="shared" si="37"/>
        <v>191</v>
      </c>
      <c r="F553" s="4">
        <v>48</v>
      </c>
      <c r="G553">
        <v>1</v>
      </c>
      <c r="H553" t="s">
        <v>30</v>
      </c>
      <c r="I553" t="s">
        <v>31</v>
      </c>
      <c r="J553" t="s">
        <v>32</v>
      </c>
      <c r="K553" t="s">
        <v>31</v>
      </c>
      <c r="L553" t="s">
        <v>33</v>
      </c>
      <c r="M553" t="s">
        <v>31</v>
      </c>
      <c r="N553" t="s">
        <v>34</v>
      </c>
      <c r="O553" s="4" t="str">
        <f>IF(D:D=1, "AC","NA")</f>
        <v>NA</v>
      </c>
      <c r="P553" t="str">
        <f t="shared" si="39"/>
        <v>INSERT INTO usuariopagina( idusuario, idpagina, idlogtrans,  acceso, habilitado, fecha_vig_ini, fecha_vig_fin, hora_vig_ini, hora_vig_fin, muestra, estado) VALUES (191, 48, 1, 'dias', NULL, now(), NULL, to_char(now(), 'HH24:MI:SS'), NULL, TRUE, 'NA');</v>
      </c>
    </row>
    <row r="554" spans="2:16" x14ac:dyDescent="0.25">
      <c r="B554" s="22"/>
      <c r="C554" s="23" t="s">
        <v>128</v>
      </c>
      <c r="D554" s="29">
        <v>0</v>
      </c>
      <c r="E554" s="4">
        <f t="shared" si="37"/>
        <v>191</v>
      </c>
      <c r="F554" s="4">
        <v>49</v>
      </c>
      <c r="G554">
        <v>1</v>
      </c>
      <c r="H554" t="s">
        <v>30</v>
      </c>
      <c r="I554" t="s">
        <v>31</v>
      </c>
      <c r="J554" t="s">
        <v>32</v>
      </c>
      <c r="K554" t="s">
        <v>31</v>
      </c>
      <c r="L554" t="s">
        <v>33</v>
      </c>
      <c r="M554" t="s">
        <v>31</v>
      </c>
      <c r="N554" t="s">
        <v>34</v>
      </c>
      <c r="O554" s="4" t="str">
        <f>IF(D:D=1, "AC","NA")</f>
        <v>NA</v>
      </c>
      <c r="P554" t="str">
        <f t="shared" si="39"/>
        <v>INSERT INTO usuariopagina( idusuario, idpagina, idlogtrans,  acceso, habilitado, fecha_vig_ini, fecha_vig_fin, hora_vig_ini, hora_vig_fin, muestra, estado) VALUES (191, 49, 1, 'dias', NULL, now(), NULL, to_char(now(), 'HH24:MI:SS'), NULL, TRUE, 'NA');</v>
      </c>
    </row>
    <row r="555" spans="2:16" x14ac:dyDescent="0.25">
      <c r="B555" s="22"/>
      <c r="C555" s="23" t="s">
        <v>129</v>
      </c>
      <c r="D555" s="29">
        <v>0</v>
      </c>
      <c r="E555" s="4">
        <f t="shared" si="37"/>
        <v>191</v>
      </c>
      <c r="F555" s="4">
        <v>50</v>
      </c>
      <c r="G555">
        <v>1</v>
      </c>
      <c r="H555" t="s">
        <v>30</v>
      </c>
      <c r="I555" t="s">
        <v>31</v>
      </c>
      <c r="J555" t="s">
        <v>32</v>
      </c>
      <c r="K555" t="s">
        <v>31</v>
      </c>
      <c r="L555" t="s">
        <v>33</v>
      </c>
      <c r="M555" t="s">
        <v>31</v>
      </c>
      <c r="N555" t="s">
        <v>34</v>
      </c>
      <c r="O555" s="4" t="str">
        <f>IF(D:D=1, "AC","NA")</f>
        <v>NA</v>
      </c>
      <c r="P555" t="str">
        <f t="shared" si="39"/>
        <v>INSERT INTO usuariopagina( idusuario, idpagina, idlogtrans,  acceso, habilitado, fecha_vig_ini, fecha_vig_fin, hora_vig_ini, hora_vig_fin, muestra, estado) VALUES (191, 50, 1, 'dias', NULL, now(), NULL, to_char(now(), 'HH24:MI:SS'), NULL, TRUE, 'NA');</v>
      </c>
    </row>
    <row r="556" spans="2:16" x14ac:dyDescent="0.25">
      <c r="B556" s="22"/>
      <c r="C556" s="23" t="s">
        <v>130</v>
      </c>
      <c r="D556" s="29">
        <v>0</v>
      </c>
      <c r="E556" s="4">
        <f t="shared" si="37"/>
        <v>191</v>
      </c>
      <c r="F556" s="4">
        <v>51</v>
      </c>
      <c r="G556">
        <v>1</v>
      </c>
      <c r="H556" t="s">
        <v>30</v>
      </c>
      <c r="I556" t="s">
        <v>31</v>
      </c>
      <c r="J556" t="s">
        <v>32</v>
      </c>
      <c r="K556" t="s">
        <v>31</v>
      </c>
      <c r="L556" t="s">
        <v>33</v>
      </c>
      <c r="M556" t="s">
        <v>31</v>
      </c>
      <c r="N556" t="s">
        <v>34</v>
      </c>
      <c r="O556" s="4" t="str">
        <f>IF(D:D=1, "AC","NA")</f>
        <v>NA</v>
      </c>
      <c r="P556" t="str">
        <f t="shared" si="39"/>
        <v>INSERT INTO usuariopagina( idusuario, idpagina, idlogtrans,  acceso, habilitado, fecha_vig_ini, fecha_vig_fin, hora_vig_ini, hora_vig_fin, muestra, estado) VALUES (191, 51, 1, 'dias', NULL, now(), NULL, to_char(now(), 'HH24:MI:SS'), NULL, TRUE, 'NA');</v>
      </c>
    </row>
    <row r="557" spans="2:16" x14ac:dyDescent="0.25">
      <c r="B557" s="22"/>
      <c r="C557" s="23" t="s">
        <v>131</v>
      </c>
      <c r="D557" s="29">
        <v>0</v>
      </c>
      <c r="E557" s="4">
        <f t="shared" si="37"/>
        <v>191</v>
      </c>
      <c r="F557" s="4">
        <v>52</v>
      </c>
      <c r="G557">
        <v>1</v>
      </c>
      <c r="H557" t="s">
        <v>30</v>
      </c>
      <c r="I557" t="s">
        <v>31</v>
      </c>
      <c r="J557" t="s">
        <v>32</v>
      </c>
      <c r="K557" t="s">
        <v>31</v>
      </c>
      <c r="L557" t="s">
        <v>33</v>
      </c>
      <c r="M557" t="s">
        <v>31</v>
      </c>
      <c r="N557" t="s">
        <v>34</v>
      </c>
      <c r="O557" s="4" t="str">
        <f>IF(D:D=1, "AC","NA")</f>
        <v>NA</v>
      </c>
      <c r="P557" t="str">
        <f t="shared" si="39"/>
        <v>INSERT INTO usuariopagina( idusuario, idpagina, idlogtrans,  acceso, habilitado, fecha_vig_ini, fecha_vig_fin, hora_vig_ini, hora_vig_fin, muestra, estado) VALUES (191, 52, 1, 'dias', NULL, now(), NULL, to_char(now(), 'HH24:MI:SS'), NULL, TRUE, 'NA');</v>
      </c>
    </row>
    <row r="558" spans="2:16" x14ac:dyDescent="0.25">
      <c r="B558" s="22"/>
      <c r="C558" s="23" t="s">
        <v>132</v>
      </c>
      <c r="D558" s="29">
        <v>0</v>
      </c>
      <c r="E558" s="4">
        <f t="shared" si="37"/>
        <v>191</v>
      </c>
      <c r="F558" s="4">
        <v>53</v>
      </c>
      <c r="G558">
        <v>1</v>
      </c>
      <c r="H558" t="s">
        <v>30</v>
      </c>
      <c r="I558" t="s">
        <v>31</v>
      </c>
      <c r="J558" t="s">
        <v>32</v>
      </c>
      <c r="K558" t="s">
        <v>31</v>
      </c>
      <c r="L558" t="s">
        <v>33</v>
      </c>
      <c r="M558" t="s">
        <v>31</v>
      </c>
      <c r="N558" t="s">
        <v>34</v>
      </c>
      <c r="O558" s="4" t="str">
        <f>IF(D:D=1, "AC","NA")</f>
        <v>NA</v>
      </c>
      <c r="P558" t="str">
        <f t="shared" si="39"/>
        <v>INSERT INTO usuariopagina( idusuario, idpagina, idlogtrans,  acceso, habilitado, fecha_vig_ini, fecha_vig_fin, hora_vig_ini, hora_vig_fin, muestra, estado) VALUES (191, 53, 1, 'dias', NULL, now(), NULL, to_char(now(), 'HH24:MI:SS'), NULL, TRUE, 'NA');</v>
      </c>
    </row>
    <row r="559" spans="2:16" x14ac:dyDescent="0.25">
      <c r="B559" s="22"/>
      <c r="C559" s="23" t="s">
        <v>133</v>
      </c>
      <c r="D559" s="29">
        <v>0</v>
      </c>
      <c r="E559" s="4">
        <f t="shared" si="37"/>
        <v>191</v>
      </c>
      <c r="F559" s="4">
        <v>54</v>
      </c>
      <c r="G559">
        <v>1</v>
      </c>
      <c r="H559" t="s">
        <v>30</v>
      </c>
      <c r="I559" t="s">
        <v>31</v>
      </c>
      <c r="J559" t="s">
        <v>32</v>
      </c>
      <c r="K559" t="s">
        <v>31</v>
      </c>
      <c r="L559" t="s">
        <v>33</v>
      </c>
      <c r="M559" t="s">
        <v>31</v>
      </c>
      <c r="N559" t="s">
        <v>34</v>
      </c>
      <c r="O559" s="4" t="str">
        <f>IF(D:D=1, "AC","NA")</f>
        <v>NA</v>
      </c>
      <c r="P559" t="str">
        <f t="shared" si="39"/>
        <v>INSERT INTO usuariopagina( idusuario, idpagina, idlogtrans,  acceso, habilitado, fecha_vig_ini, fecha_vig_fin, hora_vig_ini, hora_vig_fin, muestra, estado) VALUES (191, 54, 1, 'dias', NULL, now(), NULL, to_char(now(), 'HH24:MI:SS'), NULL, TRUE, 'NA');</v>
      </c>
    </row>
    <row r="560" spans="2:16" x14ac:dyDescent="0.25">
      <c r="B560" s="22"/>
      <c r="C560" s="23" t="s">
        <v>134</v>
      </c>
      <c r="D560" s="29">
        <v>0</v>
      </c>
      <c r="E560" s="4">
        <f t="shared" si="37"/>
        <v>191</v>
      </c>
      <c r="F560" s="4">
        <v>55</v>
      </c>
      <c r="G560">
        <v>1</v>
      </c>
      <c r="H560" t="s">
        <v>30</v>
      </c>
      <c r="I560" t="s">
        <v>31</v>
      </c>
      <c r="J560" t="s">
        <v>32</v>
      </c>
      <c r="K560" t="s">
        <v>31</v>
      </c>
      <c r="L560" t="s">
        <v>33</v>
      </c>
      <c r="M560" t="s">
        <v>31</v>
      </c>
      <c r="N560" t="s">
        <v>34</v>
      </c>
      <c r="O560" s="4" t="str">
        <f>IF(D:D=1, "AC","NA")</f>
        <v>NA</v>
      </c>
      <c r="P560" t="str">
        <f t="shared" si="39"/>
        <v>INSERT INTO usuariopagina( idusuario, idpagina, idlogtrans,  acceso, habilitado, fecha_vig_ini, fecha_vig_fin, hora_vig_ini, hora_vig_fin, muestra, estado) VALUES (191, 55, 1, 'dias', NULL, now(), NULL, to_char(now(), 'HH24:MI:SS'), NULL, TRUE, 'NA');</v>
      </c>
    </row>
    <row r="561" spans="1:16" x14ac:dyDescent="0.25">
      <c r="B561" s="22"/>
      <c r="C561" s="23" t="s">
        <v>135</v>
      </c>
      <c r="D561" s="29">
        <v>0</v>
      </c>
      <c r="E561" s="4">
        <f t="shared" si="37"/>
        <v>191</v>
      </c>
      <c r="F561" s="4">
        <v>56</v>
      </c>
      <c r="G561">
        <v>1</v>
      </c>
      <c r="H561" t="s">
        <v>30</v>
      </c>
      <c r="I561" t="s">
        <v>31</v>
      </c>
      <c r="J561" t="s">
        <v>32</v>
      </c>
      <c r="K561" t="s">
        <v>31</v>
      </c>
      <c r="L561" t="s">
        <v>33</v>
      </c>
      <c r="M561" t="s">
        <v>31</v>
      </c>
      <c r="N561" t="s">
        <v>34</v>
      </c>
      <c r="O561" s="4" t="str">
        <f>IF(D:D=1, "AC","NA")</f>
        <v>NA</v>
      </c>
      <c r="P561" t="str">
        <f t="shared" si="39"/>
        <v>INSERT INTO usuariopagina( idusuario, idpagina, idlogtrans,  acceso, habilitado, fecha_vig_ini, fecha_vig_fin, hora_vig_ini, hora_vig_fin, muestra, estado) VALUES (191, 56, 1, 'dias', NULL, now(), NULL, to_char(now(), 'HH24:MI:SS'), NULL, TRUE, 'NA');</v>
      </c>
    </row>
    <row r="562" spans="1:16" x14ac:dyDescent="0.25">
      <c r="A562">
        <v>11</v>
      </c>
      <c r="B562" s="7" t="s">
        <v>57</v>
      </c>
      <c r="C562" s="17" t="s">
        <v>29</v>
      </c>
      <c r="D562" s="28">
        <v>0</v>
      </c>
      <c r="E562" s="18">
        <v>192</v>
      </c>
      <c r="F562" s="18">
        <v>1</v>
      </c>
      <c r="G562" s="6">
        <v>1</v>
      </c>
      <c r="H562" s="6" t="s">
        <v>30</v>
      </c>
      <c r="I562" s="6" t="s">
        <v>31</v>
      </c>
      <c r="J562" s="6" t="s">
        <v>32</v>
      </c>
      <c r="K562" s="6" t="s">
        <v>31</v>
      </c>
      <c r="L562" s="6" t="s">
        <v>33</v>
      </c>
      <c r="M562" s="6" t="s">
        <v>31</v>
      </c>
      <c r="N562" s="6" t="s">
        <v>34</v>
      </c>
      <c r="O562" s="18" t="str">
        <f>IF(D:D=1, "AC","NA")</f>
        <v>NA</v>
      </c>
      <c r="P562" s="6" t="str">
        <f t="shared" ref="P562:P593" si="40">CONCATENATE("INSERT INTO usuariopagina( idusuario, idpagina, idlogtrans,  acceso, habilitado, fecha_vig_ini, fecha_vig_fin, hora_vig_ini, hora_vig_fin, muestra, estado) VALUES (",E562,", ",F562,", ",G562,", '",H562,"', ",I562,", ",J562,", ",K562,", ",L562,", ",M562,", ",N562,", '",O562,"'",");")</f>
        <v>INSERT INTO usuariopagina( idusuario, idpagina, idlogtrans,  acceso, habilitado, fecha_vig_ini, fecha_vig_fin, hora_vig_ini, hora_vig_fin, muestra, estado) VALUES (192, 1, 1, 'dias', NULL, now(), NULL, to_char(now(), 'HH24:MI:SS'), NULL, TRUE, 'NA');</v>
      </c>
    </row>
    <row r="563" spans="1:16" x14ac:dyDescent="0.25">
      <c r="B563" s="14"/>
      <c r="C563" s="3" t="s">
        <v>29</v>
      </c>
      <c r="D563" s="29">
        <v>0</v>
      </c>
      <c r="E563" s="4">
        <f>E562</f>
        <v>192</v>
      </c>
      <c r="F563" s="4">
        <v>2</v>
      </c>
      <c r="G563">
        <v>1</v>
      </c>
      <c r="H563" t="s">
        <v>30</v>
      </c>
      <c r="I563" t="s">
        <v>31</v>
      </c>
      <c r="J563" t="s">
        <v>32</v>
      </c>
      <c r="K563" t="s">
        <v>31</v>
      </c>
      <c r="L563" t="s">
        <v>33</v>
      </c>
      <c r="M563" t="s">
        <v>31</v>
      </c>
      <c r="N563" t="s">
        <v>34</v>
      </c>
      <c r="O563" s="4" t="str">
        <f>IF(D:D=1, "AC","NA")</f>
        <v>NA</v>
      </c>
      <c r="P563" t="str">
        <f t="shared" si="40"/>
        <v>INSERT INTO usuariopagina( idusuario, idpagina, idlogtrans,  acceso, habilitado, fecha_vig_ini, fecha_vig_fin, hora_vig_ini, hora_vig_fin, muestra, estado) VALUES (192, 2, 1, 'dias', NULL, now(), NULL, to_char(now(), 'HH24:MI:SS'), NULL, TRUE, 'NA');</v>
      </c>
    </row>
    <row r="564" spans="1:16" x14ac:dyDescent="0.25">
      <c r="B564" s="14"/>
      <c r="C564" s="3" t="s">
        <v>29</v>
      </c>
      <c r="D564" s="29">
        <v>0</v>
      </c>
      <c r="E564" s="4">
        <f t="shared" ref="E564:E617" si="41">E563</f>
        <v>192</v>
      </c>
      <c r="F564" s="4">
        <v>3</v>
      </c>
      <c r="G564">
        <v>1</v>
      </c>
      <c r="H564" t="s">
        <v>30</v>
      </c>
      <c r="I564" t="s">
        <v>31</v>
      </c>
      <c r="J564" t="s">
        <v>32</v>
      </c>
      <c r="K564" t="s">
        <v>31</v>
      </c>
      <c r="L564" t="s">
        <v>33</v>
      </c>
      <c r="M564" t="s">
        <v>31</v>
      </c>
      <c r="N564" t="s">
        <v>34</v>
      </c>
      <c r="O564" s="4" t="str">
        <f>IF(D:D=1, "AC","NA")</f>
        <v>NA</v>
      </c>
      <c r="P564" t="str">
        <f t="shared" si="40"/>
        <v>INSERT INTO usuariopagina( idusuario, idpagina, idlogtrans,  acceso, habilitado, fecha_vig_ini, fecha_vig_fin, hora_vig_ini, hora_vig_fin, muestra, estado) VALUES (192, 3, 1, 'dias', NULL, now(), NULL, to_char(now(), 'HH24:MI:SS'), NULL, TRUE, 'NA');</v>
      </c>
    </row>
    <row r="565" spans="1:16" x14ac:dyDescent="0.25">
      <c r="B565" s="14"/>
      <c r="C565" t="s">
        <v>6</v>
      </c>
      <c r="D565" s="29">
        <v>1</v>
      </c>
      <c r="E565" s="4">
        <f t="shared" si="41"/>
        <v>192</v>
      </c>
      <c r="F565" s="4">
        <v>4</v>
      </c>
      <c r="G565">
        <v>1</v>
      </c>
      <c r="H565" t="s">
        <v>30</v>
      </c>
      <c r="I565" t="s">
        <v>31</v>
      </c>
      <c r="J565" t="s">
        <v>32</v>
      </c>
      <c r="K565" t="s">
        <v>31</v>
      </c>
      <c r="L565" t="s">
        <v>33</v>
      </c>
      <c r="M565" t="s">
        <v>31</v>
      </c>
      <c r="N565" t="s">
        <v>34</v>
      </c>
      <c r="O565" s="4" t="str">
        <f>IF(D:D=1, "AC","NA")</f>
        <v>AC</v>
      </c>
      <c r="P565" t="str">
        <f t="shared" si="40"/>
        <v>INSERT INTO usuariopagina( idusuario, idpagina, idlogtrans,  acceso, habilitado, fecha_vig_ini, fecha_vig_fin, hora_vig_ini, hora_vig_fin, muestra, estado) VALUES (192, 4, 1, 'dias', NULL, now(), NULL, to_char(now(), 'HH24:MI:SS'), NULL, TRUE, 'AC');</v>
      </c>
    </row>
    <row r="566" spans="1:16" x14ac:dyDescent="0.25">
      <c r="B566" s="14"/>
      <c r="C566" t="s">
        <v>6</v>
      </c>
      <c r="D566" s="29">
        <v>0</v>
      </c>
      <c r="E566" s="4">
        <f t="shared" si="41"/>
        <v>192</v>
      </c>
      <c r="F566" s="4">
        <v>5</v>
      </c>
      <c r="G566">
        <v>1</v>
      </c>
      <c r="H566" t="s">
        <v>30</v>
      </c>
      <c r="I566" t="s">
        <v>31</v>
      </c>
      <c r="J566" t="s">
        <v>32</v>
      </c>
      <c r="K566" t="s">
        <v>31</v>
      </c>
      <c r="L566" t="s">
        <v>33</v>
      </c>
      <c r="M566" t="s">
        <v>31</v>
      </c>
      <c r="N566" t="s">
        <v>34</v>
      </c>
      <c r="O566" s="4" t="str">
        <f>IF(D:D=1, "AC","NA")</f>
        <v>NA</v>
      </c>
      <c r="P566" t="str">
        <f t="shared" si="40"/>
        <v>INSERT INTO usuariopagina( idusuario, idpagina, idlogtrans,  acceso, habilitado, fecha_vig_ini, fecha_vig_fin, hora_vig_ini, hora_vig_fin, muestra, estado) VALUES (192, 5, 1, 'dias', NULL, now(), NULL, to_char(now(), 'HH24:MI:SS'), NULL, TRUE, 'NA');</v>
      </c>
    </row>
    <row r="567" spans="1:16" x14ac:dyDescent="0.25">
      <c r="B567" s="14"/>
      <c r="C567" t="s">
        <v>6</v>
      </c>
      <c r="D567" s="29">
        <v>0</v>
      </c>
      <c r="E567" s="4">
        <f t="shared" si="41"/>
        <v>192</v>
      </c>
      <c r="F567" s="4">
        <v>6</v>
      </c>
      <c r="G567">
        <v>1</v>
      </c>
      <c r="H567" t="s">
        <v>30</v>
      </c>
      <c r="I567" t="s">
        <v>31</v>
      </c>
      <c r="J567" t="s">
        <v>32</v>
      </c>
      <c r="K567" t="s">
        <v>31</v>
      </c>
      <c r="L567" t="s">
        <v>33</v>
      </c>
      <c r="M567" t="s">
        <v>31</v>
      </c>
      <c r="N567" t="s">
        <v>34</v>
      </c>
      <c r="O567" s="4" t="str">
        <f>IF(D:D=1, "AC","NA")</f>
        <v>NA</v>
      </c>
      <c r="P567" t="str">
        <f t="shared" si="40"/>
        <v>INSERT INTO usuariopagina( idusuario, idpagina, idlogtrans,  acceso, habilitado, fecha_vig_ini, fecha_vig_fin, hora_vig_ini, hora_vig_fin, muestra, estado) VALUES (192, 6, 1, 'dias', NULL, now(), NULL, to_char(now(), 'HH24:MI:SS'), NULL, TRUE, 'NA');</v>
      </c>
    </row>
    <row r="568" spans="1:16" x14ac:dyDescent="0.25">
      <c r="B568" s="14"/>
      <c r="C568" t="s">
        <v>6</v>
      </c>
      <c r="D568" s="29">
        <v>0</v>
      </c>
      <c r="E568" s="4">
        <f t="shared" si="41"/>
        <v>192</v>
      </c>
      <c r="F568" s="4">
        <v>7</v>
      </c>
      <c r="G568">
        <v>1</v>
      </c>
      <c r="H568" t="s">
        <v>30</v>
      </c>
      <c r="I568" t="s">
        <v>31</v>
      </c>
      <c r="J568" t="s">
        <v>32</v>
      </c>
      <c r="K568" t="s">
        <v>31</v>
      </c>
      <c r="L568" t="s">
        <v>33</v>
      </c>
      <c r="M568" t="s">
        <v>31</v>
      </c>
      <c r="N568" t="s">
        <v>34</v>
      </c>
      <c r="O568" s="4" t="str">
        <f>IF(D:D=1, "AC","NA")</f>
        <v>NA</v>
      </c>
      <c r="P568" t="str">
        <f t="shared" si="40"/>
        <v>INSERT INTO usuariopagina( idusuario, idpagina, idlogtrans,  acceso, habilitado, fecha_vig_ini, fecha_vig_fin, hora_vig_ini, hora_vig_fin, muestra, estado) VALUES (192, 7, 1, 'dias', NULL, now(), NULL, to_char(now(), 'HH24:MI:SS'), NULL, TRUE, 'NA');</v>
      </c>
    </row>
    <row r="569" spans="1:16" x14ac:dyDescent="0.25">
      <c r="B569" s="14"/>
      <c r="C569" t="s">
        <v>6</v>
      </c>
      <c r="D569" s="29">
        <v>1</v>
      </c>
      <c r="E569" s="4">
        <f t="shared" si="41"/>
        <v>192</v>
      </c>
      <c r="F569" s="4">
        <v>8</v>
      </c>
      <c r="G569">
        <v>1</v>
      </c>
      <c r="H569" t="s">
        <v>30</v>
      </c>
      <c r="I569" t="s">
        <v>31</v>
      </c>
      <c r="J569" t="s">
        <v>32</v>
      </c>
      <c r="K569" t="s">
        <v>31</v>
      </c>
      <c r="L569" t="s">
        <v>33</v>
      </c>
      <c r="M569" t="s">
        <v>31</v>
      </c>
      <c r="N569" t="s">
        <v>34</v>
      </c>
      <c r="O569" s="4" t="str">
        <f>IF(D:D=1, "AC","NA")</f>
        <v>AC</v>
      </c>
      <c r="P569" t="str">
        <f t="shared" si="40"/>
        <v>INSERT INTO usuariopagina( idusuario, idpagina, idlogtrans,  acceso, habilitado, fecha_vig_ini, fecha_vig_fin, hora_vig_ini, hora_vig_fin, muestra, estado) VALUES (192, 8, 1, 'dias', NULL, now(), NULL, to_char(now(), 'HH24:MI:SS'), NULL, TRUE, 'AC');</v>
      </c>
    </row>
    <row r="570" spans="1:16" x14ac:dyDescent="0.25">
      <c r="B570" s="14"/>
      <c r="C570" t="s">
        <v>6</v>
      </c>
      <c r="D570" s="29">
        <v>1</v>
      </c>
      <c r="E570" s="4">
        <f t="shared" si="41"/>
        <v>192</v>
      </c>
      <c r="F570" s="4">
        <v>9</v>
      </c>
      <c r="G570">
        <v>1</v>
      </c>
      <c r="H570" t="s">
        <v>30</v>
      </c>
      <c r="I570" t="s">
        <v>31</v>
      </c>
      <c r="J570" t="s">
        <v>32</v>
      </c>
      <c r="K570" t="s">
        <v>31</v>
      </c>
      <c r="L570" t="s">
        <v>33</v>
      </c>
      <c r="M570" t="s">
        <v>31</v>
      </c>
      <c r="N570" t="s">
        <v>34</v>
      </c>
      <c r="O570" s="4" t="str">
        <f>IF(D:D=1, "AC","NA")</f>
        <v>AC</v>
      </c>
      <c r="P570" t="str">
        <f t="shared" si="40"/>
        <v>INSERT INTO usuariopagina( idusuario, idpagina, idlogtrans,  acceso, habilitado, fecha_vig_ini, fecha_vig_fin, hora_vig_ini, hora_vig_fin, muestra, estado) VALUES (192, 9, 1, 'dias', NULL, now(), NULL, to_char(now(), 'HH24:MI:SS'), NULL, TRUE, 'AC');</v>
      </c>
    </row>
    <row r="571" spans="1:16" x14ac:dyDescent="0.25">
      <c r="B571" s="14"/>
      <c r="C571" t="s">
        <v>6</v>
      </c>
      <c r="D571" s="29">
        <v>1</v>
      </c>
      <c r="E571" s="4">
        <f t="shared" si="41"/>
        <v>192</v>
      </c>
      <c r="F571" s="4">
        <v>10</v>
      </c>
      <c r="G571">
        <v>1</v>
      </c>
      <c r="H571" t="s">
        <v>30</v>
      </c>
      <c r="I571" t="s">
        <v>31</v>
      </c>
      <c r="J571" t="s">
        <v>32</v>
      </c>
      <c r="K571" t="s">
        <v>31</v>
      </c>
      <c r="L571" t="s">
        <v>33</v>
      </c>
      <c r="M571" t="s">
        <v>31</v>
      </c>
      <c r="N571" t="s">
        <v>34</v>
      </c>
      <c r="O571" s="4" t="str">
        <f>IF(D:D=1, "AC","NA")</f>
        <v>AC</v>
      </c>
      <c r="P571" t="str">
        <f t="shared" si="40"/>
        <v>INSERT INTO usuariopagina( idusuario, idpagina, idlogtrans,  acceso, habilitado, fecha_vig_ini, fecha_vig_fin, hora_vig_ini, hora_vig_fin, muestra, estado) VALUES (192, 10, 1, 'dias', NULL, now(), NULL, to_char(now(), 'HH24:MI:SS'), NULL, TRUE, 'AC');</v>
      </c>
    </row>
    <row r="572" spans="1:16" x14ac:dyDescent="0.25">
      <c r="B572" s="14"/>
      <c r="C572" t="s">
        <v>6</v>
      </c>
      <c r="D572" s="29">
        <v>0</v>
      </c>
      <c r="E572" s="4">
        <f t="shared" si="41"/>
        <v>192</v>
      </c>
      <c r="F572" s="4">
        <v>11</v>
      </c>
      <c r="G572">
        <v>1</v>
      </c>
      <c r="H572" t="s">
        <v>30</v>
      </c>
      <c r="I572" t="s">
        <v>31</v>
      </c>
      <c r="J572" t="s">
        <v>32</v>
      </c>
      <c r="K572" t="s">
        <v>31</v>
      </c>
      <c r="L572" t="s">
        <v>33</v>
      </c>
      <c r="M572" t="s">
        <v>31</v>
      </c>
      <c r="N572" t="s">
        <v>34</v>
      </c>
      <c r="O572" s="4" t="str">
        <f>IF(D:D=1, "AC","NA")</f>
        <v>NA</v>
      </c>
      <c r="P572" t="str">
        <f t="shared" si="40"/>
        <v>INSERT INTO usuariopagina( idusuario, idpagina, idlogtrans,  acceso, habilitado, fecha_vig_ini, fecha_vig_fin, hora_vig_ini, hora_vig_fin, muestra, estado) VALUES (192, 11, 1, 'dias', NULL, now(), NULL, to_char(now(), 'HH24:MI:SS'), NULL, TRUE, 'NA');</v>
      </c>
    </row>
    <row r="573" spans="1:16" x14ac:dyDescent="0.25">
      <c r="B573" s="14"/>
      <c r="C573" s="3" t="s">
        <v>7</v>
      </c>
      <c r="D573" s="29">
        <v>0</v>
      </c>
      <c r="E573" s="4">
        <f t="shared" si="41"/>
        <v>192</v>
      </c>
      <c r="F573" s="4">
        <v>12</v>
      </c>
      <c r="G573">
        <v>1</v>
      </c>
      <c r="H573" t="s">
        <v>30</v>
      </c>
      <c r="I573" t="s">
        <v>31</v>
      </c>
      <c r="J573" t="s">
        <v>32</v>
      </c>
      <c r="K573" t="s">
        <v>31</v>
      </c>
      <c r="L573" t="s">
        <v>33</v>
      </c>
      <c r="M573" t="s">
        <v>31</v>
      </c>
      <c r="N573" t="s">
        <v>34</v>
      </c>
      <c r="O573" s="4" t="str">
        <f>IF(D:D=1, "AC","NA")</f>
        <v>NA</v>
      </c>
      <c r="P573" t="str">
        <f t="shared" si="40"/>
        <v>INSERT INTO usuariopagina( idusuario, idpagina, idlogtrans,  acceso, habilitado, fecha_vig_ini, fecha_vig_fin, hora_vig_ini, hora_vig_fin, muestra, estado) VALUES (192, 12, 1, 'dias', NULL, now(), NULL, to_char(now(), 'HH24:MI:SS'), NULL, TRUE, 'NA');</v>
      </c>
    </row>
    <row r="574" spans="1:16" x14ac:dyDescent="0.25">
      <c r="B574" s="14"/>
      <c r="C574" s="3" t="s">
        <v>7</v>
      </c>
      <c r="D574" s="29">
        <v>0</v>
      </c>
      <c r="E574" s="4">
        <f t="shared" si="41"/>
        <v>192</v>
      </c>
      <c r="F574" s="4">
        <v>13</v>
      </c>
      <c r="G574">
        <v>1</v>
      </c>
      <c r="H574" t="s">
        <v>30</v>
      </c>
      <c r="I574" t="s">
        <v>31</v>
      </c>
      <c r="J574" t="s">
        <v>32</v>
      </c>
      <c r="K574" t="s">
        <v>31</v>
      </c>
      <c r="L574" t="s">
        <v>33</v>
      </c>
      <c r="M574" t="s">
        <v>31</v>
      </c>
      <c r="N574" t="s">
        <v>34</v>
      </c>
      <c r="O574" s="4" t="str">
        <f>IF(D:D=1, "AC","NA")</f>
        <v>NA</v>
      </c>
      <c r="P574" t="str">
        <f t="shared" si="40"/>
        <v>INSERT INTO usuariopagina( idusuario, idpagina, idlogtrans,  acceso, habilitado, fecha_vig_ini, fecha_vig_fin, hora_vig_ini, hora_vig_fin, muestra, estado) VALUES (192, 13, 1, 'dias', NULL, now(), NULL, to_char(now(), 'HH24:MI:SS'), NULL, TRUE, 'NA');</v>
      </c>
    </row>
    <row r="575" spans="1:16" x14ac:dyDescent="0.25">
      <c r="B575" s="14"/>
      <c r="C575" t="s">
        <v>8</v>
      </c>
      <c r="D575" s="29">
        <v>0</v>
      </c>
      <c r="E575" s="4">
        <f t="shared" si="41"/>
        <v>192</v>
      </c>
      <c r="F575" s="4">
        <v>14</v>
      </c>
      <c r="G575">
        <v>1</v>
      </c>
      <c r="H575" t="s">
        <v>30</v>
      </c>
      <c r="I575" t="s">
        <v>31</v>
      </c>
      <c r="J575" t="s">
        <v>32</v>
      </c>
      <c r="K575" t="s">
        <v>31</v>
      </c>
      <c r="L575" t="s">
        <v>33</v>
      </c>
      <c r="M575" t="s">
        <v>31</v>
      </c>
      <c r="N575" t="s">
        <v>34</v>
      </c>
      <c r="O575" s="4" t="str">
        <f>IF(D:D=1, "AC","NA")</f>
        <v>NA</v>
      </c>
      <c r="P575" t="str">
        <f t="shared" si="40"/>
        <v>INSERT INTO usuariopagina( idusuario, idpagina, idlogtrans,  acceso, habilitado, fecha_vig_ini, fecha_vig_fin, hora_vig_ini, hora_vig_fin, muestra, estado) VALUES (192, 14, 1, 'dias', NULL, now(), NULL, to_char(now(), 'HH24:MI:SS'), NULL, TRUE, 'NA');</v>
      </c>
    </row>
    <row r="576" spans="1:16" x14ac:dyDescent="0.25">
      <c r="B576" s="14"/>
      <c r="C576" t="s">
        <v>8</v>
      </c>
      <c r="D576" s="29">
        <v>0</v>
      </c>
      <c r="E576" s="4">
        <f t="shared" si="41"/>
        <v>192</v>
      </c>
      <c r="F576" s="4">
        <v>15</v>
      </c>
      <c r="G576">
        <v>1</v>
      </c>
      <c r="H576" t="s">
        <v>30</v>
      </c>
      <c r="I576" t="s">
        <v>31</v>
      </c>
      <c r="J576" t="s">
        <v>32</v>
      </c>
      <c r="K576" t="s">
        <v>31</v>
      </c>
      <c r="L576" t="s">
        <v>33</v>
      </c>
      <c r="M576" t="s">
        <v>31</v>
      </c>
      <c r="N576" t="s">
        <v>34</v>
      </c>
      <c r="O576" s="4" t="str">
        <f>IF(D:D=1, "AC","NA")</f>
        <v>NA</v>
      </c>
      <c r="P576" t="str">
        <f t="shared" si="40"/>
        <v>INSERT INTO usuariopagina( idusuario, idpagina, idlogtrans,  acceso, habilitado, fecha_vig_ini, fecha_vig_fin, hora_vig_ini, hora_vig_fin, muestra, estado) VALUES (192, 15, 1, 'dias', NULL, now(), NULL, to_char(now(), 'HH24:MI:SS'), NULL, TRUE, 'NA');</v>
      </c>
    </row>
    <row r="577" spans="2:16" x14ac:dyDescent="0.25">
      <c r="B577" s="14"/>
      <c r="C577" t="s">
        <v>8</v>
      </c>
      <c r="D577" s="29">
        <v>0</v>
      </c>
      <c r="E577" s="4">
        <f t="shared" si="41"/>
        <v>192</v>
      </c>
      <c r="F577" s="4">
        <v>16</v>
      </c>
      <c r="G577">
        <v>1</v>
      </c>
      <c r="H577" t="s">
        <v>30</v>
      </c>
      <c r="I577" t="s">
        <v>31</v>
      </c>
      <c r="J577" t="s">
        <v>32</v>
      </c>
      <c r="K577" t="s">
        <v>31</v>
      </c>
      <c r="L577" t="s">
        <v>33</v>
      </c>
      <c r="M577" t="s">
        <v>31</v>
      </c>
      <c r="N577" t="s">
        <v>34</v>
      </c>
      <c r="O577" s="4" t="str">
        <f>IF(D:D=1, "AC","NA")</f>
        <v>NA</v>
      </c>
      <c r="P577" t="str">
        <f t="shared" si="40"/>
        <v>INSERT INTO usuariopagina( idusuario, idpagina, idlogtrans,  acceso, habilitado, fecha_vig_ini, fecha_vig_fin, hora_vig_ini, hora_vig_fin, muestra, estado) VALUES (192, 16, 1, 'dias', NULL, now(), NULL, to_char(now(), 'HH24:MI:SS'), NULL, TRUE, 'NA');</v>
      </c>
    </row>
    <row r="578" spans="2:16" x14ac:dyDescent="0.25">
      <c r="B578" s="14"/>
      <c r="C578" s="3" t="s">
        <v>9</v>
      </c>
      <c r="D578" s="29">
        <v>0</v>
      </c>
      <c r="E578" s="4">
        <f t="shared" si="41"/>
        <v>192</v>
      </c>
      <c r="F578" s="4">
        <v>17</v>
      </c>
      <c r="G578">
        <v>1</v>
      </c>
      <c r="H578" t="s">
        <v>30</v>
      </c>
      <c r="I578" t="s">
        <v>31</v>
      </c>
      <c r="J578" t="s">
        <v>32</v>
      </c>
      <c r="K578" t="s">
        <v>31</v>
      </c>
      <c r="L578" t="s">
        <v>33</v>
      </c>
      <c r="M578" t="s">
        <v>31</v>
      </c>
      <c r="N578" t="s">
        <v>34</v>
      </c>
      <c r="O578" s="4" t="str">
        <f>IF(D:D=1, "AC","NA")</f>
        <v>NA</v>
      </c>
      <c r="P578" t="str">
        <f t="shared" si="40"/>
        <v>INSERT INTO usuariopagina( idusuario, idpagina, idlogtrans,  acceso, habilitado, fecha_vig_ini, fecha_vig_fin, hora_vig_ini, hora_vig_fin, muestra, estado) VALUES (192, 17, 1, 'dias', NULL, now(), NULL, to_char(now(), 'HH24:MI:SS'), NULL, TRUE, 'NA');</v>
      </c>
    </row>
    <row r="579" spans="2:16" x14ac:dyDescent="0.25">
      <c r="B579" s="14"/>
      <c r="C579" s="3" t="s">
        <v>9</v>
      </c>
      <c r="D579" s="29">
        <v>0</v>
      </c>
      <c r="E579" s="4">
        <f t="shared" si="41"/>
        <v>192</v>
      </c>
      <c r="F579" s="4">
        <v>18</v>
      </c>
      <c r="G579">
        <v>1</v>
      </c>
      <c r="H579" t="s">
        <v>30</v>
      </c>
      <c r="I579" t="s">
        <v>31</v>
      </c>
      <c r="J579" t="s">
        <v>32</v>
      </c>
      <c r="K579" t="s">
        <v>31</v>
      </c>
      <c r="L579" t="s">
        <v>33</v>
      </c>
      <c r="M579" t="s">
        <v>31</v>
      </c>
      <c r="N579" t="s">
        <v>34</v>
      </c>
      <c r="O579" s="4" t="str">
        <f>IF(D:D=1, "AC","NA")</f>
        <v>NA</v>
      </c>
      <c r="P579" t="str">
        <f t="shared" si="40"/>
        <v>INSERT INTO usuariopagina( idusuario, idpagina, idlogtrans,  acceso, habilitado, fecha_vig_ini, fecha_vig_fin, hora_vig_ini, hora_vig_fin, muestra, estado) VALUES (192, 18, 1, 'dias', NULL, now(), NULL, to_char(now(), 'HH24:MI:SS'), NULL, TRUE, 'NA');</v>
      </c>
    </row>
    <row r="580" spans="2:16" x14ac:dyDescent="0.25">
      <c r="B580" s="14"/>
      <c r="C580" s="3" t="s">
        <v>9</v>
      </c>
      <c r="D580" s="29">
        <v>0</v>
      </c>
      <c r="E580" s="4">
        <f t="shared" si="41"/>
        <v>192</v>
      </c>
      <c r="F580" s="4">
        <v>19</v>
      </c>
      <c r="G580">
        <v>1</v>
      </c>
      <c r="H580" t="s">
        <v>30</v>
      </c>
      <c r="I580" t="s">
        <v>31</v>
      </c>
      <c r="J580" t="s">
        <v>32</v>
      </c>
      <c r="K580" t="s">
        <v>31</v>
      </c>
      <c r="L580" t="s">
        <v>33</v>
      </c>
      <c r="M580" t="s">
        <v>31</v>
      </c>
      <c r="N580" t="s">
        <v>34</v>
      </c>
      <c r="O580" s="4" t="str">
        <f>IF(D:D=1, "AC","NA")</f>
        <v>NA</v>
      </c>
      <c r="P580" t="str">
        <f t="shared" si="40"/>
        <v>INSERT INTO usuariopagina( idusuario, idpagina, idlogtrans,  acceso, habilitado, fecha_vig_ini, fecha_vig_fin, hora_vig_ini, hora_vig_fin, muestra, estado) VALUES (192, 19, 1, 'dias', NULL, now(), NULL, to_char(now(), 'HH24:MI:SS'), NULL, TRUE, 'NA');</v>
      </c>
    </row>
    <row r="581" spans="2:16" x14ac:dyDescent="0.25">
      <c r="B581" s="14"/>
      <c r="C581" t="s">
        <v>10</v>
      </c>
      <c r="D581" s="29">
        <v>1</v>
      </c>
      <c r="E581" s="4">
        <f t="shared" si="41"/>
        <v>192</v>
      </c>
      <c r="F581" s="4">
        <v>20</v>
      </c>
      <c r="G581">
        <v>1</v>
      </c>
      <c r="H581" t="s">
        <v>30</v>
      </c>
      <c r="I581" t="s">
        <v>31</v>
      </c>
      <c r="J581" t="s">
        <v>32</v>
      </c>
      <c r="K581" t="s">
        <v>31</v>
      </c>
      <c r="L581" t="s">
        <v>33</v>
      </c>
      <c r="M581" t="s">
        <v>31</v>
      </c>
      <c r="N581" t="s">
        <v>34</v>
      </c>
      <c r="O581" s="4" t="str">
        <f>IF(D:D=1, "AC","NA")</f>
        <v>AC</v>
      </c>
      <c r="P581" t="str">
        <f t="shared" si="40"/>
        <v>INSERT INTO usuariopagina( idusuario, idpagina, idlogtrans,  acceso, habilitado, fecha_vig_ini, fecha_vig_fin, hora_vig_ini, hora_vig_fin, muestra, estado) VALUES (192, 20, 1, 'dias', NULL, now(), NULL, to_char(now(), 'HH24:MI:SS'), NULL, TRUE, 'AC');</v>
      </c>
    </row>
    <row r="582" spans="2:16" x14ac:dyDescent="0.25">
      <c r="B582" s="14"/>
      <c r="C582" t="s">
        <v>10</v>
      </c>
      <c r="D582" s="29">
        <v>1</v>
      </c>
      <c r="E582" s="4">
        <f t="shared" si="41"/>
        <v>192</v>
      </c>
      <c r="F582" s="4">
        <v>21</v>
      </c>
      <c r="G582">
        <v>1</v>
      </c>
      <c r="H582" t="s">
        <v>30</v>
      </c>
      <c r="I582" t="s">
        <v>31</v>
      </c>
      <c r="J582" t="s">
        <v>32</v>
      </c>
      <c r="K582" t="s">
        <v>31</v>
      </c>
      <c r="L582" t="s">
        <v>33</v>
      </c>
      <c r="M582" t="s">
        <v>31</v>
      </c>
      <c r="N582" t="s">
        <v>34</v>
      </c>
      <c r="O582" s="4" t="str">
        <f>IF(D:D=1, "AC","NA")</f>
        <v>AC</v>
      </c>
      <c r="P582" t="str">
        <f t="shared" si="40"/>
        <v>INSERT INTO usuariopagina( idusuario, idpagina, idlogtrans,  acceso, habilitado, fecha_vig_ini, fecha_vig_fin, hora_vig_ini, hora_vig_fin, muestra, estado) VALUES (192, 21, 1, 'dias', NULL, now(), NULL, to_char(now(), 'HH24:MI:SS'), NULL, TRUE, 'AC');</v>
      </c>
    </row>
    <row r="583" spans="2:16" x14ac:dyDescent="0.25">
      <c r="B583" s="14"/>
      <c r="C583" t="s">
        <v>10</v>
      </c>
      <c r="D583" s="29">
        <v>1</v>
      </c>
      <c r="E583" s="4">
        <f t="shared" si="41"/>
        <v>192</v>
      </c>
      <c r="F583" s="4">
        <v>22</v>
      </c>
      <c r="G583">
        <v>1</v>
      </c>
      <c r="H583" t="s">
        <v>30</v>
      </c>
      <c r="I583" t="s">
        <v>31</v>
      </c>
      <c r="J583" t="s">
        <v>32</v>
      </c>
      <c r="K583" t="s">
        <v>31</v>
      </c>
      <c r="L583" t="s">
        <v>33</v>
      </c>
      <c r="M583" t="s">
        <v>31</v>
      </c>
      <c r="N583" t="s">
        <v>34</v>
      </c>
      <c r="O583" s="4" t="str">
        <f>IF(D:D=1, "AC","NA")</f>
        <v>AC</v>
      </c>
      <c r="P583" t="str">
        <f t="shared" si="40"/>
        <v>INSERT INTO usuariopagina( idusuario, idpagina, idlogtrans,  acceso, habilitado, fecha_vig_ini, fecha_vig_fin, hora_vig_ini, hora_vig_fin, muestra, estado) VALUES (192, 22, 1, 'dias', NULL, now(), NULL, to_char(now(), 'HH24:MI:SS'), NULL, TRUE, 'AC');</v>
      </c>
    </row>
    <row r="584" spans="2:16" x14ac:dyDescent="0.25">
      <c r="B584" s="14"/>
      <c r="C584" s="3" t="s">
        <v>11</v>
      </c>
      <c r="D584" s="29">
        <v>1</v>
      </c>
      <c r="E584" s="4">
        <f t="shared" si="41"/>
        <v>192</v>
      </c>
      <c r="F584" s="4">
        <v>23</v>
      </c>
      <c r="G584">
        <v>1</v>
      </c>
      <c r="H584" t="s">
        <v>30</v>
      </c>
      <c r="I584" t="s">
        <v>31</v>
      </c>
      <c r="J584" t="s">
        <v>32</v>
      </c>
      <c r="K584" t="s">
        <v>31</v>
      </c>
      <c r="L584" t="s">
        <v>33</v>
      </c>
      <c r="M584" t="s">
        <v>31</v>
      </c>
      <c r="N584" t="s">
        <v>34</v>
      </c>
      <c r="O584" s="4" t="str">
        <f>IF(D:D=1, "AC","NA")</f>
        <v>AC</v>
      </c>
      <c r="P584" t="str">
        <f t="shared" si="40"/>
        <v>INSERT INTO usuariopagina( idusuario, idpagina, idlogtrans,  acceso, habilitado, fecha_vig_ini, fecha_vig_fin, hora_vig_ini, hora_vig_fin, muestra, estado) VALUES (192, 23, 1, 'dias', NULL, now(), NULL, to_char(now(), 'HH24:MI:SS'), NULL, TRUE, 'AC');</v>
      </c>
    </row>
    <row r="585" spans="2:16" x14ac:dyDescent="0.25">
      <c r="B585" s="14"/>
      <c r="C585" s="3" t="s">
        <v>11</v>
      </c>
      <c r="D585" s="29">
        <v>1</v>
      </c>
      <c r="E585" s="4">
        <f t="shared" si="41"/>
        <v>192</v>
      </c>
      <c r="F585" s="4">
        <v>24</v>
      </c>
      <c r="G585">
        <v>1</v>
      </c>
      <c r="H585" t="s">
        <v>30</v>
      </c>
      <c r="I585" t="s">
        <v>31</v>
      </c>
      <c r="J585" t="s">
        <v>32</v>
      </c>
      <c r="K585" t="s">
        <v>31</v>
      </c>
      <c r="L585" t="s">
        <v>33</v>
      </c>
      <c r="M585" t="s">
        <v>31</v>
      </c>
      <c r="N585" t="s">
        <v>34</v>
      </c>
      <c r="O585" s="4" t="str">
        <f>IF(D:D=1, "AC","NA")</f>
        <v>AC</v>
      </c>
      <c r="P585" t="str">
        <f t="shared" si="40"/>
        <v>INSERT INTO usuariopagina( idusuario, idpagina, idlogtrans,  acceso, habilitado, fecha_vig_ini, fecha_vig_fin, hora_vig_ini, hora_vig_fin, muestra, estado) VALUES (192, 24, 1, 'dias', NULL, now(), NULL, to_char(now(), 'HH24:MI:SS'), NULL, TRUE, 'AC');</v>
      </c>
    </row>
    <row r="586" spans="2:16" x14ac:dyDescent="0.25">
      <c r="B586" s="14"/>
      <c r="C586" s="3" t="s">
        <v>11</v>
      </c>
      <c r="D586" s="29">
        <v>1</v>
      </c>
      <c r="E586" s="4">
        <f t="shared" si="41"/>
        <v>192</v>
      </c>
      <c r="F586" s="4">
        <v>25</v>
      </c>
      <c r="G586">
        <v>1</v>
      </c>
      <c r="H586" t="s">
        <v>30</v>
      </c>
      <c r="I586" t="s">
        <v>31</v>
      </c>
      <c r="J586" t="s">
        <v>32</v>
      </c>
      <c r="K586" t="s">
        <v>31</v>
      </c>
      <c r="L586" t="s">
        <v>33</v>
      </c>
      <c r="M586" t="s">
        <v>31</v>
      </c>
      <c r="N586" t="s">
        <v>34</v>
      </c>
      <c r="O586" s="4" t="str">
        <f>IF(D:D=1, "AC","NA")</f>
        <v>AC</v>
      </c>
      <c r="P586" t="str">
        <f t="shared" si="40"/>
        <v>INSERT INTO usuariopagina( idusuario, idpagina, idlogtrans,  acceso, habilitado, fecha_vig_ini, fecha_vig_fin, hora_vig_ini, hora_vig_fin, muestra, estado) VALUES (192, 25, 1, 'dias', NULL, now(), NULL, to_char(now(), 'HH24:MI:SS'), NULL, TRUE, 'AC');</v>
      </c>
    </row>
    <row r="587" spans="2:16" x14ac:dyDescent="0.25">
      <c r="B587" s="14"/>
      <c r="C587" s="3" t="s">
        <v>11</v>
      </c>
      <c r="D587" s="29">
        <v>1</v>
      </c>
      <c r="E587" s="4">
        <f t="shared" si="41"/>
        <v>192</v>
      </c>
      <c r="F587" s="4">
        <v>26</v>
      </c>
      <c r="G587">
        <v>1</v>
      </c>
      <c r="H587" t="s">
        <v>30</v>
      </c>
      <c r="I587" t="s">
        <v>31</v>
      </c>
      <c r="J587" t="s">
        <v>32</v>
      </c>
      <c r="K587" t="s">
        <v>31</v>
      </c>
      <c r="L587" t="s">
        <v>33</v>
      </c>
      <c r="M587" t="s">
        <v>31</v>
      </c>
      <c r="N587" t="s">
        <v>34</v>
      </c>
      <c r="O587" s="4" t="str">
        <f>IF(D:D=1, "AC","NA")</f>
        <v>AC</v>
      </c>
      <c r="P587" t="str">
        <f t="shared" si="40"/>
        <v>INSERT INTO usuariopagina( idusuario, idpagina, idlogtrans,  acceso, habilitado, fecha_vig_ini, fecha_vig_fin, hora_vig_ini, hora_vig_fin, muestra, estado) VALUES (192, 26, 1, 'dias', NULL, now(), NULL, to_char(now(), 'HH24:MI:SS'), NULL, TRUE, 'AC');</v>
      </c>
    </row>
    <row r="588" spans="2:16" x14ac:dyDescent="0.25">
      <c r="B588" s="14"/>
      <c r="C588" t="s">
        <v>12</v>
      </c>
      <c r="D588" s="29">
        <v>1</v>
      </c>
      <c r="E588" s="4">
        <f t="shared" si="41"/>
        <v>192</v>
      </c>
      <c r="F588" s="4">
        <v>27</v>
      </c>
      <c r="G588">
        <v>1</v>
      </c>
      <c r="H588" t="s">
        <v>30</v>
      </c>
      <c r="I588" t="s">
        <v>31</v>
      </c>
      <c r="J588" t="s">
        <v>32</v>
      </c>
      <c r="K588" t="s">
        <v>31</v>
      </c>
      <c r="L588" t="s">
        <v>33</v>
      </c>
      <c r="M588" t="s">
        <v>31</v>
      </c>
      <c r="N588" t="s">
        <v>34</v>
      </c>
      <c r="O588" s="4" t="str">
        <f>IF(D:D=1, "AC","NA")</f>
        <v>AC</v>
      </c>
      <c r="P588" t="str">
        <f t="shared" si="40"/>
        <v>INSERT INTO usuariopagina( idusuario, idpagina, idlogtrans,  acceso, habilitado, fecha_vig_ini, fecha_vig_fin, hora_vig_ini, hora_vig_fin, muestra, estado) VALUES (192, 27, 1, 'dias', NULL, now(), NULL, to_char(now(), 'HH24:MI:SS'), NULL, TRUE, 'AC');</v>
      </c>
    </row>
    <row r="589" spans="2:16" x14ac:dyDescent="0.25">
      <c r="B589" s="14"/>
      <c r="C589" t="s">
        <v>12</v>
      </c>
      <c r="D589" s="29">
        <v>1</v>
      </c>
      <c r="E589" s="4">
        <f t="shared" si="41"/>
        <v>192</v>
      </c>
      <c r="F589" s="4">
        <v>28</v>
      </c>
      <c r="G589">
        <v>1</v>
      </c>
      <c r="H589" t="s">
        <v>30</v>
      </c>
      <c r="I589" t="s">
        <v>31</v>
      </c>
      <c r="J589" t="s">
        <v>32</v>
      </c>
      <c r="K589" t="s">
        <v>31</v>
      </c>
      <c r="L589" t="s">
        <v>33</v>
      </c>
      <c r="M589" t="s">
        <v>31</v>
      </c>
      <c r="N589" t="s">
        <v>34</v>
      </c>
      <c r="O589" s="4" t="str">
        <f>IF(D:D=1, "AC","NA")</f>
        <v>AC</v>
      </c>
      <c r="P589" t="str">
        <f t="shared" si="40"/>
        <v>INSERT INTO usuariopagina( idusuario, idpagina, idlogtrans,  acceso, habilitado, fecha_vig_ini, fecha_vig_fin, hora_vig_ini, hora_vig_fin, muestra, estado) VALUES (192, 28, 1, 'dias', NULL, now(), NULL, to_char(now(), 'HH24:MI:SS'), NULL, TRUE, 'AC');</v>
      </c>
    </row>
    <row r="590" spans="2:16" x14ac:dyDescent="0.25">
      <c r="B590" s="14"/>
      <c r="C590" s="3" t="s">
        <v>13</v>
      </c>
      <c r="D590" s="29">
        <v>0</v>
      </c>
      <c r="E590" s="4">
        <f t="shared" si="41"/>
        <v>192</v>
      </c>
      <c r="F590" s="4">
        <v>29</v>
      </c>
      <c r="G590">
        <v>1</v>
      </c>
      <c r="H590" t="s">
        <v>30</v>
      </c>
      <c r="I590" t="s">
        <v>31</v>
      </c>
      <c r="J590" t="s">
        <v>32</v>
      </c>
      <c r="K590" t="s">
        <v>31</v>
      </c>
      <c r="L590" t="s">
        <v>33</v>
      </c>
      <c r="M590" t="s">
        <v>31</v>
      </c>
      <c r="N590" t="s">
        <v>34</v>
      </c>
      <c r="O590" s="4" t="str">
        <f>IF(D:D=1, "AC","NA")</f>
        <v>NA</v>
      </c>
      <c r="P590" t="str">
        <f t="shared" si="40"/>
        <v>INSERT INTO usuariopagina( idusuario, idpagina, idlogtrans,  acceso, habilitado, fecha_vig_ini, fecha_vig_fin, hora_vig_ini, hora_vig_fin, muestra, estado) VALUES (192, 29, 1, 'dias', NULL, now(), NULL, to_char(now(), 'HH24:MI:SS'), NULL, TRUE, 'NA');</v>
      </c>
    </row>
    <row r="591" spans="2:16" x14ac:dyDescent="0.25">
      <c r="B591" s="14"/>
      <c r="C591" s="3" t="s">
        <v>13</v>
      </c>
      <c r="D591" s="29">
        <v>0</v>
      </c>
      <c r="E591" s="4">
        <f t="shared" si="41"/>
        <v>192</v>
      </c>
      <c r="F591" s="4">
        <v>30</v>
      </c>
      <c r="G591">
        <v>1</v>
      </c>
      <c r="H591" t="s">
        <v>30</v>
      </c>
      <c r="I591" t="s">
        <v>31</v>
      </c>
      <c r="J591" t="s">
        <v>32</v>
      </c>
      <c r="K591" t="s">
        <v>31</v>
      </c>
      <c r="L591" t="s">
        <v>33</v>
      </c>
      <c r="M591" t="s">
        <v>31</v>
      </c>
      <c r="N591" t="s">
        <v>34</v>
      </c>
      <c r="O591" s="4" t="str">
        <f>IF(D:D=1, "AC","NA")</f>
        <v>NA</v>
      </c>
      <c r="P591" t="str">
        <f t="shared" si="40"/>
        <v>INSERT INTO usuariopagina( idusuario, idpagina, idlogtrans,  acceso, habilitado, fecha_vig_ini, fecha_vig_fin, hora_vig_ini, hora_vig_fin, muestra, estado) VALUES (192, 30, 1, 'dias', NULL, now(), NULL, to_char(now(), 'HH24:MI:SS'), NULL, TRUE, 'NA');</v>
      </c>
    </row>
    <row r="592" spans="2:16" x14ac:dyDescent="0.25">
      <c r="B592" s="14"/>
      <c r="C592" s="3" t="s">
        <v>13</v>
      </c>
      <c r="D592" s="29">
        <v>0</v>
      </c>
      <c r="E592" s="4">
        <f t="shared" si="41"/>
        <v>192</v>
      </c>
      <c r="F592" s="4">
        <v>31</v>
      </c>
      <c r="G592">
        <v>1</v>
      </c>
      <c r="H592" t="s">
        <v>30</v>
      </c>
      <c r="I592" t="s">
        <v>31</v>
      </c>
      <c r="J592" t="s">
        <v>32</v>
      </c>
      <c r="K592" t="s">
        <v>31</v>
      </c>
      <c r="L592" t="s">
        <v>33</v>
      </c>
      <c r="M592" t="s">
        <v>31</v>
      </c>
      <c r="N592" t="s">
        <v>34</v>
      </c>
      <c r="O592" s="4" t="str">
        <f>IF(D:D=1, "AC","NA")</f>
        <v>NA</v>
      </c>
      <c r="P592" t="str">
        <f t="shared" si="40"/>
        <v>INSERT INTO usuariopagina( idusuario, idpagina, idlogtrans,  acceso, habilitado, fecha_vig_ini, fecha_vig_fin, hora_vig_ini, hora_vig_fin, muestra, estado) VALUES (192, 31, 1, 'dias', NULL, now(), NULL, to_char(now(), 'HH24:MI:SS'), NULL, TRUE, 'NA');</v>
      </c>
    </row>
    <row r="593" spans="2:16" x14ac:dyDescent="0.25">
      <c r="B593" s="14"/>
      <c r="C593" t="s">
        <v>14</v>
      </c>
      <c r="D593" s="29">
        <v>0</v>
      </c>
      <c r="E593" s="4">
        <f t="shared" si="41"/>
        <v>192</v>
      </c>
      <c r="F593" s="4">
        <v>32</v>
      </c>
      <c r="G593">
        <v>1</v>
      </c>
      <c r="H593" t="s">
        <v>30</v>
      </c>
      <c r="I593" t="s">
        <v>31</v>
      </c>
      <c r="J593" t="s">
        <v>32</v>
      </c>
      <c r="K593" t="s">
        <v>31</v>
      </c>
      <c r="L593" t="s">
        <v>33</v>
      </c>
      <c r="M593" t="s">
        <v>31</v>
      </c>
      <c r="N593" t="s">
        <v>34</v>
      </c>
      <c r="O593" s="4" t="str">
        <f>IF(D:D=1, "AC","NA")</f>
        <v>NA</v>
      </c>
      <c r="P593" t="str">
        <f t="shared" si="40"/>
        <v>INSERT INTO usuariopagina( idusuario, idpagina, idlogtrans,  acceso, habilitado, fecha_vig_ini, fecha_vig_fin, hora_vig_ini, hora_vig_fin, muestra, estado) VALUES (192, 32, 1, 'dias', NULL, now(), NULL, to_char(now(), 'HH24:MI:SS'), NULL, TRUE, 'NA');</v>
      </c>
    </row>
    <row r="594" spans="2:16" x14ac:dyDescent="0.25">
      <c r="B594" s="15"/>
      <c r="C594" t="s">
        <v>15</v>
      </c>
      <c r="D594" s="29">
        <v>0</v>
      </c>
      <c r="E594" s="4">
        <f t="shared" si="41"/>
        <v>192</v>
      </c>
      <c r="F594" s="4">
        <v>33</v>
      </c>
      <c r="G594">
        <v>1</v>
      </c>
      <c r="H594" t="s">
        <v>30</v>
      </c>
      <c r="I594" t="s">
        <v>31</v>
      </c>
      <c r="J594" t="s">
        <v>32</v>
      </c>
      <c r="K594" t="s">
        <v>31</v>
      </c>
      <c r="L594" t="s">
        <v>33</v>
      </c>
      <c r="M594" t="s">
        <v>31</v>
      </c>
      <c r="N594" t="s">
        <v>34</v>
      </c>
      <c r="O594" s="4" t="str">
        <f>IF(D:D=1, "AC","NA")</f>
        <v>NA</v>
      </c>
      <c r="P594" t="str">
        <f t="shared" ref="P594" si="42">CONCATENATE("INSERT INTO usuariopagina( idusuario, idpagina, idlogtrans,  acceso, habilitado, fecha_vig_ini, fecha_vig_fin, hora_vig_ini, hora_vig_fin, muestra, estado) VALUES (",E594,", ",F594,", ",G594,", '",H594,"', ",I594,", ",J594,", ",K594,", ",L594,", ",M594,", ",N594,", '",O594,"'",");")</f>
        <v>INSERT INTO usuariopagina( idusuario, idpagina, idlogtrans,  acceso, habilitado, fecha_vig_ini, fecha_vig_fin, hora_vig_ini, hora_vig_fin, muestra, estado) VALUES (192, 33, 1, 'dias', NULL, now(), NULL, to_char(now(), 'HH24:MI:SS'), NULL, TRUE, 'NA');</v>
      </c>
    </row>
    <row r="595" spans="2:16" x14ac:dyDescent="0.25">
      <c r="B595" s="22"/>
      <c r="C595" s="24" t="s">
        <v>113</v>
      </c>
      <c r="D595" s="29">
        <v>0</v>
      </c>
      <c r="E595" s="4">
        <f t="shared" si="41"/>
        <v>192</v>
      </c>
      <c r="F595" s="4">
        <v>34</v>
      </c>
      <c r="G595">
        <v>1</v>
      </c>
      <c r="H595" t="s">
        <v>30</v>
      </c>
      <c r="I595" t="s">
        <v>31</v>
      </c>
      <c r="J595" t="s">
        <v>32</v>
      </c>
      <c r="K595" t="s">
        <v>31</v>
      </c>
      <c r="L595" t="s">
        <v>33</v>
      </c>
      <c r="M595" t="s">
        <v>31</v>
      </c>
      <c r="N595" t="s">
        <v>34</v>
      </c>
      <c r="O595" s="4" t="str">
        <f>IF(D:D=1, "AC","NA")</f>
        <v>NA</v>
      </c>
      <c r="P595" t="str">
        <f t="shared" ref="P595:P617" si="43">CONCATENATE("INSERT INTO usuariopagina( idusuario, idpagina, idlogtrans,  acceso, habilitado, fecha_vig_ini, fecha_vig_fin, hora_vig_ini, hora_vig_fin, muestra, estado) VALUES (",E595,", ",F595,", ",G595,", '",H595,"', ",I595,", ",J595,", ",K595,", ",L595,", ",M595,", ",N595,", '",O595,"'",");")</f>
        <v>INSERT INTO usuariopagina( idusuario, idpagina, idlogtrans,  acceso, habilitado, fecha_vig_ini, fecha_vig_fin, hora_vig_ini, hora_vig_fin, muestra, estado) VALUES (192, 34, 1, 'dias', NULL, now(), NULL, to_char(now(), 'HH24:MI:SS'), NULL, TRUE, 'NA');</v>
      </c>
    </row>
    <row r="596" spans="2:16" x14ac:dyDescent="0.25">
      <c r="B596" s="22"/>
      <c r="C596" s="24" t="s">
        <v>114</v>
      </c>
      <c r="D596" s="29">
        <v>0</v>
      </c>
      <c r="E596" s="4">
        <f t="shared" si="41"/>
        <v>192</v>
      </c>
      <c r="F596" s="4">
        <v>35</v>
      </c>
      <c r="G596">
        <v>1</v>
      </c>
      <c r="H596" t="s">
        <v>30</v>
      </c>
      <c r="I596" t="s">
        <v>31</v>
      </c>
      <c r="J596" t="s">
        <v>32</v>
      </c>
      <c r="K596" t="s">
        <v>31</v>
      </c>
      <c r="L596" t="s">
        <v>33</v>
      </c>
      <c r="M596" t="s">
        <v>31</v>
      </c>
      <c r="N596" t="s">
        <v>34</v>
      </c>
      <c r="O596" s="4" t="str">
        <f>IF(D:D=1, "AC","NA")</f>
        <v>NA</v>
      </c>
      <c r="P596" t="str">
        <f t="shared" si="43"/>
        <v>INSERT INTO usuariopagina( idusuario, idpagina, idlogtrans,  acceso, habilitado, fecha_vig_ini, fecha_vig_fin, hora_vig_ini, hora_vig_fin, muestra, estado) VALUES (192, 35, 1, 'dias', NULL, now(), NULL, to_char(now(), 'HH24:MI:SS'), NULL, TRUE, 'NA');</v>
      </c>
    </row>
    <row r="597" spans="2:16" x14ac:dyDescent="0.25">
      <c r="B597" s="22"/>
      <c r="C597" s="24" t="s">
        <v>115</v>
      </c>
      <c r="D597" s="29">
        <v>0</v>
      </c>
      <c r="E597" s="4">
        <f t="shared" si="41"/>
        <v>192</v>
      </c>
      <c r="F597" s="4">
        <v>36</v>
      </c>
      <c r="G597">
        <v>1</v>
      </c>
      <c r="H597" t="s">
        <v>30</v>
      </c>
      <c r="I597" t="s">
        <v>31</v>
      </c>
      <c r="J597" t="s">
        <v>32</v>
      </c>
      <c r="K597" t="s">
        <v>31</v>
      </c>
      <c r="L597" t="s">
        <v>33</v>
      </c>
      <c r="M597" t="s">
        <v>31</v>
      </c>
      <c r="N597" t="s">
        <v>34</v>
      </c>
      <c r="O597" s="4" t="str">
        <f>IF(D:D=1, "AC","NA")</f>
        <v>NA</v>
      </c>
      <c r="P597" t="str">
        <f t="shared" si="43"/>
        <v>INSERT INTO usuariopagina( idusuario, idpagina, idlogtrans,  acceso, habilitado, fecha_vig_ini, fecha_vig_fin, hora_vig_ini, hora_vig_fin, muestra, estado) VALUES (192, 36, 1, 'dias', NULL, now(), NULL, to_char(now(), 'HH24:MI:SS'), NULL, TRUE, 'NA');</v>
      </c>
    </row>
    <row r="598" spans="2:16" x14ac:dyDescent="0.25">
      <c r="B598" s="22"/>
      <c r="C598" s="24" t="s">
        <v>116</v>
      </c>
      <c r="D598" s="29">
        <v>0</v>
      </c>
      <c r="E598" s="4">
        <f t="shared" si="41"/>
        <v>192</v>
      </c>
      <c r="F598" s="4">
        <v>37</v>
      </c>
      <c r="G598">
        <v>1</v>
      </c>
      <c r="H598" t="s">
        <v>30</v>
      </c>
      <c r="I598" t="s">
        <v>31</v>
      </c>
      <c r="J598" t="s">
        <v>32</v>
      </c>
      <c r="K598" t="s">
        <v>31</v>
      </c>
      <c r="L598" t="s">
        <v>33</v>
      </c>
      <c r="M598" t="s">
        <v>31</v>
      </c>
      <c r="N598" t="s">
        <v>34</v>
      </c>
      <c r="O598" s="4" t="str">
        <f>IF(D:D=1, "AC","NA")</f>
        <v>NA</v>
      </c>
      <c r="P598" t="str">
        <f t="shared" si="43"/>
        <v>INSERT INTO usuariopagina( idusuario, idpagina, idlogtrans,  acceso, habilitado, fecha_vig_ini, fecha_vig_fin, hora_vig_ini, hora_vig_fin, muestra, estado) VALUES (192, 37, 1, 'dias', NULL, now(), NULL, to_char(now(), 'HH24:MI:SS'), NULL, TRUE, 'NA');</v>
      </c>
    </row>
    <row r="599" spans="2:16" x14ac:dyDescent="0.25">
      <c r="B599" s="22"/>
      <c r="C599" s="24" t="s">
        <v>117</v>
      </c>
      <c r="D599" s="29">
        <v>0</v>
      </c>
      <c r="E599" s="4">
        <f t="shared" si="41"/>
        <v>192</v>
      </c>
      <c r="F599" s="4">
        <v>38</v>
      </c>
      <c r="G599">
        <v>1</v>
      </c>
      <c r="H599" t="s">
        <v>30</v>
      </c>
      <c r="I599" t="s">
        <v>31</v>
      </c>
      <c r="J599" t="s">
        <v>32</v>
      </c>
      <c r="K599" t="s">
        <v>31</v>
      </c>
      <c r="L599" t="s">
        <v>33</v>
      </c>
      <c r="M599" t="s">
        <v>31</v>
      </c>
      <c r="N599" t="s">
        <v>34</v>
      </c>
      <c r="O599" s="4" t="str">
        <f>IF(D:D=1, "AC","NA")</f>
        <v>NA</v>
      </c>
      <c r="P599" t="str">
        <f t="shared" si="43"/>
        <v>INSERT INTO usuariopagina( idusuario, idpagina, idlogtrans,  acceso, habilitado, fecha_vig_ini, fecha_vig_fin, hora_vig_ini, hora_vig_fin, muestra, estado) VALUES (192, 38, 1, 'dias', NULL, now(), NULL, to_char(now(), 'HH24:MI:SS'), NULL, TRUE, 'NA');</v>
      </c>
    </row>
    <row r="600" spans="2:16" x14ac:dyDescent="0.25">
      <c r="B600" s="22"/>
      <c r="C600" s="24" t="s">
        <v>118</v>
      </c>
      <c r="D600" s="29">
        <v>0</v>
      </c>
      <c r="E600" s="4">
        <f t="shared" si="41"/>
        <v>192</v>
      </c>
      <c r="F600" s="4">
        <v>39</v>
      </c>
      <c r="G600">
        <v>1</v>
      </c>
      <c r="H600" t="s">
        <v>30</v>
      </c>
      <c r="I600" t="s">
        <v>31</v>
      </c>
      <c r="J600" t="s">
        <v>32</v>
      </c>
      <c r="K600" t="s">
        <v>31</v>
      </c>
      <c r="L600" t="s">
        <v>33</v>
      </c>
      <c r="M600" t="s">
        <v>31</v>
      </c>
      <c r="N600" t="s">
        <v>34</v>
      </c>
      <c r="O600" s="4" t="str">
        <f>IF(D:D=1, "AC","NA")</f>
        <v>NA</v>
      </c>
      <c r="P600" t="str">
        <f t="shared" si="43"/>
        <v>INSERT INTO usuariopagina( idusuario, idpagina, idlogtrans,  acceso, habilitado, fecha_vig_ini, fecha_vig_fin, hora_vig_ini, hora_vig_fin, muestra, estado) VALUES (192, 39, 1, 'dias', NULL, now(), NULL, to_char(now(), 'HH24:MI:SS'), NULL, TRUE, 'NA');</v>
      </c>
    </row>
    <row r="601" spans="2:16" x14ac:dyDescent="0.25">
      <c r="B601" s="22"/>
      <c r="C601" s="24" t="s">
        <v>119</v>
      </c>
      <c r="D601" s="29">
        <v>0</v>
      </c>
      <c r="E601" s="4">
        <f t="shared" si="41"/>
        <v>192</v>
      </c>
      <c r="F601" s="4">
        <v>40</v>
      </c>
      <c r="G601">
        <v>1</v>
      </c>
      <c r="H601" t="s">
        <v>30</v>
      </c>
      <c r="I601" t="s">
        <v>31</v>
      </c>
      <c r="J601" t="s">
        <v>32</v>
      </c>
      <c r="K601" t="s">
        <v>31</v>
      </c>
      <c r="L601" t="s">
        <v>33</v>
      </c>
      <c r="M601" t="s">
        <v>31</v>
      </c>
      <c r="N601" t="s">
        <v>34</v>
      </c>
      <c r="O601" s="4" t="str">
        <f>IF(D:D=1, "AC","NA")</f>
        <v>NA</v>
      </c>
      <c r="P601" t="str">
        <f t="shared" si="43"/>
        <v>INSERT INTO usuariopagina( idusuario, idpagina, idlogtrans,  acceso, habilitado, fecha_vig_ini, fecha_vig_fin, hora_vig_ini, hora_vig_fin, muestra, estado) VALUES (192, 40, 1, 'dias', NULL, now(), NULL, to_char(now(), 'HH24:MI:SS'), NULL, TRUE, 'NA');</v>
      </c>
    </row>
    <row r="602" spans="2:16" x14ac:dyDescent="0.25">
      <c r="B602" s="22"/>
      <c r="C602" s="24" t="s">
        <v>120</v>
      </c>
      <c r="D602" s="29">
        <v>0</v>
      </c>
      <c r="E602" s="4">
        <f t="shared" si="41"/>
        <v>192</v>
      </c>
      <c r="F602" s="4">
        <v>41</v>
      </c>
      <c r="G602">
        <v>1</v>
      </c>
      <c r="H602" t="s">
        <v>30</v>
      </c>
      <c r="I602" t="s">
        <v>31</v>
      </c>
      <c r="J602" t="s">
        <v>32</v>
      </c>
      <c r="K602" t="s">
        <v>31</v>
      </c>
      <c r="L602" t="s">
        <v>33</v>
      </c>
      <c r="M602" t="s">
        <v>31</v>
      </c>
      <c r="N602" t="s">
        <v>34</v>
      </c>
      <c r="O602" s="4" t="str">
        <f>IF(D:D=1, "AC","NA")</f>
        <v>NA</v>
      </c>
      <c r="P602" t="str">
        <f t="shared" si="43"/>
        <v>INSERT INTO usuariopagina( idusuario, idpagina, idlogtrans,  acceso, habilitado, fecha_vig_ini, fecha_vig_fin, hora_vig_ini, hora_vig_fin, muestra, estado) VALUES (192, 41, 1, 'dias', NULL, now(), NULL, to_char(now(), 'HH24:MI:SS'), NULL, TRUE, 'NA');</v>
      </c>
    </row>
    <row r="603" spans="2:16" x14ac:dyDescent="0.25">
      <c r="B603" s="22"/>
      <c r="C603" s="24" t="s">
        <v>121</v>
      </c>
      <c r="D603" s="29">
        <v>0</v>
      </c>
      <c r="E603" s="4">
        <f t="shared" si="41"/>
        <v>192</v>
      </c>
      <c r="F603" s="4">
        <v>42</v>
      </c>
      <c r="G603">
        <v>1</v>
      </c>
      <c r="H603" t="s">
        <v>30</v>
      </c>
      <c r="I603" t="s">
        <v>31</v>
      </c>
      <c r="J603" t="s">
        <v>32</v>
      </c>
      <c r="K603" t="s">
        <v>31</v>
      </c>
      <c r="L603" t="s">
        <v>33</v>
      </c>
      <c r="M603" t="s">
        <v>31</v>
      </c>
      <c r="N603" t="s">
        <v>34</v>
      </c>
      <c r="O603" s="4" t="str">
        <f>IF(D:D=1, "AC","NA")</f>
        <v>NA</v>
      </c>
      <c r="P603" t="str">
        <f t="shared" si="43"/>
        <v>INSERT INTO usuariopagina( idusuario, idpagina, idlogtrans,  acceso, habilitado, fecha_vig_ini, fecha_vig_fin, hora_vig_ini, hora_vig_fin, muestra, estado) VALUES (192, 42, 1, 'dias', NULL, now(), NULL, to_char(now(), 'HH24:MI:SS'), NULL, TRUE, 'NA');</v>
      </c>
    </row>
    <row r="604" spans="2:16" x14ac:dyDescent="0.25">
      <c r="B604" s="22"/>
      <c r="C604" s="24" t="s">
        <v>122</v>
      </c>
      <c r="D604" s="29">
        <v>0</v>
      </c>
      <c r="E604" s="4">
        <f t="shared" si="41"/>
        <v>192</v>
      </c>
      <c r="F604" s="4">
        <v>43</v>
      </c>
      <c r="G604">
        <v>1</v>
      </c>
      <c r="H604" t="s">
        <v>30</v>
      </c>
      <c r="I604" t="s">
        <v>31</v>
      </c>
      <c r="J604" t="s">
        <v>32</v>
      </c>
      <c r="K604" t="s">
        <v>31</v>
      </c>
      <c r="L604" t="s">
        <v>33</v>
      </c>
      <c r="M604" t="s">
        <v>31</v>
      </c>
      <c r="N604" t="s">
        <v>34</v>
      </c>
      <c r="O604" s="4" t="str">
        <f>IF(D:D=1, "AC","NA")</f>
        <v>NA</v>
      </c>
      <c r="P604" t="str">
        <f t="shared" si="43"/>
        <v>INSERT INTO usuariopagina( idusuario, idpagina, idlogtrans,  acceso, habilitado, fecha_vig_ini, fecha_vig_fin, hora_vig_ini, hora_vig_fin, muestra, estado) VALUES (192, 43, 1, 'dias', NULL, now(), NULL, to_char(now(), 'HH24:MI:SS'), NULL, TRUE, 'NA');</v>
      </c>
    </row>
    <row r="605" spans="2:16" x14ac:dyDescent="0.25">
      <c r="B605" s="22"/>
      <c r="C605" s="24" t="s">
        <v>123</v>
      </c>
      <c r="D605" s="29">
        <v>0</v>
      </c>
      <c r="E605" s="4">
        <f t="shared" si="41"/>
        <v>192</v>
      </c>
      <c r="F605" s="4">
        <v>44</v>
      </c>
      <c r="G605">
        <v>1</v>
      </c>
      <c r="H605" t="s">
        <v>30</v>
      </c>
      <c r="I605" t="s">
        <v>31</v>
      </c>
      <c r="J605" t="s">
        <v>32</v>
      </c>
      <c r="K605" t="s">
        <v>31</v>
      </c>
      <c r="L605" t="s">
        <v>33</v>
      </c>
      <c r="M605" t="s">
        <v>31</v>
      </c>
      <c r="N605" t="s">
        <v>34</v>
      </c>
      <c r="O605" s="4" t="str">
        <f>IF(D:D=1, "AC","NA")</f>
        <v>NA</v>
      </c>
      <c r="P605" t="str">
        <f t="shared" si="43"/>
        <v>INSERT INTO usuariopagina( idusuario, idpagina, idlogtrans,  acceso, habilitado, fecha_vig_ini, fecha_vig_fin, hora_vig_ini, hora_vig_fin, muestra, estado) VALUES (192, 44, 1, 'dias', NULL, now(), NULL, to_char(now(), 'HH24:MI:SS'), NULL, TRUE, 'NA');</v>
      </c>
    </row>
    <row r="606" spans="2:16" x14ac:dyDescent="0.25">
      <c r="B606" s="22"/>
      <c r="C606" s="24" t="s">
        <v>124</v>
      </c>
      <c r="D606" s="29">
        <v>0</v>
      </c>
      <c r="E606" s="4">
        <f t="shared" si="41"/>
        <v>192</v>
      </c>
      <c r="F606" s="4">
        <v>45</v>
      </c>
      <c r="G606">
        <v>1</v>
      </c>
      <c r="H606" t="s">
        <v>30</v>
      </c>
      <c r="I606" t="s">
        <v>31</v>
      </c>
      <c r="J606" t="s">
        <v>32</v>
      </c>
      <c r="K606" t="s">
        <v>31</v>
      </c>
      <c r="L606" t="s">
        <v>33</v>
      </c>
      <c r="M606" t="s">
        <v>31</v>
      </c>
      <c r="N606" t="s">
        <v>34</v>
      </c>
      <c r="O606" s="4" t="str">
        <f>IF(D:D=1, "AC","NA")</f>
        <v>NA</v>
      </c>
      <c r="P606" t="str">
        <f t="shared" si="43"/>
        <v>INSERT INTO usuariopagina( idusuario, idpagina, idlogtrans,  acceso, habilitado, fecha_vig_ini, fecha_vig_fin, hora_vig_ini, hora_vig_fin, muestra, estado) VALUES (192, 45, 1, 'dias', NULL, now(), NULL, to_char(now(), 'HH24:MI:SS'), NULL, TRUE, 'NA');</v>
      </c>
    </row>
    <row r="607" spans="2:16" x14ac:dyDescent="0.25">
      <c r="B607" s="22"/>
      <c r="C607" s="23" t="s">
        <v>125</v>
      </c>
      <c r="D607" s="29">
        <v>0</v>
      </c>
      <c r="E607" s="4">
        <f t="shared" si="41"/>
        <v>192</v>
      </c>
      <c r="F607" s="4">
        <v>46</v>
      </c>
      <c r="G607">
        <v>1</v>
      </c>
      <c r="H607" t="s">
        <v>30</v>
      </c>
      <c r="I607" t="s">
        <v>31</v>
      </c>
      <c r="J607" t="s">
        <v>32</v>
      </c>
      <c r="K607" t="s">
        <v>31</v>
      </c>
      <c r="L607" t="s">
        <v>33</v>
      </c>
      <c r="M607" t="s">
        <v>31</v>
      </c>
      <c r="N607" t="s">
        <v>34</v>
      </c>
      <c r="O607" s="4" t="str">
        <f>IF(D:D=1, "AC","NA")</f>
        <v>NA</v>
      </c>
      <c r="P607" t="str">
        <f t="shared" si="43"/>
        <v>INSERT INTO usuariopagina( idusuario, idpagina, idlogtrans,  acceso, habilitado, fecha_vig_ini, fecha_vig_fin, hora_vig_ini, hora_vig_fin, muestra, estado) VALUES (192, 46, 1, 'dias', NULL, now(), NULL, to_char(now(), 'HH24:MI:SS'), NULL, TRUE, 'NA');</v>
      </c>
    </row>
    <row r="608" spans="2:16" x14ac:dyDescent="0.25">
      <c r="B608" s="22"/>
      <c r="C608" s="23" t="s">
        <v>126</v>
      </c>
      <c r="D608" s="29">
        <v>0</v>
      </c>
      <c r="E608" s="4">
        <f t="shared" si="41"/>
        <v>192</v>
      </c>
      <c r="F608" s="4">
        <v>47</v>
      </c>
      <c r="G608">
        <v>1</v>
      </c>
      <c r="H608" t="s">
        <v>30</v>
      </c>
      <c r="I608" t="s">
        <v>31</v>
      </c>
      <c r="J608" t="s">
        <v>32</v>
      </c>
      <c r="K608" t="s">
        <v>31</v>
      </c>
      <c r="L608" t="s">
        <v>33</v>
      </c>
      <c r="M608" t="s">
        <v>31</v>
      </c>
      <c r="N608" t="s">
        <v>34</v>
      </c>
      <c r="O608" s="4" t="str">
        <f>IF(D:D=1, "AC","NA")</f>
        <v>NA</v>
      </c>
      <c r="P608" t="str">
        <f t="shared" si="43"/>
        <v>INSERT INTO usuariopagina( idusuario, idpagina, idlogtrans,  acceso, habilitado, fecha_vig_ini, fecha_vig_fin, hora_vig_ini, hora_vig_fin, muestra, estado) VALUES (192, 47, 1, 'dias', NULL, now(), NULL, to_char(now(), 'HH24:MI:SS'), NULL, TRUE, 'NA');</v>
      </c>
    </row>
    <row r="609" spans="1:16" x14ac:dyDescent="0.25">
      <c r="B609" s="22"/>
      <c r="C609" s="23" t="s">
        <v>127</v>
      </c>
      <c r="D609" s="29">
        <v>0</v>
      </c>
      <c r="E609" s="4">
        <f t="shared" si="41"/>
        <v>192</v>
      </c>
      <c r="F609" s="4">
        <v>48</v>
      </c>
      <c r="G609">
        <v>1</v>
      </c>
      <c r="H609" t="s">
        <v>30</v>
      </c>
      <c r="I609" t="s">
        <v>31</v>
      </c>
      <c r="J609" t="s">
        <v>32</v>
      </c>
      <c r="K609" t="s">
        <v>31</v>
      </c>
      <c r="L609" t="s">
        <v>33</v>
      </c>
      <c r="M609" t="s">
        <v>31</v>
      </c>
      <c r="N609" t="s">
        <v>34</v>
      </c>
      <c r="O609" s="4" t="str">
        <f>IF(D:D=1, "AC","NA")</f>
        <v>NA</v>
      </c>
      <c r="P609" t="str">
        <f t="shared" si="43"/>
        <v>INSERT INTO usuariopagina( idusuario, idpagina, idlogtrans,  acceso, habilitado, fecha_vig_ini, fecha_vig_fin, hora_vig_ini, hora_vig_fin, muestra, estado) VALUES (192, 48, 1, 'dias', NULL, now(), NULL, to_char(now(), 'HH24:MI:SS'), NULL, TRUE, 'NA');</v>
      </c>
    </row>
    <row r="610" spans="1:16" x14ac:dyDescent="0.25">
      <c r="B610" s="22"/>
      <c r="C610" s="23" t="s">
        <v>128</v>
      </c>
      <c r="D610" s="29">
        <v>0</v>
      </c>
      <c r="E610" s="4">
        <f t="shared" si="41"/>
        <v>192</v>
      </c>
      <c r="F610" s="4">
        <v>49</v>
      </c>
      <c r="G610">
        <v>1</v>
      </c>
      <c r="H610" t="s">
        <v>30</v>
      </c>
      <c r="I610" t="s">
        <v>31</v>
      </c>
      <c r="J610" t="s">
        <v>32</v>
      </c>
      <c r="K610" t="s">
        <v>31</v>
      </c>
      <c r="L610" t="s">
        <v>33</v>
      </c>
      <c r="M610" t="s">
        <v>31</v>
      </c>
      <c r="N610" t="s">
        <v>34</v>
      </c>
      <c r="O610" s="4" t="str">
        <f>IF(D:D=1, "AC","NA")</f>
        <v>NA</v>
      </c>
      <c r="P610" t="str">
        <f t="shared" si="43"/>
        <v>INSERT INTO usuariopagina( idusuario, idpagina, idlogtrans,  acceso, habilitado, fecha_vig_ini, fecha_vig_fin, hora_vig_ini, hora_vig_fin, muestra, estado) VALUES (192, 49, 1, 'dias', NULL, now(), NULL, to_char(now(), 'HH24:MI:SS'), NULL, TRUE, 'NA');</v>
      </c>
    </row>
    <row r="611" spans="1:16" x14ac:dyDescent="0.25">
      <c r="B611" s="22"/>
      <c r="C611" s="23" t="s">
        <v>129</v>
      </c>
      <c r="D611" s="29">
        <v>0</v>
      </c>
      <c r="E611" s="4">
        <f t="shared" si="41"/>
        <v>192</v>
      </c>
      <c r="F611" s="4">
        <v>50</v>
      </c>
      <c r="G611">
        <v>1</v>
      </c>
      <c r="H611" t="s">
        <v>30</v>
      </c>
      <c r="I611" t="s">
        <v>31</v>
      </c>
      <c r="J611" t="s">
        <v>32</v>
      </c>
      <c r="K611" t="s">
        <v>31</v>
      </c>
      <c r="L611" t="s">
        <v>33</v>
      </c>
      <c r="M611" t="s">
        <v>31</v>
      </c>
      <c r="N611" t="s">
        <v>34</v>
      </c>
      <c r="O611" s="4" t="str">
        <f>IF(D:D=1, "AC","NA")</f>
        <v>NA</v>
      </c>
      <c r="P611" t="str">
        <f t="shared" si="43"/>
        <v>INSERT INTO usuariopagina( idusuario, idpagina, idlogtrans,  acceso, habilitado, fecha_vig_ini, fecha_vig_fin, hora_vig_ini, hora_vig_fin, muestra, estado) VALUES (192, 50, 1, 'dias', NULL, now(), NULL, to_char(now(), 'HH24:MI:SS'), NULL, TRUE, 'NA');</v>
      </c>
    </row>
    <row r="612" spans="1:16" x14ac:dyDescent="0.25">
      <c r="B612" s="22"/>
      <c r="C612" s="23" t="s">
        <v>130</v>
      </c>
      <c r="D612" s="29">
        <v>0</v>
      </c>
      <c r="E612" s="4">
        <f t="shared" si="41"/>
        <v>192</v>
      </c>
      <c r="F612" s="4">
        <v>51</v>
      </c>
      <c r="G612">
        <v>1</v>
      </c>
      <c r="H612" t="s">
        <v>30</v>
      </c>
      <c r="I612" t="s">
        <v>31</v>
      </c>
      <c r="J612" t="s">
        <v>32</v>
      </c>
      <c r="K612" t="s">
        <v>31</v>
      </c>
      <c r="L612" t="s">
        <v>33</v>
      </c>
      <c r="M612" t="s">
        <v>31</v>
      </c>
      <c r="N612" t="s">
        <v>34</v>
      </c>
      <c r="O612" s="4" t="str">
        <f>IF(D:D=1, "AC","NA")</f>
        <v>NA</v>
      </c>
      <c r="P612" t="str">
        <f t="shared" si="43"/>
        <v>INSERT INTO usuariopagina( idusuario, idpagina, idlogtrans,  acceso, habilitado, fecha_vig_ini, fecha_vig_fin, hora_vig_ini, hora_vig_fin, muestra, estado) VALUES (192, 51, 1, 'dias', NULL, now(), NULL, to_char(now(), 'HH24:MI:SS'), NULL, TRUE, 'NA');</v>
      </c>
    </row>
    <row r="613" spans="1:16" x14ac:dyDescent="0.25">
      <c r="B613" s="22"/>
      <c r="C613" s="23" t="s">
        <v>131</v>
      </c>
      <c r="D613" s="29">
        <v>0</v>
      </c>
      <c r="E613" s="4">
        <f t="shared" si="41"/>
        <v>192</v>
      </c>
      <c r="F613" s="4">
        <v>52</v>
      </c>
      <c r="G613">
        <v>1</v>
      </c>
      <c r="H613" t="s">
        <v>30</v>
      </c>
      <c r="I613" t="s">
        <v>31</v>
      </c>
      <c r="J613" t="s">
        <v>32</v>
      </c>
      <c r="K613" t="s">
        <v>31</v>
      </c>
      <c r="L613" t="s">
        <v>33</v>
      </c>
      <c r="M613" t="s">
        <v>31</v>
      </c>
      <c r="N613" t="s">
        <v>34</v>
      </c>
      <c r="O613" s="4" t="str">
        <f>IF(D:D=1, "AC","NA")</f>
        <v>NA</v>
      </c>
      <c r="P613" t="str">
        <f t="shared" si="43"/>
        <v>INSERT INTO usuariopagina( idusuario, idpagina, idlogtrans,  acceso, habilitado, fecha_vig_ini, fecha_vig_fin, hora_vig_ini, hora_vig_fin, muestra, estado) VALUES (192, 52, 1, 'dias', NULL, now(), NULL, to_char(now(), 'HH24:MI:SS'), NULL, TRUE, 'NA');</v>
      </c>
    </row>
    <row r="614" spans="1:16" x14ac:dyDescent="0.25">
      <c r="B614" s="22"/>
      <c r="C614" s="23" t="s">
        <v>132</v>
      </c>
      <c r="D614" s="29">
        <v>0</v>
      </c>
      <c r="E614" s="4">
        <f t="shared" si="41"/>
        <v>192</v>
      </c>
      <c r="F614" s="4">
        <v>53</v>
      </c>
      <c r="G614">
        <v>1</v>
      </c>
      <c r="H614" t="s">
        <v>30</v>
      </c>
      <c r="I614" t="s">
        <v>31</v>
      </c>
      <c r="J614" t="s">
        <v>32</v>
      </c>
      <c r="K614" t="s">
        <v>31</v>
      </c>
      <c r="L614" t="s">
        <v>33</v>
      </c>
      <c r="M614" t="s">
        <v>31</v>
      </c>
      <c r="N614" t="s">
        <v>34</v>
      </c>
      <c r="O614" s="4" t="str">
        <f>IF(D:D=1, "AC","NA")</f>
        <v>NA</v>
      </c>
      <c r="P614" t="str">
        <f t="shared" si="43"/>
        <v>INSERT INTO usuariopagina( idusuario, idpagina, idlogtrans,  acceso, habilitado, fecha_vig_ini, fecha_vig_fin, hora_vig_ini, hora_vig_fin, muestra, estado) VALUES (192, 53, 1, 'dias', NULL, now(), NULL, to_char(now(), 'HH24:MI:SS'), NULL, TRUE, 'NA');</v>
      </c>
    </row>
    <row r="615" spans="1:16" x14ac:dyDescent="0.25">
      <c r="B615" s="22"/>
      <c r="C615" s="23" t="s">
        <v>133</v>
      </c>
      <c r="D615" s="29">
        <v>0</v>
      </c>
      <c r="E615" s="4">
        <f t="shared" si="41"/>
        <v>192</v>
      </c>
      <c r="F615" s="4">
        <v>54</v>
      </c>
      <c r="G615">
        <v>1</v>
      </c>
      <c r="H615" t="s">
        <v>30</v>
      </c>
      <c r="I615" t="s">
        <v>31</v>
      </c>
      <c r="J615" t="s">
        <v>32</v>
      </c>
      <c r="K615" t="s">
        <v>31</v>
      </c>
      <c r="L615" t="s">
        <v>33</v>
      </c>
      <c r="M615" t="s">
        <v>31</v>
      </c>
      <c r="N615" t="s">
        <v>34</v>
      </c>
      <c r="O615" s="4" t="str">
        <f>IF(D:D=1, "AC","NA")</f>
        <v>NA</v>
      </c>
      <c r="P615" t="str">
        <f t="shared" si="43"/>
        <v>INSERT INTO usuariopagina( idusuario, idpagina, idlogtrans,  acceso, habilitado, fecha_vig_ini, fecha_vig_fin, hora_vig_ini, hora_vig_fin, muestra, estado) VALUES (192, 54, 1, 'dias', NULL, now(), NULL, to_char(now(), 'HH24:MI:SS'), NULL, TRUE, 'NA');</v>
      </c>
    </row>
    <row r="616" spans="1:16" x14ac:dyDescent="0.25">
      <c r="B616" s="22"/>
      <c r="C616" s="23" t="s">
        <v>134</v>
      </c>
      <c r="D616" s="29">
        <v>0</v>
      </c>
      <c r="E616" s="4">
        <f t="shared" si="41"/>
        <v>192</v>
      </c>
      <c r="F616" s="4">
        <v>55</v>
      </c>
      <c r="G616">
        <v>1</v>
      </c>
      <c r="H616" t="s">
        <v>30</v>
      </c>
      <c r="I616" t="s">
        <v>31</v>
      </c>
      <c r="J616" t="s">
        <v>32</v>
      </c>
      <c r="K616" t="s">
        <v>31</v>
      </c>
      <c r="L616" t="s">
        <v>33</v>
      </c>
      <c r="M616" t="s">
        <v>31</v>
      </c>
      <c r="N616" t="s">
        <v>34</v>
      </c>
      <c r="O616" s="4" t="str">
        <f>IF(D:D=1, "AC","NA")</f>
        <v>NA</v>
      </c>
      <c r="P616" t="str">
        <f t="shared" si="43"/>
        <v>INSERT INTO usuariopagina( idusuario, idpagina, idlogtrans,  acceso, habilitado, fecha_vig_ini, fecha_vig_fin, hora_vig_ini, hora_vig_fin, muestra, estado) VALUES (192, 55, 1, 'dias', NULL, now(), NULL, to_char(now(), 'HH24:MI:SS'), NULL, TRUE, 'NA');</v>
      </c>
    </row>
    <row r="617" spans="1:16" x14ac:dyDescent="0.25">
      <c r="B617" s="22"/>
      <c r="C617" s="23" t="s">
        <v>135</v>
      </c>
      <c r="D617" s="29">
        <v>0</v>
      </c>
      <c r="E617" s="4">
        <f t="shared" si="41"/>
        <v>192</v>
      </c>
      <c r="F617" s="4">
        <v>56</v>
      </c>
      <c r="G617">
        <v>1</v>
      </c>
      <c r="H617" t="s">
        <v>30</v>
      </c>
      <c r="I617" t="s">
        <v>31</v>
      </c>
      <c r="J617" t="s">
        <v>32</v>
      </c>
      <c r="K617" t="s">
        <v>31</v>
      </c>
      <c r="L617" t="s">
        <v>33</v>
      </c>
      <c r="M617" t="s">
        <v>31</v>
      </c>
      <c r="N617" t="s">
        <v>34</v>
      </c>
      <c r="O617" s="4" t="str">
        <f>IF(D:D=1, "AC","NA")</f>
        <v>NA</v>
      </c>
      <c r="P617" t="str">
        <f t="shared" si="43"/>
        <v>INSERT INTO usuariopagina( idusuario, idpagina, idlogtrans,  acceso, habilitado, fecha_vig_ini, fecha_vig_fin, hora_vig_ini, hora_vig_fin, muestra, estado) VALUES (192, 56, 1, 'dias', NULL, now(), NULL, to_char(now(), 'HH24:MI:SS'), NULL, TRUE, 'NA');</v>
      </c>
    </row>
    <row r="618" spans="1:16" x14ac:dyDescent="0.25">
      <c r="A618">
        <v>12</v>
      </c>
      <c r="B618" s="7" t="s">
        <v>58</v>
      </c>
      <c r="C618" s="17" t="s">
        <v>29</v>
      </c>
      <c r="D618" s="28">
        <v>0</v>
      </c>
      <c r="E618" s="18">
        <v>172</v>
      </c>
      <c r="F618" s="18">
        <v>1</v>
      </c>
      <c r="G618" s="6">
        <v>1</v>
      </c>
      <c r="H618" s="6" t="s">
        <v>30</v>
      </c>
      <c r="I618" s="6" t="s">
        <v>31</v>
      </c>
      <c r="J618" s="6" t="s">
        <v>32</v>
      </c>
      <c r="K618" s="6" t="s">
        <v>31</v>
      </c>
      <c r="L618" s="6" t="s">
        <v>33</v>
      </c>
      <c r="M618" s="6" t="s">
        <v>31</v>
      </c>
      <c r="N618" s="6" t="s">
        <v>34</v>
      </c>
      <c r="O618" s="18" t="str">
        <f>IF(D:D=1, "AC","NA")</f>
        <v>NA</v>
      </c>
      <c r="P618" s="6" t="str">
        <f t="shared" ref="P618:P649" si="44">CONCATENATE("INSERT INTO usuariopagina( idusuario, idpagina, idlogtrans,  acceso, habilitado, fecha_vig_ini, fecha_vig_fin, hora_vig_ini, hora_vig_fin, muestra, estado) VALUES (",E618,", ",F618,", ",G618,", '",H618,"', ",I618,", ",J618,", ",K618,", ",L618,", ",M618,", ",N618,", '",O618,"'",");")</f>
        <v>INSERT INTO usuariopagina( idusuario, idpagina, idlogtrans,  acceso, habilitado, fecha_vig_ini, fecha_vig_fin, hora_vig_ini, hora_vig_fin, muestra, estado) VALUES (172, 1, 1, 'dias', NULL, now(), NULL, to_char(now(), 'HH24:MI:SS'), NULL, TRUE, 'NA');</v>
      </c>
    </row>
    <row r="619" spans="1:16" x14ac:dyDescent="0.25">
      <c r="B619" s="14"/>
      <c r="C619" s="3" t="s">
        <v>29</v>
      </c>
      <c r="D619" s="29">
        <v>0</v>
      </c>
      <c r="E619" s="4">
        <f>E618</f>
        <v>172</v>
      </c>
      <c r="F619" s="4">
        <v>2</v>
      </c>
      <c r="G619">
        <v>1</v>
      </c>
      <c r="H619" t="s">
        <v>30</v>
      </c>
      <c r="I619" t="s">
        <v>31</v>
      </c>
      <c r="J619" t="s">
        <v>32</v>
      </c>
      <c r="K619" t="s">
        <v>31</v>
      </c>
      <c r="L619" t="s">
        <v>33</v>
      </c>
      <c r="M619" t="s">
        <v>31</v>
      </c>
      <c r="N619" t="s">
        <v>34</v>
      </c>
      <c r="O619" s="4" t="str">
        <f>IF(D:D=1, "AC","NA")</f>
        <v>NA</v>
      </c>
      <c r="P619" t="str">
        <f t="shared" si="44"/>
        <v>INSERT INTO usuariopagina( idusuario, idpagina, idlogtrans,  acceso, habilitado, fecha_vig_ini, fecha_vig_fin, hora_vig_ini, hora_vig_fin, muestra, estado) VALUES (172, 2, 1, 'dias', NULL, now(), NULL, to_char(now(), 'HH24:MI:SS'), NULL, TRUE, 'NA');</v>
      </c>
    </row>
    <row r="620" spans="1:16" x14ac:dyDescent="0.25">
      <c r="B620" s="14"/>
      <c r="C620" s="3" t="s">
        <v>29</v>
      </c>
      <c r="D620" s="29">
        <v>0</v>
      </c>
      <c r="E620" s="4">
        <f t="shared" ref="E620:E673" si="45">E619</f>
        <v>172</v>
      </c>
      <c r="F620" s="4">
        <v>3</v>
      </c>
      <c r="G620">
        <v>1</v>
      </c>
      <c r="H620" t="s">
        <v>30</v>
      </c>
      <c r="I620" t="s">
        <v>31</v>
      </c>
      <c r="J620" t="s">
        <v>32</v>
      </c>
      <c r="K620" t="s">
        <v>31</v>
      </c>
      <c r="L620" t="s">
        <v>33</v>
      </c>
      <c r="M620" t="s">
        <v>31</v>
      </c>
      <c r="N620" t="s">
        <v>34</v>
      </c>
      <c r="O620" s="4" t="str">
        <f>IF(D:D=1, "AC","NA")</f>
        <v>NA</v>
      </c>
      <c r="P620" t="str">
        <f t="shared" si="44"/>
        <v>INSERT INTO usuariopagina( idusuario, idpagina, idlogtrans,  acceso, habilitado, fecha_vig_ini, fecha_vig_fin, hora_vig_ini, hora_vig_fin, muestra, estado) VALUES (172, 3, 1, 'dias', NULL, now(), NULL, to_char(now(), 'HH24:MI:SS'), NULL, TRUE, 'NA');</v>
      </c>
    </row>
    <row r="621" spans="1:16" x14ac:dyDescent="0.25">
      <c r="B621" s="14"/>
      <c r="C621" t="s">
        <v>6</v>
      </c>
      <c r="D621" s="29">
        <v>1</v>
      </c>
      <c r="E621" s="4">
        <f t="shared" si="45"/>
        <v>172</v>
      </c>
      <c r="F621" s="4">
        <v>4</v>
      </c>
      <c r="G621">
        <v>1</v>
      </c>
      <c r="H621" t="s">
        <v>30</v>
      </c>
      <c r="I621" t="s">
        <v>31</v>
      </c>
      <c r="J621" t="s">
        <v>32</v>
      </c>
      <c r="K621" t="s">
        <v>31</v>
      </c>
      <c r="L621" t="s">
        <v>33</v>
      </c>
      <c r="M621" t="s">
        <v>31</v>
      </c>
      <c r="N621" t="s">
        <v>34</v>
      </c>
      <c r="O621" s="4" t="str">
        <f>IF(D:D=1, "AC","NA")</f>
        <v>AC</v>
      </c>
      <c r="P621" t="str">
        <f t="shared" si="44"/>
        <v>INSERT INTO usuariopagina( idusuario, idpagina, idlogtrans,  acceso, habilitado, fecha_vig_ini, fecha_vig_fin, hora_vig_ini, hora_vig_fin, muestra, estado) VALUES (172, 4, 1, 'dias', NULL, now(), NULL, to_char(now(), 'HH24:MI:SS'), NULL, TRUE, 'AC');</v>
      </c>
    </row>
    <row r="622" spans="1:16" x14ac:dyDescent="0.25">
      <c r="B622" s="14"/>
      <c r="C622" t="s">
        <v>6</v>
      </c>
      <c r="D622" s="29">
        <v>0</v>
      </c>
      <c r="E622" s="4">
        <f t="shared" si="45"/>
        <v>172</v>
      </c>
      <c r="F622" s="4">
        <v>5</v>
      </c>
      <c r="G622">
        <v>1</v>
      </c>
      <c r="H622" t="s">
        <v>30</v>
      </c>
      <c r="I622" t="s">
        <v>31</v>
      </c>
      <c r="J622" t="s">
        <v>32</v>
      </c>
      <c r="K622" t="s">
        <v>31</v>
      </c>
      <c r="L622" t="s">
        <v>33</v>
      </c>
      <c r="M622" t="s">
        <v>31</v>
      </c>
      <c r="N622" t="s">
        <v>34</v>
      </c>
      <c r="O622" s="4" t="str">
        <f>IF(D:D=1, "AC","NA")</f>
        <v>NA</v>
      </c>
      <c r="P622" t="str">
        <f t="shared" si="44"/>
        <v>INSERT INTO usuariopagina( idusuario, idpagina, idlogtrans,  acceso, habilitado, fecha_vig_ini, fecha_vig_fin, hora_vig_ini, hora_vig_fin, muestra, estado) VALUES (172, 5, 1, 'dias', NULL, now(), NULL, to_char(now(), 'HH24:MI:SS'), NULL, TRUE, 'NA');</v>
      </c>
    </row>
    <row r="623" spans="1:16" x14ac:dyDescent="0.25">
      <c r="B623" s="14"/>
      <c r="C623" t="s">
        <v>6</v>
      </c>
      <c r="D623" s="29">
        <v>0</v>
      </c>
      <c r="E623" s="4">
        <f t="shared" si="45"/>
        <v>172</v>
      </c>
      <c r="F623" s="4">
        <v>6</v>
      </c>
      <c r="G623">
        <v>1</v>
      </c>
      <c r="H623" t="s">
        <v>30</v>
      </c>
      <c r="I623" t="s">
        <v>31</v>
      </c>
      <c r="J623" t="s">
        <v>32</v>
      </c>
      <c r="K623" t="s">
        <v>31</v>
      </c>
      <c r="L623" t="s">
        <v>33</v>
      </c>
      <c r="M623" t="s">
        <v>31</v>
      </c>
      <c r="N623" t="s">
        <v>34</v>
      </c>
      <c r="O623" s="4" t="str">
        <f>IF(D:D=1, "AC","NA")</f>
        <v>NA</v>
      </c>
      <c r="P623" t="str">
        <f t="shared" si="44"/>
        <v>INSERT INTO usuariopagina( idusuario, idpagina, idlogtrans,  acceso, habilitado, fecha_vig_ini, fecha_vig_fin, hora_vig_ini, hora_vig_fin, muestra, estado) VALUES (172, 6, 1, 'dias', NULL, now(), NULL, to_char(now(), 'HH24:MI:SS'), NULL, TRUE, 'NA');</v>
      </c>
    </row>
    <row r="624" spans="1:16" x14ac:dyDescent="0.25">
      <c r="B624" s="14"/>
      <c r="C624" t="s">
        <v>6</v>
      </c>
      <c r="D624" s="29">
        <v>0</v>
      </c>
      <c r="E624" s="4">
        <f t="shared" si="45"/>
        <v>172</v>
      </c>
      <c r="F624" s="4">
        <v>7</v>
      </c>
      <c r="G624">
        <v>1</v>
      </c>
      <c r="H624" t="s">
        <v>30</v>
      </c>
      <c r="I624" t="s">
        <v>31</v>
      </c>
      <c r="J624" t="s">
        <v>32</v>
      </c>
      <c r="K624" t="s">
        <v>31</v>
      </c>
      <c r="L624" t="s">
        <v>33</v>
      </c>
      <c r="M624" t="s">
        <v>31</v>
      </c>
      <c r="N624" t="s">
        <v>34</v>
      </c>
      <c r="O624" s="4" t="str">
        <f>IF(D:D=1, "AC","NA")</f>
        <v>NA</v>
      </c>
      <c r="P624" t="str">
        <f t="shared" si="44"/>
        <v>INSERT INTO usuariopagina( idusuario, idpagina, idlogtrans,  acceso, habilitado, fecha_vig_ini, fecha_vig_fin, hora_vig_ini, hora_vig_fin, muestra, estado) VALUES (172, 7, 1, 'dias', NULL, now(), NULL, to_char(now(), 'HH24:MI:SS'), NULL, TRUE, 'NA');</v>
      </c>
    </row>
    <row r="625" spans="2:16" x14ac:dyDescent="0.25">
      <c r="B625" s="14"/>
      <c r="C625" t="s">
        <v>6</v>
      </c>
      <c r="D625" s="29">
        <v>1</v>
      </c>
      <c r="E625" s="4">
        <f t="shared" si="45"/>
        <v>172</v>
      </c>
      <c r="F625" s="4">
        <v>8</v>
      </c>
      <c r="G625">
        <v>1</v>
      </c>
      <c r="H625" t="s">
        <v>30</v>
      </c>
      <c r="I625" t="s">
        <v>31</v>
      </c>
      <c r="J625" t="s">
        <v>32</v>
      </c>
      <c r="K625" t="s">
        <v>31</v>
      </c>
      <c r="L625" t="s">
        <v>33</v>
      </c>
      <c r="M625" t="s">
        <v>31</v>
      </c>
      <c r="N625" t="s">
        <v>34</v>
      </c>
      <c r="O625" s="4" t="str">
        <f>IF(D:D=1, "AC","NA")</f>
        <v>AC</v>
      </c>
      <c r="P625" t="str">
        <f t="shared" si="44"/>
        <v>INSERT INTO usuariopagina( idusuario, idpagina, idlogtrans,  acceso, habilitado, fecha_vig_ini, fecha_vig_fin, hora_vig_ini, hora_vig_fin, muestra, estado) VALUES (172, 8, 1, 'dias', NULL, now(), NULL, to_char(now(), 'HH24:MI:SS'), NULL, TRUE, 'AC');</v>
      </c>
    </row>
    <row r="626" spans="2:16" x14ac:dyDescent="0.25">
      <c r="B626" s="14"/>
      <c r="C626" t="s">
        <v>6</v>
      </c>
      <c r="D626" s="29">
        <v>1</v>
      </c>
      <c r="E626" s="4">
        <f t="shared" si="45"/>
        <v>172</v>
      </c>
      <c r="F626" s="4">
        <v>9</v>
      </c>
      <c r="G626">
        <v>1</v>
      </c>
      <c r="H626" t="s">
        <v>30</v>
      </c>
      <c r="I626" t="s">
        <v>31</v>
      </c>
      <c r="J626" t="s">
        <v>32</v>
      </c>
      <c r="K626" t="s">
        <v>31</v>
      </c>
      <c r="L626" t="s">
        <v>33</v>
      </c>
      <c r="M626" t="s">
        <v>31</v>
      </c>
      <c r="N626" t="s">
        <v>34</v>
      </c>
      <c r="O626" s="4" t="str">
        <f>IF(D:D=1, "AC","NA")</f>
        <v>AC</v>
      </c>
      <c r="P626" t="str">
        <f t="shared" si="44"/>
        <v>INSERT INTO usuariopagina( idusuario, idpagina, idlogtrans,  acceso, habilitado, fecha_vig_ini, fecha_vig_fin, hora_vig_ini, hora_vig_fin, muestra, estado) VALUES (172, 9, 1, 'dias', NULL, now(), NULL, to_char(now(), 'HH24:MI:SS'), NULL, TRUE, 'AC');</v>
      </c>
    </row>
    <row r="627" spans="2:16" x14ac:dyDescent="0.25">
      <c r="B627" s="14"/>
      <c r="C627" t="s">
        <v>6</v>
      </c>
      <c r="D627" s="29">
        <v>1</v>
      </c>
      <c r="E627" s="4">
        <f t="shared" si="45"/>
        <v>172</v>
      </c>
      <c r="F627" s="4">
        <v>10</v>
      </c>
      <c r="G627">
        <v>1</v>
      </c>
      <c r="H627" t="s">
        <v>30</v>
      </c>
      <c r="I627" t="s">
        <v>31</v>
      </c>
      <c r="J627" t="s">
        <v>32</v>
      </c>
      <c r="K627" t="s">
        <v>31</v>
      </c>
      <c r="L627" t="s">
        <v>33</v>
      </c>
      <c r="M627" t="s">
        <v>31</v>
      </c>
      <c r="N627" t="s">
        <v>34</v>
      </c>
      <c r="O627" s="4" t="str">
        <f>IF(D:D=1, "AC","NA")</f>
        <v>AC</v>
      </c>
      <c r="P627" t="str">
        <f t="shared" si="44"/>
        <v>INSERT INTO usuariopagina( idusuario, idpagina, idlogtrans,  acceso, habilitado, fecha_vig_ini, fecha_vig_fin, hora_vig_ini, hora_vig_fin, muestra, estado) VALUES (172, 10, 1, 'dias', NULL, now(), NULL, to_char(now(), 'HH24:MI:SS'), NULL, TRUE, 'AC');</v>
      </c>
    </row>
    <row r="628" spans="2:16" x14ac:dyDescent="0.25">
      <c r="B628" s="14"/>
      <c r="C628" t="s">
        <v>6</v>
      </c>
      <c r="D628" s="29">
        <v>0</v>
      </c>
      <c r="E628" s="4">
        <f t="shared" si="45"/>
        <v>172</v>
      </c>
      <c r="F628" s="4">
        <v>11</v>
      </c>
      <c r="G628">
        <v>1</v>
      </c>
      <c r="H628" t="s">
        <v>30</v>
      </c>
      <c r="I628" t="s">
        <v>31</v>
      </c>
      <c r="J628" t="s">
        <v>32</v>
      </c>
      <c r="K628" t="s">
        <v>31</v>
      </c>
      <c r="L628" t="s">
        <v>33</v>
      </c>
      <c r="M628" t="s">
        <v>31</v>
      </c>
      <c r="N628" t="s">
        <v>34</v>
      </c>
      <c r="O628" s="4" t="str">
        <f>IF(D:D=1, "AC","NA")</f>
        <v>NA</v>
      </c>
      <c r="P628" t="str">
        <f t="shared" si="44"/>
        <v>INSERT INTO usuariopagina( idusuario, idpagina, idlogtrans,  acceso, habilitado, fecha_vig_ini, fecha_vig_fin, hora_vig_ini, hora_vig_fin, muestra, estado) VALUES (172, 11, 1, 'dias', NULL, now(), NULL, to_char(now(), 'HH24:MI:SS'), NULL, TRUE, 'NA');</v>
      </c>
    </row>
    <row r="629" spans="2:16" x14ac:dyDescent="0.25">
      <c r="B629" s="14"/>
      <c r="C629" s="3" t="s">
        <v>7</v>
      </c>
      <c r="D629" s="29">
        <v>0</v>
      </c>
      <c r="E629" s="4">
        <f t="shared" si="45"/>
        <v>172</v>
      </c>
      <c r="F629" s="4">
        <v>12</v>
      </c>
      <c r="G629">
        <v>1</v>
      </c>
      <c r="H629" t="s">
        <v>30</v>
      </c>
      <c r="I629" t="s">
        <v>31</v>
      </c>
      <c r="J629" t="s">
        <v>32</v>
      </c>
      <c r="K629" t="s">
        <v>31</v>
      </c>
      <c r="L629" t="s">
        <v>33</v>
      </c>
      <c r="M629" t="s">
        <v>31</v>
      </c>
      <c r="N629" t="s">
        <v>34</v>
      </c>
      <c r="O629" s="4" t="str">
        <f>IF(D:D=1, "AC","NA")</f>
        <v>NA</v>
      </c>
      <c r="P629" t="str">
        <f t="shared" si="44"/>
        <v>INSERT INTO usuariopagina( idusuario, idpagina, idlogtrans,  acceso, habilitado, fecha_vig_ini, fecha_vig_fin, hora_vig_ini, hora_vig_fin, muestra, estado) VALUES (172, 12, 1, 'dias', NULL, now(), NULL, to_char(now(), 'HH24:MI:SS'), NULL, TRUE, 'NA');</v>
      </c>
    </row>
    <row r="630" spans="2:16" x14ac:dyDescent="0.25">
      <c r="B630" s="14"/>
      <c r="C630" s="3" t="s">
        <v>7</v>
      </c>
      <c r="D630" s="29">
        <v>0</v>
      </c>
      <c r="E630" s="4">
        <f t="shared" si="45"/>
        <v>172</v>
      </c>
      <c r="F630" s="4">
        <v>13</v>
      </c>
      <c r="G630">
        <v>1</v>
      </c>
      <c r="H630" t="s">
        <v>30</v>
      </c>
      <c r="I630" t="s">
        <v>31</v>
      </c>
      <c r="J630" t="s">
        <v>32</v>
      </c>
      <c r="K630" t="s">
        <v>31</v>
      </c>
      <c r="L630" t="s">
        <v>33</v>
      </c>
      <c r="M630" t="s">
        <v>31</v>
      </c>
      <c r="N630" t="s">
        <v>34</v>
      </c>
      <c r="O630" s="4" t="str">
        <f>IF(D:D=1, "AC","NA")</f>
        <v>NA</v>
      </c>
      <c r="P630" t="str">
        <f t="shared" si="44"/>
        <v>INSERT INTO usuariopagina( idusuario, idpagina, idlogtrans,  acceso, habilitado, fecha_vig_ini, fecha_vig_fin, hora_vig_ini, hora_vig_fin, muestra, estado) VALUES (172, 13, 1, 'dias', NULL, now(), NULL, to_char(now(), 'HH24:MI:SS'), NULL, TRUE, 'NA');</v>
      </c>
    </row>
    <row r="631" spans="2:16" x14ac:dyDescent="0.25">
      <c r="B631" s="14"/>
      <c r="C631" t="s">
        <v>8</v>
      </c>
      <c r="D631" s="29">
        <v>0</v>
      </c>
      <c r="E631" s="4">
        <f t="shared" si="45"/>
        <v>172</v>
      </c>
      <c r="F631" s="4">
        <v>14</v>
      </c>
      <c r="G631">
        <v>1</v>
      </c>
      <c r="H631" t="s">
        <v>30</v>
      </c>
      <c r="I631" t="s">
        <v>31</v>
      </c>
      <c r="J631" t="s">
        <v>32</v>
      </c>
      <c r="K631" t="s">
        <v>31</v>
      </c>
      <c r="L631" t="s">
        <v>33</v>
      </c>
      <c r="M631" t="s">
        <v>31</v>
      </c>
      <c r="N631" t="s">
        <v>34</v>
      </c>
      <c r="O631" s="4" t="str">
        <f>IF(D:D=1, "AC","NA")</f>
        <v>NA</v>
      </c>
      <c r="P631" t="str">
        <f t="shared" si="44"/>
        <v>INSERT INTO usuariopagina( idusuario, idpagina, idlogtrans,  acceso, habilitado, fecha_vig_ini, fecha_vig_fin, hora_vig_ini, hora_vig_fin, muestra, estado) VALUES (172, 14, 1, 'dias', NULL, now(), NULL, to_char(now(), 'HH24:MI:SS'), NULL, TRUE, 'NA');</v>
      </c>
    </row>
    <row r="632" spans="2:16" x14ac:dyDescent="0.25">
      <c r="B632" s="14"/>
      <c r="C632" t="s">
        <v>8</v>
      </c>
      <c r="D632" s="29">
        <v>0</v>
      </c>
      <c r="E632" s="4">
        <f t="shared" si="45"/>
        <v>172</v>
      </c>
      <c r="F632" s="4">
        <v>15</v>
      </c>
      <c r="G632">
        <v>1</v>
      </c>
      <c r="H632" t="s">
        <v>30</v>
      </c>
      <c r="I632" t="s">
        <v>31</v>
      </c>
      <c r="J632" t="s">
        <v>32</v>
      </c>
      <c r="K632" t="s">
        <v>31</v>
      </c>
      <c r="L632" t="s">
        <v>33</v>
      </c>
      <c r="M632" t="s">
        <v>31</v>
      </c>
      <c r="N632" t="s">
        <v>34</v>
      </c>
      <c r="O632" s="4" t="str">
        <f>IF(D:D=1, "AC","NA")</f>
        <v>NA</v>
      </c>
      <c r="P632" t="str">
        <f t="shared" si="44"/>
        <v>INSERT INTO usuariopagina( idusuario, idpagina, idlogtrans,  acceso, habilitado, fecha_vig_ini, fecha_vig_fin, hora_vig_ini, hora_vig_fin, muestra, estado) VALUES (172, 15, 1, 'dias', NULL, now(), NULL, to_char(now(), 'HH24:MI:SS'), NULL, TRUE, 'NA');</v>
      </c>
    </row>
    <row r="633" spans="2:16" x14ac:dyDescent="0.25">
      <c r="B633" s="14"/>
      <c r="C633" t="s">
        <v>8</v>
      </c>
      <c r="D633" s="29">
        <v>0</v>
      </c>
      <c r="E633" s="4">
        <f t="shared" si="45"/>
        <v>172</v>
      </c>
      <c r="F633" s="4">
        <v>16</v>
      </c>
      <c r="G633">
        <v>1</v>
      </c>
      <c r="H633" t="s">
        <v>30</v>
      </c>
      <c r="I633" t="s">
        <v>31</v>
      </c>
      <c r="J633" t="s">
        <v>32</v>
      </c>
      <c r="K633" t="s">
        <v>31</v>
      </c>
      <c r="L633" t="s">
        <v>33</v>
      </c>
      <c r="M633" t="s">
        <v>31</v>
      </c>
      <c r="N633" t="s">
        <v>34</v>
      </c>
      <c r="O633" s="4" t="str">
        <f>IF(D:D=1, "AC","NA")</f>
        <v>NA</v>
      </c>
      <c r="P633" t="str">
        <f t="shared" si="44"/>
        <v>INSERT INTO usuariopagina( idusuario, idpagina, idlogtrans,  acceso, habilitado, fecha_vig_ini, fecha_vig_fin, hora_vig_ini, hora_vig_fin, muestra, estado) VALUES (172, 16, 1, 'dias', NULL, now(), NULL, to_char(now(), 'HH24:MI:SS'), NULL, TRUE, 'NA');</v>
      </c>
    </row>
    <row r="634" spans="2:16" x14ac:dyDescent="0.25">
      <c r="B634" s="14"/>
      <c r="C634" s="3" t="s">
        <v>9</v>
      </c>
      <c r="D634" s="29">
        <v>0</v>
      </c>
      <c r="E634" s="4">
        <f t="shared" si="45"/>
        <v>172</v>
      </c>
      <c r="F634" s="4">
        <v>17</v>
      </c>
      <c r="G634">
        <v>1</v>
      </c>
      <c r="H634" t="s">
        <v>30</v>
      </c>
      <c r="I634" t="s">
        <v>31</v>
      </c>
      <c r="J634" t="s">
        <v>32</v>
      </c>
      <c r="K634" t="s">
        <v>31</v>
      </c>
      <c r="L634" t="s">
        <v>33</v>
      </c>
      <c r="M634" t="s">
        <v>31</v>
      </c>
      <c r="N634" t="s">
        <v>34</v>
      </c>
      <c r="O634" s="4" t="str">
        <f>IF(D:D=1, "AC","NA")</f>
        <v>NA</v>
      </c>
      <c r="P634" t="str">
        <f t="shared" si="44"/>
        <v>INSERT INTO usuariopagina( idusuario, idpagina, idlogtrans,  acceso, habilitado, fecha_vig_ini, fecha_vig_fin, hora_vig_ini, hora_vig_fin, muestra, estado) VALUES (172, 17, 1, 'dias', NULL, now(), NULL, to_char(now(), 'HH24:MI:SS'), NULL, TRUE, 'NA');</v>
      </c>
    </row>
    <row r="635" spans="2:16" x14ac:dyDescent="0.25">
      <c r="B635" s="14"/>
      <c r="C635" s="3" t="s">
        <v>9</v>
      </c>
      <c r="D635" s="29">
        <v>0</v>
      </c>
      <c r="E635" s="4">
        <f t="shared" si="45"/>
        <v>172</v>
      </c>
      <c r="F635" s="4">
        <v>18</v>
      </c>
      <c r="G635">
        <v>1</v>
      </c>
      <c r="H635" t="s">
        <v>30</v>
      </c>
      <c r="I635" t="s">
        <v>31</v>
      </c>
      <c r="J635" t="s">
        <v>32</v>
      </c>
      <c r="K635" t="s">
        <v>31</v>
      </c>
      <c r="L635" t="s">
        <v>33</v>
      </c>
      <c r="M635" t="s">
        <v>31</v>
      </c>
      <c r="N635" t="s">
        <v>34</v>
      </c>
      <c r="O635" s="4" t="str">
        <f>IF(D:D=1, "AC","NA")</f>
        <v>NA</v>
      </c>
      <c r="P635" t="str">
        <f t="shared" si="44"/>
        <v>INSERT INTO usuariopagina( idusuario, idpagina, idlogtrans,  acceso, habilitado, fecha_vig_ini, fecha_vig_fin, hora_vig_ini, hora_vig_fin, muestra, estado) VALUES (172, 18, 1, 'dias', NULL, now(), NULL, to_char(now(), 'HH24:MI:SS'), NULL, TRUE, 'NA');</v>
      </c>
    </row>
    <row r="636" spans="2:16" x14ac:dyDescent="0.25">
      <c r="B636" s="14"/>
      <c r="C636" s="3" t="s">
        <v>9</v>
      </c>
      <c r="D636" s="29">
        <v>0</v>
      </c>
      <c r="E636" s="4">
        <f t="shared" si="45"/>
        <v>172</v>
      </c>
      <c r="F636" s="4">
        <v>19</v>
      </c>
      <c r="G636">
        <v>1</v>
      </c>
      <c r="H636" t="s">
        <v>30</v>
      </c>
      <c r="I636" t="s">
        <v>31</v>
      </c>
      <c r="J636" t="s">
        <v>32</v>
      </c>
      <c r="K636" t="s">
        <v>31</v>
      </c>
      <c r="L636" t="s">
        <v>33</v>
      </c>
      <c r="M636" t="s">
        <v>31</v>
      </c>
      <c r="N636" t="s">
        <v>34</v>
      </c>
      <c r="O636" s="4" t="str">
        <f>IF(D:D=1, "AC","NA")</f>
        <v>NA</v>
      </c>
      <c r="P636" t="str">
        <f t="shared" si="44"/>
        <v>INSERT INTO usuariopagina( idusuario, idpagina, idlogtrans,  acceso, habilitado, fecha_vig_ini, fecha_vig_fin, hora_vig_ini, hora_vig_fin, muestra, estado) VALUES (172, 19, 1, 'dias', NULL, now(), NULL, to_char(now(), 'HH24:MI:SS'), NULL, TRUE, 'NA');</v>
      </c>
    </row>
    <row r="637" spans="2:16" x14ac:dyDescent="0.25">
      <c r="B637" s="14"/>
      <c r="C637" t="s">
        <v>10</v>
      </c>
      <c r="D637" s="29">
        <v>1</v>
      </c>
      <c r="E637" s="4">
        <f t="shared" si="45"/>
        <v>172</v>
      </c>
      <c r="F637" s="4">
        <v>20</v>
      </c>
      <c r="G637">
        <v>1</v>
      </c>
      <c r="H637" t="s">
        <v>30</v>
      </c>
      <c r="I637" t="s">
        <v>31</v>
      </c>
      <c r="J637" t="s">
        <v>32</v>
      </c>
      <c r="K637" t="s">
        <v>31</v>
      </c>
      <c r="L637" t="s">
        <v>33</v>
      </c>
      <c r="M637" t="s">
        <v>31</v>
      </c>
      <c r="N637" t="s">
        <v>34</v>
      </c>
      <c r="O637" s="4" t="str">
        <f>IF(D:D=1, "AC","NA")</f>
        <v>AC</v>
      </c>
      <c r="P637" t="str">
        <f t="shared" si="44"/>
        <v>INSERT INTO usuariopagina( idusuario, idpagina, idlogtrans,  acceso, habilitado, fecha_vig_ini, fecha_vig_fin, hora_vig_ini, hora_vig_fin, muestra, estado) VALUES (172, 20, 1, 'dias', NULL, now(), NULL, to_char(now(), 'HH24:MI:SS'), NULL, TRUE, 'AC');</v>
      </c>
    </row>
    <row r="638" spans="2:16" x14ac:dyDescent="0.25">
      <c r="B638" s="14"/>
      <c r="C638" t="s">
        <v>10</v>
      </c>
      <c r="D638" s="29">
        <v>1</v>
      </c>
      <c r="E638" s="4">
        <f t="shared" si="45"/>
        <v>172</v>
      </c>
      <c r="F638" s="4">
        <v>21</v>
      </c>
      <c r="G638">
        <v>1</v>
      </c>
      <c r="H638" t="s">
        <v>30</v>
      </c>
      <c r="I638" t="s">
        <v>31</v>
      </c>
      <c r="J638" t="s">
        <v>32</v>
      </c>
      <c r="K638" t="s">
        <v>31</v>
      </c>
      <c r="L638" t="s">
        <v>33</v>
      </c>
      <c r="M638" t="s">
        <v>31</v>
      </c>
      <c r="N638" t="s">
        <v>34</v>
      </c>
      <c r="O638" s="4" t="str">
        <f>IF(D:D=1, "AC","NA")</f>
        <v>AC</v>
      </c>
      <c r="P638" t="str">
        <f t="shared" si="44"/>
        <v>INSERT INTO usuariopagina( idusuario, idpagina, idlogtrans,  acceso, habilitado, fecha_vig_ini, fecha_vig_fin, hora_vig_ini, hora_vig_fin, muestra, estado) VALUES (172, 21, 1, 'dias', NULL, now(), NULL, to_char(now(), 'HH24:MI:SS'), NULL, TRUE, 'AC');</v>
      </c>
    </row>
    <row r="639" spans="2:16" x14ac:dyDescent="0.25">
      <c r="B639" s="14"/>
      <c r="C639" t="s">
        <v>10</v>
      </c>
      <c r="D639" s="29">
        <v>1</v>
      </c>
      <c r="E639" s="4">
        <f t="shared" si="45"/>
        <v>172</v>
      </c>
      <c r="F639" s="4">
        <v>22</v>
      </c>
      <c r="G639">
        <v>1</v>
      </c>
      <c r="H639" t="s">
        <v>30</v>
      </c>
      <c r="I639" t="s">
        <v>31</v>
      </c>
      <c r="J639" t="s">
        <v>32</v>
      </c>
      <c r="K639" t="s">
        <v>31</v>
      </c>
      <c r="L639" t="s">
        <v>33</v>
      </c>
      <c r="M639" t="s">
        <v>31</v>
      </c>
      <c r="N639" t="s">
        <v>34</v>
      </c>
      <c r="O639" s="4" t="str">
        <f>IF(D:D=1, "AC","NA")</f>
        <v>AC</v>
      </c>
      <c r="P639" t="str">
        <f t="shared" si="44"/>
        <v>INSERT INTO usuariopagina( idusuario, idpagina, idlogtrans,  acceso, habilitado, fecha_vig_ini, fecha_vig_fin, hora_vig_ini, hora_vig_fin, muestra, estado) VALUES (172, 22, 1, 'dias', NULL, now(), NULL, to_char(now(), 'HH24:MI:SS'), NULL, TRUE, 'AC');</v>
      </c>
    </row>
    <row r="640" spans="2:16" x14ac:dyDescent="0.25">
      <c r="B640" s="14"/>
      <c r="C640" s="3" t="s">
        <v>11</v>
      </c>
      <c r="D640" s="29">
        <v>1</v>
      </c>
      <c r="E640" s="4">
        <f t="shared" si="45"/>
        <v>172</v>
      </c>
      <c r="F640" s="4">
        <v>23</v>
      </c>
      <c r="G640">
        <v>1</v>
      </c>
      <c r="H640" t="s">
        <v>30</v>
      </c>
      <c r="I640" t="s">
        <v>31</v>
      </c>
      <c r="J640" t="s">
        <v>32</v>
      </c>
      <c r="K640" t="s">
        <v>31</v>
      </c>
      <c r="L640" t="s">
        <v>33</v>
      </c>
      <c r="M640" t="s">
        <v>31</v>
      </c>
      <c r="N640" t="s">
        <v>34</v>
      </c>
      <c r="O640" s="4" t="str">
        <f>IF(D:D=1, "AC","NA")</f>
        <v>AC</v>
      </c>
      <c r="P640" t="str">
        <f t="shared" si="44"/>
        <v>INSERT INTO usuariopagina( idusuario, idpagina, idlogtrans,  acceso, habilitado, fecha_vig_ini, fecha_vig_fin, hora_vig_ini, hora_vig_fin, muestra, estado) VALUES (172, 23, 1, 'dias', NULL, now(), NULL, to_char(now(), 'HH24:MI:SS'), NULL, TRUE, 'AC');</v>
      </c>
    </row>
    <row r="641" spans="2:16" x14ac:dyDescent="0.25">
      <c r="B641" s="14"/>
      <c r="C641" s="3" t="s">
        <v>11</v>
      </c>
      <c r="D641" s="29">
        <v>1</v>
      </c>
      <c r="E641" s="4">
        <f t="shared" si="45"/>
        <v>172</v>
      </c>
      <c r="F641" s="4">
        <v>24</v>
      </c>
      <c r="G641">
        <v>1</v>
      </c>
      <c r="H641" t="s">
        <v>30</v>
      </c>
      <c r="I641" t="s">
        <v>31</v>
      </c>
      <c r="J641" t="s">
        <v>32</v>
      </c>
      <c r="K641" t="s">
        <v>31</v>
      </c>
      <c r="L641" t="s">
        <v>33</v>
      </c>
      <c r="M641" t="s">
        <v>31</v>
      </c>
      <c r="N641" t="s">
        <v>34</v>
      </c>
      <c r="O641" s="4" t="str">
        <f>IF(D:D=1, "AC","NA")</f>
        <v>AC</v>
      </c>
      <c r="P641" t="str">
        <f t="shared" si="44"/>
        <v>INSERT INTO usuariopagina( idusuario, idpagina, idlogtrans,  acceso, habilitado, fecha_vig_ini, fecha_vig_fin, hora_vig_ini, hora_vig_fin, muestra, estado) VALUES (172, 24, 1, 'dias', NULL, now(), NULL, to_char(now(), 'HH24:MI:SS'), NULL, TRUE, 'AC');</v>
      </c>
    </row>
    <row r="642" spans="2:16" x14ac:dyDescent="0.25">
      <c r="B642" s="14"/>
      <c r="C642" s="3" t="s">
        <v>11</v>
      </c>
      <c r="D642" s="29">
        <v>1</v>
      </c>
      <c r="E642" s="4">
        <f t="shared" si="45"/>
        <v>172</v>
      </c>
      <c r="F642" s="4">
        <v>25</v>
      </c>
      <c r="G642">
        <v>1</v>
      </c>
      <c r="H642" t="s">
        <v>30</v>
      </c>
      <c r="I642" t="s">
        <v>31</v>
      </c>
      <c r="J642" t="s">
        <v>32</v>
      </c>
      <c r="K642" t="s">
        <v>31</v>
      </c>
      <c r="L642" t="s">
        <v>33</v>
      </c>
      <c r="M642" t="s">
        <v>31</v>
      </c>
      <c r="N642" t="s">
        <v>34</v>
      </c>
      <c r="O642" s="4" t="str">
        <f>IF(D:D=1, "AC","NA")</f>
        <v>AC</v>
      </c>
      <c r="P642" t="str">
        <f t="shared" si="44"/>
        <v>INSERT INTO usuariopagina( idusuario, idpagina, idlogtrans,  acceso, habilitado, fecha_vig_ini, fecha_vig_fin, hora_vig_ini, hora_vig_fin, muestra, estado) VALUES (172, 25, 1, 'dias', NULL, now(), NULL, to_char(now(), 'HH24:MI:SS'), NULL, TRUE, 'AC');</v>
      </c>
    </row>
    <row r="643" spans="2:16" x14ac:dyDescent="0.25">
      <c r="B643" s="14"/>
      <c r="C643" s="3" t="s">
        <v>11</v>
      </c>
      <c r="D643" s="29">
        <v>1</v>
      </c>
      <c r="E643" s="4">
        <f t="shared" si="45"/>
        <v>172</v>
      </c>
      <c r="F643" s="4">
        <v>26</v>
      </c>
      <c r="G643">
        <v>1</v>
      </c>
      <c r="H643" t="s">
        <v>30</v>
      </c>
      <c r="I643" t="s">
        <v>31</v>
      </c>
      <c r="J643" t="s">
        <v>32</v>
      </c>
      <c r="K643" t="s">
        <v>31</v>
      </c>
      <c r="L643" t="s">
        <v>33</v>
      </c>
      <c r="M643" t="s">
        <v>31</v>
      </c>
      <c r="N643" t="s">
        <v>34</v>
      </c>
      <c r="O643" s="4" t="str">
        <f>IF(D:D=1, "AC","NA")</f>
        <v>AC</v>
      </c>
      <c r="P643" t="str">
        <f t="shared" si="44"/>
        <v>INSERT INTO usuariopagina( idusuario, idpagina, idlogtrans,  acceso, habilitado, fecha_vig_ini, fecha_vig_fin, hora_vig_ini, hora_vig_fin, muestra, estado) VALUES (172, 26, 1, 'dias', NULL, now(), NULL, to_char(now(), 'HH24:MI:SS'), NULL, TRUE, 'AC');</v>
      </c>
    </row>
    <row r="644" spans="2:16" x14ac:dyDescent="0.25">
      <c r="B644" s="14"/>
      <c r="C644" t="s">
        <v>12</v>
      </c>
      <c r="D644" s="29">
        <v>1</v>
      </c>
      <c r="E644" s="4">
        <f t="shared" si="45"/>
        <v>172</v>
      </c>
      <c r="F644" s="4">
        <v>27</v>
      </c>
      <c r="G644">
        <v>1</v>
      </c>
      <c r="H644" t="s">
        <v>30</v>
      </c>
      <c r="I644" t="s">
        <v>31</v>
      </c>
      <c r="J644" t="s">
        <v>32</v>
      </c>
      <c r="K644" t="s">
        <v>31</v>
      </c>
      <c r="L644" t="s">
        <v>33</v>
      </c>
      <c r="M644" t="s">
        <v>31</v>
      </c>
      <c r="N644" t="s">
        <v>34</v>
      </c>
      <c r="O644" s="4" t="str">
        <f>IF(D:D=1, "AC","NA")</f>
        <v>AC</v>
      </c>
      <c r="P644" t="str">
        <f t="shared" si="44"/>
        <v>INSERT INTO usuariopagina( idusuario, idpagina, idlogtrans,  acceso, habilitado, fecha_vig_ini, fecha_vig_fin, hora_vig_ini, hora_vig_fin, muestra, estado) VALUES (172, 27, 1, 'dias', NULL, now(), NULL, to_char(now(), 'HH24:MI:SS'), NULL, TRUE, 'AC');</v>
      </c>
    </row>
    <row r="645" spans="2:16" x14ac:dyDescent="0.25">
      <c r="B645" s="14"/>
      <c r="C645" t="s">
        <v>12</v>
      </c>
      <c r="D645" s="29">
        <v>1</v>
      </c>
      <c r="E645" s="4">
        <f t="shared" si="45"/>
        <v>172</v>
      </c>
      <c r="F645" s="4">
        <v>28</v>
      </c>
      <c r="G645">
        <v>1</v>
      </c>
      <c r="H645" t="s">
        <v>30</v>
      </c>
      <c r="I645" t="s">
        <v>31</v>
      </c>
      <c r="J645" t="s">
        <v>32</v>
      </c>
      <c r="K645" t="s">
        <v>31</v>
      </c>
      <c r="L645" t="s">
        <v>33</v>
      </c>
      <c r="M645" t="s">
        <v>31</v>
      </c>
      <c r="N645" t="s">
        <v>34</v>
      </c>
      <c r="O645" s="4" t="str">
        <f>IF(D:D=1, "AC","NA")</f>
        <v>AC</v>
      </c>
      <c r="P645" t="str">
        <f t="shared" si="44"/>
        <v>INSERT INTO usuariopagina( idusuario, idpagina, idlogtrans,  acceso, habilitado, fecha_vig_ini, fecha_vig_fin, hora_vig_ini, hora_vig_fin, muestra, estado) VALUES (172, 28, 1, 'dias', NULL, now(), NULL, to_char(now(), 'HH24:MI:SS'), NULL, TRUE, 'AC');</v>
      </c>
    </row>
    <row r="646" spans="2:16" x14ac:dyDescent="0.25">
      <c r="B646" s="14"/>
      <c r="C646" s="3" t="s">
        <v>13</v>
      </c>
      <c r="D646" s="29">
        <v>0</v>
      </c>
      <c r="E646" s="4">
        <f t="shared" si="45"/>
        <v>172</v>
      </c>
      <c r="F646" s="4">
        <v>29</v>
      </c>
      <c r="G646">
        <v>1</v>
      </c>
      <c r="H646" t="s">
        <v>30</v>
      </c>
      <c r="I646" t="s">
        <v>31</v>
      </c>
      <c r="J646" t="s">
        <v>32</v>
      </c>
      <c r="K646" t="s">
        <v>31</v>
      </c>
      <c r="L646" t="s">
        <v>33</v>
      </c>
      <c r="M646" t="s">
        <v>31</v>
      </c>
      <c r="N646" t="s">
        <v>34</v>
      </c>
      <c r="O646" s="4" t="str">
        <f>IF(D:D=1, "AC","NA")</f>
        <v>NA</v>
      </c>
      <c r="P646" t="str">
        <f t="shared" si="44"/>
        <v>INSERT INTO usuariopagina( idusuario, idpagina, idlogtrans,  acceso, habilitado, fecha_vig_ini, fecha_vig_fin, hora_vig_ini, hora_vig_fin, muestra, estado) VALUES (172, 29, 1, 'dias', NULL, now(), NULL, to_char(now(), 'HH24:MI:SS'), NULL, TRUE, 'NA');</v>
      </c>
    </row>
    <row r="647" spans="2:16" x14ac:dyDescent="0.25">
      <c r="B647" s="14"/>
      <c r="C647" s="3" t="s">
        <v>13</v>
      </c>
      <c r="D647" s="29">
        <v>0</v>
      </c>
      <c r="E647" s="4">
        <f t="shared" si="45"/>
        <v>172</v>
      </c>
      <c r="F647" s="4">
        <v>30</v>
      </c>
      <c r="G647">
        <v>1</v>
      </c>
      <c r="H647" t="s">
        <v>30</v>
      </c>
      <c r="I647" t="s">
        <v>31</v>
      </c>
      <c r="J647" t="s">
        <v>32</v>
      </c>
      <c r="K647" t="s">
        <v>31</v>
      </c>
      <c r="L647" t="s">
        <v>33</v>
      </c>
      <c r="M647" t="s">
        <v>31</v>
      </c>
      <c r="N647" t="s">
        <v>34</v>
      </c>
      <c r="O647" s="4" t="str">
        <f>IF(D:D=1, "AC","NA")</f>
        <v>NA</v>
      </c>
      <c r="P647" t="str">
        <f t="shared" si="44"/>
        <v>INSERT INTO usuariopagina( idusuario, idpagina, idlogtrans,  acceso, habilitado, fecha_vig_ini, fecha_vig_fin, hora_vig_ini, hora_vig_fin, muestra, estado) VALUES (172, 30, 1, 'dias', NULL, now(), NULL, to_char(now(), 'HH24:MI:SS'), NULL, TRUE, 'NA');</v>
      </c>
    </row>
    <row r="648" spans="2:16" x14ac:dyDescent="0.25">
      <c r="B648" s="14"/>
      <c r="C648" s="3" t="s">
        <v>13</v>
      </c>
      <c r="D648" s="29">
        <v>0</v>
      </c>
      <c r="E648" s="4">
        <f t="shared" si="45"/>
        <v>172</v>
      </c>
      <c r="F648" s="4">
        <v>31</v>
      </c>
      <c r="G648">
        <v>1</v>
      </c>
      <c r="H648" t="s">
        <v>30</v>
      </c>
      <c r="I648" t="s">
        <v>31</v>
      </c>
      <c r="J648" t="s">
        <v>32</v>
      </c>
      <c r="K648" t="s">
        <v>31</v>
      </c>
      <c r="L648" t="s">
        <v>33</v>
      </c>
      <c r="M648" t="s">
        <v>31</v>
      </c>
      <c r="N648" t="s">
        <v>34</v>
      </c>
      <c r="O648" s="4" t="str">
        <f>IF(D:D=1, "AC","NA")</f>
        <v>NA</v>
      </c>
      <c r="P648" t="str">
        <f t="shared" si="44"/>
        <v>INSERT INTO usuariopagina( idusuario, idpagina, idlogtrans,  acceso, habilitado, fecha_vig_ini, fecha_vig_fin, hora_vig_ini, hora_vig_fin, muestra, estado) VALUES (172, 31, 1, 'dias', NULL, now(), NULL, to_char(now(), 'HH24:MI:SS'), NULL, TRUE, 'NA');</v>
      </c>
    </row>
    <row r="649" spans="2:16" x14ac:dyDescent="0.25">
      <c r="B649" s="14"/>
      <c r="C649" t="s">
        <v>14</v>
      </c>
      <c r="D649" s="29">
        <v>0</v>
      </c>
      <c r="E649" s="4">
        <f t="shared" si="45"/>
        <v>172</v>
      </c>
      <c r="F649" s="4">
        <v>32</v>
      </c>
      <c r="G649">
        <v>1</v>
      </c>
      <c r="H649" t="s">
        <v>30</v>
      </c>
      <c r="I649" t="s">
        <v>31</v>
      </c>
      <c r="J649" t="s">
        <v>32</v>
      </c>
      <c r="K649" t="s">
        <v>31</v>
      </c>
      <c r="L649" t="s">
        <v>33</v>
      </c>
      <c r="M649" t="s">
        <v>31</v>
      </c>
      <c r="N649" t="s">
        <v>34</v>
      </c>
      <c r="O649" s="4" t="str">
        <f>IF(D:D=1, "AC","NA")</f>
        <v>NA</v>
      </c>
      <c r="P649" t="str">
        <f t="shared" si="44"/>
        <v>INSERT INTO usuariopagina( idusuario, idpagina, idlogtrans,  acceso, habilitado, fecha_vig_ini, fecha_vig_fin, hora_vig_ini, hora_vig_fin, muestra, estado) VALUES (172, 32, 1, 'dias', NULL, now(), NULL, to_char(now(), 'HH24:MI:SS'), NULL, TRUE, 'NA');</v>
      </c>
    </row>
    <row r="650" spans="2:16" x14ac:dyDescent="0.25">
      <c r="B650" s="15"/>
      <c r="C650" t="s">
        <v>15</v>
      </c>
      <c r="D650" s="29">
        <v>0</v>
      </c>
      <c r="E650" s="4">
        <f t="shared" si="45"/>
        <v>172</v>
      </c>
      <c r="F650" s="4">
        <v>33</v>
      </c>
      <c r="G650">
        <v>1</v>
      </c>
      <c r="H650" t="s">
        <v>30</v>
      </c>
      <c r="I650" t="s">
        <v>31</v>
      </c>
      <c r="J650" t="s">
        <v>32</v>
      </c>
      <c r="K650" t="s">
        <v>31</v>
      </c>
      <c r="L650" t="s">
        <v>33</v>
      </c>
      <c r="M650" t="s">
        <v>31</v>
      </c>
      <c r="N650" t="s">
        <v>34</v>
      </c>
      <c r="O650" s="4" t="str">
        <f>IF(D:D=1, "AC","NA")</f>
        <v>NA</v>
      </c>
      <c r="P650" t="str">
        <f t="shared" ref="P650" si="46">CONCATENATE("INSERT INTO usuariopagina( idusuario, idpagina, idlogtrans,  acceso, habilitado, fecha_vig_ini, fecha_vig_fin, hora_vig_ini, hora_vig_fin, muestra, estado) VALUES (",E650,", ",F650,", ",G650,", '",H650,"', ",I650,", ",J650,", ",K650,", ",L650,", ",M650,", ",N650,", '",O650,"'",");")</f>
        <v>INSERT INTO usuariopagina( idusuario, idpagina, idlogtrans,  acceso, habilitado, fecha_vig_ini, fecha_vig_fin, hora_vig_ini, hora_vig_fin, muestra, estado) VALUES (172, 33, 1, 'dias', NULL, now(), NULL, to_char(now(), 'HH24:MI:SS'), NULL, TRUE, 'NA');</v>
      </c>
    </row>
    <row r="651" spans="2:16" x14ac:dyDescent="0.25">
      <c r="B651" s="22"/>
      <c r="C651" s="24" t="s">
        <v>113</v>
      </c>
      <c r="D651" s="29">
        <v>0</v>
      </c>
      <c r="E651" s="4">
        <f t="shared" si="45"/>
        <v>172</v>
      </c>
      <c r="F651" s="4">
        <v>34</v>
      </c>
      <c r="G651">
        <v>1</v>
      </c>
      <c r="H651" t="s">
        <v>30</v>
      </c>
      <c r="I651" t="s">
        <v>31</v>
      </c>
      <c r="J651" t="s">
        <v>32</v>
      </c>
      <c r="K651" t="s">
        <v>31</v>
      </c>
      <c r="L651" t="s">
        <v>33</v>
      </c>
      <c r="M651" t="s">
        <v>31</v>
      </c>
      <c r="N651" t="s">
        <v>34</v>
      </c>
      <c r="O651" s="4" t="str">
        <f>IF(D:D=1, "AC","NA")</f>
        <v>NA</v>
      </c>
      <c r="P651" t="str">
        <f t="shared" ref="P651:P673" si="47">CONCATENATE("INSERT INTO usuariopagina( idusuario, idpagina, idlogtrans,  acceso, habilitado, fecha_vig_ini, fecha_vig_fin, hora_vig_ini, hora_vig_fin, muestra, estado) VALUES (",E651,", ",F651,", ",G651,", '",H651,"', ",I651,", ",J651,", ",K651,", ",L651,", ",M651,", ",N651,", '",O651,"'",");")</f>
        <v>INSERT INTO usuariopagina( idusuario, idpagina, idlogtrans,  acceso, habilitado, fecha_vig_ini, fecha_vig_fin, hora_vig_ini, hora_vig_fin, muestra, estado) VALUES (172, 34, 1, 'dias', NULL, now(), NULL, to_char(now(), 'HH24:MI:SS'), NULL, TRUE, 'NA');</v>
      </c>
    </row>
    <row r="652" spans="2:16" x14ac:dyDescent="0.25">
      <c r="B652" s="22"/>
      <c r="C652" s="24" t="s">
        <v>114</v>
      </c>
      <c r="D652" s="29">
        <v>0</v>
      </c>
      <c r="E652" s="4">
        <f t="shared" si="45"/>
        <v>172</v>
      </c>
      <c r="F652" s="4">
        <v>35</v>
      </c>
      <c r="G652">
        <v>1</v>
      </c>
      <c r="H652" t="s">
        <v>30</v>
      </c>
      <c r="I652" t="s">
        <v>31</v>
      </c>
      <c r="J652" t="s">
        <v>32</v>
      </c>
      <c r="K652" t="s">
        <v>31</v>
      </c>
      <c r="L652" t="s">
        <v>33</v>
      </c>
      <c r="M652" t="s">
        <v>31</v>
      </c>
      <c r="N652" t="s">
        <v>34</v>
      </c>
      <c r="O652" s="4" t="str">
        <f>IF(D:D=1, "AC","NA")</f>
        <v>NA</v>
      </c>
      <c r="P652" t="str">
        <f t="shared" si="47"/>
        <v>INSERT INTO usuariopagina( idusuario, idpagina, idlogtrans,  acceso, habilitado, fecha_vig_ini, fecha_vig_fin, hora_vig_ini, hora_vig_fin, muestra, estado) VALUES (172, 35, 1, 'dias', NULL, now(), NULL, to_char(now(), 'HH24:MI:SS'), NULL, TRUE, 'NA');</v>
      </c>
    </row>
    <row r="653" spans="2:16" x14ac:dyDescent="0.25">
      <c r="B653" s="22"/>
      <c r="C653" s="24" t="s">
        <v>115</v>
      </c>
      <c r="D653" s="29">
        <v>0</v>
      </c>
      <c r="E653" s="4">
        <f t="shared" si="45"/>
        <v>172</v>
      </c>
      <c r="F653" s="4">
        <v>36</v>
      </c>
      <c r="G653">
        <v>1</v>
      </c>
      <c r="H653" t="s">
        <v>30</v>
      </c>
      <c r="I653" t="s">
        <v>31</v>
      </c>
      <c r="J653" t="s">
        <v>32</v>
      </c>
      <c r="K653" t="s">
        <v>31</v>
      </c>
      <c r="L653" t="s">
        <v>33</v>
      </c>
      <c r="M653" t="s">
        <v>31</v>
      </c>
      <c r="N653" t="s">
        <v>34</v>
      </c>
      <c r="O653" s="4" t="str">
        <f>IF(D:D=1, "AC","NA")</f>
        <v>NA</v>
      </c>
      <c r="P653" t="str">
        <f t="shared" si="47"/>
        <v>INSERT INTO usuariopagina( idusuario, idpagina, idlogtrans,  acceso, habilitado, fecha_vig_ini, fecha_vig_fin, hora_vig_ini, hora_vig_fin, muestra, estado) VALUES (172, 36, 1, 'dias', NULL, now(), NULL, to_char(now(), 'HH24:MI:SS'), NULL, TRUE, 'NA');</v>
      </c>
    </row>
    <row r="654" spans="2:16" x14ac:dyDescent="0.25">
      <c r="B654" s="22"/>
      <c r="C654" s="24" t="s">
        <v>116</v>
      </c>
      <c r="D654" s="29">
        <v>0</v>
      </c>
      <c r="E654" s="4">
        <f t="shared" si="45"/>
        <v>172</v>
      </c>
      <c r="F654" s="4">
        <v>37</v>
      </c>
      <c r="G654">
        <v>1</v>
      </c>
      <c r="H654" t="s">
        <v>30</v>
      </c>
      <c r="I654" t="s">
        <v>31</v>
      </c>
      <c r="J654" t="s">
        <v>32</v>
      </c>
      <c r="K654" t="s">
        <v>31</v>
      </c>
      <c r="L654" t="s">
        <v>33</v>
      </c>
      <c r="M654" t="s">
        <v>31</v>
      </c>
      <c r="N654" t="s">
        <v>34</v>
      </c>
      <c r="O654" s="4" t="str">
        <f>IF(D:D=1, "AC","NA")</f>
        <v>NA</v>
      </c>
      <c r="P654" t="str">
        <f t="shared" si="47"/>
        <v>INSERT INTO usuariopagina( idusuario, idpagina, idlogtrans,  acceso, habilitado, fecha_vig_ini, fecha_vig_fin, hora_vig_ini, hora_vig_fin, muestra, estado) VALUES (172, 37, 1, 'dias', NULL, now(), NULL, to_char(now(), 'HH24:MI:SS'), NULL, TRUE, 'NA');</v>
      </c>
    </row>
    <row r="655" spans="2:16" x14ac:dyDescent="0.25">
      <c r="B655" s="22"/>
      <c r="C655" s="24" t="s">
        <v>117</v>
      </c>
      <c r="D655" s="29">
        <v>0</v>
      </c>
      <c r="E655" s="4">
        <f t="shared" si="45"/>
        <v>172</v>
      </c>
      <c r="F655" s="4">
        <v>38</v>
      </c>
      <c r="G655">
        <v>1</v>
      </c>
      <c r="H655" t="s">
        <v>30</v>
      </c>
      <c r="I655" t="s">
        <v>31</v>
      </c>
      <c r="J655" t="s">
        <v>32</v>
      </c>
      <c r="K655" t="s">
        <v>31</v>
      </c>
      <c r="L655" t="s">
        <v>33</v>
      </c>
      <c r="M655" t="s">
        <v>31</v>
      </c>
      <c r="N655" t="s">
        <v>34</v>
      </c>
      <c r="O655" s="4" t="str">
        <f>IF(D:D=1, "AC","NA")</f>
        <v>NA</v>
      </c>
      <c r="P655" t="str">
        <f t="shared" si="47"/>
        <v>INSERT INTO usuariopagina( idusuario, idpagina, idlogtrans,  acceso, habilitado, fecha_vig_ini, fecha_vig_fin, hora_vig_ini, hora_vig_fin, muestra, estado) VALUES (172, 38, 1, 'dias', NULL, now(), NULL, to_char(now(), 'HH24:MI:SS'), NULL, TRUE, 'NA');</v>
      </c>
    </row>
    <row r="656" spans="2:16" x14ac:dyDescent="0.25">
      <c r="B656" s="22"/>
      <c r="C656" s="24" t="s">
        <v>118</v>
      </c>
      <c r="D656" s="29">
        <v>0</v>
      </c>
      <c r="E656" s="4">
        <f t="shared" si="45"/>
        <v>172</v>
      </c>
      <c r="F656" s="4">
        <v>39</v>
      </c>
      <c r="G656">
        <v>1</v>
      </c>
      <c r="H656" t="s">
        <v>30</v>
      </c>
      <c r="I656" t="s">
        <v>31</v>
      </c>
      <c r="J656" t="s">
        <v>32</v>
      </c>
      <c r="K656" t="s">
        <v>31</v>
      </c>
      <c r="L656" t="s">
        <v>33</v>
      </c>
      <c r="M656" t="s">
        <v>31</v>
      </c>
      <c r="N656" t="s">
        <v>34</v>
      </c>
      <c r="O656" s="4" t="str">
        <f>IF(D:D=1, "AC","NA")</f>
        <v>NA</v>
      </c>
      <c r="P656" t="str">
        <f t="shared" si="47"/>
        <v>INSERT INTO usuariopagina( idusuario, idpagina, idlogtrans,  acceso, habilitado, fecha_vig_ini, fecha_vig_fin, hora_vig_ini, hora_vig_fin, muestra, estado) VALUES (172, 39, 1, 'dias', NULL, now(), NULL, to_char(now(), 'HH24:MI:SS'), NULL, TRUE, 'NA');</v>
      </c>
    </row>
    <row r="657" spans="2:16" x14ac:dyDescent="0.25">
      <c r="B657" s="22"/>
      <c r="C657" s="24" t="s">
        <v>119</v>
      </c>
      <c r="D657" s="29">
        <v>0</v>
      </c>
      <c r="E657" s="4">
        <f t="shared" si="45"/>
        <v>172</v>
      </c>
      <c r="F657" s="4">
        <v>40</v>
      </c>
      <c r="G657">
        <v>1</v>
      </c>
      <c r="H657" t="s">
        <v>30</v>
      </c>
      <c r="I657" t="s">
        <v>31</v>
      </c>
      <c r="J657" t="s">
        <v>32</v>
      </c>
      <c r="K657" t="s">
        <v>31</v>
      </c>
      <c r="L657" t="s">
        <v>33</v>
      </c>
      <c r="M657" t="s">
        <v>31</v>
      </c>
      <c r="N657" t="s">
        <v>34</v>
      </c>
      <c r="O657" s="4" t="str">
        <f>IF(D:D=1, "AC","NA")</f>
        <v>NA</v>
      </c>
      <c r="P657" t="str">
        <f t="shared" si="47"/>
        <v>INSERT INTO usuariopagina( idusuario, idpagina, idlogtrans,  acceso, habilitado, fecha_vig_ini, fecha_vig_fin, hora_vig_ini, hora_vig_fin, muestra, estado) VALUES (172, 40, 1, 'dias', NULL, now(), NULL, to_char(now(), 'HH24:MI:SS'), NULL, TRUE, 'NA');</v>
      </c>
    </row>
    <row r="658" spans="2:16" x14ac:dyDescent="0.25">
      <c r="B658" s="22"/>
      <c r="C658" s="24" t="s">
        <v>120</v>
      </c>
      <c r="D658" s="29">
        <v>0</v>
      </c>
      <c r="E658" s="4">
        <f t="shared" si="45"/>
        <v>172</v>
      </c>
      <c r="F658" s="4">
        <v>41</v>
      </c>
      <c r="G658">
        <v>1</v>
      </c>
      <c r="H658" t="s">
        <v>30</v>
      </c>
      <c r="I658" t="s">
        <v>31</v>
      </c>
      <c r="J658" t="s">
        <v>32</v>
      </c>
      <c r="K658" t="s">
        <v>31</v>
      </c>
      <c r="L658" t="s">
        <v>33</v>
      </c>
      <c r="M658" t="s">
        <v>31</v>
      </c>
      <c r="N658" t="s">
        <v>34</v>
      </c>
      <c r="O658" s="4" t="str">
        <f>IF(D:D=1, "AC","NA")</f>
        <v>NA</v>
      </c>
      <c r="P658" t="str">
        <f t="shared" si="47"/>
        <v>INSERT INTO usuariopagina( idusuario, idpagina, idlogtrans,  acceso, habilitado, fecha_vig_ini, fecha_vig_fin, hora_vig_ini, hora_vig_fin, muestra, estado) VALUES (172, 41, 1, 'dias', NULL, now(), NULL, to_char(now(), 'HH24:MI:SS'), NULL, TRUE, 'NA');</v>
      </c>
    </row>
    <row r="659" spans="2:16" x14ac:dyDescent="0.25">
      <c r="B659" s="22"/>
      <c r="C659" s="24" t="s">
        <v>121</v>
      </c>
      <c r="D659" s="29">
        <v>0</v>
      </c>
      <c r="E659" s="4">
        <f t="shared" si="45"/>
        <v>172</v>
      </c>
      <c r="F659" s="4">
        <v>42</v>
      </c>
      <c r="G659">
        <v>1</v>
      </c>
      <c r="H659" t="s">
        <v>30</v>
      </c>
      <c r="I659" t="s">
        <v>31</v>
      </c>
      <c r="J659" t="s">
        <v>32</v>
      </c>
      <c r="K659" t="s">
        <v>31</v>
      </c>
      <c r="L659" t="s">
        <v>33</v>
      </c>
      <c r="M659" t="s">
        <v>31</v>
      </c>
      <c r="N659" t="s">
        <v>34</v>
      </c>
      <c r="O659" s="4" t="str">
        <f>IF(D:D=1, "AC","NA")</f>
        <v>NA</v>
      </c>
      <c r="P659" t="str">
        <f t="shared" si="47"/>
        <v>INSERT INTO usuariopagina( idusuario, idpagina, idlogtrans,  acceso, habilitado, fecha_vig_ini, fecha_vig_fin, hora_vig_ini, hora_vig_fin, muestra, estado) VALUES (172, 42, 1, 'dias', NULL, now(), NULL, to_char(now(), 'HH24:MI:SS'), NULL, TRUE, 'NA');</v>
      </c>
    </row>
    <row r="660" spans="2:16" x14ac:dyDescent="0.25">
      <c r="B660" s="22"/>
      <c r="C660" s="24" t="s">
        <v>122</v>
      </c>
      <c r="D660" s="29">
        <v>0</v>
      </c>
      <c r="E660" s="4">
        <f t="shared" si="45"/>
        <v>172</v>
      </c>
      <c r="F660" s="4">
        <v>43</v>
      </c>
      <c r="G660">
        <v>1</v>
      </c>
      <c r="H660" t="s">
        <v>30</v>
      </c>
      <c r="I660" t="s">
        <v>31</v>
      </c>
      <c r="J660" t="s">
        <v>32</v>
      </c>
      <c r="K660" t="s">
        <v>31</v>
      </c>
      <c r="L660" t="s">
        <v>33</v>
      </c>
      <c r="M660" t="s">
        <v>31</v>
      </c>
      <c r="N660" t="s">
        <v>34</v>
      </c>
      <c r="O660" s="4" t="str">
        <f>IF(D:D=1, "AC","NA")</f>
        <v>NA</v>
      </c>
      <c r="P660" t="str">
        <f t="shared" si="47"/>
        <v>INSERT INTO usuariopagina( idusuario, idpagina, idlogtrans,  acceso, habilitado, fecha_vig_ini, fecha_vig_fin, hora_vig_ini, hora_vig_fin, muestra, estado) VALUES (172, 43, 1, 'dias', NULL, now(), NULL, to_char(now(), 'HH24:MI:SS'), NULL, TRUE, 'NA');</v>
      </c>
    </row>
    <row r="661" spans="2:16" x14ac:dyDescent="0.25">
      <c r="B661" s="22"/>
      <c r="C661" s="24" t="s">
        <v>123</v>
      </c>
      <c r="D661" s="29">
        <v>0</v>
      </c>
      <c r="E661" s="4">
        <f t="shared" si="45"/>
        <v>172</v>
      </c>
      <c r="F661" s="4">
        <v>44</v>
      </c>
      <c r="G661">
        <v>1</v>
      </c>
      <c r="H661" t="s">
        <v>30</v>
      </c>
      <c r="I661" t="s">
        <v>31</v>
      </c>
      <c r="J661" t="s">
        <v>32</v>
      </c>
      <c r="K661" t="s">
        <v>31</v>
      </c>
      <c r="L661" t="s">
        <v>33</v>
      </c>
      <c r="M661" t="s">
        <v>31</v>
      </c>
      <c r="N661" t="s">
        <v>34</v>
      </c>
      <c r="O661" s="4" t="str">
        <f>IF(D:D=1, "AC","NA")</f>
        <v>NA</v>
      </c>
      <c r="P661" t="str">
        <f t="shared" si="47"/>
        <v>INSERT INTO usuariopagina( idusuario, idpagina, idlogtrans,  acceso, habilitado, fecha_vig_ini, fecha_vig_fin, hora_vig_ini, hora_vig_fin, muestra, estado) VALUES (172, 44, 1, 'dias', NULL, now(), NULL, to_char(now(), 'HH24:MI:SS'), NULL, TRUE, 'NA');</v>
      </c>
    </row>
    <row r="662" spans="2:16" x14ac:dyDescent="0.25">
      <c r="B662" s="22"/>
      <c r="C662" s="24" t="s">
        <v>124</v>
      </c>
      <c r="D662" s="29">
        <v>0</v>
      </c>
      <c r="E662" s="4">
        <f t="shared" si="45"/>
        <v>172</v>
      </c>
      <c r="F662" s="4">
        <v>45</v>
      </c>
      <c r="G662">
        <v>1</v>
      </c>
      <c r="H662" t="s">
        <v>30</v>
      </c>
      <c r="I662" t="s">
        <v>31</v>
      </c>
      <c r="J662" t="s">
        <v>32</v>
      </c>
      <c r="K662" t="s">
        <v>31</v>
      </c>
      <c r="L662" t="s">
        <v>33</v>
      </c>
      <c r="M662" t="s">
        <v>31</v>
      </c>
      <c r="N662" t="s">
        <v>34</v>
      </c>
      <c r="O662" s="4" t="str">
        <f>IF(D:D=1, "AC","NA")</f>
        <v>NA</v>
      </c>
      <c r="P662" t="str">
        <f t="shared" si="47"/>
        <v>INSERT INTO usuariopagina( idusuario, idpagina, idlogtrans,  acceso, habilitado, fecha_vig_ini, fecha_vig_fin, hora_vig_ini, hora_vig_fin, muestra, estado) VALUES (172, 45, 1, 'dias', NULL, now(), NULL, to_char(now(), 'HH24:MI:SS'), NULL, TRUE, 'NA');</v>
      </c>
    </row>
    <row r="663" spans="2:16" x14ac:dyDescent="0.25">
      <c r="B663" s="22"/>
      <c r="C663" s="23" t="s">
        <v>125</v>
      </c>
      <c r="D663" s="29">
        <v>0</v>
      </c>
      <c r="E663" s="4">
        <f t="shared" si="45"/>
        <v>172</v>
      </c>
      <c r="F663" s="4">
        <v>46</v>
      </c>
      <c r="G663">
        <v>1</v>
      </c>
      <c r="H663" t="s">
        <v>30</v>
      </c>
      <c r="I663" t="s">
        <v>31</v>
      </c>
      <c r="J663" t="s">
        <v>32</v>
      </c>
      <c r="K663" t="s">
        <v>31</v>
      </c>
      <c r="L663" t="s">
        <v>33</v>
      </c>
      <c r="M663" t="s">
        <v>31</v>
      </c>
      <c r="N663" t="s">
        <v>34</v>
      </c>
      <c r="O663" s="4" t="str">
        <f>IF(D:D=1, "AC","NA")</f>
        <v>NA</v>
      </c>
      <c r="P663" t="str">
        <f t="shared" si="47"/>
        <v>INSERT INTO usuariopagina( idusuario, idpagina, idlogtrans,  acceso, habilitado, fecha_vig_ini, fecha_vig_fin, hora_vig_ini, hora_vig_fin, muestra, estado) VALUES (172, 46, 1, 'dias', NULL, now(), NULL, to_char(now(), 'HH24:MI:SS'), NULL, TRUE, 'NA');</v>
      </c>
    </row>
    <row r="664" spans="2:16" x14ac:dyDescent="0.25">
      <c r="B664" s="22"/>
      <c r="C664" s="23" t="s">
        <v>126</v>
      </c>
      <c r="D664" s="29">
        <v>0</v>
      </c>
      <c r="E664" s="4">
        <f t="shared" si="45"/>
        <v>172</v>
      </c>
      <c r="F664" s="4">
        <v>47</v>
      </c>
      <c r="G664">
        <v>1</v>
      </c>
      <c r="H664" t="s">
        <v>30</v>
      </c>
      <c r="I664" t="s">
        <v>31</v>
      </c>
      <c r="J664" t="s">
        <v>32</v>
      </c>
      <c r="K664" t="s">
        <v>31</v>
      </c>
      <c r="L664" t="s">
        <v>33</v>
      </c>
      <c r="M664" t="s">
        <v>31</v>
      </c>
      <c r="N664" t="s">
        <v>34</v>
      </c>
      <c r="O664" s="4" t="str">
        <f>IF(D:D=1, "AC","NA")</f>
        <v>NA</v>
      </c>
      <c r="P664" t="str">
        <f t="shared" si="47"/>
        <v>INSERT INTO usuariopagina( idusuario, idpagina, idlogtrans,  acceso, habilitado, fecha_vig_ini, fecha_vig_fin, hora_vig_ini, hora_vig_fin, muestra, estado) VALUES (172, 47, 1, 'dias', NULL, now(), NULL, to_char(now(), 'HH24:MI:SS'), NULL, TRUE, 'NA');</v>
      </c>
    </row>
    <row r="665" spans="2:16" x14ac:dyDescent="0.25">
      <c r="B665" s="22"/>
      <c r="C665" s="23" t="s">
        <v>127</v>
      </c>
      <c r="D665" s="29">
        <v>0</v>
      </c>
      <c r="E665" s="4">
        <f t="shared" si="45"/>
        <v>172</v>
      </c>
      <c r="F665" s="4">
        <v>48</v>
      </c>
      <c r="G665">
        <v>1</v>
      </c>
      <c r="H665" t="s">
        <v>30</v>
      </c>
      <c r="I665" t="s">
        <v>31</v>
      </c>
      <c r="J665" t="s">
        <v>32</v>
      </c>
      <c r="K665" t="s">
        <v>31</v>
      </c>
      <c r="L665" t="s">
        <v>33</v>
      </c>
      <c r="M665" t="s">
        <v>31</v>
      </c>
      <c r="N665" t="s">
        <v>34</v>
      </c>
      <c r="O665" s="4" t="str">
        <f>IF(D:D=1, "AC","NA")</f>
        <v>NA</v>
      </c>
      <c r="P665" t="str">
        <f t="shared" si="47"/>
        <v>INSERT INTO usuariopagina( idusuario, idpagina, idlogtrans,  acceso, habilitado, fecha_vig_ini, fecha_vig_fin, hora_vig_ini, hora_vig_fin, muestra, estado) VALUES (172, 48, 1, 'dias', NULL, now(), NULL, to_char(now(), 'HH24:MI:SS'), NULL, TRUE, 'NA');</v>
      </c>
    </row>
    <row r="666" spans="2:16" x14ac:dyDescent="0.25">
      <c r="B666" s="22"/>
      <c r="C666" s="23" t="s">
        <v>128</v>
      </c>
      <c r="D666" s="29">
        <v>0</v>
      </c>
      <c r="E666" s="4">
        <f t="shared" si="45"/>
        <v>172</v>
      </c>
      <c r="F666" s="4">
        <v>49</v>
      </c>
      <c r="G666">
        <v>1</v>
      </c>
      <c r="H666" t="s">
        <v>30</v>
      </c>
      <c r="I666" t="s">
        <v>31</v>
      </c>
      <c r="J666" t="s">
        <v>32</v>
      </c>
      <c r="K666" t="s">
        <v>31</v>
      </c>
      <c r="L666" t="s">
        <v>33</v>
      </c>
      <c r="M666" t="s">
        <v>31</v>
      </c>
      <c r="N666" t="s">
        <v>34</v>
      </c>
      <c r="O666" s="4" t="str">
        <f>IF(D:D=1, "AC","NA")</f>
        <v>NA</v>
      </c>
      <c r="P666" t="str">
        <f t="shared" si="47"/>
        <v>INSERT INTO usuariopagina( idusuario, idpagina, idlogtrans,  acceso, habilitado, fecha_vig_ini, fecha_vig_fin, hora_vig_ini, hora_vig_fin, muestra, estado) VALUES (172, 49, 1, 'dias', NULL, now(), NULL, to_char(now(), 'HH24:MI:SS'), NULL, TRUE, 'NA');</v>
      </c>
    </row>
    <row r="667" spans="2:16" x14ac:dyDescent="0.25">
      <c r="B667" s="22"/>
      <c r="C667" s="23" t="s">
        <v>129</v>
      </c>
      <c r="D667" s="29">
        <v>0</v>
      </c>
      <c r="E667" s="4">
        <f t="shared" si="45"/>
        <v>172</v>
      </c>
      <c r="F667" s="4">
        <v>50</v>
      </c>
      <c r="G667">
        <v>1</v>
      </c>
      <c r="H667" t="s">
        <v>30</v>
      </c>
      <c r="I667" t="s">
        <v>31</v>
      </c>
      <c r="J667" t="s">
        <v>32</v>
      </c>
      <c r="K667" t="s">
        <v>31</v>
      </c>
      <c r="L667" t="s">
        <v>33</v>
      </c>
      <c r="M667" t="s">
        <v>31</v>
      </c>
      <c r="N667" t="s">
        <v>34</v>
      </c>
      <c r="O667" s="4" t="str">
        <f>IF(D:D=1, "AC","NA")</f>
        <v>NA</v>
      </c>
      <c r="P667" t="str">
        <f t="shared" si="47"/>
        <v>INSERT INTO usuariopagina( idusuario, idpagina, idlogtrans,  acceso, habilitado, fecha_vig_ini, fecha_vig_fin, hora_vig_ini, hora_vig_fin, muestra, estado) VALUES (172, 50, 1, 'dias', NULL, now(), NULL, to_char(now(), 'HH24:MI:SS'), NULL, TRUE, 'NA');</v>
      </c>
    </row>
    <row r="668" spans="2:16" x14ac:dyDescent="0.25">
      <c r="B668" s="22"/>
      <c r="C668" s="23" t="s">
        <v>130</v>
      </c>
      <c r="D668" s="29">
        <v>0</v>
      </c>
      <c r="E668" s="4">
        <f t="shared" si="45"/>
        <v>172</v>
      </c>
      <c r="F668" s="4">
        <v>51</v>
      </c>
      <c r="G668">
        <v>1</v>
      </c>
      <c r="H668" t="s">
        <v>30</v>
      </c>
      <c r="I668" t="s">
        <v>31</v>
      </c>
      <c r="J668" t="s">
        <v>32</v>
      </c>
      <c r="K668" t="s">
        <v>31</v>
      </c>
      <c r="L668" t="s">
        <v>33</v>
      </c>
      <c r="M668" t="s">
        <v>31</v>
      </c>
      <c r="N668" t="s">
        <v>34</v>
      </c>
      <c r="O668" s="4" t="str">
        <f>IF(D:D=1, "AC","NA")</f>
        <v>NA</v>
      </c>
      <c r="P668" t="str">
        <f t="shared" si="47"/>
        <v>INSERT INTO usuariopagina( idusuario, idpagina, idlogtrans,  acceso, habilitado, fecha_vig_ini, fecha_vig_fin, hora_vig_ini, hora_vig_fin, muestra, estado) VALUES (172, 51, 1, 'dias', NULL, now(), NULL, to_char(now(), 'HH24:MI:SS'), NULL, TRUE, 'NA');</v>
      </c>
    </row>
    <row r="669" spans="2:16" x14ac:dyDescent="0.25">
      <c r="B669" s="22"/>
      <c r="C669" s="23" t="s">
        <v>131</v>
      </c>
      <c r="D669" s="29">
        <v>0</v>
      </c>
      <c r="E669" s="4">
        <f t="shared" si="45"/>
        <v>172</v>
      </c>
      <c r="F669" s="4">
        <v>52</v>
      </c>
      <c r="G669">
        <v>1</v>
      </c>
      <c r="H669" t="s">
        <v>30</v>
      </c>
      <c r="I669" t="s">
        <v>31</v>
      </c>
      <c r="J669" t="s">
        <v>32</v>
      </c>
      <c r="K669" t="s">
        <v>31</v>
      </c>
      <c r="L669" t="s">
        <v>33</v>
      </c>
      <c r="M669" t="s">
        <v>31</v>
      </c>
      <c r="N669" t="s">
        <v>34</v>
      </c>
      <c r="O669" s="4" t="str">
        <f>IF(D:D=1, "AC","NA")</f>
        <v>NA</v>
      </c>
      <c r="P669" t="str">
        <f t="shared" si="47"/>
        <v>INSERT INTO usuariopagina( idusuario, idpagina, idlogtrans,  acceso, habilitado, fecha_vig_ini, fecha_vig_fin, hora_vig_ini, hora_vig_fin, muestra, estado) VALUES (172, 52, 1, 'dias', NULL, now(), NULL, to_char(now(), 'HH24:MI:SS'), NULL, TRUE, 'NA');</v>
      </c>
    </row>
    <row r="670" spans="2:16" x14ac:dyDescent="0.25">
      <c r="B670" s="22"/>
      <c r="C670" s="23" t="s">
        <v>132</v>
      </c>
      <c r="D670" s="29">
        <v>0</v>
      </c>
      <c r="E670" s="4">
        <f t="shared" si="45"/>
        <v>172</v>
      </c>
      <c r="F670" s="4">
        <v>53</v>
      </c>
      <c r="G670">
        <v>1</v>
      </c>
      <c r="H670" t="s">
        <v>30</v>
      </c>
      <c r="I670" t="s">
        <v>31</v>
      </c>
      <c r="J670" t="s">
        <v>32</v>
      </c>
      <c r="K670" t="s">
        <v>31</v>
      </c>
      <c r="L670" t="s">
        <v>33</v>
      </c>
      <c r="M670" t="s">
        <v>31</v>
      </c>
      <c r="N670" t="s">
        <v>34</v>
      </c>
      <c r="O670" s="4" t="str">
        <f>IF(D:D=1, "AC","NA")</f>
        <v>NA</v>
      </c>
      <c r="P670" t="str">
        <f t="shared" si="47"/>
        <v>INSERT INTO usuariopagina( idusuario, idpagina, idlogtrans,  acceso, habilitado, fecha_vig_ini, fecha_vig_fin, hora_vig_ini, hora_vig_fin, muestra, estado) VALUES (172, 53, 1, 'dias', NULL, now(), NULL, to_char(now(), 'HH24:MI:SS'), NULL, TRUE, 'NA');</v>
      </c>
    </row>
    <row r="671" spans="2:16" x14ac:dyDescent="0.25">
      <c r="B671" s="22"/>
      <c r="C671" s="23" t="s">
        <v>133</v>
      </c>
      <c r="D671" s="29">
        <v>0</v>
      </c>
      <c r="E671" s="4">
        <f t="shared" si="45"/>
        <v>172</v>
      </c>
      <c r="F671" s="4">
        <v>54</v>
      </c>
      <c r="G671">
        <v>1</v>
      </c>
      <c r="H671" t="s">
        <v>30</v>
      </c>
      <c r="I671" t="s">
        <v>31</v>
      </c>
      <c r="J671" t="s">
        <v>32</v>
      </c>
      <c r="K671" t="s">
        <v>31</v>
      </c>
      <c r="L671" t="s">
        <v>33</v>
      </c>
      <c r="M671" t="s">
        <v>31</v>
      </c>
      <c r="N671" t="s">
        <v>34</v>
      </c>
      <c r="O671" s="4" t="str">
        <f>IF(D:D=1, "AC","NA")</f>
        <v>NA</v>
      </c>
      <c r="P671" t="str">
        <f t="shared" si="47"/>
        <v>INSERT INTO usuariopagina( idusuario, idpagina, idlogtrans,  acceso, habilitado, fecha_vig_ini, fecha_vig_fin, hora_vig_ini, hora_vig_fin, muestra, estado) VALUES (172, 54, 1, 'dias', NULL, now(), NULL, to_char(now(), 'HH24:MI:SS'), NULL, TRUE, 'NA');</v>
      </c>
    </row>
    <row r="672" spans="2:16" x14ac:dyDescent="0.25">
      <c r="B672" s="22"/>
      <c r="C672" s="23" t="s">
        <v>134</v>
      </c>
      <c r="D672" s="29">
        <v>0</v>
      </c>
      <c r="E672" s="4">
        <f t="shared" si="45"/>
        <v>172</v>
      </c>
      <c r="F672" s="4">
        <v>55</v>
      </c>
      <c r="G672">
        <v>1</v>
      </c>
      <c r="H672" t="s">
        <v>30</v>
      </c>
      <c r="I672" t="s">
        <v>31</v>
      </c>
      <c r="J672" t="s">
        <v>32</v>
      </c>
      <c r="K672" t="s">
        <v>31</v>
      </c>
      <c r="L672" t="s">
        <v>33</v>
      </c>
      <c r="M672" t="s">
        <v>31</v>
      </c>
      <c r="N672" t="s">
        <v>34</v>
      </c>
      <c r="O672" s="4" t="str">
        <f>IF(D:D=1, "AC","NA")</f>
        <v>NA</v>
      </c>
      <c r="P672" t="str">
        <f t="shared" si="47"/>
        <v>INSERT INTO usuariopagina( idusuario, idpagina, idlogtrans,  acceso, habilitado, fecha_vig_ini, fecha_vig_fin, hora_vig_ini, hora_vig_fin, muestra, estado) VALUES (172, 55, 1, 'dias', NULL, now(), NULL, to_char(now(), 'HH24:MI:SS'), NULL, TRUE, 'NA');</v>
      </c>
    </row>
    <row r="673" spans="1:16" x14ac:dyDescent="0.25">
      <c r="B673" s="22"/>
      <c r="C673" s="23" t="s">
        <v>135</v>
      </c>
      <c r="D673" s="29">
        <v>0</v>
      </c>
      <c r="E673" s="4">
        <f t="shared" si="45"/>
        <v>172</v>
      </c>
      <c r="F673" s="4">
        <v>56</v>
      </c>
      <c r="G673">
        <v>1</v>
      </c>
      <c r="H673" t="s">
        <v>30</v>
      </c>
      <c r="I673" t="s">
        <v>31</v>
      </c>
      <c r="J673" t="s">
        <v>32</v>
      </c>
      <c r="K673" t="s">
        <v>31</v>
      </c>
      <c r="L673" t="s">
        <v>33</v>
      </c>
      <c r="M673" t="s">
        <v>31</v>
      </c>
      <c r="N673" t="s">
        <v>34</v>
      </c>
      <c r="O673" s="4" t="str">
        <f>IF(D:D=1, "AC","NA")</f>
        <v>NA</v>
      </c>
      <c r="P673" t="str">
        <f t="shared" si="47"/>
        <v>INSERT INTO usuariopagina( idusuario, idpagina, idlogtrans,  acceso, habilitado, fecha_vig_ini, fecha_vig_fin, hora_vig_ini, hora_vig_fin, muestra, estado) VALUES (172, 56, 1, 'dias', NULL, now(), NULL, to_char(now(), 'HH24:MI:SS'), NULL, TRUE, 'NA');</v>
      </c>
    </row>
    <row r="674" spans="1:16" x14ac:dyDescent="0.25">
      <c r="A674">
        <v>13</v>
      </c>
      <c r="B674" s="7" t="s">
        <v>59</v>
      </c>
      <c r="C674" s="17" t="s">
        <v>29</v>
      </c>
      <c r="D674" s="28">
        <v>0</v>
      </c>
      <c r="E674" s="18">
        <v>147</v>
      </c>
      <c r="F674" s="18">
        <v>1</v>
      </c>
      <c r="G674" s="6">
        <v>1</v>
      </c>
      <c r="H674" s="6" t="s">
        <v>30</v>
      </c>
      <c r="I674" s="6" t="s">
        <v>31</v>
      </c>
      <c r="J674" s="6" t="s">
        <v>32</v>
      </c>
      <c r="K674" s="6" t="s">
        <v>31</v>
      </c>
      <c r="L674" s="6" t="s">
        <v>33</v>
      </c>
      <c r="M674" s="6" t="s">
        <v>31</v>
      </c>
      <c r="N674" s="6" t="s">
        <v>34</v>
      </c>
      <c r="O674" s="18" t="str">
        <f>IF(D:D=1, "AC","NA")</f>
        <v>NA</v>
      </c>
      <c r="P674" s="6" t="str">
        <f t="shared" ref="P674:P705" si="48">CONCATENATE("INSERT INTO usuariopagina( idusuario, idpagina, idlogtrans,  acceso, habilitado, fecha_vig_ini, fecha_vig_fin, hora_vig_ini, hora_vig_fin, muestra, estado) VALUES (",E674,", ",F674,", ",G674,", '",H674,"', ",I674,", ",J674,", ",K674,", ",L674,", ",M674,", ",N674,", '",O674,"'",");")</f>
        <v>INSERT INTO usuariopagina( idusuario, idpagina, idlogtrans,  acceso, habilitado, fecha_vig_ini, fecha_vig_fin, hora_vig_ini, hora_vig_fin, muestra, estado) VALUES (147, 1, 1, 'dias', NULL, now(), NULL, to_char(now(), 'HH24:MI:SS'), NULL, TRUE, 'NA');</v>
      </c>
    </row>
    <row r="675" spans="1:16" x14ac:dyDescent="0.25">
      <c r="B675" s="14"/>
      <c r="C675" s="3" t="s">
        <v>29</v>
      </c>
      <c r="D675" s="29">
        <v>0</v>
      </c>
      <c r="E675" s="4">
        <f>E674</f>
        <v>147</v>
      </c>
      <c r="F675" s="4">
        <v>2</v>
      </c>
      <c r="G675">
        <v>1</v>
      </c>
      <c r="H675" t="s">
        <v>30</v>
      </c>
      <c r="I675" t="s">
        <v>31</v>
      </c>
      <c r="J675" t="s">
        <v>32</v>
      </c>
      <c r="K675" t="s">
        <v>31</v>
      </c>
      <c r="L675" t="s">
        <v>33</v>
      </c>
      <c r="M675" t="s">
        <v>31</v>
      </c>
      <c r="N675" t="s">
        <v>34</v>
      </c>
      <c r="O675" s="4" t="str">
        <f>IF(D:D=1, "AC","NA")</f>
        <v>NA</v>
      </c>
      <c r="P675" t="str">
        <f t="shared" si="48"/>
        <v>INSERT INTO usuariopagina( idusuario, idpagina, idlogtrans,  acceso, habilitado, fecha_vig_ini, fecha_vig_fin, hora_vig_ini, hora_vig_fin, muestra, estado) VALUES (147, 2, 1, 'dias', NULL, now(), NULL, to_char(now(), 'HH24:MI:SS'), NULL, TRUE, 'NA');</v>
      </c>
    </row>
    <row r="676" spans="1:16" x14ac:dyDescent="0.25">
      <c r="B676" s="14"/>
      <c r="C676" s="3" t="s">
        <v>29</v>
      </c>
      <c r="D676" s="29">
        <v>0</v>
      </c>
      <c r="E676" s="4">
        <f t="shared" ref="E676:E729" si="49">E675</f>
        <v>147</v>
      </c>
      <c r="F676" s="4">
        <v>3</v>
      </c>
      <c r="G676">
        <v>1</v>
      </c>
      <c r="H676" t="s">
        <v>30</v>
      </c>
      <c r="I676" t="s">
        <v>31</v>
      </c>
      <c r="J676" t="s">
        <v>32</v>
      </c>
      <c r="K676" t="s">
        <v>31</v>
      </c>
      <c r="L676" t="s">
        <v>33</v>
      </c>
      <c r="M676" t="s">
        <v>31</v>
      </c>
      <c r="N676" t="s">
        <v>34</v>
      </c>
      <c r="O676" s="4" t="str">
        <f>IF(D:D=1, "AC","NA")</f>
        <v>NA</v>
      </c>
      <c r="P676" t="str">
        <f t="shared" si="48"/>
        <v>INSERT INTO usuariopagina( idusuario, idpagina, idlogtrans,  acceso, habilitado, fecha_vig_ini, fecha_vig_fin, hora_vig_ini, hora_vig_fin, muestra, estado) VALUES (147, 3, 1, 'dias', NULL, now(), NULL, to_char(now(), 'HH24:MI:SS'), NULL, TRUE, 'NA');</v>
      </c>
    </row>
    <row r="677" spans="1:16" x14ac:dyDescent="0.25">
      <c r="B677" s="14"/>
      <c r="C677" t="s">
        <v>6</v>
      </c>
      <c r="D677" s="29">
        <v>1</v>
      </c>
      <c r="E677" s="4">
        <f t="shared" si="49"/>
        <v>147</v>
      </c>
      <c r="F677" s="4">
        <v>4</v>
      </c>
      <c r="G677">
        <v>1</v>
      </c>
      <c r="H677" t="s">
        <v>30</v>
      </c>
      <c r="I677" t="s">
        <v>31</v>
      </c>
      <c r="J677" t="s">
        <v>32</v>
      </c>
      <c r="K677" t="s">
        <v>31</v>
      </c>
      <c r="L677" t="s">
        <v>33</v>
      </c>
      <c r="M677" t="s">
        <v>31</v>
      </c>
      <c r="N677" t="s">
        <v>34</v>
      </c>
      <c r="O677" s="4" t="str">
        <f>IF(D:D=1, "AC","NA")</f>
        <v>AC</v>
      </c>
      <c r="P677" t="str">
        <f t="shared" si="48"/>
        <v>INSERT INTO usuariopagina( idusuario, idpagina, idlogtrans,  acceso, habilitado, fecha_vig_ini, fecha_vig_fin, hora_vig_ini, hora_vig_fin, muestra, estado) VALUES (147, 4, 1, 'dias', NULL, now(), NULL, to_char(now(), 'HH24:MI:SS'), NULL, TRUE, 'AC');</v>
      </c>
    </row>
    <row r="678" spans="1:16" x14ac:dyDescent="0.25">
      <c r="B678" s="14"/>
      <c r="C678" t="s">
        <v>6</v>
      </c>
      <c r="D678" s="29">
        <v>0</v>
      </c>
      <c r="E678" s="4">
        <f t="shared" si="49"/>
        <v>147</v>
      </c>
      <c r="F678" s="4">
        <v>5</v>
      </c>
      <c r="G678">
        <v>1</v>
      </c>
      <c r="H678" t="s">
        <v>30</v>
      </c>
      <c r="I678" t="s">
        <v>31</v>
      </c>
      <c r="J678" t="s">
        <v>32</v>
      </c>
      <c r="K678" t="s">
        <v>31</v>
      </c>
      <c r="L678" t="s">
        <v>33</v>
      </c>
      <c r="M678" t="s">
        <v>31</v>
      </c>
      <c r="N678" t="s">
        <v>34</v>
      </c>
      <c r="O678" s="4" t="str">
        <f>IF(D:D=1, "AC","NA")</f>
        <v>NA</v>
      </c>
      <c r="P678" t="str">
        <f t="shared" si="48"/>
        <v>INSERT INTO usuariopagina( idusuario, idpagina, idlogtrans,  acceso, habilitado, fecha_vig_ini, fecha_vig_fin, hora_vig_ini, hora_vig_fin, muestra, estado) VALUES (147, 5, 1, 'dias', NULL, now(), NULL, to_char(now(), 'HH24:MI:SS'), NULL, TRUE, 'NA');</v>
      </c>
    </row>
    <row r="679" spans="1:16" x14ac:dyDescent="0.25">
      <c r="B679" s="14"/>
      <c r="C679" t="s">
        <v>6</v>
      </c>
      <c r="D679" s="29">
        <v>0</v>
      </c>
      <c r="E679" s="4">
        <f t="shared" si="49"/>
        <v>147</v>
      </c>
      <c r="F679" s="4">
        <v>6</v>
      </c>
      <c r="G679">
        <v>1</v>
      </c>
      <c r="H679" t="s">
        <v>30</v>
      </c>
      <c r="I679" t="s">
        <v>31</v>
      </c>
      <c r="J679" t="s">
        <v>32</v>
      </c>
      <c r="K679" t="s">
        <v>31</v>
      </c>
      <c r="L679" t="s">
        <v>33</v>
      </c>
      <c r="M679" t="s">
        <v>31</v>
      </c>
      <c r="N679" t="s">
        <v>34</v>
      </c>
      <c r="O679" s="4" t="str">
        <f>IF(D:D=1, "AC","NA")</f>
        <v>NA</v>
      </c>
      <c r="P679" t="str">
        <f t="shared" si="48"/>
        <v>INSERT INTO usuariopagina( idusuario, idpagina, idlogtrans,  acceso, habilitado, fecha_vig_ini, fecha_vig_fin, hora_vig_ini, hora_vig_fin, muestra, estado) VALUES (147, 6, 1, 'dias', NULL, now(), NULL, to_char(now(), 'HH24:MI:SS'), NULL, TRUE, 'NA');</v>
      </c>
    </row>
    <row r="680" spans="1:16" x14ac:dyDescent="0.25">
      <c r="B680" s="14"/>
      <c r="C680" t="s">
        <v>6</v>
      </c>
      <c r="D680" s="29">
        <v>0</v>
      </c>
      <c r="E680" s="4">
        <f t="shared" si="49"/>
        <v>147</v>
      </c>
      <c r="F680" s="4">
        <v>7</v>
      </c>
      <c r="G680">
        <v>1</v>
      </c>
      <c r="H680" t="s">
        <v>30</v>
      </c>
      <c r="I680" t="s">
        <v>31</v>
      </c>
      <c r="J680" t="s">
        <v>32</v>
      </c>
      <c r="K680" t="s">
        <v>31</v>
      </c>
      <c r="L680" t="s">
        <v>33</v>
      </c>
      <c r="M680" t="s">
        <v>31</v>
      </c>
      <c r="N680" t="s">
        <v>34</v>
      </c>
      <c r="O680" s="4" t="str">
        <f>IF(D:D=1, "AC","NA")</f>
        <v>NA</v>
      </c>
      <c r="P680" t="str">
        <f t="shared" si="48"/>
        <v>INSERT INTO usuariopagina( idusuario, idpagina, idlogtrans,  acceso, habilitado, fecha_vig_ini, fecha_vig_fin, hora_vig_ini, hora_vig_fin, muestra, estado) VALUES (147, 7, 1, 'dias', NULL, now(), NULL, to_char(now(), 'HH24:MI:SS'), NULL, TRUE, 'NA');</v>
      </c>
    </row>
    <row r="681" spans="1:16" x14ac:dyDescent="0.25">
      <c r="B681" s="14"/>
      <c r="C681" t="s">
        <v>6</v>
      </c>
      <c r="D681" s="29">
        <v>1</v>
      </c>
      <c r="E681" s="4">
        <f t="shared" si="49"/>
        <v>147</v>
      </c>
      <c r="F681" s="4">
        <v>8</v>
      </c>
      <c r="G681">
        <v>1</v>
      </c>
      <c r="H681" t="s">
        <v>30</v>
      </c>
      <c r="I681" t="s">
        <v>31</v>
      </c>
      <c r="J681" t="s">
        <v>32</v>
      </c>
      <c r="K681" t="s">
        <v>31</v>
      </c>
      <c r="L681" t="s">
        <v>33</v>
      </c>
      <c r="M681" t="s">
        <v>31</v>
      </c>
      <c r="N681" t="s">
        <v>34</v>
      </c>
      <c r="O681" s="4" t="str">
        <f>IF(D:D=1, "AC","NA")</f>
        <v>AC</v>
      </c>
      <c r="P681" t="str">
        <f t="shared" si="48"/>
        <v>INSERT INTO usuariopagina( idusuario, idpagina, idlogtrans,  acceso, habilitado, fecha_vig_ini, fecha_vig_fin, hora_vig_ini, hora_vig_fin, muestra, estado) VALUES (147, 8, 1, 'dias', NULL, now(), NULL, to_char(now(), 'HH24:MI:SS'), NULL, TRUE, 'AC');</v>
      </c>
    </row>
    <row r="682" spans="1:16" x14ac:dyDescent="0.25">
      <c r="B682" s="14"/>
      <c r="C682" t="s">
        <v>6</v>
      </c>
      <c r="D682" s="29">
        <v>1</v>
      </c>
      <c r="E682" s="4">
        <f t="shared" si="49"/>
        <v>147</v>
      </c>
      <c r="F682" s="4">
        <v>9</v>
      </c>
      <c r="G682">
        <v>1</v>
      </c>
      <c r="H682" t="s">
        <v>30</v>
      </c>
      <c r="I682" t="s">
        <v>31</v>
      </c>
      <c r="J682" t="s">
        <v>32</v>
      </c>
      <c r="K682" t="s">
        <v>31</v>
      </c>
      <c r="L682" t="s">
        <v>33</v>
      </c>
      <c r="M682" t="s">
        <v>31</v>
      </c>
      <c r="N682" t="s">
        <v>34</v>
      </c>
      <c r="O682" s="4" t="str">
        <f>IF(D:D=1, "AC","NA")</f>
        <v>AC</v>
      </c>
      <c r="P682" t="str">
        <f t="shared" si="48"/>
        <v>INSERT INTO usuariopagina( idusuario, idpagina, idlogtrans,  acceso, habilitado, fecha_vig_ini, fecha_vig_fin, hora_vig_ini, hora_vig_fin, muestra, estado) VALUES (147, 9, 1, 'dias', NULL, now(), NULL, to_char(now(), 'HH24:MI:SS'), NULL, TRUE, 'AC');</v>
      </c>
    </row>
    <row r="683" spans="1:16" x14ac:dyDescent="0.25">
      <c r="B683" s="14"/>
      <c r="C683" t="s">
        <v>6</v>
      </c>
      <c r="D683" s="29">
        <v>1</v>
      </c>
      <c r="E683" s="4">
        <f t="shared" si="49"/>
        <v>147</v>
      </c>
      <c r="F683" s="4">
        <v>10</v>
      </c>
      <c r="G683">
        <v>1</v>
      </c>
      <c r="H683" t="s">
        <v>30</v>
      </c>
      <c r="I683" t="s">
        <v>31</v>
      </c>
      <c r="J683" t="s">
        <v>32</v>
      </c>
      <c r="K683" t="s">
        <v>31</v>
      </c>
      <c r="L683" t="s">
        <v>33</v>
      </c>
      <c r="M683" t="s">
        <v>31</v>
      </c>
      <c r="N683" t="s">
        <v>34</v>
      </c>
      <c r="O683" s="4" t="str">
        <f>IF(D:D=1, "AC","NA")</f>
        <v>AC</v>
      </c>
      <c r="P683" t="str">
        <f t="shared" si="48"/>
        <v>INSERT INTO usuariopagina( idusuario, idpagina, idlogtrans,  acceso, habilitado, fecha_vig_ini, fecha_vig_fin, hora_vig_ini, hora_vig_fin, muestra, estado) VALUES (147, 10, 1, 'dias', NULL, now(), NULL, to_char(now(), 'HH24:MI:SS'), NULL, TRUE, 'AC');</v>
      </c>
    </row>
    <row r="684" spans="1:16" x14ac:dyDescent="0.25">
      <c r="B684" s="14"/>
      <c r="C684" t="s">
        <v>6</v>
      </c>
      <c r="D684" s="29">
        <v>0</v>
      </c>
      <c r="E684" s="4">
        <f t="shared" si="49"/>
        <v>147</v>
      </c>
      <c r="F684" s="4">
        <v>11</v>
      </c>
      <c r="G684">
        <v>1</v>
      </c>
      <c r="H684" t="s">
        <v>30</v>
      </c>
      <c r="I684" t="s">
        <v>31</v>
      </c>
      <c r="J684" t="s">
        <v>32</v>
      </c>
      <c r="K684" t="s">
        <v>31</v>
      </c>
      <c r="L684" t="s">
        <v>33</v>
      </c>
      <c r="M684" t="s">
        <v>31</v>
      </c>
      <c r="N684" t="s">
        <v>34</v>
      </c>
      <c r="O684" s="4" t="str">
        <f>IF(D:D=1, "AC","NA")</f>
        <v>NA</v>
      </c>
      <c r="P684" t="str">
        <f t="shared" si="48"/>
        <v>INSERT INTO usuariopagina( idusuario, idpagina, idlogtrans,  acceso, habilitado, fecha_vig_ini, fecha_vig_fin, hora_vig_ini, hora_vig_fin, muestra, estado) VALUES (147, 11, 1, 'dias', NULL, now(), NULL, to_char(now(), 'HH24:MI:SS'), NULL, TRUE, 'NA');</v>
      </c>
    </row>
    <row r="685" spans="1:16" x14ac:dyDescent="0.25">
      <c r="B685" s="14"/>
      <c r="C685" s="3" t="s">
        <v>7</v>
      </c>
      <c r="D685" s="29">
        <v>0</v>
      </c>
      <c r="E685" s="4">
        <f t="shared" si="49"/>
        <v>147</v>
      </c>
      <c r="F685" s="4">
        <v>12</v>
      </c>
      <c r="G685">
        <v>1</v>
      </c>
      <c r="H685" t="s">
        <v>30</v>
      </c>
      <c r="I685" t="s">
        <v>31</v>
      </c>
      <c r="J685" t="s">
        <v>32</v>
      </c>
      <c r="K685" t="s">
        <v>31</v>
      </c>
      <c r="L685" t="s">
        <v>33</v>
      </c>
      <c r="M685" t="s">
        <v>31</v>
      </c>
      <c r="N685" t="s">
        <v>34</v>
      </c>
      <c r="O685" s="4" t="str">
        <f>IF(D:D=1, "AC","NA")</f>
        <v>NA</v>
      </c>
      <c r="P685" t="str">
        <f t="shared" si="48"/>
        <v>INSERT INTO usuariopagina( idusuario, idpagina, idlogtrans,  acceso, habilitado, fecha_vig_ini, fecha_vig_fin, hora_vig_ini, hora_vig_fin, muestra, estado) VALUES (147, 12, 1, 'dias', NULL, now(), NULL, to_char(now(), 'HH24:MI:SS'), NULL, TRUE, 'NA');</v>
      </c>
    </row>
    <row r="686" spans="1:16" x14ac:dyDescent="0.25">
      <c r="B686" s="14"/>
      <c r="C686" s="3" t="s">
        <v>7</v>
      </c>
      <c r="D686" s="29">
        <v>0</v>
      </c>
      <c r="E686" s="4">
        <f t="shared" si="49"/>
        <v>147</v>
      </c>
      <c r="F686" s="4">
        <v>13</v>
      </c>
      <c r="G686">
        <v>1</v>
      </c>
      <c r="H686" t="s">
        <v>30</v>
      </c>
      <c r="I686" t="s">
        <v>31</v>
      </c>
      <c r="J686" t="s">
        <v>32</v>
      </c>
      <c r="K686" t="s">
        <v>31</v>
      </c>
      <c r="L686" t="s">
        <v>33</v>
      </c>
      <c r="M686" t="s">
        <v>31</v>
      </c>
      <c r="N686" t="s">
        <v>34</v>
      </c>
      <c r="O686" s="4" t="str">
        <f>IF(D:D=1, "AC","NA")</f>
        <v>NA</v>
      </c>
      <c r="P686" t="str">
        <f t="shared" si="48"/>
        <v>INSERT INTO usuariopagina( idusuario, idpagina, idlogtrans,  acceso, habilitado, fecha_vig_ini, fecha_vig_fin, hora_vig_ini, hora_vig_fin, muestra, estado) VALUES (147, 13, 1, 'dias', NULL, now(), NULL, to_char(now(), 'HH24:MI:SS'), NULL, TRUE, 'NA');</v>
      </c>
    </row>
    <row r="687" spans="1:16" x14ac:dyDescent="0.25">
      <c r="B687" s="14"/>
      <c r="C687" t="s">
        <v>8</v>
      </c>
      <c r="D687" s="29">
        <v>0</v>
      </c>
      <c r="E687" s="4">
        <f t="shared" si="49"/>
        <v>147</v>
      </c>
      <c r="F687" s="4">
        <v>14</v>
      </c>
      <c r="G687">
        <v>1</v>
      </c>
      <c r="H687" t="s">
        <v>30</v>
      </c>
      <c r="I687" t="s">
        <v>31</v>
      </c>
      <c r="J687" t="s">
        <v>32</v>
      </c>
      <c r="K687" t="s">
        <v>31</v>
      </c>
      <c r="L687" t="s">
        <v>33</v>
      </c>
      <c r="M687" t="s">
        <v>31</v>
      </c>
      <c r="N687" t="s">
        <v>34</v>
      </c>
      <c r="O687" s="4" t="str">
        <f>IF(D:D=1, "AC","NA")</f>
        <v>NA</v>
      </c>
      <c r="P687" t="str">
        <f t="shared" si="48"/>
        <v>INSERT INTO usuariopagina( idusuario, idpagina, idlogtrans,  acceso, habilitado, fecha_vig_ini, fecha_vig_fin, hora_vig_ini, hora_vig_fin, muestra, estado) VALUES (147, 14, 1, 'dias', NULL, now(), NULL, to_char(now(), 'HH24:MI:SS'), NULL, TRUE, 'NA');</v>
      </c>
    </row>
    <row r="688" spans="1:16" x14ac:dyDescent="0.25">
      <c r="B688" s="14"/>
      <c r="C688" t="s">
        <v>8</v>
      </c>
      <c r="D688" s="29">
        <v>0</v>
      </c>
      <c r="E688" s="4">
        <f t="shared" si="49"/>
        <v>147</v>
      </c>
      <c r="F688" s="4">
        <v>15</v>
      </c>
      <c r="G688">
        <v>1</v>
      </c>
      <c r="H688" t="s">
        <v>30</v>
      </c>
      <c r="I688" t="s">
        <v>31</v>
      </c>
      <c r="J688" t="s">
        <v>32</v>
      </c>
      <c r="K688" t="s">
        <v>31</v>
      </c>
      <c r="L688" t="s">
        <v>33</v>
      </c>
      <c r="M688" t="s">
        <v>31</v>
      </c>
      <c r="N688" t="s">
        <v>34</v>
      </c>
      <c r="O688" s="4" t="str">
        <f>IF(D:D=1, "AC","NA")</f>
        <v>NA</v>
      </c>
      <c r="P688" t="str">
        <f t="shared" si="48"/>
        <v>INSERT INTO usuariopagina( idusuario, idpagina, idlogtrans,  acceso, habilitado, fecha_vig_ini, fecha_vig_fin, hora_vig_ini, hora_vig_fin, muestra, estado) VALUES (147, 15, 1, 'dias', NULL, now(), NULL, to_char(now(), 'HH24:MI:SS'), NULL, TRUE, 'NA');</v>
      </c>
    </row>
    <row r="689" spans="2:16" x14ac:dyDescent="0.25">
      <c r="B689" s="14"/>
      <c r="C689" t="s">
        <v>8</v>
      </c>
      <c r="D689" s="29">
        <v>0</v>
      </c>
      <c r="E689" s="4">
        <f t="shared" si="49"/>
        <v>147</v>
      </c>
      <c r="F689" s="4">
        <v>16</v>
      </c>
      <c r="G689">
        <v>1</v>
      </c>
      <c r="H689" t="s">
        <v>30</v>
      </c>
      <c r="I689" t="s">
        <v>31</v>
      </c>
      <c r="J689" t="s">
        <v>32</v>
      </c>
      <c r="K689" t="s">
        <v>31</v>
      </c>
      <c r="L689" t="s">
        <v>33</v>
      </c>
      <c r="M689" t="s">
        <v>31</v>
      </c>
      <c r="N689" t="s">
        <v>34</v>
      </c>
      <c r="O689" s="4" t="str">
        <f>IF(D:D=1, "AC","NA")</f>
        <v>NA</v>
      </c>
      <c r="P689" t="str">
        <f t="shared" si="48"/>
        <v>INSERT INTO usuariopagina( idusuario, idpagina, idlogtrans,  acceso, habilitado, fecha_vig_ini, fecha_vig_fin, hora_vig_ini, hora_vig_fin, muestra, estado) VALUES (147, 16, 1, 'dias', NULL, now(), NULL, to_char(now(), 'HH24:MI:SS'), NULL, TRUE, 'NA');</v>
      </c>
    </row>
    <row r="690" spans="2:16" x14ac:dyDescent="0.25">
      <c r="B690" s="14"/>
      <c r="C690" s="3" t="s">
        <v>9</v>
      </c>
      <c r="D690" s="29">
        <v>0</v>
      </c>
      <c r="E690" s="4">
        <f t="shared" si="49"/>
        <v>147</v>
      </c>
      <c r="F690" s="4">
        <v>17</v>
      </c>
      <c r="G690">
        <v>1</v>
      </c>
      <c r="H690" t="s">
        <v>30</v>
      </c>
      <c r="I690" t="s">
        <v>31</v>
      </c>
      <c r="J690" t="s">
        <v>32</v>
      </c>
      <c r="K690" t="s">
        <v>31</v>
      </c>
      <c r="L690" t="s">
        <v>33</v>
      </c>
      <c r="M690" t="s">
        <v>31</v>
      </c>
      <c r="N690" t="s">
        <v>34</v>
      </c>
      <c r="O690" s="4" t="str">
        <f>IF(D:D=1, "AC","NA")</f>
        <v>NA</v>
      </c>
      <c r="P690" t="str">
        <f t="shared" si="48"/>
        <v>INSERT INTO usuariopagina( idusuario, idpagina, idlogtrans,  acceso, habilitado, fecha_vig_ini, fecha_vig_fin, hora_vig_ini, hora_vig_fin, muestra, estado) VALUES (147, 17, 1, 'dias', NULL, now(), NULL, to_char(now(), 'HH24:MI:SS'), NULL, TRUE, 'NA');</v>
      </c>
    </row>
    <row r="691" spans="2:16" x14ac:dyDescent="0.25">
      <c r="B691" s="14"/>
      <c r="C691" s="3" t="s">
        <v>9</v>
      </c>
      <c r="D691" s="29">
        <v>0</v>
      </c>
      <c r="E691" s="4">
        <f t="shared" si="49"/>
        <v>147</v>
      </c>
      <c r="F691" s="4">
        <v>18</v>
      </c>
      <c r="G691">
        <v>1</v>
      </c>
      <c r="H691" t="s">
        <v>30</v>
      </c>
      <c r="I691" t="s">
        <v>31</v>
      </c>
      <c r="J691" t="s">
        <v>32</v>
      </c>
      <c r="K691" t="s">
        <v>31</v>
      </c>
      <c r="L691" t="s">
        <v>33</v>
      </c>
      <c r="M691" t="s">
        <v>31</v>
      </c>
      <c r="N691" t="s">
        <v>34</v>
      </c>
      <c r="O691" s="4" t="str">
        <f>IF(D:D=1, "AC","NA")</f>
        <v>NA</v>
      </c>
      <c r="P691" t="str">
        <f t="shared" si="48"/>
        <v>INSERT INTO usuariopagina( idusuario, idpagina, idlogtrans,  acceso, habilitado, fecha_vig_ini, fecha_vig_fin, hora_vig_ini, hora_vig_fin, muestra, estado) VALUES (147, 18, 1, 'dias', NULL, now(), NULL, to_char(now(), 'HH24:MI:SS'), NULL, TRUE, 'NA');</v>
      </c>
    </row>
    <row r="692" spans="2:16" x14ac:dyDescent="0.25">
      <c r="B692" s="14"/>
      <c r="C692" s="3" t="s">
        <v>9</v>
      </c>
      <c r="D692" s="29">
        <v>0</v>
      </c>
      <c r="E692" s="4">
        <f t="shared" si="49"/>
        <v>147</v>
      </c>
      <c r="F692" s="4">
        <v>19</v>
      </c>
      <c r="G692">
        <v>1</v>
      </c>
      <c r="H692" t="s">
        <v>30</v>
      </c>
      <c r="I692" t="s">
        <v>31</v>
      </c>
      <c r="J692" t="s">
        <v>32</v>
      </c>
      <c r="K692" t="s">
        <v>31</v>
      </c>
      <c r="L692" t="s">
        <v>33</v>
      </c>
      <c r="M692" t="s">
        <v>31</v>
      </c>
      <c r="N692" t="s">
        <v>34</v>
      </c>
      <c r="O692" s="4" t="str">
        <f>IF(D:D=1, "AC","NA")</f>
        <v>NA</v>
      </c>
      <c r="P692" t="str">
        <f t="shared" si="48"/>
        <v>INSERT INTO usuariopagina( idusuario, idpagina, idlogtrans,  acceso, habilitado, fecha_vig_ini, fecha_vig_fin, hora_vig_ini, hora_vig_fin, muestra, estado) VALUES (147, 19, 1, 'dias', NULL, now(), NULL, to_char(now(), 'HH24:MI:SS'), NULL, TRUE, 'NA');</v>
      </c>
    </row>
    <row r="693" spans="2:16" x14ac:dyDescent="0.25">
      <c r="B693" s="14"/>
      <c r="C693" t="s">
        <v>10</v>
      </c>
      <c r="D693" s="29">
        <v>1</v>
      </c>
      <c r="E693" s="4">
        <f t="shared" si="49"/>
        <v>147</v>
      </c>
      <c r="F693" s="4">
        <v>20</v>
      </c>
      <c r="G693">
        <v>1</v>
      </c>
      <c r="H693" t="s">
        <v>30</v>
      </c>
      <c r="I693" t="s">
        <v>31</v>
      </c>
      <c r="J693" t="s">
        <v>32</v>
      </c>
      <c r="K693" t="s">
        <v>31</v>
      </c>
      <c r="L693" t="s">
        <v>33</v>
      </c>
      <c r="M693" t="s">
        <v>31</v>
      </c>
      <c r="N693" t="s">
        <v>34</v>
      </c>
      <c r="O693" s="4" t="str">
        <f>IF(D:D=1, "AC","NA")</f>
        <v>AC</v>
      </c>
      <c r="P693" t="str">
        <f t="shared" si="48"/>
        <v>INSERT INTO usuariopagina( idusuario, idpagina, idlogtrans,  acceso, habilitado, fecha_vig_ini, fecha_vig_fin, hora_vig_ini, hora_vig_fin, muestra, estado) VALUES (147, 20, 1, 'dias', NULL, now(), NULL, to_char(now(), 'HH24:MI:SS'), NULL, TRUE, 'AC');</v>
      </c>
    </row>
    <row r="694" spans="2:16" x14ac:dyDescent="0.25">
      <c r="B694" s="14"/>
      <c r="C694" t="s">
        <v>10</v>
      </c>
      <c r="D694" s="29">
        <v>1</v>
      </c>
      <c r="E694" s="4">
        <f t="shared" si="49"/>
        <v>147</v>
      </c>
      <c r="F694" s="4">
        <v>21</v>
      </c>
      <c r="G694">
        <v>1</v>
      </c>
      <c r="H694" t="s">
        <v>30</v>
      </c>
      <c r="I694" t="s">
        <v>31</v>
      </c>
      <c r="J694" t="s">
        <v>32</v>
      </c>
      <c r="K694" t="s">
        <v>31</v>
      </c>
      <c r="L694" t="s">
        <v>33</v>
      </c>
      <c r="M694" t="s">
        <v>31</v>
      </c>
      <c r="N694" t="s">
        <v>34</v>
      </c>
      <c r="O694" s="4" t="str">
        <f>IF(D:D=1, "AC","NA")</f>
        <v>AC</v>
      </c>
      <c r="P694" t="str">
        <f t="shared" si="48"/>
        <v>INSERT INTO usuariopagina( idusuario, idpagina, idlogtrans,  acceso, habilitado, fecha_vig_ini, fecha_vig_fin, hora_vig_ini, hora_vig_fin, muestra, estado) VALUES (147, 21, 1, 'dias', NULL, now(), NULL, to_char(now(), 'HH24:MI:SS'), NULL, TRUE, 'AC');</v>
      </c>
    </row>
    <row r="695" spans="2:16" x14ac:dyDescent="0.25">
      <c r="B695" s="14"/>
      <c r="C695" t="s">
        <v>10</v>
      </c>
      <c r="D695" s="29">
        <v>1</v>
      </c>
      <c r="E695" s="4">
        <f t="shared" si="49"/>
        <v>147</v>
      </c>
      <c r="F695" s="4">
        <v>22</v>
      </c>
      <c r="G695">
        <v>1</v>
      </c>
      <c r="H695" t="s">
        <v>30</v>
      </c>
      <c r="I695" t="s">
        <v>31</v>
      </c>
      <c r="J695" t="s">
        <v>32</v>
      </c>
      <c r="K695" t="s">
        <v>31</v>
      </c>
      <c r="L695" t="s">
        <v>33</v>
      </c>
      <c r="M695" t="s">
        <v>31</v>
      </c>
      <c r="N695" t="s">
        <v>34</v>
      </c>
      <c r="O695" s="4" t="str">
        <f>IF(D:D=1, "AC","NA")</f>
        <v>AC</v>
      </c>
      <c r="P695" t="str">
        <f t="shared" si="48"/>
        <v>INSERT INTO usuariopagina( idusuario, idpagina, idlogtrans,  acceso, habilitado, fecha_vig_ini, fecha_vig_fin, hora_vig_ini, hora_vig_fin, muestra, estado) VALUES (147, 22, 1, 'dias', NULL, now(), NULL, to_char(now(), 'HH24:MI:SS'), NULL, TRUE, 'AC');</v>
      </c>
    </row>
    <row r="696" spans="2:16" x14ac:dyDescent="0.25">
      <c r="B696" s="14"/>
      <c r="C696" s="3" t="s">
        <v>11</v>
      </c>
      <c r="D696" s="29">
        <v>1</v>
      </c>
      <c r="E696" s="4">
        <f t="shared" si="49"/>
        <v>147</v>
      </c>
      <c r="F696" s="4">
        <v>23</v>
      </c>
      <c r="G696">
        <v>1</v>
      </c>
      <c r="H696" t="s">
        <v>30</v>
      </c>
      <c r="I696" t="s">
        <v>31</v>
      </c>
      <c r="J696" t="s">
        <v>32</v>
      </c>
      <c r="K696" t="s">
        <v>31</v>
      </c>
      <c r="L696" t="s">
        <v>33</v>
      </c>
      <c r="M696" t="s">
        <v>31</v>
      </c>
      <c r="N696" t="s">
        <v>34</v>
      </c>
      <c r="O696" s="4" t="str">
        <f>IF(D:D=1, "AC","NA")</f>
        <v>AC</v>
      </c>
      <c r="P696" t="str">
        <f t="shared" si="48"/>
        <v>INSERT INTO usuariopagina( idusuario, idpagina, idlogtrans,  acceso, habilitado, fecha_vig_ini, fecha_vig_fin, hora_vig_ini, hora_vig_fin, muestra, estado) VALUES (147, 23, 1, 'dias', NULL, now(), NULL, to_char(now(), 'HH24:MI:SS'), NULL, TRUE, 'AC');</v>
      </c>
    </row>
    <row r="697" spans="2:16" x14ac:dyDescent="0.25">
      <c r="B697" s="14"/>
      <c r="C697" s="3" t="s">
        <v>11</v>
      </c>
      <c r="D697" s="29">
        <v>1</v>
      </c>
      <c r="E697" s="4">
        <f t="shared" si="49"/>
        <v>147</v>
      </c>
      <c r="F697" s="4">
        <v>24</v>
      </c>
      <c r="G697">
        <v>1</v>
      </c>
      <c r="H697" t="s">
        <v>30</v>
      </c>
      <c r="I697" t="s">
        <v>31</v>
      </c>
      <c r="J697" t="s">
        <v>32</v>
      </c>
      <c r="K697" t="s">
        <v>31</v>
      </c>
      <c r="L697" t="s">
        <v>33</v>
      </c>
      <c r="M697" t="s">
        <v>31</v>
      </c>
      <c r="N697" t="s">
        <v>34</v>
      </c>
      <c r="O697" s="4" t="str">
        <f>IF(D:D=1, "AC","NA")</f>
        <v>AC</v>
      </c>
      <c r="P697" t="str">
        <f t="shared" si="48"/>
        <v>INSERT INTO usuariopagina( idusuario, idpagina, idlogtrans,  acceso, habilitado, fecha_vig_ini, fecha_vig_fin, hora_vig_ini, hora_vig_fin, muestra, estado) VALUES (147, 24, 1, 'dias', NULL, now(), NULL, to_char(now(), 'HH24:MI:SS'), NULL, TRUE, 'AC');</v>
      </c>
    </row>
    <row r="698" spans="2:16" x14ac:dyDescent="0.25">
      <c r="B698" s="14"/>
      <c r="C698" s="3" t="s">
        <v>11</v>
      </c>
      <c r="D698" s="29">
        <v>1</v>
      </c>
      <c r="E698" s="4">
        <f t="shared" si="49"/>
        <v>147</v>
      </c>
      <c r="F698" s="4">
        <v>25</v>
      </c>
      <c r="G698">
        <v>1</v>
      </c>
      <c r="H698" t="s">
        <v>30</v>
      </c>
      <c r="I698" t="s">
        <v>31</v>
      </c>
      <c r="J698" t="s">
        <v>32</v>
      </c>
      <c r="K698" t="s">
        <v>31</v>
      </c>
      <c r="L698" t="s">
        <v>33</v>
      </c>
      <c r="M698" t="s">
        <v>31</v>
      </c>
      <c r="N698" t="s">
        <v>34</v>
      </c>
      <c r="O698" s="4" t="str">
        <f>IF(D:D=1, "AC","NA")</f>
        <v>AC</v>
      </c>
      <c r="P698" t="str">
        <f t="shared" si="48"/>
        <v>INSERT INTO usuariopagina( idusuario, idpagina, idlogtrans,  acceso, habilitado, fecha_vig_ini, fecha_vig_fin, hora_vig_ini, hora_vig_fin, muestra, estado) VALUES (147, 25, 1, 'dias', NULL, now(), NULL, to_char(now(), 'HH24:MI:SS'), NULL, TRUE, 'AC');</v>
      </c>
    </row>
    <row r="699" spans="2:16" x14ac:dyDescent="0.25">
      <c r="B699" s="14"/>
      <c r="C699" s="3" t="s">
        <v>11</v>
      </c>
      <c r="D699" s="29">
        <v>1</v>
      </c>
      <c r="E699" s="4">
        <f t="shared" si="49"/>
        <v>147</v>
      </c>
      <c r="F699" s="4">
        <v>26</v>
      </c>
      <c r="G699">
        <v>1</v>
      </c>
      <c r="H699" t="s">
        <v>30</v>
      </c>
      <c r="I699" t="s">
        <v>31</v>
      </c>
      <c r="J699" t="s">
        <v>32</v>
      </c>
      <c r="K699" t="s">
        <v>31</v>
      </c>
      <c r="L699" t="s">
        <v>33</v>
      </c>
      <c r="M699" t="s">
        <v>31</v>
      </c>
      <c r="N699" t="s">
        <v>34</v>
      </c>
      <c r="O699" s="4" t="str">
        <f>IF(D:D=1, "AC","NA")</f>
        <v>AC</v>
      </c>
      <c r="P699" t="str">
        <f t="shared" si="48"/>
        <v>INSERT INTO usuariopagina( idusuario, idpagina, idlogtrans,  acceso, habilitado, fecha_vig_ini, fecha_vig_fin, hora_vig_ini, hora_vig_fin, muestra, estado) VALUES (147, 26, 1, 'dias', NULL, now(), NULL, to_char(now(), 'HH24:MI:SS'), NULL, TRUE, 'AC');</v>
      </c>
    </row>
    <row r="700" spans="2:16" x14ac:dyDescent="0.25">
      <c r="B700" s="14"/>
      <c r="C700" t="s">
        <v>12</v>
      </c>
      <c r="D700" s="29">
        <v>1</v>
      </c>
      <c r="E700" s="4">
        <f t="shared" si="49"/>
        <v>147</v>
      </c>
      <c r="F700" s="4">
        <v>27</v>
      </c>
      <c r="G700">
        <v>1</v>
      </c>
      <c r="H700" t="s">
        <v>30</v>
      </c>
      <c r="I700" t="s">
        <v>31</v>
      </c>
      <c r="J700" t="s">
        <v>32</v>
      </c>
      <c r="K700" t="s">
        <v>31</v>
      </c>
      <c r="L700" t="s">
        <v>33</v>
      </c>
      <c r="M700" t="s">
        <v>31</v>
      </c>
      <c r="N700" t="s">
        <v>34</v>
      </c>
      <c r="O700" s="4" t="str">
        <f>IF(D:D=1, "AC","NA")</f>
        <v>AC</v>
      </c>
      <c r="P700" t="str">
        <f t="shared" si="48"/>
        <v>INSERT INTO usuariopagina( idusuario, idpagina, idlogtrans,  acceso, habilitado, fecha_vig_ini, fecha_vig_fin, hora_vig_ini, hora_vig_fin, muestra, estado) VALUES (147, 27, 1, 'dias', NULL, now(), NULL, to_char(now(), 'HH24:MI:SS'), NULL, TRUE, 'AC');</v>
      </c>
    </row>
    <row r="701" spans="2:16" x14ac:dyDescent="0.25">
      <c r="B701" s="14"/>
      <c r="C701" t="s">
        <v>12</v>
      </c>
      <c r="D701" s="29">
        <v>1</v>
      </c>
      <c r="E701" s="4">
        <f t="shared" si="49"/>
        <v>147</v>
      </c>
      <c r="F701" s="4">
        <v>28</v>
      </c>
      <c r="G701">
        <v>1</v>
      </c>
      <c r="H701" t="s">
        <v>30</v>
      </c>
      <c r="I701" t="s">
        <v>31</v>
      </c>
      <c r="J701" t="s">
        <v>32</v>
      </c>
      <c r="K701" t="s">
        <v>31</v>
      </c>
      <c r="L701" t="s">
        <v>33</v>
      </c>
      <c r="M701" t="s">
        <v>31</v>
      </c>
      <c r="N701" t="s">
        <v>34</v>
      </c>
      <c r="O701" s="4" t="str">
        <f>IF(D:D=1, "AC","NA")</f>
        <v>AC</v>
      </c>
      <c r="P701" t="str">
        <f t="shared" si="48"/>
        <v>INSERT INTO usuariopagina( idusuario, idpagina, idlogtrans,  acceso, habilitado, fecha_vig_ini, fecha_vig_fin, hora_vig_ini, hora_vig_fin, muestra, estado) VALUES (147, 28, 1, 'dias', NULL, now(), NULL, to_char(now(), 'HH24:MI:SS'), NULL, TRUE, 'AC');</v>
      </c>
    </row>
    <row r="702" spans="2:16" x14ac:dyDescent="0.25">
      <c r="B702" s="14"/>
      <c r="C702" s="3" t="s">
        <v>13</v>
      </c>
      <c r="D702" s="29">
        <v>0</v>
      </c>
      <c r="E702" s="4">
        <f t="shared" si="49"/>
        <v>147</v>
      </c>
      <c r="F702" s="4">
        <v>29</v>
      </c>
      <c r="G702">
        <v>1</v>
      </c>
      <c r="H702" t="s">
        <v>30</v>
      </c>
      <c r="I702" t="s">
        <v>31</v>
      </c>
      <c r="J702" t="s">
        <v>32</v>
      </c>
      <c r="K702" t="s">
        <v>31</v>
      </c>
      <c r="L702" t="s">
        <v>33</v>
      </c>
      <c r="M702" t="s">
        <v>31</v>
      </c>
      <c r="N702" t="s">
        <v>34</v>
      </c>
      <c r="O702" s="4" t="str">
        <f>IF(D:D=1, "AC","NA")</f>
        <v>NA</v>
      </c>
      <c r="P702" t="str">
        <f t="shared" si="48"/>
        <v>INSERT INTO usuariopagina( idusuario, idpagina, idlogtrans,  acceso, habilitado, fecha_vig_ini, fecha_vig_fin, hora_vig_ini, hora_vig_fin, muestra, estado) VALUES (147, 29, 1, 'dias', NULL, now(), NULL, to_char(now(), 'HH24:MI:SS'), NULL, TRUE, 'NA');</v>
      </c>
    </row>
    <row r="703" spans="2:16" x14ac:dyDescent="0.25">
      <c r="B703" s="14"/>
      <c r="C703" s="3" t="s">
        <v>13</v>
      </c>
      <c r="D703" s="29">
        <v>0</v>
      </c>
      <c r="E703" s="4">
        <f t="shared" si="49"/>
        <v>147</v>
      </c>
      <c r="F703" s="4">
        <v>30</v>
      </c>
      <c r="G703">
        <v>1</v>
      </c>
      <c r="H703" t="s">
        <v>30</v>
      </c>
      <c r="I703" t="s">
        <v>31</v>
      </c>
      <c r="J703" t="s">
        <v>32</v>
      </c>
      <c r="K703" t="s">
        <v>31</v>
      </c>
      <c r="L703" t="s">
        <v>33</v>
      </c>
      <c r="M703" t="s">
        <v>31</v>
      </c>
      <c r="N703" t="s">
        <v>34</v>
      </c>
      <c r="O703" s="4" t="str">
        <f>IF(D:D=1, "AC","NA")</f>
        <v>NA</v>
      </c>
      <c r="P703" t="str">
        <f t="shared" si="48"/>
        <v>INSERT INTO usuariopagina( idusuario, idpagina, idlogtrans,  acceso, habilitado, fecha_vig_ini, fecha_vig_fin, hora_vig_ini, hora_vig_fin, muestra, estado) VALUES (147, 30, 1, 'dias', NULL, now(), NULL, to_char(now(), 'HH24:MI:SS'), NULL, TRUE, 'NA');</v>
      </c>
    </row>
    <row r="704" spans="2:16" x14ac:dyDescent="0.25">
      <c r="B704" s="14"/>
      <c r="C704" s="3" t="s">
        <v>13</v>
      </c>
      <c r="D704" s="29">
        <v>0</v>
      </c>
      <c r="E704" s="4">
        <f t="shared" si="49"/>
        <v>147</v>
      </c>
      <c r="F704" s="4">
        <v>31</v>
      </c>
      <c r="G704">
        <v>1</v>
      </c>
      <c r="H704" t="s">
        <v>30</v>
      </c>
      <c r="I704" t="s">
        <v>31</v>
      </c>
      <c r="J704" t="s">
        <v>32</v>
      </c>
      <c r="K704" t="s">
        <v>31</v>
      </c>
      <c r="L704" t="s">
        <v>33</v>
      </c>
      <c r="M704" t="s">
        <v>31</v>
      </c>
      <c r="N704" t="s">
        <v>34</v>
      </c>
      <c r="O704" s="4" t="str">
        <f>IF(D:D=1, "AC","NA")</f>
        <v>NA</v>
      </c>
      <c r="P704" t="str">
        <f t="shared" si="48"/>
        <v>INSERT INTO usuariopagina( idusuario, idpagina, idlogtrans,  acceso, habilitado, fecha_vig_ini, fecha_vig_fin, hora_vig_ini, hora_vig_fin, muestra, estado) VALUES (147, 31, 1, 'dias', NULL, now(), NULL, to_char(now(), 'HH24:MI:SS'), NULL, TRUE, 'NA');</v>
      </c>
    </row>
    <row r="705" spans="2:16" x14ac:dyDescent="0.25">
      <c r="B705" s="14"/>
      <c r="C705" t="s">
        <v>14</v>
      </c>
      <c r="D705" s="29">
        <v>0</v>
      </c>
      <c r="E705" s="4">
        <f t="shared" si="49"/>
        <v>147</v>
      </c>
      <c r="F705" s="4">
        <v>32</v>
      </c>
      <c r="G705">
        <v>1</v>
      </c>
      <c r="H705" t="s">
        <v>30</v>
      </c>
      <c r="I705" t="s">
        <v>31</v>
      </c>
      <c r="J705" t="s">
        <v>32</v>
      </c>
      <c r="K705" t="s">
        <v>31</v>
      </c>
      <c r="L705" t="s">
        <v>33</v>
      </c>
      <c r="M705" t="s">
        <v>31</v>
      </c>
      <c r="N705" t="s">
        <v>34</v>
      </c>
      <c r="O705" s="4" t="str">
        <f>IF(D:D=1, "AC","NA")</f>
        <v>NA</v>
      </c>
      <c r="P705" t="str">
        <f t="shared" si="48"/>
        <v>INSERT INTO usuariopagina( idusuario, idpagina, idlogtrans,  acceso, habilitado, fecha_vig_ini, fecha_vig_fin, hora_vig_ini, hora_vig_fin, muestra, estado) VALUES (147, 32, 1, 'dias', NULL, now(), NULL, to_char(now(), 'HH24:MI:SS'), NULL, TRUE, 'NA');</v>
      </c>
    </row>
    <row r="706" spans="2:16" x14ac:dyDescent="0.25">
      <c r="B706" s="15"/>
      <c r="C706" t="s">
        <v>15</v>
      </c>
      <c r="D706" s="29">
        <v>0</v>
      </c>
      <c r="E706" s="4">
        <f t="shared" si="49"/>
        <v>147</v>
      </c>
      <c r="F706" s="4">
        <v>33</v>
      </c>
      <c r="G706">
        <v>1</v>
      </c>
      <c r="H706" t="s">
        <v>30</v>
      </c>
      <c r="I706" t="s">
        <v>31</v>
      </c>
      <c r="J706" t="s">
        <v>32</v>
      </c>
      <c r="K706" t="s">
        <v>31</v>
      </c>
      <c r="L706" t="s">
        <v>33</v>
      </c>
      <c r="M706" t="s">
        <v>31</v>
      </c>
      <c r="N706" t="s">
        <v>34</v>
      </c>
      <c r="O706" s="4" t="str">
        <f>IF(D:D=1, "AC","NA")</f>
        <v>NA</v>
      </c>
      <c r="P706" t="str">
        <f t="shared" ref="P706" si="50">CONCATENATE("INSERT INTO usuariopagina( idusuario, idpagina, idlogtrans,  acceso, habilitado, fecha_vig_ini, fecha_vig_fin, hora_vig_ini, hora_vig_fin, muestra, estado) VALUES (",E706,", ",F706,", ",G706,", '",H706,"', ",I706,", ",J706,", ",K706,", ",L706,", ",M706,", ",N706,", '",O706,"'",");")</f>
        <v>INSERT INTO usuariopagina( idusuario, idpagina, idlogtrans,  acceso, habilitado, fecha_vig_ini, fecha_vig_fin, hora_vig_ini, hora_vig_fin, muestra, estado) VALUES (147, 33, 1, 'dias', NULL, now(), NULL, to_char(now(), 'HH24:MI:SS'), NULL, TRUE, 'NA');</v>
      </c>
    </row>
    <row r="707" spans="2:16" x14ac:dyDescent="0.25">
      <c r="B707" s="22"/>
      <c r="C707" s="24" t="s">
        <v>113</v>
      </c>
      <c r="D707" s="29">
        <v>0</v>
      </c>
      <c r="E707" s="4">
        <f t="shared" si="49"/>
        <v>147</v>
      </c>
      <c r="F707" s="4">
        <v>34</v>
      </c>
      <c r="G707">
        <v>1</v>
      </c>
      <c r="H707" t="s">
        <v>30</v>
      </c>
      <c r="I707" t="s">
        <v>31</v>
      </c>
      <c r="J707" t="s">
        <v>32</v>
      </c>
      <c r="K707" t="s">
        <v>31</v>
      </c>
      <c r="L707" t="s">
        <v>33</v>
      </c>
      <c r="M707" t="s">
        <v>31</v>
      </c>
      <c r="N707" t="s">
        <v>34</v>
      </c>
      <c r="O707" s="4" t="str">
        <f>IF(D:D=1, "AC","NA")</f>
        <v>NA</v>
      </c>
      <c r="P707" t="str">
        <f t="shared" ref="P707:P729" si="51">CONCATENATE("INSERT INTO usuariopagina( idusuario, idpagina, idlogtrans,  acceso, habilitado, fecha_vig_ini, fecha_vig_fin, hora_vig_ini, hora_vig_fin, muestra, estado) VALUES (",E707,", ",F707,", ",G707,", '",H707,"', ",I707,", ",J707,", ",K707,", ",L707,", ",M707,", ",N707,", '",O707,"'",");")</f>
        <v>INSERT INTO usuariopagina( idusuario, idpagina, idlogtrans,  acceso, habilitado, fecha_vig_ini, fecha_vig_fin, hora_vig_ini, hora_vig_fin, muestra, estado) VALUES (147, 34, 1, 'dias', NULL, now(), NULL, to_char(now(), 'HH24:MI:SS'), NULL, TRUE, 'NA');</v>
      </c>
    </row>
    <row r="708" spans="2:16" x14ac:dyDescent="0.25">
      <c r="B708" s="22"/>
      <c r="C708" s="24" t="s">
        <v>114</v>
      </c>
      <c r="D708" s="29">
        <v>0</v>
      </c>
      <c r="E708" s="4">
        <f t="shared" si="49"/>
        <v>147</v>
      </c>
      <c r="F708" s="4">
        <v>35</v>
      </c>
      <c r="G708">
        <v>1</v>
      </c>
      <c r="H708" t="s">
        <v>30</v>
      </c>
      <c r="I708" t="s">
        <v>31</v>
      </c>
      <c r="J708" t="s">
        <v>32</v>
      </c>
      <c r="K708" t="s">
        <v>31</v>
      </c>
      <c r="L708" t="s">
        <v>33</v>
      </c>
      <c r="M708" t="s">
        <v>31</v>
      </c>
      <c r="N708" t="s">
        <v>34</v>
      </c>
      <c r="O708" s="4" t="str">
        <f>IF(D:D=1, "AC","NA")</f>
        <v>NA</v>
      </c>
      <c r="P708" t="str">
        <f t="shared" si="51"/>
        <v>INSERT INTO usuariopagina( idusuario, idpagina, idlogtrans,  acceso, habilitado, fecha_vig_ini, fecha_vig_fin, hora_vig_ini, hora_vig_fin, muestra, estado) VALUES (147, 35, 1, 'dias', NULL, now(), NULL, to_char(now(), 'HH24:MI:SS'), NULL, TRUE, 'NA');</v>
      </c>
    </row>
    <row r="709" spans="2:16" x14ac:dyDescent="0.25">
      <c r="B709" s="22"/>
      <c r="C709" s="24" t="s">
        <v>115</v>
      </c>
      <c r="D709" s="29">
        <v>0</v>
      </c>
      <c r="E709" s="4">
        <f t="shared" si="49"/>
        <v>147</v>
      </c>
      <c r="F709" s="4">
        <v>36</v>
      </c>
      <c r="G709">
        <v>1</v>
      </c>
      <c r="H709" t="s">
        <v>30</v>
      </c>
      <c r="I709" t="s">
        <v>31</v>
      </c>
      <c r="J709" t="s">
        <v>32</v>
      </c>
      <c r="K709" t="s">
        <v>31</v>
      </c>
      <c r="L709" t="s">
        <v>33</v>
      </c>
      <c r="M709" t="s">
        <v>31</v>
      </c>
      <c r="N709" t="s">
        <v>34</v>
      </c>
      <c r="O709" s="4" t="str">
        <f>IF(D:D=1, "AC","NA")</f>
        <v>NA</v>
      </c>
      <c r="P709" t="str">
        <f t="shared" si="51"/>
        <v>INSERT INTO usuariopagina( idusuario, idpagina, idlogtrans,  acceso, habilitado, fecha_vig_ini, fecha_vig_fin, hora_vig_ini, hora_vig_fin, muestra, estado) VALUES (147, 36, 1, 'dias', NULL, now(), NULL, to_char(now(), 'HH24:MI:SS'), NULL, TRUE, 'NA');</v>
      </c>
    </row>
    <row r="710" spans="2:16" x14ac:dyDescent="0.25">
      <c r="B710" s="22"/>
      <c r="C710" s="24" t="s">
        <v>116</v>
      </c>
      <c r="D710" s="29">
        <v>0</v>
      </c>
      <c r="E710" s="4">
        <f t="shared" si="49"/>
        <v>147</v>
      </c>
      <c r="F710" s="4">
        <v>37</v>
      </c>
      <c r="G710">
        <v>1</v>
      </c>
      <c r="H710" t="s">
        <v>30</v>
      </c>
      <c r="I710" t="s">
        <v>31</v>
      </c>
      <c r="J710" t="s">
        <v>32</v>
      </c>
      <c r="K710" t="s">
        <v>31</v>
      </c>
      <c r="L710" t="s">
        <v>33</v>
      </c>
      <c r="M710" t="s">
        <v>31</v>
      </c>
      <c r="N710" t="s">
        <v>34</v>
      </c>
      <c r="O710" s="4" t="str">
        <f>IF(D:D=1, "AC","NA")</f>
        <v>NA</v>
      </c>
      <c r="P710" t="str">
        <f t="shared" si="51"/>
        <v>INSERT INTO usuariopagina( idusuario, idpagina, idlogtrans,  acceso, habilitado, fecha_vig_ini, fecha_vig_fin, hora_vig_ini, hora_vig_fin, muestra, estado) VALUES (147, 37, 1, 'dias', NULL, now(), NULL, to_char(now(), 'HH24:MI:SS'), NULL, TRUE, 'NA');</v>
      </c>
    </row>
    <row r="711" spans="2:16" x14ac:dyDescent="0.25">
      <c r="B711" s="22"/>
      <c r="C711" s="24" t="s">
        <v>117</v>
      </c>
      <c r="D711" s="29">
        <v>0</v>
      </c>
      <c r="E711" s="4">
        <f t="shared" si="49"/>
        <v>147</v>
      </c>
      <c r="F711" s="4">
        <v>38</v>
      </c>
      <c r="G711">
        <v>1</v>
      </c>
      <c r="H711" t="s">
        <v>30</v>
      </c>
      <c r="I711" t="s">
        <v>31</v>
      </c>
      <c r="J711" t="s">
        <v>32</v>
      </c>
      <c r="K711" t="s">
        <v>31</v>
      </c>
      <c r="L711" t="s">
        <v>33</v>
      </c>
      <c r="M711" t="s">
        <v>31</v>
      </c>
      <c r="N711" t="s">
        <v>34</v>
      </c>
      <c r="O711" s="4" t="str">
        <f>IF(D:D=1, "AC","NA")</f>
        <v>NA</v>
      </c>
      <c r="P711" t="str">
        <f t="shared" si="51"/>
        <v>INSERT INTO usuariopagina( idusuario, idpagina, idlogtrans,  acceso, habilitado, fecha_vig_ini, fecha_vig_fin, hora_vig_ini, hora_vig_fin, muestra, estado) VALUES (147, 38, 1, 'dias', NULL, now(), NULL, to_char(now(), 'HH24:MI:SS'), NULL, TRUE, 'NA');</v>
      </c>
    </row>
    <row r="712" spans="2:16" x14ac:dyDescent="0.25">
      <c r="B712" s="22"/>
      <c r="C712" s="24" t="s">
        <v>118</v>
      </c>
      <c r="D712" s="29">
        <v>0</v>
      </c>
      <c r="E712" s="4">
        <f t="shared" si="49"/>
        <v>147</v>
      </c>
      <c r="F712" s="4">
        <v>39</v>
      </c>
      <c r="G712">
        <v>1</v>
      </c>
      <c r="H712" t="s">
        <v>30</v>
      </c>
      <c r="I712" t="s">
        <v>31</v>
      </c>
      <c r="J712" t="s">
        <v>32</v>
      </c>
      <c r="K712" t="s">
        <v>31</v>
      </c>
      <c r="L712" t="s">
        <v>33</v>
      </c>
      <c r="M712" t="s">
        <v>31</v>
      </c>
      <c r="N712" t="s">
        <v>34</v>
      </c>
      <c r="O712" s="4" t="str">
        <f>IF(D:D=1, "AC","NA")</f>
        <v>NA</v>
      </c>
      <c r="P712" t="str">
        <f t="shared" si="51"/>
        <v>INSERT INTO usuariopagina( idusuario, idpagina, idlogtrans,  acceso, habilitado, fecha_vig_ini, fecha_vig_fin, hora_vig_ini, hora_vig_fin, muestra, estado) VALUES (147, 39, 1, 'dias', NULL, now(), NULL, to_char(now(), 'HH24:MI:SS'), NULL, TRUE, 'NA');</v>
      </c>
    </row>
    <row r="713" spans="2:16" x14ac:dyDescent="0.25">
      <c r="B713" s="22"/>
      <c r="C713" s="24" t="s">
        <v>119</v>
      </c>
      <c r="D713" s="29">
        <v>0</v>
      </c>
      <c r="E713" s="4">
        <f t="shared" si="49"/>
        <v>147</v>
      </c>
      <c r="F713" s="4">
        <v>40</v>
      </c>
      <c r="G713">
        <v>1</v>
      </c>
      <c r="H713" t="s">
        <v>30</v>
      </c>
      <c r="I713" t="s">
        <v>31</v>
      </c>
      <c r="J713" t="s">
        <v>32</v>
      </c>
      <c r="K713" t="s">
        <v>31</v>
      </c>
      <c r="L713" t="s">
        <v>33</v>
      </c>
      <c r="M713" t="s">
        <v>31</v>
      </c>
      <c r="N713" t="s">
        <v>34</v>
      </c>
      <c r="O713" s="4" t="str">
        <f>IF(D:D=1, "AC","NA")</f>
        <v>NA</v>
      </c>
      <c r="P713" t="str">
        <f t="shared" si="51"/>
        <v>INSERT INTO usuariopagina( idusuario, idpagina, idlogtrans,  acceso, habilitado, fecha_vig_ini, fecha_vig_fin, hora_vig_ini, hora_vig_fin, muestra, estado) VALUES (147, 40, 1, 'dias', NULL, now(), NULL, to_char(now(), 'HH24:MI:SS'), NULL, TRUE, 'NA');</v>
      </c>
    </row>
    <row r="714" spans="2:16" x14ac:dyDescent="0.25">
      <c r="B714" s="22"/>
      <c r="C714" s="24" t="s">
        <v>120</v>
      </c>
      <c r="D714" s="29">
        <v>0</v>
      </c>
      <c r="E714" s="4">
        <f t="shared" si="49"/>
        <v>147</v>
      </c>
      <c r="F714" s="4">
        <v>41</v>
      </c>
      <c r="G714">
        <v>1</v>
      </c>
      <c r="H714" t="s">
        <v>30</v>
      </c>
      <c r="I714" t="s">
        <v>31</v>
      </c>
      <c r="J714" t="s">
        <v>32</v>
      </c>
      <c r="K714" t="s">
        <v>31</v>
      </c>
      <c r="L714" t="s">
        <v>33</v>
      </c>
      <c r="M714" t="s">
        <v>31</v>
      </c>
      <c r="N714" t="s">
        <v>34</v>
      </c>
      <c r="O714" s="4" t="str">
        <f>IF(D:D=1, "AC","NA")</f>
        <v>NA</v>
      </c>
      <c r="P714" t="str">
        <f t="shared" si="51"/>
        <v>INSERT INTO usuariopagina( idusuario, idpagina, idlogtrans,  acceso, habilitado, fecha_vig_ini, fecha_vig_fin, hora_vig_ini, hora_vig_fin, muestra, estado) VALUES (147, 41, 1, 'dias', NULL, now(), NULL, to_char(now(), 'HH24:MI:SS'), NULL, TRUE, 'NA');</v>
      </c>
    </row>
    <row r="715" spans="2:16" x14ac:dyDescent="0.25">
      <c r="B715" s="22"/>
      <c r="C715" s="24" t="s">
        <v>121</v>
      </c>
      <c r="D715" s="29">
        <v>0</v>
      </c>
      <c r="E715" s="4">
        <f t="shared" si="49"/>
        <v>147</v>
      </c>
      <c r="F715" s="4">
        <v>42</v>
      </c>
      <c r="G715">
        <v>1</v>
      </c>
      <c r="H715" t="s">
        <v>30</v>
      </c>
      <c r="I715" t="s">
        <v>31</v>
      </c>
      <c r="J715" t="s">
        <v>32</v>
      </c>
      <c r="K715" t="s">
        <v>31</v>
      </c>
      <c r="L715" t="s">
        <v>33</v>
      </c>
      <c r="M715" t="s">
        <v>31</v>
      </c>
      <c r="N715" t="s">
        <v>34</v>
      </c>
      <c r="O715" s="4" t="str">
        <f>IF(D:D=1, "AC","NA")</f>
        <v>NA</v>
      </c>
      <c r="P715" t="str">
        <f t="shared" si="51"/>
        <v>INSERT INTO usuariopagina( idusuario, idpagina, idlogtrans,  acceso, habilitado, fecha_vig_ini, fecha_vig_fin, hora_vig_ini, hora_vig_fin, muestra, estado) VALUES (147, 42, 1, 'dias', NULL, now(), NULL, to_char(now(), 'HH24:MI:SS'), NULL, TRUE, 'NA');</v>
      </c>
    </row>
    <row r="716" spans="2:16" x14ac:dyDescent="0.25">
      <c r="B716" s="22"/>
      <c r="C716" s="24" t="s">
        <v>122</v>
      </c>
      <c r="D716" s="29">
        <v>0</v>
      </c>
      <c r="E716" s="4">
        <f t="shared" si="49"/>
        <v>147</v>
      </c>
      <c r="F716" s="4">
        <v>43</v>
      </c>
      <c r="G716">
        <v>1</v>
      </c>
      <c r="H716" t="s">
        <v>30</v>
      </c>
      <c r="I716" t="s">
        <v>31</v>
      </c>
      <c r="J716" t="s">
        <v>32</v>
      </c>
      <c r="K716" t="s">
        <v>31</v>
      </c>
      <c r="L716" t="s">
        <v>33</v>
      </c>
      <c r="M716" t="s">
        <v>31</v>
      </c>
      <c r="N716" t="s">
        <v>34</v>
      </c>
      <c r="O716" s="4" t="str">
        <f>IF(D:D=1, "AC","NA")</f>
        <v>NA</v>
      </c>
      <c r="P716" t="str">
        <f t="shared" si="51"/>
        <v>INSERT INTO usuariopagina( idusuario, idpagina, idlogtrans,  acceso, habilitado, fecha_vig_ini, fecha_vig_fin, hora_vig_ini, hora_vig_fin, muestra, estado) VALUES (147, 43, 1, 'dias', NULL, now(), NULL, to_char(now(), 'HH24:MI:SS'), NULL, TRUE, 'NA');</v>
      </c>
    </row>
    <row r="717" spans="2:16" x14ac:dyDescent="0.25">
      <c r="B717" s="22"/>
      <c r="C717" s="24" t="s">
        <v>123</v>
      </c>
      <c r="D717" s="29">
        <v>0</v>
      </c>
      <c r="E717" s="4">
        <f t="shared" si="49"/>
        <v>147</v>
      </c>
      <c r="F717" s="4">
        <v>44</v>
      </c>
      <c r="G717">
        <v>1</v>
      </c>
      <c r="H717" t="s">
        <v>30</v>
      </c>
      <c r="I717" t="s">
        <v>31</v>
      </c>
      <c r="J717" t="s">
        <v>32</v>
      </c>
      <c r="K717" t="s">
        <v>31</v>
      </c>
      <c r="L717" t="s">
        <v>33</v>
      </c>
      <c r="M717" t="s">
        <v>31</v>
      </c>
      <c r="N717" t="s">
        <v>34</v>
      </c>
      <c r="O717" s="4" t="str">
        <f>IF(D:D=1, "AC","NA")</f>
        <v>NA</v>
      </c>
      <c r="P717" t="str">
        <f t="shared" si="51"/>
        <v>INSERT INTO usuariopagina( idusuario, idpagina, idlogtrans,  acceso, habilitado, fecha_vig_ini, fecha_vig_fin, hora_vig_ini, hora_vig_fin, muestra, estado) VALUES (147, 44, 1, 'dias', NULL, now(), NULL, to_char(now(), 'HH24:MI:SS'), NULL, TRUE, 'NA');</v>
      </c>
    </row>
    <row r="718" spans="2:16" x14ac:dyDescent="0.25">
      <c r="B718" s="22"/>
      <c r="C718" s="24" t="s">
        <v>124</v>
      </c>
      <c r="D718" s="29">
        <v>0</v>
      </c>
      <c r="E718" s="4">
        <f t="shared" si="49"/>
        <v>147</v>
      </c>
      <c r="F718" s="4">
        <v>45</v>
      </c>
      <c r="G718">
        <v>1</v>
      </c>
      <c r="H718" t="s">
        <v>30</v>
      </c>
      <c r="I718" t="s">
        <v>31</v>
      </c>
      <c r="J718" t="s">
        <v>32</v>
      </c>
      <c r="K718" t="s">
        <v>31</v>
      </c>
      <c r="L718" t="s">
        <v>33</v>
      </c>
      <c r="M718" t="s">
        <v>31</v>
      </c>
      <c r="N718" t="s">
        <v>34</v>
      </c>
      <c r="O718" s="4" t="str">
        <f>IF(D:D=1, "AC","NA")</f>
        <v>NA</v>
      </c>
      <c r="P718" t="str">
        <f t="shared" si="51"/>
        <v>INSERT INTO usuariopagina( idusuario, idpagina, idlogtrans,  acceso, habilitado, fecha_vig_ini, fecha_vig_fin, hora_vig_ini, hora_vig_fin, muestra, estado) VALUES (147, 45, 1, 'dias', NULL, now(), NULL, to_char(now(), 'HH24:MI:SS'), NULL, TRUE, 'NA');</v>
      </c>
    </row>
    <row r="719" spans="2:16" x14ac:dyDescent="0.25">
      <c r="B719" s="22"/>
      <c r="C719" s="23" t="s">
        <v>125</v>
      </c>
      <c r="D719" s="29">
        <v>0</v>
      </c>
      <c r="E719" s="4">
        <f t="shared" si="49"/>
        <v>147</v>
      </c>
      <c r="F719" s="4">
        <v>46</v>
      </c>
      <c r="G719">
        <v>1</v>
      </c>
      <c r="H719" t="s">
        <v>30</v>
      </c>
      <c r="I719" t="s">
        <v>31</v>
      </c>
      <c r="J719" t="s">
        <v>32</v>
      </c>
      <c r="K719" t="s">
        <v>31</v>
      </c>
      <c r="L719" t="s">
        <v>33</v>
      </c>
      <c r="M719" t="s">
        <v>31</v>
      </c>
      <c r="N719" t="s">
        <v>34</v>
      </c>
      <c r="O719" s="4" t="str">
        <f>IF(D:D=1, "AC","NA")</f>
        <v>NA</v>
      </c>
      <c r="P719" t="str">
        <f t="shared" si="51"/>
        <v>INSERT INTO usuariopagina( idusuario, idpagina, idlogtrans,  acceso, habilitado, fecha_vig_ini, fecha_vig_fin, hora_vig_ini, hora_vig_fin, muestra, estado) VALUES (147, 46, 1, 'dias', NULL, now(), NULL, to_char(now(), 'HH24:MI:SS'), NULL, TRUE, 'NA');</v>
      </c>
    </row>
    <row r="720" spans="2:16" x14ac:dyDescent="0.25">
      <c r="B720" s="22"/>
      <c r="C720" s="23" t="s">
        <v>126</v>
      </c>
      <c r="D720" s="29">
        <v>0</v>
      </c>
      <c r="E720" s="4">
        <f t="shared" si="49"/>
        <v>147</v>
      </c>
      <c r="F720" s="4">
        <v>47</v>
      </c>
      <c r="G720">
        <v>1</v>
      </c>
      <c r="H720" t="s">
        <v>30</v>
      </c>
      <c r="I720" t="s">
        <v>31</v>
      </c>
      <c r="J720" t="s">
        <v>32</v>
      </c>
      <c r="K720" t="s">
        <v>31</v>
      </c>
      <c r="L720" t="s">
        <v>33</v>
      </c>
      <c r="M720" t="s">
        <v>31</v>
      </c>
      <c r="N720" t="s">
        <v>34</v>
      </c>
      <c r="O720" s="4" t="str">
        <f>IF(D:D=1, "AC","NA")</f>
        <v>NA</v>
      </c>
      <c r="P720" t="str">
        <f t="shared" si="51"/>
        <v>INSERT INTO usuariopagina( idusuario, idpagina, idlogtrans,  acceso, habilitado, fecha_vig_ini, fecha_vig_fin, hora_vig_ini, hora_vig_fin, muestra, estado) VALUES (147, 47, 1, 'dias', NULL, now(), NULL, to_char(now(), 'HH24:MI:SS'), NULL, TRUE, 'NA');</v>
      </c>
    </row>
    <row r="721" spans="1:16" x14ac:dyDescent="0.25">
      <c r="B721" s="22"/>
      <c r="C721" s="23" t="s">
        <v>127</v>
      </c>
      <c r="D721" s="29">
        <v>0</v>
      </c>
      <c r="E721" s="4">
        <f t="shared" si="49"/>
        <v>147</v>
      </c>
      <c r="F721" s="4">
        <v>48</v>
      </c>
      <c r="G721">
        <v>1</v>
      </c>
      <c r="H721" t="s">
        <v>30</v>
      </c>
      <c r="I721" t="s">
        <v>31</v>
      </c>
      <c r="J721" t="s">
        <v>32</v>
      </c>
      <c r="K721" t="s">
        <v>31</v>
      </c>
      <c r="L721" t="s">
        <v>33</v>
      </c>
      <c r="M721" t="s">
        <v>31</v>
      </c>
      <c r="N721" t="s">
        <v>34</v>
      </c>
      <c r="O721" s="4" t="str">
        <f>IF(D:D=1, "AC","NA")</f>
        <v>NA</v>
      </c>
      <c r="P721" t="str">
        <f t="shared" si="51"/>
        <v>INSERT INTO usuariopagina( idusuario, idpagina, idlogtrans,  acceso, habilitado, fecha_vig_ini, fecha_vig_fin, hora_vig_ini, hora_vig_fin, muestra, estado) VALUES (147, 48, 1, 'dias', NULL, now(), NULL, to_char(now(), 'HH24:MI:SS'), NULL, TRUE, 'NA');</v>
      </c>
    </row>
    <row r="722" spans="1:16" x14ac:dyDescent="0.25">
      <c r="B722" s="22"/>
      <c r="C722" s="23" t="s">
        <v>128</v>
      </c>
      <c r="D722" s="29">
        <v>0</v>
      </c>
      <c r="E722" s="4">
        <f t="shared" si="49"/>
        <v>147</v>
      </c>
      <c r="F722" s="4">
        <v>49</v>
      </c>
      <c r="G722">
        <v>1</v>
      </c>
      <c r="H722" t="s">
        <v>30</v>
      </c>
      <c r="I722" t="s">
        <v>31</v>
      </c>
      <c r="J722" t="s">
        <v>32</v>
      </c>
      <c r="K722" t="s">
        <v>31</v>
      </c>
      <c r="L722" t="s">
        <v>33</v>
      </c>
      <c r="M722" t="s">
        <v>31</v>
      </c>
      <c r="N722" t="s">
        <v>34</v>
      </c>
      <c r="O722" s="4" t="str">
        <f>IF(D:D=1, "AC","NA")</f>
        <v>NA</v>
      </c>
      <c r="P722" t="str">
        <f t="shared" si="51"/>
        <v>INSERT INTO usuariopagina( idusuario, idpagina, idlogtrans,  acceso, habilitado, fecha_vig_ini, fecha_vig_fin, hora_vig_ini, hora_vig_fin, muestra, estado) VALUES (147, 49, 1, 'dias', NULL, now(), NULL, to_char(now(), 'HH24:MI:SS'), NULL, TRUE, 'NA');</v>
      </c>
    </row>
    <row r="723" spans="1:16" x14ac:dyDescent="0.25">
      <c r="B723" s="22"/>
      <c r="C723" s="23" t="s">
        <v>129</v>
      </c>
      <c r="D723" s="29">
        <v>0</v>
      </c>
      <c r="E723" s="4">
        <f t="shared" si="49"/>
        <v>147</v>
      </c>
      <c r="F723" s="4">
        <v>50</v>
      </c>
      <c r="G723">
        <v>1</v>
      </c>
      <c r="H723" t="s">
        <v>30</v>
      </c>
      <c r="I723" t="s">
        <v>31</v>
      </c>
      <c r="J723" t="s">
        <v>32</v>
      </c>
      <c r="K723" t="s">
        <v>31</v>
      </c>
      <c r="L723" t="s">
        <v>33</v>
      </c>
      <c r="M723" t="s">
        <v>31</v>
      </c>
      <c r="N723" t="s">
        <v>34</v>
      </c>
      <c r="O723" s="4" t="str">
        <f>IF(D:D=1, "AC","NA")</f>
        <v>NA</v>
      </c>
      <c r="P723" t="str">
        <f t="shared" si="51"/>
        <v>INSERT INTO usuariopagina( idusuario, idpagina, idlogtrans,  acceso, habilitado, fecha_vig_ini, fecha_vig_fin, hora_vig_ini, hora_vig_fin, muestra, estado) VALUES (147, 50, 1, 'dias', NULL, now(), NULL, to_char(now(), 'HH24:MI:SS'), NULL, TRUE, 'NA');</v>
      </c>
    </row>
    <row r="724" spans="1:16" x14ac:dyDescent="0.25">
      <c r="B724" s="22"/>
      <c r="C724" s="23" t="s">
        <v>130</v>
      </c>
      <c r="D724" s="29">
        <v>0</v>
      </c>
      <c r="E724" s="4">
        <f t="shared" si="49"/>
        <v>147</v>
      </c>
      <c r="F724" s="4">
        <v>51</v>
      </c>
      <c r="G724">
        <v>1</v>
      </c>
      <c r="H724" t="s">
        <v>30</v>
      </c>
      <c r="I724" t="s">
        <v>31</v>
      </c>
      <c r="J724" t="s">
        <v>32</v>
      </c>
      <c r="K724" t="s">
        <v>31</v>
      </c>
      <c r="L724" t="s">
        <v>33</v>
      </c>
      <c r="M724" t="s">
        <v>31</v>
      </c>
      <c r="N724" t="s">
        <v>34</v>
      </c>
      <c r="O724" s="4" t="str">
        <f>IF(D:D=1, "AC","NA")</f>
        <v>NA</v>
      </c>
      <c r="P724" t="str">
        <f t="shared" si="51"/>
        <v>INSERT INTO usuariopagina( idusuario, idpagina, idlogtrans,  acceso, habilitado, fecha_vig_ini, fecha_vig_fin, hora_vig_ini, hora_vig_fin, muestra, estado) VALUES (147, 51, 1, 'dias', NULL, now(), NULL, to_char(now(), 'HH24:MI:SS'), NULL, TRUE, 'NA');</v>
      </c>
    </row>
    <row r="725" spans="1:16" x14ac:dyDescent="0.25">
      <c r="B725" s="22"/>
      <c r="C725" s="23" t="s">
        <v>131</v>
      </c>
      <c r="D725" s="29">
        <v>0</v>
      </c>
      <c r="E725" s="4">
        <f t="shared" si="49"/>
        <v>147</v>
      </c>
      <c r="F725" s="4">
        <v>52</v>
      </c>
      <c r="G725">
        <v>1</v>
      </c>
      <c r="H725" t="s">
        <v>30</v>
      </c>
      <c r="I725" t="s">
        <v>31</v>
      </c>
      <c r="J725" t="s">
        <v>32</v>
      </c>
      <c r="K725" t="s">
        <v>31</v>
      </c>
      <c r="L725" t="s">
        <v>33</v>
      </c>
      <c r="M725" t="s">
        <v>31</v>
      </c>
      <c r="N725" t="s">
        <v>34</v>
      </c>
      <c r="O725" s="4" t="str">
        <f>IF(D:D=1, "AC","NA")</f>
        <v>NA</v>
      </c>
      <c r="P725" t="str">
        <f t="shared" si="51"/>
        <v>INSERT INTO usuariopagina( idusuario, idpagina, idlogtrans,  acceso, habilitado, fecha_vig_ini, fecha_vig_fin, hora_vig_ini, hora_vig_fin, muestra, estado) VALUES (147, 52, 1, 'dias', NULL, now(), NULL, to_char(now(), 'HH24:MI:SS'), NULL, TRUE, 'NA');</v>
      </c>
    </row>
    <row r="726" spans="1:16" x14ac:dyDescent="0.25">
      <c r="B726" s="22"/>
      <c r="C726" s="23" t="s">
        <v>132</v>
      </c>
      <c r="D726" s="29">
        <v>0</v>
      </c>
      <c r="E726" s="4">
        <f t="shared" si="49"/>
        <v>147</v>
      </c>
      <c r="F726" s="4">
        <v>53</v>
      </c>
      <c r="G726">
        <v>1</v>
      </c>
      <c r="H726" t="s">
        <v>30</v>
      </c>
      <c r="I726" t="s">
        <v>31</v>
      </c>
      <c r="J726" t="s">
        <v>32</v>
      </c>
      <c r="K726" t="s">
        <v>31</v>
      </c>
      <c r="L726" t="s">
        <v>33</v>
      </c>
      <c r="M726" t="s">
        <v>31</v>
      </c>
      <c r="N726" t="s">
        <v>34</v>
      </c>
      <c r="O726" s="4" t="str">
        <f>IF(D:D=1, "AC","NA")</f>
        <v>NA</v>
      </c>
      <c r="P726" t="str">
        <f t="shared" si="51"/>
        <v>INSERT INTO usuariopagina( idusuario, idpagina, idlogtrans,  acceso, habilitado, fecha_vig_ini, fecha_vig_fin, hora_vig_ini, hora_vig_fin, muestra, estado) VALUES (147, 53, 1, 'dias', NULL, now(), NULL, to_char(now(), 'HH24:MI:SS'), NULL, TRUE, 'NA');</v>
      </c>
    </row>
    <row r="727" spans="1:16" x14ac:dyDescent="0.25">
      <c r="B727" s="22"/>
      <c r="C727" s="23" t="s">
        <v>133</v>
      </c>
      <c r="D727" s="29">
        <v>0</v>
      </c>
      <c r="E727" s="4">
        <f t="shared" si="49"/>
        <v>147</v>
      </c>
      <c r="F727" s="4">
        <v>54</v>
      </c>
      <c r="G727">
        <v>1</v>
      </c>
      <c r="H727" t="s">
        <v>30</v>
      </c>
      <c r="I727" t="s">
        <v>31</v>
      </c>
      <c r="J727" t="s">
        <v>32</v>
      </c>
      <c r="K727" t="s">
        <v>31</v>
      </c>
      <c r="L727" t="s">
        <v>33</v>
      </c>
      <c r="M727" t="s">
        <v>31</v>
      </c>
      <c r="N727" t="s">
        <v>34</v>
      </c>
      <c r="O727" s="4" t="str">
        <f>IF(D:D=1, "AC","NA")</f>
        <v>NA</v>
      </c>
      <c r="P727" t="str">
        <f t="shared" si="51"/>
        <v>INSERT INTO usuariopagina( idusuario, idpagina, idlogtrans,  acceso, habilitado, fecha_vig_ini, fecha_vig_fin, hora_vig_ini, hora_vig_fin, muestra, estado) VALUES (147, 54, 1, 'dias', NULL, now(), NULL, to_char(now(), 'HH24:MI:SS'), NULL, TRUE, 'NA');</v>
      </c>
    </row>
    <row r="728" spans="1:16" x14ac:dyDescent="0.25">
      <c r="B728" s="22"/>
      <c r="C728" s="23" t="s">
        <v>134</v>
      </c>
      <c r="D728" s="29">
        <v>0</v>
      </c>
      <c r="E728" s="4">
        <f t="shared" si="49"/>
        <v>147</v>
      </c>
      <c r="F728" s="4">
        <v>55</v>
      </c>
      <c r="G728">
        <v>1</v>
      </c>
      <c r="H728" t="s">
        <v>30</v>
      </c>
      <c r="I728" t="s">
        <v>31</v>
      </c>
      <c r="J728" t="s">
        <v>32</v>
      </c>
      <c r="K728" t="s">
        <v>31</v>
      </c>
      <c r="L728" t="s">
        <v>33</v>
      </c>
      <c r="M728" t="s">
        <v>31</v>
      </c>
      <c r="N728" t="s">
        <v>34</v>
      </c>
      <c r="O728" s="4" t="str">
        <f>IF(D:D=1, "AC","NA")</f>
        <v>NA</v>
      </c>
      <c r="P728" t="str">
        <f t="shared" si="51"/>
        <v>INSERT INTO usuariopagina( idusuario, idpagina, idlogtrans,  acceso, habilitado, fecha_vig_ini, fecha_vig_fin, hora_vig_ini, hora_vig_fin, muestra, estado) VALUES (147, 55, 1, 'dias', NULL, now(), NULL, to_char(now(), 'HH24:MI:SS'), NULL, TRUE, 'NA');</v>
      </c>
    </row>
    <row r="729" spans="1:16" x14ac:dyDescent="0.25">
      <c r="B729" s="22"/>
      <c r="C729" s="23" t="s">
        <v>135</v>
      </c>
      <c r="D729" s="29">
        <v>0</v>
      </c>
      <c r="E729" s="4">
        <f t="shared" si="49"/>
        <v>147</v>
      </c>
      <c r="F729" s="4">
        <v>56</v>
      </c>
      <c r="G729">
        <v>1</v>
      </c>
      <c r="H729" t="s">
        <v>30</v>
      </c>
      <c r="I729" t="s">
        <v>31</v>
      </c>
      <c r="J729" t="s">
        <v>32</v>
      </c>
      <c r="K729" t="s">
        <v>31</v>
      </c>
      <c r="L729" t="s">
        <v>33</v>
      </c>
      <c r="M729" t="s">
        <v>31</v>
      </c>
      <c r="N729" t="s">
        <v>34</v>
      </c>
      <c r="O729" s="4" t="str">
        <f>IF(D:D=1, "AC","NA")</f>
        <v>NA</v>
      </c>
      <c r="P729" t="str">
        <f t="shared" si="51"/>
        <v>INSERT INTO usuariopagina( idusuario, idpagina, idlogtrans,  acceso, habilitado, fecha_vig_ini, fecha_vig_fin, hora_vig_ini, hora_vig_fin, muestra, estado) VALUES (147, 56, 1, 'dias', NULL, now(), NULL, to_char(now(), 'HH24:MI:SS'), NULL, TRUE, 'NA');</v>
      </c>
    </row>
    <row r="730" spans="1:16" x14ac:dyDescent="0.25">
      <c r="A730">
        <v>14</v>
      </c>
      <c r="B730" s="7" t="s">
        <v>60</v>
      </c>
      <c r="C730" s="17" t="s">
        <v>29</v>
      </c>
      <c r="D730" s="28">
        <v>0</v>
      </c>
      <c r="E730" s="18">
        <v>190</v>
      </c>
      <c r="F730" s="18">
        <v>1</v>
      </c>
      <c r="G730" s="6">
        <v>1</v>
      </c>
      <c r="H730" s="6" t="s">
        <v>30</v>
      </c>
      <c r="I730" s="6" t="s">
        <v>31</v>
      </c>
      <c r="J730" s="6" t="s">
        <v>32</v>
      </c>
      <c r="K730" s="6" t="s">
        <v>31</v>
      </c>
      <c r="L730" s="6" t="s">
        <v>33</v>
      </c>
      <c r="M730" s="6" t="s">
        <v>31</v>
      </c>
      <c r="N730" s="6" t="s">
        <v>34</v>
      </c>
      <c r="O730" s="18" t="str">
        <f>IF(D:D=1, "AC","NA")</f>
        <v>NA</v>
      </c>
      <c r="P730" s="6" t="str">
        <f t="shared" ref="P730:P761" si="52">CONCATENATE("INSERT INTO usuariopagina( idusuario, idpagina, idlogtrans,  acceso, habilitado, fecha_vig_ini, fecha_vig_fin, hora_vig_ini, hora_vig_fin, muestra, estado) VALUES (",E730,", ",F730,", ",G730,", '",H730,"', ",I730,", ",J730,", ",K730,", ",L730,", ",M730,", ",N730,", '",O730,"'",");")</f>
        <v>INSERT INTO usuariopagina( idusuario, idpagina, idlogtrans,  acceso, habilitado, fecha_vig_ini, fecha_vig_fin, hora_vig_ini, hora_vig_fin, muestra, estado) VALUES (190, 1, 1, 'dias', NULL, now(), NULL, to_char(now(), 'HH24:MI:SS'), NULL, TRUE, 'NA');</v>
      </c>
    </row>
    <row r="731" spans="1:16" x14ac:dyDescent="0.25">
      <c r="B731" s="14"/>
      <c r="C731" s="3" t="s">
        <v>29</v>
      </c>
      <c r="D731" s="29">
        <v>0</v>
      </c>
      <c r="E731" s="4">
        <f>E730</f>
        <v>190</v>
      </c>
      <c r="F731" s="4">
        <v>2</v>
      </c>
      <c r="G731">
        <v>1</v>
      </c>
      <c r="H731" t="s">
        <v>30</v>
      </c>
      <c r="I731" t="s">
        <v>31</v>
      </c>
      <c r="J731" t="s">
        <v>32</v>
      </c>
      <c r="K731" t="s">
        <v>31</v>
      </c>
      <c r="L731" t="s">
        <v>33</v>
      </c>
      <c r="M731" t="s">
        <v>31</v>
      </c>
      <c r="N731" t="s">
        <v>34</v>
      </c>
      <c r="O731" s="4" t="str">
        <f>IF(D:D=1, "AC","NA")</f>
        <v>NA</v>
      </c>
      <c r="P731" t="str">
        <f t="shared" si="52"/>
        <v>INSERT INTO usuariopagina( idusuario, idpagina, idlogtrans,  acceso, habilitado, fecha_vig_ini, fecha_vig_fin, hora_vig_ini, hora_vig_fin, muestra, estado) VALUES (190, 2, 1, 'dias', NULL, now(), NULL, to_char(now(), 'HH24:MI:SS'), NULL, TRUE, 'NA');</v>
      </c>
    </row>
    <row r="732" spans="1:16" x14ac:dyDescent="0.25">
      <c r="B732" s="14"/>
      <c r="C732" s="3" t="s">
        <v>29</v>
      </c>
      <c r="D732" s="29">
        <v>0</v>
      </c>
      <c r="E732" s="4">
        <f t="shared" ref="E732:E785" si="53">E731</f>
        <v>190</v>
      </c>
      <c r="F732" s="4">
        <v>3</v>
      </c>
      <c r="G732">
        <v>1</v>
      </c>
      <c r="H732" t="s">
        <v>30</v>
      </c>
      <c r="I732" t="s">
        <v>31</v>
      </c>
      <c r="J732" t="s">
        <v>32</v>
      </c>
      <c r="K732" t="s">
        <v>31</v>
      </c>
      <c r="L732" t="s">
        <v>33</v>
      </c>
      <c r="M732" t="s">
        <v>31</v>
      </c>
      <c r="N732" t="s">
        <v>34</v>
      </c>
      <c r="O732" s="4" t="str">
        <f>IF(D:D=1, "AC","NA")</f>
        <v>NA</v>
      </c>
      <c r="P732" t="str">
        <f t="shared" si="52"/>
        <v>INSERT INTO usuariopagina( idusuario, idpagina, idlogtrans,  acceso, habilitado, fecha_vig_ini, fecha_vig_fin, hora_vig_ini, hora_vig_fin, muestra, estado) VALUES (190, 3, 1, 'dias', NULL, now(), NULL, to_char(now(), 'HH24:MI:SS'), NULL, TRUE, 'NA');</v>
      </c>
    </row>
    <row r="733" spans="1:16" x14ac:dyDescent="0.25">
      <c r="B733" s="14"/>
      <c r="C733" t="s">
        <v>6</v>
      </c>
      <c r="D733" s="29">
        <v>1</v>
      </c>
      <c r="E733" s="4">
        <f t="shared" si="53"/>
        <v>190</v>
      </c>
      <c r="F733" s="4">
        <v>4</v>
      </c>
      <c r="G733">
        <v>1</v>
      </c>
      <c r="H733" t="s">
        <v>30</v>
      </c>
      <c r="I733" t="s">
        <v>31</v>
      </c>
      <c r="J733" t="s">
        <v>32</v>
      </c>
      <c r="K733" t="s">
        <v>31</v>
      </c>
      <c r="L733" t="s">
        <v>33</v>
      </c>
      <c r="M733" t="s">
        <v>31</v>
      </c>
      <c r="N733" t="s">
        <v>34</v>
      </c>
      <c r="O733" s="4" t="str">
        <f>IF(D:D=1, "AC","NA")</f>
        <v>AC</v>
      </c>
      <c r="P733" t="str">
        <f t="shared" si="52"/>
        <v>INSERT INTO usuariopagina( idusuario, idpagina, idlogtrans,  acceso, habilitado, fecha_vig_ini, fecha_vig_fin, hora_vig_ini, hora_vig_fin, muestra, estado) VALUES (190, 4, 1, 'dias', NULL, now(), NULL, to_char(now(), 'HH24:MI:SS'), NULL, TRUE, 'AC');</v>
      </c>
    </row>
    <row r="734" spans="1:16" x14ac:dyDescent="0.25">
      <c r="B734" s="14"/>
      <c r="C734" t="s">
        <v>6</v>
      </c>
      <c r="D734" s="29">
        <v>0</v>
      </c>
      <c r="E734" s="4">
        <f t="shared" si="53"/>
        <v>190</v>
      </c>
      <c r="F734" s="4">
        <v>5</v>
      </c>
      <c r="G734">
        <v>1</v>
      </c>
      <c r="H734" t="s">
        <v>30</v>
      </c>
      <c r="I734" t="s">
        <v>31</v>
      </c>
      <c r="J734" t="s">
        <v>32</v>
      </c>
      <c r="K734" t="s">
        <v>31</v>
      </c>
      <c r="L734" t="s">
        <v>33</v>
      </c>
      <c r="M734" t="s">
        <v>31</v>
      </c>
      <c r="N734" t="s">
        <v>34</v>
      </c>
      <c r="O734" s="4" t="str">
        <f>IF(D:D=1, "AC","NA")</f>
        <v>NA</v>
      </c>
      <c r="P734" t="str">
        <f t="shared" si="52"/>
        <v>INSERT INTO usuariopagina( idusuario, idpagina, idlogtrans,  acceso, habilitado, fecha_vig_ini, fecha_vig_fin, hora_vig_ini, hora_vig_fin, muestra, estado) VALUES (190, 5, 1, 'dias', NULL, now(), NULL, to_char(now(), 'HH24:MI:SS'), NULL, TRUE, 'NA');</v>
      </c>
    </row>
    <row r="735" spans="1:16" x14ac:dyDescent="0.25">
      <c r="B735" s="14"/>
      <c r="C735" t="s">
        <v>6</v>
      </c>
      <c r="D735" s="29">
        <v>0</v>
      </c>
      <c r="E735" s="4">
        <f t="shared" si="53"/>
        <v>190</v>
      </c>
      <c r="F735" s="4">
        <v>6</v>
      </c>
      <c r="G735">
        <v>1</v>
      </c>
      <c r="H735" t="s">
        <v>30</v>
      </c>
      <c r="I735" t="s">
        <v>31</v>
      </c>
      <c r="J735" t="s">
        <v>32</v>
      </c>
      <c r="K735" t="s">
        <v>31</v>
      </c>
      <c r="L735" t="s">
        <v>33</v>
      </c>
      <c r="M735" t="s">
        <v>31</v>
      </c>
      <c r="N735" t="s">
        <v>34</v>
      </c>
      <c r="O735" s="4" t="str">
        <f>IF(D:D=1, "AC","NA")</f>
        <v>NA</v>
      </c>
      <c r="P735" t="str">
        <f t="shared" si="52"/>
        <v>INSERT INTO usuariopagina( idusuario, idpagina, idlogtrans,  acceso, habilitado, fecha_vig_ini, fecha_vig_fin, hora_vig_ini, hora_vig_fin, muestra, estado) VALUES (190, 6, 1, 'dias', NULL, now(), NULL, to_char(now(), 'HH24:MI:SS'), NULL, TRUE, 'NA');</v>
      </c>
    </row>
    <row r="736" spans="1:16" x14ac:dyDescent="0.25">
      <c r="B736" s="14"/>
      <c r="C736" t="s">
        <v>6</v>
      </c>
      <c r="D736" s="29">
        <v>0</v>
      </c>
      <c r="E736" s="4">
        <f t="shared" si="53"/>
        <v>190</v>
      </c>
      <c r="F736" s="4">
        <v>7</v>
      </c>
      <c r="G736">
        <v>1</v>
      </c>
      <c r="H736" t="s">
        <v>30</v>
      </c>
      <c r="I736" t="s">
        <v>31</v>
      </c>
      <c r="J736" t="s">
        <v>32</v>
      </c>
      <c r="K736" t="s">
        <v>31</v>
      </c>
      <c r="L736" t="s">
        <v>33</v>
      </c>
      <c r="M736" t="s">
        <v>31</v>
      </c>
      <c r="N736" t="s">
        <v>34</v>
      </c>
      <c r="O736" s="4" t="str">
        <f>IF(D:D=1, "AC","NA")</f>
        <v>NA</v>
      </c>
      <c r="P736" t="str">
        <f t="shared" si="52"/>
        <v>INSERT INTO usuariopagina( idusuario, idpagina, idlogtrans,  acceso, habilitado, fecha_vig_ini, fecha_vig_fin, hora_vig_ini, hora_vig_fin, muestra, estado) VALUES (190, 7, 1, 'dias', NULL, now(), NULL, to_char(now(), 'HH24:MI:SS'), NULL, TRUE, 'NA');</v>
      </c>
    </row>
    <row r="737" spans="2:16" x14ac:dyDescent="0.25">
      <c r="B737" s="14"/>
      <c r="C737" t="s">
        <v>6</v>
      </c>
      <c r="D737" s="29">
        <v>1</v>
      </c>
      <c r="E737" s="4">
        <f t="shared" si="53"/>
        <v>190</v>
      </c>
      <c r="F737" s="4">
        <v>8</v>
      </c>
      <c r="G737">
        <v>1</v>
      </c>
      <c r="H737" t="s">
        <v>30</v>
      </c>
      <c r="I737" t="s">
        <v>31</v>
      </c>
      <c r="J737" t="s">
        <v>32</v>
      </c>
      <c r="K737" t="s">
        <v>31</v>
      </c>
      <c r="L737" t="s">
        <v>33</v>
      </c>
      <c r="M737" t="s">
        <v>31</v>
      </c>
      <c r="N737" t="s">
        <v>34</v>
      </c>
      <c r="O737" s="4" t="str">
        <f>IF(D:D=1, "AC","NA")</f>
        <v>AC</v>
      </c>
      <c r="P737" t="str">
        <f t="shared" si="52"/>
        <v>INSERT INTO usuariopagina( idusuario, idpagina, idlogtrans,  acceso, habilitado, fecha_vig_ini, fecha_vig_fin, hora_vig_ini, hora_vig_fin, muestra, estado) VALUES (190, 8, 1, 'dias', NULL, now(), NULL, to_char(now(), 'HH24:MI:SS'), NULL, TRUE, 'AC');</v>
      </c>
    </row>
    <row r="738" spans="2:16" x14ac:dyDescent="0.25">
      <c r="B738" s="14"/>
      <c r="C738" t="s">
        <v>6</v>
      </c>
      <c r="D738" s="29">
        <v>1</v>
      </c>
      <c r="E738" s="4">
        <f t="shared" si="53"/>
        <v>190</v>
      </c>
      <c r="F738" s="4">
        <v>9</v>
      </c>
      <c r="G738">
        <v>1</v>
      </c>
      <c r="H738" t="s">
        <v>30</v>
      </c>
      <c r="I738" t="s">
        <v>31</v>
      </c>
      <c r="J738" t="s">
        <v>32</v>
      </c>
      <c r="K738" t="s">
        <v>31</v>
      </c>
      <c r="L738" t="s">
        <v>33</v>
      </c>
      <c r="M738" t="s">
        <v>31</v>
      </c>
      <c r="N738" t="s">
        <v>34</v>
      </c>
      <c r="O738" s="4" t="str">
        <f>IF(D:D=1, "AC","NA")</f>
        <v>AC</v>
      </c>
      <c r="P738" t="str">
        <f t="shared" si="52"/>
        <v>INSERT INTO usuariopagina( idusuario, idpagina, idlogtrans,  acceso, habilitado, fecha_vig_ini, fecha_vig_fin, hora_vig_ini, hora_vig_fin, muestra, estado) VALUES (190, 9, 1, 'dias', NULL, now(), NULL, to_char(now(), 'HH24:MI:SS'), NULL, TRUE, 'AC');</v>
      </c>
    </row>
    <row r="739" spans="2:16" x14ac:dyDescent="0.25">
      <c r="B739" s="14"/>
      <c r="C739" t="s">
        <v>6</v>
      </c>
      <c r="D739" s="29">
        <v>1</v>
      </c>
      <c r="E739" s="4">
        <f t="shared" si="53"/>
        <v>190</v>
      </c>
      <c r="F739" s="4">
        <v>10</v>
      </c>
      <c r="G739">
        <v>1</v>
      </c>
      <c r="H739" t="s">
        <v>30</v>
      </c>
      <c r="I739" t="s">
        <v>31</v>
      </c>
      <c r="J739" t="s">
        <v>32</v>
      </c>
      <c r="K739" t="s">
        <v>31</v>
      </c>
      <c r="L739" t="s">
        <v>33</v>
      </c>
      <c r="M739" t="s">
        <v>31</v>
      </c>
      <c r="N739" t="s">
        <v>34</v>
      </c>
      <c r="O739" s="4" t="str">
        <f>IF(D:D=1, "AC","NA")</f>
        <v>AC</v>
      </c>
      <c r="P739" t="str">
        <f t="shared" si="52"/>
        <v>INSERT INTO usuariopagina( idusuario, idpagina, idlogtrans,  acceso, habilitado, fecha_vig_ini, fecha_vig_fin, hora_vig_ini, hora_vig_fin, muestra, estado) VALUES (190, 10, 1, 'dias', NULL, now(), NULL, to_char(now(), 'HH24:MI:SS'), NULL, TRUE, 'AC');</v>
      </c>
    </row>
    <row r="740" spans="2:16" x14ac:dyDescent="0.25">
      <c r="B740" s="14"/>
      <c r="C740" t="s">
        <v>6</v>
      </c>
      <c r="D740" s="29">
        <v>0</v>
      </c>
      <c r="E740" s="4">
        <f t="shared" si="53"/>
        <v>190</v>
      </c>
      <c r="F740" s="4">
        <v>11</v>
      </c>
      <c r="G740">
        <v>1</v>
      </c>
      <c r="H740" t="s">
        <v>30</v>
      </c>
      <c r="I740" t="s">
        <v>31</v>
      </c>
      <c r="J740" t="s">
        <v>32</v>
      </c>
      <c r="K740" t="s">
        <v>31</v>
      </c>
      <c r="L740" t="s">
        <v>33</v>
      </c>
      <c r="M740" t="s">
        <v>31</v>
      </c>
      <c r="N740" t="s">
        <v>34</v>
      </c>
      <c r="O740" s="4" t="str">
        <f>IF(D:D=1, "AC","NA")</f>
        <v>NA</v>
      </c>
      <c r="P740" t="str">
        <f t="shared" si="52"/>
        <v>INSERT INTO usuariopagina( idusuario, idpagina, idlogtrans,  acceso, habilitado, fecha_vig_ini, fecha_vig_fin, hora_vig_ini, hora_vig_fin, muestra, estado) VALUES (190, 11, 1, 'dias', NULL, now(), NULL, to_char(now(), 'HH24:MI:SS'), NULL, TRUE, 'NA');</v>
      </c>
    </row>
    <row r="741" spans="2:16" x14ac:dyDescent="0.25">
      <c r="B741" s="14"/>
      <c r="C741" s="3" t="s">
        <v>7</v>
      </c>
      <c r="D741" s="29">
        <v>0</v>
      </c>
      <c r="E741" s="4">
        <f t="shared" si="53"/>
        <v>190</v>
      </c>
      <c r="F741" s="4">
        <v>12</v>
      </c>
      <c r="G741">
        <v>1</v>
      </c>
      <c r="H741" t="s">
        <v>30</v>
      </c>
      <c r="I741" t="s">
        <v>31</v>
      </c>
      <c r="J741" t="s">
        <v>32</v>
      </c>
      <c r="K741" t="s">
        <v>31</v>
      </c>
      <c r="L741" t="s">
        <v>33</v>
      </c>
      <c r="M741" t="s">
        <v>31</v>
      </c>
      <c r="N741" t="s">
        <v>34</v>
      </c>
      <c r="O741" s="4" t="str">
        <f>IF(D:D=1, "AC","NA")</f>
        <v>NA</v>
      </c>
      <c r="P741" t="str">
        <f t="shared" si="52"/>
        <v>INSERT INTO usuariopagina( idusuario, idpagina, idlogtrans,  acceso, habilitado, fecha_vig_ini, fecha_vig_fin, hora_vig_ini, hora_vig_fin, muestra, estado) VALUES (190, 12, 1, 'dias', NULL, now(), NULL, to_char(now(), 'HH24:MI:SS'), NULL, TRUE, 'NA');</v>
      </c>
    </row>
    <row r="742" spans="2:16" x14ac:dyDescent="0.25">
      <c r="B742" s="14"/>
      <c r="C742" s="3" t="s">
        <v>7</v>
      </c>
      <c r="D742" s="29">
        <v>0</v>
      </c>
      <c r="E742" s="4">
        <f t="shared" si="53"/>
        <v>190</v>
      </c>
      <c r="F742" s="4">
        <v>13</v>
      </c>
      <c r="G742">
        <v>1</v>
      </c>
      <c r="H742" t="s">
        <v>30</v>
      </c>
      <c r="I742" t="s">
        <v>31</v>
      </c>
      <c r="J742" t="s">
        <v>32</v>
      </c>
      <c r="K742" t="s">
        <v>31</v>
      </c>
      <c r="L742" t="s">
        <v>33</v>
      </c>
      <c r="M742" t="s">
        <v>31</v>
      </c>
      <c r="N742" t="s">
        <v>34</v>
      </c>
      <c r="O742" s="4" t="str">
        <f>IF(D:D=1, "AC","NA")</f>
        <v>NA</v>
      </c>
      <c r="P742" t="str">
        <f t="shared" si="52"/>
        <v>INSERT INTO usuariopagina( idusuario, idpagina, idlogtrans,  acceso, habilitado, fecha_vig_ini, fecha_vig_fin, hora_vig_ini, hora_vig_fin, muestra, estado) VALUES (190, 13, 1, 'dias', NULL, now(), NULL, to_char(now(), 'HH24:MI:SS'), NULL, TRUE, 'NA');</v>
      </c>
    </row>
    <row r="743" spans="2:16" x14ac:dyDescent="0.25">
      <c r="B743" s="14"/>
      <c r="C743" t="s">
        <v>8</v>
      </c>
      <c r="D743" s="29">
        <v>0</v>
      </c>
      <c r="E743" s="4">
        <f t="shared" si="53"/>
        <v>190</v>
      </c>
      <c r="F743" s="4">
        <v>14</v>
      </c>
      <c r="G743">
        <v>1</v>
      </c>
      <c r="H743" t="s">
        <v>30</v>
      </c>
      <c r="I743" t="s">
        <v>31</v>
      </c>
      <c r="J743" t="s">
        <v>32</v>
      </c>
      <c r="K743" t="s">
        <v>31</v>
      </c>
      <c r="L743" t="s">
        <v>33</v>
      </c>
      <c r="M743" t="s">
        <v>31</v>
      </c>
      <c r="N743" t="s">
        <v>34</v>
      </c>
      <c r="O743" s="4" t="str">
        <f>IF(D:D=1, "AC","NA")</f>
        <v>NA</v>
      </c>
      <c r="P743" t="str">
        <f t="shared" si="52"/>
        <v>INSERT INTO usuariopagina( idusuario, idpagina, idlogtrans,  acceso, habilitado, fecha_vig_ini, fecha_vig_fin, hora_vig_ini, hora_vig_fin, muestra, estado) VALUES (190, 14, 1, 'dias', NULL, now(), NULL, to_char(now(), 'HH24:MI:SS'), NULL, TRUE, 'NA');</v>
      </c>
    </row>
    <row r="744" spans="2:16" x14ac:dyDescent="0.25">
      <c r="B744" s="14"/>
      <c r="C744" t="s">
        <v>8</v>
      </c>
      <c r="D744" s="29">
        <v>0</v>
      </c>
      <c r="E744" s="4">
        <f t="shared" si="53"/>
        <v>190</v>
      </c>
      <c r="F744" s="4">
        <v>15</v>
      </c>
      <c r="G744">
        <v>1</v>
      </c>
      <c r="H744" t="s">
        <v>30</v>
      </c>
      <c r="I744" t="s">
        <v>31</v>
      </c>
      <c r="J744" t="s">
        <v>32</v>
      </c>
      <c r="K744" t="s">
        <v>31</v>
      </c>
      <c r="L744" t="s">
        <v>33</v>
      </c>
      <c r="M744" t="s">
        <v>31</v>
      </c>
      <c r="N744" t="s">
        <v>34</v>
      </c>
      <c r="O744" s="4" t="str">
        <f>IF(D:D=1, "AC","NA")</f>
        <v>NA</v>
      </c>
      <c r="P744" t="str">
        <f t="shared" si="52"/>
        <v>INSERT INTO usuariopagina( idusuario, idpagina, idlogtrans,  acceso, habilitado, fecha_vig_ini, fecha_vig_fin, hora_vig_ini, hora_vig_fin, muestra, estado) VALUES (190, 15, 1, 'dias', NULL, now(), NULL, to_char(now(), 'HH24:MI:SS'), NULL, TRUE, 'NA');</v>
      </c>
    </row>
    <row r="745" spans="2:16" x14ac:dyDescent="0.25">
      <c r="B745" s="14"/>
      <c r="C745" t="s">
        <v>8</v>
      </c>
      <c r="D745" s="29">
        <v>0</v>
      </c>
      <c r="E745" s="4">
        <f t="shared" si="53"/>
        <v>190</v>
      </c>
      <c r="F745" s="4">
        <v>16</v>
      </c>
      <c r="G745">
        <v>1</v>
      </c>
      <c r="H745" t="s">
        <v>30</v>
      </c>
      <c r="I745" t="s">
        <v>31</v>
      </c>
      <c r="J745" t="s">
        <v>32</v>
      </c>
      <c r="K745" t="s">
        <v>31</v>
      </c>
      <c r="L745" t="s">
        <v>33</v>
      </c>
      <c r="M745" t="s">
        <v>31</v>
      </c>
      <c r="N745" t="s">
        <v>34</v>
      </c>
      <c r="O745" s="4" t="str">
        <f>IF(D:D=1, "AC","NA")</f>
        <v>NA</v>
      </c>
      <c r="P745" t="str">
        <f t="shared" si="52"/>
        <v>INSERT INTO usuariopagina( idusuario, idpagina, idlogtrans,  acceso, habilitado, fecha_vig_ini, fecha_vig_fin, hora_vig_ini, hora_vig_fin, muestra, estado) VALUES (190, 16, 1, 'dias', NULL, now(), NULL, to_char(now(), 'HH24:MI:SS'), NULL, TRUE, 'NA');</v>
      </c>
    </row>
    <row r="746" spans="2:16" x14ac:dyDescent="0.25">
      <c r="B746" s="14"/>
      <c r="C746" s="3" t="s">
        <v>9</v>
      </c>
      <c r="D746" s="29">
        <v>0</v>
      </c>
      <c r="E746" s="4">
        <f t="shared" si="53"/>
        <v>190</v>
      </c>
      <c r="F746" s="4">
        <v>17</v>
      </c>
      <c r="G746">
        <v>1</v>
      </c>
      <c r="H746" t="s">
        <v>30</v>
      </c>
      <c r="I746" t="s">
        <v>31</v>
      </c>
      <c r="J746" t="s">
        <v>32</v>
      </c>
      <c r="K746" t="s">
        <v>31</v>
      </c>
      <c r="L746" t="s">
        <v>33</v>
      </c>
      <c r="M746" t="s">
        <v>31</v>
      </c>
      <c r="N746" t="s">
        <v>34</v>
      </c>
      <c r="O746" s="4" t="str">
        <f>IF(D:D=1, "AC","NA")</f>
        <v>NA</v>
      </c>
      <c r="P746" t="str">
        <f t="shared" si="52"/>
        <v>INSERT INTO usuariopagina( idusuario, idpagina, idlogtrans,  acceso, habilitado, fecha_vig_ini, fecha_vig_fin, hora_vig_ini, hora_vig_fin, muestra, estado) VALUES (190, 17, 1, 'dias', NULL, now(), NULL, to_char(now(), 'HH24:MI:SS'), NULL, TRUE, 'NA');</v>
      </c>
    </row>
    <row r="747" spans="2:16" x14ac:dyDescent="0.25">
      <c r="B747" s="14"/>
      <c r="C747" s="3" t="s">
        <v>9</v>
      </c>
      <c r="D747" s="29">
        <v>0</v>
      </c>
      <c r="E747" s="4">
        <f t="shared" si="53"/>
        <v>190</v>
      </c>
      <c r="F747" s="4">
        <v>18</v>
      </c>
      <c r="G747">
        <v>1</v>
      </c>
      <c r="H747" t="s">
        <v>30</v>
      </c>
      <c r="I747" t="s">
        <v>31</v>
      </c>
      <c r="J747" t="s">
        <v>32</v>
      </c>
      <c r="K747" t="s">
        <v>31</v>
      </c>
      <c r="L747" t="s">
        <v>33</v>
      </c>
      <c r="M747" t="s">
        <v>31</v>
      </c>
      <c r="N747" t="s">
        <v>34</v>
      </c>
      <c r="O747" s="4" t="str">
        <f>IF(D:D=1, "AC","NA")</f>
        <v>NA</v>
      </c>
      <c r="P747" t="str">
        <f t="shared" si="52"/>
        <v>INSERT INTO usuariopagina( idusuario, idpagina, idlogtrans,  acceso, habilitado, fecha_vig_ini, fecha_vig_fin, hora_vig_ini, hora_vig_fin, muestra, estado) VALUES (190, 18, 1, 'dias', NULL, now(), NULL, to_char(now(), 'HH24:MI:SS'), NULL, TRUE, 'NA');</v>
      </c>
    </row>
    <row r="748" spans="2:16" x14ac:dyDescent="0.25">
      <c r="B748" s="14"/>
      <c r="C748" s="3" t="s">
        <v>9</v>
      </c>
      <c r="D748" s="29">
        <v>0</v>
      </c>
      <c r="E748" s="4">
        <f t="shared" si="53"/>
        <v>190</v>
      </c>
      <c r="F748" s="4">
        <v>19</v>
      </c>
      <c r="G748">
        <v>1</v>
      </c>
      <c r="H748" t="s">
        <v>30</v>
      </c>
      <c r="I748" t="s">
        <v>31</v>
      </c>
      <c r="J748" t="s">
        <v>32</v>
      </c>
      <c r="K748" t="s">
        <v>31</v>
      </c>
      <c r="L748" t="s">
        <v>33</v>
      </c>
      <c r="M748" t="s">
        <v>31</v>
      </c>
      <c r="N748" t="s">
        <v>34</v>
      </c>
      <c r="O748" s="4" t="str">
        <f>IF(D:D=1, "AC","NA")</f>
        <v>NA</v>
      </c>
      <c r="P748" t="str">
        <f t="shared" si="52"/>
        <v>INSERT INTO usuariopagina( idusuario, idpagina, idlogtrans,  acceso, habilitado, fecha_vig_ini, fecha_vig_fin, hora_vig_ini, hora_vig_fin, muestra, estado) VALUES (190, 19, 1, 'dias', NULL, now(), NULL, to_char(now(), 'HH24:MI:SS'), NULL, TRUE, 'NA');</v>
      </c>
    </row>
    <row r="749" spans="2:16" x14ac:dyDescent="0.25">
      <c r="B749" s="14"/>
      <c r="C749" t="s">
        <v>10</v>
      </c>
      <c r="D749" s="29">
        <v>1</v>
      </c>
      <c r="E749" s="4">
        <f t="shared" si="53"/>
        <v>190</v>
      </c>
      <c r="F749" s="4">
        <v>20</v>
      </c>
      <c r="G749">
        <v>1</v>
      </c>
      <c r="H749" t="s">
        <v>30</v>
      </c>
      <c r="I749" t="s">
        <v>31</v>
      </c>
      <c r="J749" t="s">
        <v>32</v>
      </c>
      <c r="K749" t="s">
        <v>31</v>
      </c>
      <c r="L749" t="s">
        <v>33</v>
      </c>
      <c r="M749" t="s">
        <v>31</v>
      </c>
      <c r="N749" t="s">
        <v>34</v>
      </c>
      <c r="O749" s="4" t="str">
        <f>IF(D:D=1, "AC","NA")</f>
        <v>AC</v>
      </c>
      <c r="P749" t="str">
        <f t="shared" si="52"/>
        <v>INSERT INTO usuariopagina( idusuario, idpagina, idlogtrans,  acceso, habilitado, fecha_vig_ini, fecha_vig_fin, hora_vig_ini, hora_vig_fin, muestra, estado) VALUES (190, 20, 1, 'dias', NULL, now(), NULL, to_char(now(), 'HH24:MI:SS'), NULL, TRUE, 'AC');</v>
      </c>
    </row>
    <row r="750" spans="2:16" x14ac:dyDescent="0.25">
      <c r="B750" s="14"/>
      <c r="C750" t="s">
        <v>10</v>
      </c>
      <c r="D750" s="29">
        <v>1</v>
      </c>
      <c r="E750" s="4">
        <f t="shared" si="53"/>
        <v>190</v>
      </c>
      <c r="F750" s="4">
        <v>21</v>
      </c>
      <c r="G750">
        <v>1</v>
      </c>
      <c r="H750" t="s">
        <v>30</v>
      </c>
      <c r="I750" t="s">
        <v>31</v>
      </c>
      <c r="J750" t="s">
        <v>32</v>
      </c>
      <c r="K750" t="s">
        <v>31</v>
      </c>
      <c r="L750" t="s">
        <v>33</v>
      </c>
      <c r="M750" t="s">
        <v>31</v>
      </c>
      <c r="N750" t="s">
        <v>34</v>
      </c>
      <c r="O750" s="4" t="str">
        <f>IF(D:D=1, "AC","NA")</f>
        <v>AC</v>
      </c>
      <c r="P750" t="str">
        <f t="shared" si="52"/>
        <v>INSERT INTO usuariopagina( idusuario, idpagina, idlogtrans,  acceso, habilitado, fecha_vig_ini, fecha_vig_fin, hora_vig_ini, hora_vig_fin, muestra, estado) VALUES (190, 21, 1, 'dias', NULL, now(), NULL, to_char(now(), 'HH24:MI:SS'), NULL, TRUE, 'AC');</v>
      </c>
    </row>
    <row r="751" spans="2:16" x14ac:dyDescent="0.25">
      <c r="B751" s="14"/>
      <c r="C751" t="s">
        <v>10</v>
      </c>
      <c r="D751" s="29">
        <v>1</v>
      </c>
      <c r="E751" s="4">
        <f t="shared" si="53"/>
        <v>190</v>
      </c>
      <c r="F751" s="4">
        <v>22</v>
      </c>
      <c r="G751">
        <v>1</v>
      </c>
      <c r="H751" t="s">
        <v>30</v>
      </c>
      <c r="I751" t="s">
        <v>31</v>
      </c>
      <c r="J751" t="s">
        <v>32</v>
      </c>
      <c r="K751" t="s">
        <v>31</v>
      </c>
      <c r="L751" t="s">
        <v>33</v>
      </c>
      <c r="M751" t="s">
        <v>31</v>
      </c>
      <c r="N751" t="s">
        <v>34</v>
      </c>
      <c r="O751" s="4" t="str">
        <f>IF(D:D=1, "AC","NA")</f>
        <v>AC</v>
      </c>
      <c r="P751" t="str">
        <f t="shared" si="52"/>
        <v>INSERT INTO usuariopagina( idusuario, idpagina, idlogtrans,  acceso, habilitado, fecha_vig_ini, fecha_vig_fin, hora_vig_ini, hora_vig_fin, muestra, estado) VALUES (190, 22, 1, 'dias', NULL, now(), NULL, to_char(now(), 'HH24:MI:SS'), NULL, TRUE, 'AC');</v>
      </c>
    </row>
    <row r="752" spans="2:16" x14ac:dyDescent="0.25">
      <c r="B752" s="14"/>
      <c r="C752" s="3" t="s">
        <v>11</v>
      </c>
      <c r="D752" s="29">
        <v>1</v>
      </c>
      <c r="E752" s="4">
        <f t="shared" si="53"/>
        <v>190</v>
      </c>
      <c r="F752" s="4">
        <v>23</v>
      </c>
      <c r="G752">
        <v>1</v>
      </c>
      <c r="H752" t="s">
        <v>30</v>
      </c>
      <c r="I752" t="s">
        <v>31</v>
      </c>
      <c r="J752" t="s">
        <v>32</v>
      </c>
      <c r="K752" t="s">
        <v>31</v>
      </c>
      <c r="L752" t="s">
        <v>33</v>
      </c>
      <c r="M752" t="s">
        <v>31</v>
      </c>
      <c r="N752" t="s">
        <v>34</v>
      </c>
      <c r="O752" s="4" t="str">
        <f>IF(D:D=1, "AC","NA")</f>
        <v>AC</v>
      </c>
      <c r="P752" t="str">
        <f t="shared" si="52"/>
        <v>INSERT INTO usuariopagina( idusuario, idpagina, idlogtrans,  acceso, habilitado, fecha_vig_ini, fecha_vig_fin, hora_vig_ini, hora_vig_fin, muestra, estado) VALUES (190, 23, 1, 'dias', NULL, now(), NULL, to_char(now(), 'HH24:MI:SS'), NULL, TRUE, 'AC');</v>
      </c>
    </row>
    <row r="753" spans="2:16" x14ac:dyDescent="0.25">
      <c r="B753" s="14"/>
      <c r="C753" s="3" t="s">
        <v>11</v>
      </c>
      <c r="D753" s="29">
        <v>1</v>
      </c>
      <c r="E753" s="4">
        <f t="shared" si="53"/>
        <v>190</v>
      </c>
      <c r="F753" s="4">
        <v>24</v>
      </c>
      <c r="G753">
        <v>1</v>
      </c>
      <c r="H753" t="s">
        <v>30</v>
      </c>
      <c r="I753" t="s">
        <v>31</v>
      </c>
      <c r="J753" t="s">
        <v>32</v>
      </c>
      <c r="K753" t="s">
        <v>31</v>
      </c>
      <c r="L753" t="s">
        <v>33</v>
      </c>
      <c r="M753" t="s">
        <v>31</v>
      </c>
      <c r="N753" t="s">
        <v>34</v>
      </c>
      <c r="O753" s="4" t="str">
        <f>IF(D:D=1, "AC","NA")</f>
        <v>AC</v>
      </c>
      <c r="P753" t="str">
        <f t="shared" si="52"/>
        <v>INSERT INTO usuariopagina( idusuario, idpagina, idlogtrans,  acceso, habilitado, fecha_vig_ini, fecha_vig_fin, hora_vig_ini, hora_vig_fin, muestra, estado) VALUES (190, 24, 1, 'dias', NULL, now(), NULL, to_char(now(), 'HH24:MI:SS'), NULL, TRUE, 'AC');</v>
      </c>
    </row>
    <row r="754" spans="2:16" x14ac:dyDescent="0.25">
      <c r="B754" s="14"/>
      <c r="C754" s="3" t="s">
        <v>11</v>
      </c>
      <c r="D754" s="29">
        <v>1</v>
      </c>
      <c r="E754" s="4">
        <f t="shared" si="53"/>
        <v>190</v>
      </c>
      <c r="F754" s="4">
        <v>25</v>
      </c>
      <c r="G754">
        <v>1</v>
      </c>
      <c r="H754" t="s">
        <v>30</v>
      </c>
      <c r="I754" t="s">
        <v>31</v>
      </c>
      <c r="J754" t="s">
        <v>32</v>
      </c>
      <c r="K754" t="s">
        <v>31</v>
      </c>
      <c r="L754" t="s">
        <v>33</v>
      </c>
      <c r="M754" t="s">
        <v>31</v>
      </c>
      <c r="N754" t="s">
        <v>34</v>
      </c>
      <c r="O754" s="4" t="str">
        <f>IF(D:D=1, "AC","NA")</f>
        <v>AC</v>
      </c>
      <c r="P754" t="str">
        <f t="shared" si="52"/>
        <v>INSERT INTO usuariopagina( idusuario, idpagina, idlogtrans,  acceso, habilitado, fecha_vig_ini, fecha_vig_fin, hora_vig_ini, hora_vig_fin, muestra, estado) VALUES (190, 25, 1, 'dias', NULL, now(), NULL, to_char(now(), 'HH24:MI:SS'), NULL, TRUE, 'AC');</v>
      </c>
    </row>
    <row r="755" spans="2:16" x14ac:dyDescent="0.25">
      <c r="B755" s="14"/>
      <c r="C755" s="3" t="s">
        <v>11</v>
      </c>
      <c r="D755" s="29">
        <v>1</v>
      </c>
      <c r="E755" s="4">
        <f t="shared" si="53"/>
        <v>190</v>
      </c>
      <c r="F755" s="4">
        <v>26</v>
      </c>
      <c r="G755">
        <v>1</v>
      </c>
      <c r="H755" t="s">
        <v>30</v>
      </c>
      <c r="I755" t="s">
        <v>31</v>
      </c>
      <c r="J755" t="s">
        <v>32</v>
      </c>
      <c r="K755" t="s">
        <v>31</v>
      </c>
      <c r="L755" t="s">
        <v>33</v>
      </c>
      <c r="M755" t="s">
        <v>31</v>
      </c>
      <c r="N755" t="s">
        <v>34</v>
      </c>
      <c r="O755" s="4" t="str">
        <f>IF(D:D=1, "AC","NA")</f>
        <v>AC</v>
      </c>
      <c r="P755" t="str">
        <f t="shared" si="52"/>
        <v>INSERT INTO usuariopagina( idusuario, idpagina, idlogtrans,  acceso, habilitado, fecha_vig_ini, fecha_vig_fin, hora_vig_ini, hora_vig_fin, muestra, estado) VALUES (190, 26, 1, 'dias', NULL, now(), NULL, to_char(now(), 'HH24:MI:SS'), NULL, TRUE, 'AC');</v>
      </c>
    </row>
    <row r="756" spans="2:16" x14ac:dyDescent="0.25">
      <c r="B756" s="14"/>
      <c r="C756" t="s">
        <v>12</v>
      </c>
      <c r="D756" s="29">
        <v>1</v>
      </c>
      <c r="E756" s="4">
        <f t="shared" si="53"/>
        <v>190</v>
      </c>
      <c r="F756" s="4">
        <v>27</v>
      </c>
      <c r="G756">
        <v>1</v>
      </c>
      <c r="H756" t="s">
        <v>30</v>
      </c>
      <c r="I756" t="s">
        <v>31</v>
      </c>
      <c r="J756" t="s">
        <v>32</v>
      </c>
      <c r="K756" t="s">
        <v>31</v>
      </c>
      <c r="L756" t="s">
        <v>33</v>
      </c>
      <c r="M756" t="s">
        <v>31</v>
      </c>
      <c r="N756" t="s">
        <v>34</v>
      </c>
      <c r="O756" s="4" t="str">
        <f>IF(D:D=1, "AC","NA")</f>
        <v>AC</v>
      </c>
      <c r="P756" t="str">
        <f t="shared" si="52"/>
        <v>INSERT INTO usuariopagina( idusuario, idpagina, idlogtrans,  acceso, habilitado, fecha_vig_ini, fecha_vig_fin, hora_vig_ini, hora_vig_fin, muestra, estado) VALUES (190, 27, 1, 'dias', NULL, now(), NULL, to_char(now(), 'HH24:MI:SS'), NULL, TRUE, 'AC');</v>
      </c>
    </row>
    <row r="757" spans="2:16" x14ac:dyDescent="0.25">
      <c r="B757" s="14"/>
      <c r="C757" t="s">
        <v>12</v>
      </c>
      <c r="D757" s="29">
        <v>1</v>
      </c>
      <c r="E757" s="4">
        <f t="shared" si="53"/>
        <v>190</v>
      </c>
      <c r="F757" s="4">
        <v>28</v>
      </c>
      <c r="G757">
        <v>1</v>
      </c>
      <c r="H757" t="s">
        <v>30</v>
      </c>
      <c r="I757" t="s">
        <v>31</v>
      </c>
      <c r="J757" t="s">
        <v>32</v>
      </c>
      <c r="K757" t="s">
        <v>31</v>
      </c>
      <c r="L757" t="s">
        <v>33</v>
      </c>
      <c r="M757" t="s">
        <v>31</v>
      </c>
      <c r="N757" t="s">
        <v>34</v>
      </c>
      <c r="O757" s="4" t="str">
        <f>IF(D:D=1, "AC","NA")</f>
        <v>AC</v>
      </c>
      <c r="P757" t="str">
        <f t="shared" si="52"/>
        <v>INSERT INTO usuariopagina( idusuario, idpagina, idlogtrans,  acceso, habilitado, fecha_vig_ini, fecha_vig_fin, hora_vig_ini, hora_vig_fin, muestra, estado) VALUES (190, 28, 1, 'dias', NULL, now(), NULL, to_char(now(), 'HH24:MI:SS'), NULL, TRUE, 'AC');</v>
      </c>
    </row>
    <row r="758" spans="2:16" x14ac:dyDescent="0.25">
      <c r="B758" s="14"/>
      <c r="C758" s="3" t="s">
        <v>13</v>
      </c>
      <c r="D758" s="29">
        <v>0</v>
      </c>
      <c r="E758" s="4">
        <f t="shared" si="53"/>
        <v>190</v>
      </c>
      <c r="F758" s="4">
        <v>29</v>
      </c>
      <c r="G758">
        <v>1</v>
      </c>
      <c r="H758" t="s">
        <v>30</v>
      </c>
      <c r="I758" t="s">
        <v>31</v>
      </c>
      <c r="J758" t="s">
        <v>32</v>
      </c>
      <c r="K758" t="s">
        <v>31</v>
      </c>
      <c r="L758" t="s">
        <v>33</v>
      </c>
      <c r="M758" t="s">
        <v>31</v>
      </c>
      <c r="N758" t="s">
        <v>34</v>
      </c>
      <c r="O758" s="4" t="str">
        <f>IF(D:D=1, "AC","NA")</f>
        <v>NA</v>
      </c>
      <c r="P758" t="str">
        <f t="shared" si="52"/>
        <v>INSERT INTO usuariopagina( idusuario, idpagina, idlogtrans,  acceso, habilitado, fecha_vig_ini, fecha_vig_fin, hora_vig_ini, hora_vig_fin, muestra, estado) VALUES (190, 29, 1, 'dias', NULL, now(), NULL, to_char(now(), 'HH24:MI:SS'), NULL, TRUE, 'NA');</v>
      </c>
    </row>
    <row r="759" spans="2:16" x14ac:dyDescent="0.25">
      <c r="B759" s="14"/>
      <c r="C759" s="3" t="s">
        <v>13</v>
      </c>
      <c r="D759" s="29">
        <v>0</v>
      </c>
      <c r="E759" s="4">
        <f t="shared" si="53"/>
        <v>190</v>
      </c>
      <c r="F759" s="4">
        <v>30</v>
      </c>
      <c r="G759">
        <v>1</v>
      </c>
      <c r="H759" t="s">
        <v>30</v>
      </c>
      <c r="I759" t="s">
        <v>31</v>
      </c>
      <c r="J759" t="s">
        <v>32</v>
      </c>
      <c r="K759" t="s">
        <v>31</v>
      </c>
      <c r="L759" t="s">
        <v>33</v>
      </c>
      <c r="M759" t="s">
        <v>31</v>
      </c>
      <c r="N759" t="s">
        <v>34</v>
      </c>
      <c r="O759" s="4" t="str">
        <f>IF(D:D=1, "AC","NA")</f>
        <v>NA</v>
      </c>
      <c r="P759" t="str">
        <f t="shared" si="52"/>
        <v>INSERT INTO usuariopagina( idusuario, idpagina, idlogtrans,  acceso, habilitado, fecha_vig_ini, fecha_vig_fin, hora_vig_ini, hora_vig_fin, muestra, estado) VALUES (190, 30, 1, 'dias', NULL, now(), NULL, to_char(now(), 'HH24:MI:SS'), NULL, TRUE, 'NA');</v>
      </c>
    </row>
    <row r="760" spans="2:16" x14ac:dyDescent="0.25">
      <c r="B760" s="14"/>
      <c r="C760" s="3" t="s">
        <v>13</v>
      </c>
      <c r="D760" s="29">
        <v>0</v>
      </c>
      <c r="E760" s="4">
        <f t="shared" si="53"/>
        <v>190</v>
      </c>
      <c r="F760" s="4">
        <v>31</v>
      </c>
      <c r="G760">
        <v>1</v>
      </c>
      <c r="H760" t="s">
        <v>30</v>
      </c>
      <c r="I760" t="s">
        <v>31</v>
      </c>
      <c r="J760" t="s">
        <v>32</v>
      </c>
      <c r="K760" t="s">
        <v>31</v>
      </c>
      <c r="L760" t="s">
        <v>33</v>
      </c>
      <c r="M760" t="s">
        <v>31</v>
      </c>
      <c r="N760" t="s">
        <v>34</v>
      </c>
      <c r="O760" s="4" t="str">
        <f>IF(D:D=1, "AC","NA")</f>
        <v>NA</v>
      </c>
      <c r="P760" t="str">
        <f t="shared" si="52"/>
        <v>INSERT INTO usuariopagina( idusuario, idpagina, idlogtrans,  acceso, habilitado, fecha_vig_ini, fecha_vig_fin, hora_vig_ini, hora_vig_fin, muestra, estado) VALUES (190, 31, 1, 'dias', NULL, now(), NULL, to_char(now(), 'HH24:MI:SS'), NULL, TRUE, 'NA');</v>
      </c>
    </row>
    <row r="761" spans="2:16" x14ac:dyDescent="0.25">
      <c r="B761" s="14"/>
      <c r="C761" t="s">
        <v>14</v>
      </c>
      <c r="D761" s="29">
        <v>0</v>
      </c>
      <c r="E761" s="4">
        <f t="shared" si="53"/>
        <v>190</v>
      </c>
      <c r="F761" s="4">
        <v>32</v>
      </c>
      <c r="G761">
        <v>1</v>
      </c>
      <c r="H761" t="s">
        <v>30</v>
      </c>
      <c r="I761" t="s">
        <v>31</v>
      </c>
      <c r="J761" t="s">
        <v>32</v>
      </c>
      <c r="K761" t="s">
        <v>31</v>
      </c>
      <c r="L761" t="s">
        <v>33</v>
      </c>
      <c r="M761" t="s">
        <v>31</v>
      </c>
      <c r="N761" t="s">
        <v>34</v>
      </c>
      <c r="O761" s="4" t="str">
        <f>IF(D:D=1, "AC","NA")</f>
        <v>NA</v>
      </c>
      <c r="P761" t="str">
        <f t="shared" si="52"/>
        <v>INSERT INTO usuariopagina( idusuario, idpagina, idlogtrans,  acceso, habilitado, fecha_vig_ini, fecha_vig_fin, hora_vig_ini, hora_vig_fin, muestra, estado) VALUES (190, 32, 1, 'dias', NULL, now(), NULL, to_char(now(), 'HH24:MI:SS'), NULL, TRUE, 'NA');</v>
      </c>
    </row>
    <row r="762" spans="2:16" x14ac:dyDescent="0.25">
      <c r="B762" s="15"/>
      <c r="C762" t="s">
        <v>15</v>
      </c>
      <c r="D762" s="29">
        <v>0</v>
      </c>
      <c r="E762" s="4">
        <f t="shared" si="53"/>
        <v>190</v>
      </c>
      <c r="F762" s="4">
        <v>33</v>
      </c>
      <c r="G762">
        <v>1</v>
      </c>
      <c r="H762" t="s">
        <v>30</v>
      </c>
      <c r="I762" t="s">
        <v>31</v>
      </c>
      <c r="J762" t="s">
        <v>32</v>
      </c>
      <c r="K762" t="s">
        <v>31</v>
      </c>
      <c r="L762" t="s">
        <v>33</v>
      </c>
      <c r="M762" t="s">
        <v>31</v>
      </c>
      <c r="N762" t="s">
        <v>34</v>
      </c>
      <c r="O762" s="4" t="str">
        <f>IF(D:D=1, "AC","NA")</f>
        <v>NA</v>
      </c>
      <c r="P762" t="str">
        <f t="shared" ref="P762" si="54">CONCATENATE("INSERT INTO usuariopagina( idusuario, idpagina, idlogtrans,  acceso, habilitado, fecha_vig_ini, fecha_vig_fin, hora_vig_ini, hora_vig_fin, muestra, estado) VALUES (",E762,", ",F762,", ",G762,", '",H762,"', ",I762,", ",J762,", ",K762,", ",L762,", ",M762,", ",N762,", '",O762,"'",");")</f>
        <v>INSERT INTO usuariopagina( idusuario, idpagina, idlogtrans,  acceso, habilitado, fecha_vig_ini, fecha_vig_fin, hora_vig_ini, hora_vig_fin, muestra, estado) VALUES (190, 33, 1, 'dias', NULL, now(), NULL, to_char(now(), 'HH24:MI:SS'), NULL, TRUE, 'NA');</v>
      </c>
    </row>
    <row r="763" spans="2:16" x14ac:dyDescent="0.25">
      <c r="B763" s="22"/>
      <c r="C763" s="24" t="s">
        <v>113</v>
      </c>
      <c r="D763" s="29">
        <v>0</v>
      </c>
      <c r="E763" s="4">
        <f t="shared" si="53"/>
        <v>190</v>
      </c>
      <c r="F763" s="4">
        <v>34</v>
      </c>
      <c r="G763">
        <v>1</v>
      </c>
      <c r="H763" t="s">
        <v>30</v>
      </c>
      <c r="I763" t="s">
        <v>31</v>
      </c>
      <c r="J763" t="s">
        <v>32</v>
      </c>
      <c r="K763" t="s">
        <v>31</v>
      </c>
      <c r="L763" t="s">
        <v>33</v>
      </c>
      <c r="M763" t="s">
        <v>31</v>
      </c>
      <c r="N763" t="s">
        <v>34</v>
      </c>
      <c r="O763" s="4" t="str">
        <f>IF(D:D=1, "AC","NA")</f>
        <v>NA</v>
      </c>
      <c r="P763" t="str">
        <f t="shared" ref="P763:P785" si="55">CONCATENATE("INSERT INTO usuariopagina( idusuario, idpagina, idlogtrans,  acceso, habilitado, fecha_vig_ini, fecha_vig_fin, hora_vig_ini, hora_vig_fin, muestra, estado) VALUES (",E763,", ",F763,", ",G763,", '",H763,"', ",I763,", ",J763,", ",K763,", ",L763,", ",M763,", ",N763,", '",O763,"'",");")</f>
        <v>INSERT INTO usuariopagina( idusuario, idpagina, idlogtrans,  acceso, habilitado, fecha_vig_ini, fecha_vig_fin, hora_vig_ini, hora_vig_fin, muestra, estado) VALUES (190, 34, 1, 'dias', NULL, now(), NULL, to_char(now(), 'HH24:MI:SS'), NULL, TRUE, 'NA');</v>
      </c>
    </row>
    <row r="764" spans="2:16" x14ac:dyDescent="0.25">
      <c r="B764" s="22"/>
      <c r="C764" s="24" t="s">
        <v>114</v>
      </c>
      <c r="D764" s="29">
        <v>0</v>
      </c>
      <c r="E764" s="4">
        <f t="shared" si="53"/>
        <v>190</v>
      </c>
      <c r="F764" s="4">
        <v>35</v>
      </c>
      <c r="G764">
        <v>1</v>
      </c>
      <c r="H764" t="s">
        <v>30</v>
      </c>
      <c r="I764" t="s">
        <v>31</v>
      </c>
      <c r="J764" t="s">
        <v>32</v>
      </c>
      <c r="K764" t="s">
        <v>31</v>
      </c>
      <c r="L764" t="s">
        <v>33</v>
      </c>
      <c r="M764" t="s">
        <v>31</v>
      </c>
      <c r="N764" t="s">
        <v>34</v>
      </c>
      <c r="O764" s="4" t="str">
        <f>IF(D:D=1, "AC","NA")</f>
        <v>NA</v>
      </c>
      <c r="P764" t="str">
        <f t="shared" si="55"/>
        <v>INSERT INTO usuariopagina( idusuario, idpagina, idlogtrans,  acceso, habilitado, fecha_vig_ini, fecha_vig_fin, hora_vig_ini, hora_vig_fin, muestra, estado) VALUES (190, 35, 1, 'dias', NULL, now(), NULL, to_char(now(), 'HH24:MI:SS'), NULL, TRUE, 'NA');</v>
      </c>
    </row>
    <row r="765" spans="2:16" x14ac:dyDescent="0.25">
      <c r="B765" s="22"/>
      <c r="C765" s="24" t="s">
        <v>115</v>
      </c>
      <c r="D765" s="29">
        <v>0</v>
      </c>
      <c r="E765" s="4">
        <f t="shared" si="53"/>
        <v>190</v>
      </c>
      <c r="F765" s="4">
        <v>36</v>
      </c>
      <c r="G765">
        <v>1</v>
      </c>
      <c r="H765" t="s">
        <v>30</v>
      </c>
      <c r="I765" t="s">
        <v>31</v>
      </c>
      <c r="J765" t="s">
        <v>32</v>
      </c>
      <c r="K765" t="s">
        <v>31</v>
      </c>
      <c r="L765" t="s">
        <v>33</v>
      </c>
      <c r="M765" t="s">
        <v>31</v>
      </c>
      <c r="N765" t="s">
        <v>34</v>
      </c>
      <c r="O765" s="4" t="str">
        <f>IF(D:D=1, "AC","NA")</f>
        <v>NA</v>
      </c>
      <c r="P765" t="str">
        <f t="shared" si="55"/>
        <v>INSERT INTO usuariopagina( idusuario, idpagina, idlogtrans,  acceso, habilitado, fecha_vig_ini, fecha_vig_fin, hora_vig_ini, hora_vig_fin, muestra, estado) VALUES (190, 36, 1, 'dias', NULL, now(), NULL, to_char(now(), 'HH24:MI:SS'), NULL, TRUE, 'NA');</v>
      </c>
    </row>
    <row r="766" spans="2:16" x14ac:dyDescent="0.25">
      <c r="B766" s="22"/>
      <c r="C766" s="24" t="s">
        <v>116</v>
      </c>
      <c r="D766" s="29">
        <v>0</v>
      </c>
      <c r="E766" s="4">
        <f t="shared" si="53"/>
        <v>190</v>
      </c>
      <c r="F766" s="4">
        <v>37</v>
      </c>
      <c r="G766">
        <v>1</v>
      </c>
      <c r="H766" t="s">
        <v>30</v>
      </c>
      <c r="I766" t="s">
        <v>31</v>
      </c>
      <c r="J766" t="s">
        <v>32</v>
      </c>
      <c r="K766" t="s">
        <v>31</v>
      </c>
      <c r="L766" t="s">
        <v>33</v>
      </c>
      <c r="M766" t="s">
        <v>31</v>
      </c>
      <c r="N766" t="s">
        <v>34</v>
      </c>
      <c r="O766" s="4" t="str">
        <f>IF(D:D=1, "AC","NA")</f>
        <v>NA</v>
      </c>
      <c r="P766" t="str">
        <f t="shared" si="55"/>
        <v>INSERT INTO usuariopagina( idusuario, idpagina, idlogtrans,  acceso, habilitado, fecha_vig_ini, fecha_vig_fin, hora_vig_ini, hora_vig_fin, muestra, estado) VALUES (190, 37, 1, 'dias', NULL, now(), NULL, to_char(now(), 'HH24:MI:SS'), NULL, TRUE, 'NA');</v>
      </c>
    </row>
    <row r="767" spans="2:16" x14ac:dyDescent="0.25">
      <c r="B767" s="22"/>
      <c r="C767" s="24" t="s">
        <v>117</v>
      </c>
      <c r="D767" s="29">
        <v>0</v>
      </c>
      <c r="E767" s="4">
        <f t="shared" si="53"/>
        <v>190</v>
      </c>
      <c r="F767" s="4">
        <v>38</v>
      </c>
      <c r="G767">
        <v>1</v>
      </c>
      <c r="H767" t="s">
        <v>30</v>
      </c>
      <c r="I767" t="s">
        <v>31</v>
      </c>
      <c r="J767" t="s">
        <v>32</v>
      </c>
      <c r="K767" t="s">
        <v>31</v>
      </c>
      <c r="L767" t="s">
        <v>33</v>
      </c>
      <c r="M767" t="s">
        <v>31</v>
      </c>
      <c r="N767" t="s">
        <v>34</v>
      </c>
      <c r="O767" s="4" t="str">
        <f>IF(D:D=1, "AC","NA")</f>
        <v>NA</v>
      </c>
      <c r="P767" t="str">
        <f t="shared" si="55"/>
        <v>INSERT INTO usuariopagina( idusuario, idpagina, idlogtrans,  acceso, habilitado, fecha_vig_ini, fecha_vig_fin, hora_vig_ini, hora_vig_fin, muestra, estado) VALUES (190, 38, 1, 'dias', NULL, now(), NULL, to_char(now(), 'HH24:MI:SS'), NULL, TRUE, 'NA');</v>
      </c>
    </row>
    <row r="768" spans="2:16" x14ac:dyDescent="0.25">
      <c r="B768" s="22"/>
      <c r="C768" s="24" t="s">
        <v>118</v>
      </c>
      <c r="D768" s="29">
        <v>0</v>
      </c>
      <c r="E768" s="4">
        <f t="shared" si="53"/>
        <v>190</v>
      </c>
      <c r="F768" s="4">
        <v>39</v>
      </c>
      <c r="G768">
        <v>1</v>
      </c>
      <c r="H768" t="s">
        <v>30</v>
      </c>
      <c r="I768" t="s">
        <v>31</v>
      </c>
      <c r="J768" t="s">
        <v>32</v>
      </c>
      <c r="K768" t="s">
        <v>31</v>
      </c>
      <c r="L768" t="s">
        <v>33</v>
      </c>
      <c r="M768" t="s">
        <v>31</v>
      </c>
      <c r="N768" t="s">
        <v>34</v>
      </c>
      <c r="O768" s="4" t="str">
        <f>IF(D:D=1, "AC","NA")</f>
        <v>NA</v>
      </c>
      <c r="P768" t="str">
        <f t="shared" si="55"/>
        <v>INSERT INTO usuariopagina( idusuario, idpagina, idlogtrans,  acceso, habilitado, fecha_vig_ini, fecha_vig_fin, hora_vig_ini, hora_vig_fin, muestra, estado) VALUES (190, 39, 1, 'dias', NULL, now(), NULL, to_char(now(), 'HH24:MI:SS'), NULL, TRUE, 'NA');</v>
      </c>
    </row>
    <row r="769" spans="2:16" x14ac:dyDescent="0.25">
      <c r="B769" s="22"/>
      <c r="C769" s="24" t="s">
        <v>119</v>
      </c>
      <c r="D769" s="29">
        <v>0</v>
      </c>
      <c r="E769" s="4">
        <f t="shared" si="53"/>
        <v>190</v>
      </c>
      <c r="F769" s="4">
        <v>40</v>
      </c>
      <c r="G769">
        <v>1</v>
      </c>
      <c r="H769" t="s">
        <v>30</v>
      </c>
      <c r="I769" t="s">
        <v>31</v>
      </c>
      <c r="J769" t="s">
        <v>32</v>
      </c>
      <c r="K769" t="s">
        <v>31</v>
      </c>
      <c r="L769" t="s">
        <v>33</v>
      </c>
      <c r="M769" t="s">
        <v>31</v>
      </c>
      <c r="N769" t="s">
        <v>34</v>
      </c>
      <c r="O769" s="4" t="str">
        <f>IF(D:D=1, "AC","NA")</f>
        <v>NA</v>
      </c>
      <c r="P769" t="str">
        <f t="shared" si="55"/>
        <v>INSERT INTO usuariopagina( idusuario, idpagina, idlogtrans,  acceso, habilitado, fecha_vig_ini, fecha_vig_fin, hora_vig_ini, hora_vig_fin, muestra, estado) VALUES (190, 40, 1, 'dias', NULL, now(), NULL, to_char(now(), 'HH24:MI:SS'), NULL, TRUE, 'NA');</v>
      </c>
    </row>
    <row r="770" spans="2:16" x14ac:dyDescent="0.25">
      <c r="B770" s="22"/>
      <c r="C770" s="24" t="s">
        <v>120</v>
      </c>
      <c r="D770" s="29">
        <v>0</v>
      </c>
      <c r="E770" s="4">
        <f t="shared" si="53"/>
        <v>190</v>
      </c>
      <c r="F770" s="4">
        <v>41</v>
      </c>
      <c r="G770">
        <v>1</v>
      </c>
      <c r="H770" t="s">
        <v>30</v>
      </c>
      <c r="I770" t="s">
        <v>31</v>
      </c>
      <c r="J770" t="s">
        <v>32</v>
      </c>
      <c r="K770" t="s">
        <v>31</v>
      </c>
      <c r="L770" t="s">
        <v>33</v>
      </c>
      <c r="M770" t="s">
        <v>31</v>
      </c>
      <c r="N770" t="s">
        <v>34</v>
      </c>
      <c r="O770" s="4" t="str">
        <f>IF(D:D=1, "AC","NA")</f>
        <v>NA</v>
      </c>
      <c r="P770" t="str">
        <f t="shared" si="55"/>
        <v>INSERT INTO usuariopagina( idusuario, idpagina, idlogtrans,  acceso, habilitado, fecha_vig_ini, fecha_vig_fin, hora_vig_ini, hora_vig_fin, muestra, estado) VALUES (190, 41, 1, 'dias', NULL, now(), NULL, to_char(now(), 'HH24:MI:SS'), NULL, TRUE, 'NA');</v>
      </c>
    </row>
    <row r="771" spans="2:16" x14ac:dyDescent="0.25">
      <c r="B771" s="22"/>
      <c r="C771" s="24" t="s">
        <v>121</v>
      </c>
      <c r="D771" s="29">
        <v>0</v>
      </c>
      <c r="E771" s="4">
        <f t="shared" si="53"/>
        <v>190</v>
      </c>
      <c r="F771" s="4">
        <v>42</v>
      </c>
      <c r="G771">
        <v>1</v>
      </c>
      <c r="H771" t="s">
        <v>30</v>
      </c>
      <c r="I771" t="s">
        <v>31</v>
      </c>
      <c r="J771" t="s">
        <v>32</v>
      </c>
      <c r="K771" t="s">
        <v>31</v>
      </c>
      <c r="L771" t="s">
        <v>33</v>
      </c>
      <c r="M771" t="s">
        <v>31</v>
      </c>
      <c r="N771" t="s">
        <v>34</v>
      </c>
      <c r="O771" s="4" t="str">
        <f>IF(D:D=1, "AC","NA")</f>
        <v>NA</v>
      </c>
      <c r="P771" t="str">
        <f t="shared" si="55"/>
        <v>INSERT INTO usuariopagina( idusuario, idpagina, idlogtrans,  acceso, habilitado, fecha_vig_ini, fecha_vig_fin, hora_vig_ini, hora_vig_fin, muestra, estado) VALUES (190, 42, 1, 'dias', NULL, now(), NULL, to_char(now(), 'HH24:MI:SS'), NULL, TRUE, 'NA');</v>
      </c>
    </row>
    <row r="772" spans="2:16" x14ac:dyDescent="0.25">
      <c r="B772" s="22"/>
      <c r="C772" s="24" t="s">
        <v>122</v>
      </c>
      <c r="D772" s="29">
        <v>0</v>
      </c>
      <c r="E772" s="4">
        <f t="shared" si="53"/>
        <v>190</v>
      </c>
      <c r="F772" s="4">
        <v>43</v>
      </c>
      <c r="G772">
        <v>1</v>
      </c>
      <c r="H772" t="s">
        <v>30</v>
      </c>
      <c r="I772" t="s">
        <v>31</v>
      </c>
      <c r="J772" t="s">
        <v>32</v>
      </c>
      <c r="K772" t="s">
        <v>31</v>
      </c>
      <c r="L772" t="s">
        <v>33</v>
      </c>
      <c r="M772" t="s">
        <v>31</v>
      </c>
      <c r="N772" t="s">
        <v>34</v>
      </c>
      <c r="O772" s="4" t="str">
        <f>IF(D:D=1, "AC","NA")</f>
        <v>NA</v>
      </c>
      <c r="P772" t="str">
        <f t="shared" si="55"/>
        <v>INSERT INTO usuariopagina( idusuario, idpagina, idlogtrans,  acceso, habilitado, fecha_vig_ini, fecha_vig_fin, hora_vig_ini, hora_vig_fin, muestra, estado) VALUES (190, 43, 1, 'dias', NULL, now(), NULL, to_char(now(), 'HH24:MI:SS'), NULL, TRUE, 'NA');</v>
      </c>
    </row>
    <row r="773" spans="2:16" x14ac:dyDescent="0.25">
      <c r="B773" s="22"/>
      <c r="C773" s="24" t="s">
        <v>123</v>
      </c>
      <c r="D773" s="29">
        <v>0</v>
      </c>
      <c r="E773" s="4">
        <f t="shared" si="53"/>
        <v>190</v>
      </c>
      <c r="F773" s="4">
        <v>44</v>
      </c>
      <c r="G773">
        <v>1</v>
      </c>
      <c r="H773" t="s">
        <v>30</v>
      </c>
      <c r="I773" t="s">
        <v>31</v>
      </c>
      <c r="J773" t="s">
        <v>32</v>
      </c>
      <c r="K773" t="s">
        <v>31</v>
      </c>
      <c r="L773" t="s">
        <v>33</v>
      </c>
      <c r="M773" t="s">
        <v>31</v>
      </c>
      <c r="N773" t="s">
        <v>34</v>
      </c>
      <c r="O773" s="4" t="str">
        <f>IF(D:D=1, "AC","NA")</f>
        <v>NA</v>
      </c>
      <c r="P773" t="str">
        <f t="shared" si="55"/>
        <v>INSERT INTO usuariopagina( idusuario, idpagina, idlogtrans,  acceso, habilitado, fecha_vig_ini, fecha_vig_fin, hora_vig_ini, hora_vig_fin, muestra, estado) VALUES (190, 44, 1, 'dias', NULL, now(), NULL, to_char(now(), 'HH24:MI:SS'), NULL, TRUE, 'NA');</v>
      </c>
    </row>
    <row r="774" spans="2:16" x14ac:dyDescent="0.25">
      <c r="B774" s="22"/>
      <c r="C774" s="24" t="s">
        <v>124</v>
      </c>
      <c r="D774" s="29">
        <v>0</v>
      </c>
      <c r="E774" s="4">
        <f t="shared" si="53"/>
        <v>190</v>
      </c>
      <c r="F774" s="4">
        <v>45</v>
      </c>
      <c r="G774">
        <v>1</v>
      </c>
      <c r="H774" t="s">
        <v>30</v>
      </c>
      <c r="I774" t="s">
        <v>31</v>
      </c>
      <c r="J774" t="s">
        <v>32</v>
      </c>
      <c r="K774" t="s">
        <v>31</v>
      </c>
      <c r="L774" t="s">
        <v>33</v>
      </c>
      <c r="M774" t="s">
        <v>31</v>
      </c>
      <c r="N774" t="s">
        <v>34</v>
      </c>
      <c r="O774" s="4" t="str">
        <f>IF(D:D=1, "AC","NA")</f>
        <v>NA</v>
      </c>
      <c r="P774" t="str">
        <f t="shared" si="55"/>
        <v>INSERT INTO usuariopagina( idusuario, idpagina, idlogtrans,  acceso, habilitado, fecha_vig_ini, fecha_vig_fin, hora_vig_ini, hora_vig_fin, muestra, estado) VALUES (190, 45, 1, 'dias', NULL, now(), NULL, to_char(now(), 'HH24:MI:SS'), NULL, TRUE, 'NA');</v>
      </c>
    </row>
    <row r="775" spans="2:16" x14ac:dyDescent="0.25">
      <c r="B775" s="22"/>
      <c r="C775" s="23" t="s">
        <v>125</v>
      </c>
      <c r="D775" s="29">
        <v>0</v>
      </c>
      <c r="E775" s="4">
        <f t="shared" si="53"/>
        <v>190</v>
      </c>
      <c r="F775" s="4">
        <v>46</v>
      </c>
      <c r="G775">
        <v>1</v>
      </c>
      <c r="H775" t="s">
        <v>30</v>
      </c>
      <c r="I775" t="s">
        <v>31</v>
      </c>
      <c r="J775" t="s">
        <v>32</v>
      </c>
      <c r="K775" t="s">
        <v>31</v>
      </c>
      <c r="L775" t="s">
        <v>33</v>
      </c>
      <c r="M775" t="s">
        <v>31</v>
      </c>
      <c r="N775" t="s">
        <v>34</v>
      </c>
      <c r="O775" s="4" t="str">
        <f>IF(D:D=1, "AC","NA")</f>
        <v>NA</v>
      </c>
      <c r="P775" t="str">
        <f t="shared" si="55"/>
        <v>INSERT INTO usuariopagina( idusuario, idpagina, idlogtrans,  acceso, habilitado, fecha_vig_ini, fecha_vig_fin, hora_vig_ini, hora_vig_fin, muestra, estado) VALUES (190, 46, 1, 'dias', NULL, now(), NULL, to_char(now(), 'HH24:MI:SS'), NULL, TRUE, 'NA');</v>
      </c>
    </row>
    <row r="776" spans="2:16" x14ac:dyDescent="0.25">
      <c r="B776" s="22"/>
      <c r="C776" s="23" t="s">
        <v>126</v>
      </c>
      <c r="D776" s="29">
        <v>0</v>
      </c>
      <c r="E776" s="4">
        <f t="shared" si="53"/>
        <v>190</v>
      </c>
      <c r="F776" s="4">
        <v>47</v>
      </c>
      <c r="G776">
        <v>1</v>
      </c>
      <c r="H776" t="s">
        <v>30</v>
      </c>
      <c r="I776" t="s">
        <v>31</v>
      </c>
      <c r="J776" t="s">
        <v>32</v>
      </c>
      <c r="K776" t="s">
        <v>31</v>
      </c>
      <c r="L776" t="s">
        <v>33</v>
      </c>
      <c r="M776" t="s">
        <v>31</v>
      </c>
      <c r="N776" t="s">
        <v>34</v>
      </c>
      <c r="O776" s="4" t="str">
        <f>IF(D:D=1, "AC","NA")</f>
        <v>NA</v>
      </c>
      <c r="P776" t="str">
        <f t="shared" si="55"/>
        <v>INSERT INTO usuariopagina( idusuario, idpagina, idlogtrans,  acceso, habilitado, fecha_vig_ini, fecha_vig_fin, hora_vig_ini, hora_vig_fin, muestra, estado) VALUES (190, 47, 1, 'dias', NULL, now(), NULL, to_char(now(), 'HH24:MI:SS'), NULL, TRUE, 'NA');</v>
      </c>
    </row>
    <row r="777" spans="2:16" x14ac:dyDescent="0.25">
      <c r="B777" s="22"/>
      <c r="C777" s="23" t="s">
        <v>127</v>
      </c>
      <c r="D777" s="29">
        <v>0</v>
      </c>
      <c r="E777" s="4">
        <f t="shared" si="53"/>
        <v>190</v>
      </c>
      <c r="F777" s="4">
        <v>48</v>
      </c>
      <c r="G777">
        <v>1</v>
      </c>
      <c r="H777" t="s">
        <v>30</v>
      </c>
      <c r="I777" t="s">
        <v>31</v>
      </c>
      <c r="J777" t="s">
        <v>32</v>
      </c>
      <c r="K777" t="s">
        <v>31</v>
      </c>
      <c r="L777" t="s">
        <v>33</v>
      </c>
      <c r="M777" t="s">
        <v>31</v>
      </c>
      <c r="N777" t="s">
        <v>34</v>
      </c>
      <c r="O777" s="4" t="str">
        <f>IF(D:D=1, "AC","NA")</f>
        <v>NA</v>
      </c>
      <c r="P777" t="str">
        <f t="shared" si="55"/>
        <v>INSERT INTO usuariopagina( idusuario, idpagina, idlogtrans,  acceso, habilitado, fecha_vig_ini, fecha_vig_fin, hora_vig_ini, hora_vig_fin, muestra, estado) VALUES (190, 48, 1, 'dias', NULL, now(), NULL, to_char(now(), 'HH24:MI:SS'), NULL, TRUE, 'NA');</v>
      </c>
    </row>
    <row r="778" spans="2:16" x14ac:dyDescent="0.25">
      <c r="B778" s="22"/>
      <c r="C778" s="23" t="s">
        <v>128</v>
      </c>
      <c r="D778" s="29">
        <v>0</v>
      </c>
      <c r="E778" s="4">
        <f t="shared" si="53"/>
        <v>190</v>
      </c>
      <c r="F778" s="4">
        <v>49</v>
      </c>
      <c r="G778">
        <v>1</v>
      </c>
      <c r="H778" t="s">
        <v>30</v>
      </c>
      <c r="I778" t="s">
        <v>31</v>
      </c>
      <c r="J778" t="s">
        <v>32</v>
      </c>
      <c r="K778" t="s">
        <v>31</v>
      </c>
      <c r="L778" t="s">
        <v>33</v>
      </c>
      <c r="M778" t="s">
        <v>31</v>
      </c>
      <c r="N778" t="s">
        <v>34</v>
      </c>
      <c r="O778" s="4" t="str">
        <f>IF(D:D=1, "AC","NA")</f>
        <v>NA</v>
      </c>
      <c r="P778" t="str">
        <f t="shared" si="55"/>
        <v>INSERT INTO usuariopagina( idusuario, idpagina, idlogtrans,  acceso, habilitado, fecha_vig_ini, fecha_vig_fin, hora_vig_ini, hora_vig_fin, muestra, estado) VALUES (190, 49, 1, 'dias', NULL, now(), NULL, to_char(now(), 'HH24:MI:SS'), NULL, TRUE, 'NA');</v>
      </c>
    </row>
    <row r="779" spans="2:16" x14ac:dyDescent="0.25">
      <c r="B779" s="22"/>
      <c r="C779" s="23" t="s">
        <v>129</v>
      </c>
      <c r="D779" s="29">
        <v>0</v>
      </c>
      <c r="E779" s="4">
        <f t="shared" si="53"/>
        <v>190</v>
      </c>
      <c r="F779" s="4">
        <v>50</v>
      </c>
      <c r="G779">
        <v>1</v>
      </c>
      <c r="H779" t="s">
        <v>30</v>
      </c>
      <c r="I779" t="s">
        <v>31</v>
      </c>
      <c r="J779" t="s">
        <v>32</v>
      </c>
      <c r="K779" t="s">
        <v>31</v>
      </c>
      <c r="L779" t="s">
        <v>33</v>
      </c>
      <c r="M779" t="s">
        <v>31</v>
      </c>
      <c r="N779" t="s">
        <v>34</v>
      </c>
      <c r="O779" s="4" t="str">
        <f>IF(D:D=1, "AC","NA")</f>
        <v>NA</v>
      </c>
      <c r="P779" t="str">
        <f t="shared" si="55"/>
        <v>INSERT INTO usuariopagina( idusuario, idpagina, idlogtrans,  acceso, habilitado, fecha_vig_ini, fecha_vig_fin, hora_vig_ini, hora_vig_fin, muestra, estado) VALUES (190, 50, 1, 'dias', NULL, now(), NULL, to_char(now(), 'HH24:MI:SS'), NULL, TRUE, 'NA');</v>
      </c>
    </row>
    <row r="780" spans="2:16" x14ac:dyDescent="0.25">
      <c r="B780" s="22"/>
      <c r="C780" s="23" t="s">
        <v>130</v>
      </c>
      <c r="D780" s="29">
        <v>0</v>
      </c>
      <c r="E780" s="4">
        <f t="shared" si="53"/>
        <v>190</v>
      </c>
      <c r="F780" s="4">
        <v>51</v>
      </c>
      <c r="G780">
        <v>1</v>
      </c>
      <c r="H780" t="s">
        <v>30</v>
      </c>
      <c r="I780" t="s">
        <v>31</v>
      </c>
      <c r="J780" t="s">
        <v>32</v>
      </c>
      <c r="K780" t="s">
        <v>31</v>
      </c>
      <c r="L780" t="s">
        <v>33</v>
      </c>
      <c r="M780" t="s">
        <v>31</v>
      </c>
      <c r="N780" t="s">
        <v>34</v>
      </c>
      <c r="O780" s="4" t="str">
        <f>IF(D:D=1, "AC","NA")</f>
        <v>NA</v>
      </c>
      <c r="P780" t="str">
        <f t="shared" si="55"/>
        <v>INSERT INTO usuariopagina( idusuario, idpagina, idlogtrans,  acceso, habilitado, fecha_vig_ini, fecha_vig_fin, hora_vig_ini, hora_vig_fin, muestra, estado) VALUES (190, 51, 1, 'dias', NULL, now(), NULL, to_char(now(), 'HH24:MI:SS'), NULL, TRUE, 'NA');</v>
      </c>
    </row>
    <row r="781" spans="2:16" x14ac:dyDescent="0.25">
      <c r="B781" s="22"/>
      <c r="C781" s="23" t="s">
        <v>131</v>
      </c>
      <c r="D781" s="29">
        <v>0</v>
      </c>
      <c r="E781" s="4">
        <f t="shared" si="53"/>
        <v>190</v>
      </c>
      <c r="F781" s="4">
        <v>52</v>
      </c>
      <c r="G781">
        <v>1</v>
      </c>
      <c r="H781" t="s">
        <v>30</v>
      </c>
      <c r="I781" t="s">
        <v>31</v>
      </c>
      <c r="J781" t="s">
        <v>32</v>
      </c>
      <c r="K781" t="s">
        <v>31</v>
      </c>
      <c r="L781" t="s">
        <v>33</v>
      </c>
      <c r="M781" t="s">
        <v>31</v>
      </c>
      <c r="N781" t="s">
        <v>34</v>
      </c>
      <c r="O781" s="4" t="str">
        <f>IF(D:D=1, "AC","NA")</f>
        <v>NA</v>
      </c>
      <c r="P781" t="str">
        <f t="shared" si="55"/>
        <v>INSERT INTO usuariopagina( idusuario, idpagina, idlogtrans,  acceso, habilitado, fecha_vig_ini, fecha_vig_fin, hora_vig_ini, hora_vig_fin, muestra, estado) VALUES (190, 52, 1, 'dias', NULL, now(), NULL, to_char(now(), 'HH24:MI:SS'), NULL, TRUE, 'NA');</v>
      </c>
    </row>
    <row r="782" spans="2:16" x14ac:dyDescent="0.25">
      <c r="B782" s="22"/>
      <c r="C782" s="23" t="s">
        <v>132</v>
      </c>
      <c r="D782" s="29">
        <v>0</v>
      </c>
      <c r="E782" s="4">
        <f t="shared" si="53"/>
        <v>190</v>
      </c>
      <c r="F782" s="4">
        <v>53</v>
      </c>
      <c r="G782">
        <v>1</v>
      </c>
      <c r="H782" t="s">
        <v>30</v>
      </c>
      <c r="I782" t="s">
        <v>31</v>
      </c>
      <c r="J782" t="s">
        <v>32</v>
      </c>
      <c r="K782" t="s">
        <v>31</v>
      </c>
      <c r="L782" t="s">
        <v>33</v>
      </c>
      <c r="M782" t="s">
        <v>31</v>
      </c>
      <c r="N782" t="s">
        <v>34</v>
      </c>
      <c r="O782" s="4" t="str">
        <f>IF(D:D=1, "AC","NA")</f>
        <v>NA</v>
      </c>
      <c r="P782" t="str">
        <f t="shared" si="55"/>
        <v>INSERT INTO usuariopagina( idusuario, idpagina, idlogtrans,  acceso, habilitado, fecha_vig_ini, fecha_vig_fin, hora_vig_ini, hora_vig_fin, muestra, estado) VALUES (190, 53, 1, 'dias', NULL, now(), NULL, to_char(now(), 'HH24:MI:SS'), NULL, TRUE, 'NA');</v>
      </c>
    </row>
    <row r="783" spans="2:16" x14ac:dyDescent="0.25">
      <c r="B783" s="22"/>
      <c r="C783" s="23" t="s">
        <v>133</v>
      </c>
      <c r="D783" s="29">
        <v>0</v>
      </c>
      <c r="E783" s="4">
        <f t="shared" si="53"/>
        <v>190</v>
      </c>
      <c r="F783" s="4">
        <v>54</v>
      </c>
      <c r="G783">
        <v>1</v>
      </c>
      <c r="H783" t="s">
        <v>30</v>
      </c>
      <c r="I783" t="s">
        <v>31</v>
      </c>
      <c r="J783" t="s">
        <v>32</v>
      </c>
      <c r="K783" t="s">
        <v>31</v>
      </c>
      <c r="L783" t="s">
        <v>33</v>
      </c>
      <c r="M783" t="s">
        <v>31</v>
      </c>
      <c r="N783" t="s">
        <v>34</v>
      </c>
      <c r="O783" s="4" t="str">
        <f>IF(D:D=1, "AC","NA")</f>
        <v>NA</v>
      </c>
      <c r="P783" t="str">
        <f t="shared" si="55"/>
        <v>INSERT INTO usuariopagina( idusuario, idpagina, idlogtrans,  acceso, habilitado, fecha_vig_ini, fecha_vig_fin, hora_vig_ini, hora_vig_fin, muestra, estado) VALUES (190, 54, 1, 'dias', NULL, now(), NULL, to_char(now(), 'HH24:MI:SS'), NULL, TRUE, 'NA');</v>
      </c>
    </row>
    <row r="784" spans="2:16" x14ac:dyDescent="0.25">
      <c r="B784" s="22"/>
      <c r="C784" s="23" t="s">
        <v>134</v>
      </c>
      <c r="D784" s="29">
        <v>0</v>
      </c>
      <c r="E784" s="4">
        <f t="shared" si="53"/>
        <v>190</v>
      </c>
      <c r="F784" s="4">
        <v>55</v>
      </c>
      <c r="G784">
        <v>1</v>
      </c>
      <c r="H784" t="s">
        <v>30</v>
      </c>
      <c r="I784" t="s">
        <v>31</v>
      </c>
      <c r="J784" t="s">
        <v>32</v>
      </c>
      <c r="K784" t="s">
        <v>31</v>
      </c>
      <c r="L784" t="s">
        <v>33</v>
      </c>
      <c r="M784" t="s">
        <v>31</v>
      </c>
      <c r="N784" t="s">
        <v>34</v>
      </c>
      <c r="O784" s="4" t="str">
        <f>IF(D:D=1, "AC","NA")</f>
        <v>NA</v>
      </c>
      <c r="P784" t="str">
        <f t="shared" si="55"/>
        <v>INSERT INTO usuariopagina( idusuario, idpagina, idlogtrans,  acceso, habilitado, fecha_vig_ini, fecha_vig_fin, hora_vig_ini, hora_vig_fin, muestra, estado) VALUES (190, 55, 1, 'dias', NULL, now(), NULL, to_char(now(), 'HH24:MI:SS'), NULL, TRUE, 'NA');</v>
      </c>
    </row>
    <row r="785" spans="1:16" x14ac:dyDescent="0.25">
      <c r="B785" s="22"/>
      <c r="C785" s="23" t="s">
        <v>135</v>
      </c>
      <c r="D785" s="29">
        <v>0</v>
      </c>
      <c r="E785" s="4">
        <f t="shared" si="53"/>
        <v>190</v>
      </c>
      <c r="F785" s="4">
        <v>56</v>
      </c>
      <c r="G785">
        <v>1</v>
      </c>
      <c r="H785" t="s">
        <v>30</v>
      </c>
      <c r="I785" t="s">
        <v>31</v>
      </c>
      <c r="J785" t="s">
        <v>32</v>
      </c>
      <c r="K785" t="s">
        <v>31</v>
      </c>
      <c r="L785" t="s">
        <v>33</v>
      </c>
      <c r="M785" t="s">
        <v>31</v>
      </c>
      <c r="N785" t="s">
        <v>34</v>
      </c>
      <c r="O785" s="4" t="str">
        <f>IF(D:D=1, "AC","NA")</f>
        <v>NA</v>
      </c>
      <c r="P785" t="str">
        <f t="shared" si="55"/>
        <v>INSERT INTO usuariopagina( idusuario, idpagina, idlogtrans,  acceso, habilitado, fecha_vig_ini, fecha_vig_fin, hora_vig_ini, hora_vig_fin, muestra, estado) VALUES (190, 56, 1, 'dias', NULL, now(), NULL, to_char(now(), 'HH24:MI:SS'), NULL, TRUE, 'NA');</v>
      </c>
    </row>
    <row r="786" spans="1:16" x14ac:dyDescent="0.25">
      <c r="A786">
        <v>15</v>
      </c>
      <c r="B786" s="7" t="s">
        <v>61</v>
      </c>
      <c r="C786" s="17" t="s">
        <v>29</v>
      </c>
      <c r="D786" s="28">
        <v>0</v>
      </c>
      <c r="E786" s="18">
        <v>176</v>
      </c>
      <c r="F786" s="18">
        <v>1</v>
      </c>
      <c r="G786" s="6">
        <v>1</v>
      </c>
      <c r="H786" s="6" t="s">
        <v>30</v>
      </c>
      <c r="I786" s="6" t="s">
        <v>31</v>
      </c>
      <c r="J786" s="6" t="s">
        <v>32</v>
      </c>
      <c r="K786" s="6" t="s">
        <v>31</v>
      </c>
      <c r="L786" s="6" t="s">
        <v>33</v>
      </c>
      <c r="M786" s="6" t="s">
        <v>31</v>
      </c>
      <c r="N786" s="6" t="s">
        <v>34</v>
      </c>
      <c r="O786" s="18" t="str">
        <f>IF(D:D=1, "AC","NA")</f>
        <v>NA</v>
      </c>
      <c r="P786" s="6" t="str">
        <f t="shared" ref="P786:P817" si="56">CONCATENATE("INSERT INTO usuariopagina( idusuario, idpagina, idlogtrans,  acceso, habilitado, fecha_vig_ini, fecha_vig_fin, hora_vig_ini, hora_vig_fin, muestra, estado) VALUES (",E786,", ",F786,", ",G786,", '",H786,"', ",I786,", ",J786,", ",K786,", ",L786,", ",M786,", ",N786,", '",O786,"'",");")</f>
        <v>INSERT INTO usuariopagina( idusuario, idpagina, idlogtrans,  acceso, habilitado, fecha_vig_ini, fecha_vig_fin, hora_vig_ini, hora_vig_fin, muestra, estado) VALUES (176, 1, 1, 'dias', NULL, now(), NULL, to_char(now(), 'HH24:MI:SS'), NULL, TRUE, 'NA');</v>
      </c>
    </row>
    <row r="787" spans="1:16" x14ac:dyDescent="0.25">
      <c r="B787" s="14"/>
      <c r="C787" s="3" t="s">
        <v>29</v>
      </c>
      <c r="D787" s="29">
        <v>0</v>
      </c>
      <c r="E787" s="4">
        <f>E786</f>
        <v>176</v>
      </c>
      <c r="F787" s="4">
        <v>2</v>
      </c>
      <c r="G787">
        <v>1</v>
      </c>
      <c r="H787" t="s">
        <v>30</v>
      </c>
      <c r="I787" t="s">
        <v>31</v>
      </c>
      <c r="J787" t="s">
        <v>32</v>
      </c>
      <c r="K787" t="s">
        <v>31</v>
      </c>
      <c r="L787" t="s">
        <v>33</v>
      </c>
      <c r="M787" t="s">
        <v>31</v>
      </c>
      <c r="N787" t="s">
        <v>34</v>
      </c>
      <c r="O787" s="4" t="str">
        <f>IF(D:D=1, "AC","NA")</f>
        <v>NA</v>
      </c>
      <c r="P787" t="str">
        <f t="shared" si="56"/>
        <v>INSERT INTO usuariopagina( idusuario, idpagina, idlogtrans,  acceso, habilitado, fecha_vig_ini, fecha_vig_fin, hora_vig_ini, hora_vig_fin, muestra, estado) VALUES (176, 2, 1, 'dias', NULL, now(), NULL, to_char(now(), 'HH24:MI:SS'), NULL, TRUE, 'NA');</v>
      </c>
    </row>
    <row r="788" spans="1:16" x14ac:dyDescent="0.25">
      <c r="B788" s="14"/>
      <c r="C788" s="3" t="s">
        <v>29</v>
      </c>
      <c r="D788" s="29">
        <v>0</v>
      </c>
      <c r="E788" s="4">
        <f t="shared" ref="E788:E841" si="57">E787</f>
        <v>176</v>
      </c>
      <c r="F788" s="4">
        <v>3</v>
      </c>
      <c r="G788">
        <v>1</v>
      </c>
      <c r="H788" t="s">
        <v>30</v>
      </c>
      <c r="I788" t="s">
        <v>31</v>
      </c>
      <c r="J788" t="s">
        <v>32</v>
      </c>
      <c r="K788" t="s">
        <v>31</v>
      </c>
      <c r="L788" t="s">
        <v>33</v>
      </c>
      <c r="M788" t="s">
        <v>31</v>
      </c>
      <c r="N788" t="s">
        <v>34</v>
      </c>
      <c r="O788" s="4" t="str">
        <f>IF(D:D=1, "AC","NA")</f>
        <v>NA</v>
      </c>
      <c r="P788" t="str">
        <f t="shared" si="56"/>
        <v>INSERT INTO usuariopagina( idusuario, idpagina, idlogtrans,  acceso, habilitado, fecha_vig_ini, fecha_vig_fin, hora_vig_ini, hora_vig_fin, muestra, estado) VALUES (176, 3, 1, 'dias', NULL, now(), NULL, to_char(now(), 'HH24:MI:SS'), NULL, TRUE, 'NA');</v>
      </c>
    </row>
    <row r="789" spans="1:16" x14ac:dyDescent="0.25">
      <c r="B789" s="14"/>
      <c r="C789" t="s">
        <v>6</v>
      </c>
      <c r="D789" s="29">
        <v>1</v>
      </c>
      <c r="E789" s="4">
        <f t="shared" si="57"/>
        <v>176</v>
      </c>
      <c r="F789" s="4">
        <v>4</v>
      </c>
      <c r="G789">
        <v>1</v>
      </c>
      <c r="H789" t="s">
        <v>30</v>
      </c>
      <c r="I789" t="s">
        <v>31</v>
      </c>
      <c r="J789" t="s">
        <v>32</v>
      </c>
      <c r="K789" t="s">
        <v>31</v>
      </c>
      <c r="L789" t="s">
        <v>33</v>
      </c>
      <c r="M789" t="s">
        <v>31</v>
      </c>
      <c r="N789" t="s">
        <v>34</v>
      </c>
      <c r="O789" s="4" t="str">
        <f>IF(D:D=1, "AC","NA")</f>
        <v>AC</v>
      </c>
      <c r="P789" t="str">
        <f t="shared" si="56"/>
        <v>INSERT INTO usuariopagina( idusuario, idpagina, idlogtrans,  acceso, habilitado, fecha_vig_ini, fecha_vig_fin, hora_vig_ini, hora_vig_fin, muestra, estado) VALUES (176, 4, 1, 'dias', NULL, now(), NULL, to_char(now(), 'HH24:MI:SS'), NULL, TRUE, 'AC');</v>
      </c>
    </row>
    <row r="790" spans="1:16" x14ac:dyDescent="0.25">
      <c r="B790" s="14"/>
      <c r="C790" t="s">
        <v>6</v>
      </c>
      <c r="D790" s="29">
        <v>0</v>
      </c>
      <c r="E790" s="4">
        <f t="shared" si="57"/>
        <v>176</v>
      </c>
      <c r="F790" s="4">
        <v>5</v>
      </c>
      <c r="G790">
        <v>1</v>
      </c>
      <c r="H790" t="s">
        <v>30</v>
      </c>
      <c r="I790" t="s">
        <v>31</v>
      </c>
      <c r="J790" t="s">
        <v>32</v>
      </c>
      <c r="K790" t="s">
        <v>31</v>
      </c>
      <c r="L790" t="s">
        <v>33</v>
      </c>
      <c r="M790" t="s">
        <v>31</v>
      </c>
      <c r="N790" t="s">
        <v>34</v>
      </c>
      <c r="O790" s="4" t="str">
        <f>IF(D:D=1, "AC","NA")</f>
        <v>NA</v>
      </c>
      <c r="P790" t="str">
        <f t="shared" si="56"/>
        <v>INSERT INTO usuariopagina( idusuario, idpagina, idlogtrans,  acceso, habilitado, fecha_vig_ini, fecha_vig_fin, hora_vig_ini, hora_vig_fin, muestra, estado) VALUES (176, 5, 1, 'dias', NULL, now(), NULL, to_char(now(), 'HH24:MI:SS'), NULL, TRUE, 'NA');</v>
      </c>
    </row>
    <row r="791" spans="1:16" x14ac:dyDescent="0.25">
      <c r="B791" s="14"/>
      <c r="C791" t="s">
        <v>6</v>
      </c>
      <c r="D791" s="29">
        <v>0</v>
      </c>
      <c r="E791" s="4">
        <f t="shared" si="57"/>
        <v>176</v>
      </c>
      <c r="F791" s="4">
        <v>6</v>
      </c>
      <c r="G791">
        <v>1</v>
      </c>
      <c r="H791" t="s">
        <v>30</v>
      </c>
      <c r="I791" t="s">
        <v>31</v>
      </c>
      <c r="J791" t="s">
        <v>32</v>
      </c>
      <c r="K791" t="s">
        <v>31</v>
      </c>
      <c r="L791" t="s">
        <v>33</v>
      </c>
      <c r="M791" t="s">
        <v>31</v>
      </c>
      <c r="N791" t="s">
        <v>34</v>
      </c>
      <c r="O791" s="4" t="str">
        <f>IF(D:D=1, "AC","NA")</f>
        <v>NA</v>
      </c>
      <c r="P791" t="str">
        <f t="shared" si="56"/>
        <v>INSERT INTO usuariopagina( idusuario, idpagina, idlogtrans,  acceso, habilitado, fecha_vig_ini, fecha_vig_fin, hora_vig_ini, hora_vig_fin, muestra, estado) VALUES (176, 6, 1, 'dias', NULL, now(), NULL, to_char(now(), 'HH24:MI:SS'), NULL, TRUE, 'NA');</v>
      </c>
    </row>
    <row r="792" spans="1:16" x14ac:dyDescent="0.25">
      <c r="B792" s="14"/>
      <c r="C792" t="s">
        <v>6</v>
      </c>
      <c r="D792" s="29">
        <v>0</v>
      </c>
      <c r="E792" s="4">
        <f t="shared" si="57"/>
        <v>176</v>
      </c>
      <c r="F792" s="4">
        <v>7</v>
      </c>
      <c r="G792">
        <v>1</v>
      </c>
      <c r="H792" t="s">
        <v>30</v>
      </c>
      <c r="I792" t="s">
        <v>31</v>
      </c>
      <c r="J792" t="s">
        <v>32</v>
      </c>
      <c r="K792" t="s">
        <v>31</v>
      </c>
      <c r="L792" t="s">
        <v>33</v>
      </c>
      <c r="M792" t="s">
        <v>31</v>
      </c>
      <c r="N792" t="s">
        <v>34</v>
      </c>
      <c r="O792" s="4" t="str">
        <f>IF(D:D=1, "AC","NA")</f>
        <v>NA</v>
      </c>
      <c r="P792" t="str">
        <f t="shared" si="56"/>
        <v>INSERT INTO usuariopagina( idusuario, idpagina, idlogtrans,  acceso, habilitado, fecha_vig_ini, fecha_vig_fin, hora_vig_ini, hora_vig_fin, muestra, estado) VALUES (176, 7, 1, 'dias', NULL, now(), NULL, to_char(now(), 'HH24:MI:SS'), NULL, TRUE, 'NA');</v>
      </c>
    </row>
    <row r="793" spans="1:16" x14ac:dyDescent="0.25">
      <c r="B793" s="14"/>
      <c r="C793" t="s">
        <v>6</v>
      </c>
      <c r="D793" s="29">
        <v>1</v>
      </c>
      <c r="E793" s="4">
        <f t="shared" si="57"/>
        <v>176</v>
      </c>
      <c r="F793" s="4">
        <v>8</v>
      </c>
      <c r="G793">
        <v>1</v>
      </c>
      <c r="H793" t="s">
        <v>30</v>
      </c>
      <c r="I793" t="s">
        <v>31</v>
      </c>
      <c r="J793" t="s">
        <v>32</v>
      </c>
      <c r="K793" t="s">
        <v>31</v>
      </c>
      <c r="L793" t="s">
        <v>33</v>
      </c>
      <c r="M793" t="s">
        <v>31</v>
      </c>
      <c r="N793" t="s">
        <v>34</v>
      </c>
      <c r="O793" s="4" t="str">
        <f>IF(D:D=1, "AC","NA")</f>
        <v>AC</v>
      </c>
      <c r="P793" t="str">
        <f t="shared" si="56"/>
        <v>INSERT INTO usuariopagina( idusuario, idpagina, idlogtrans,  acceso, habilitado, fecha_vig_ini, fecha_vig_fin, hora_vig_ini, hora_vig_fin, muestra, estado) VALUES (176, 8, 1, 'dias', NULL, now(), NULL, to_char(now(), 'HH24:MI:SS'), NULL, TRUE, 'AC');</v>
      </c>
    </row>
    <row r="794" spans="1:16" x14ac:dyDescent="0.25">
      <c r="B794" s="14"/>
      <c r="C794" t="s">
        <v>6</v>
      </c>
      <c r="D794" s="29">
        <v>1</v>
      </c>
      <c r="E794" s="4">
        <f t="shared" si="57"/>
        <v>176</v>
      </c>
      <c r="F794" s="4">
        <v>9</v>
      </c>
      <c r="G794">
        <v>1</v>
      </c>
      <c r="H794" t="s">
        <v>30</v>
      </c>
      <c r="I794" t="s">
        <v>31</v>
      </c>
      <c r="J794" t="s">
        <v>32</v>
      </c>
      <c r="K794" t="s">
        <v>31</v>
      </c>
      <c r="L794" t="s">
        <v>33</v>
      </c>
      <c r="M794" t="s">
        <v>31</v>
      </c>
      <c r="N794" t="s">
        <v>34</v>
      </c>
      <c r="O794" s="4" t="str">
        <f>IF(D:D=1, "AC","NA")</f>
        <v>AC</v>
      </c>
      <c r="P794" t="str">
        <f t="shared" si="56"/>
        <v>INSERT INTO usuariopagina( idusuario, idpagina, idlogtrans,  acceso, habilitado, fecha_vig_ini, fecha_vig_fin, hora_vig_ini, hora_vig_fin, muestra, estado) VALUES (176, 9, 1, 'dias', NULL, now(), NULL, to_char(now(), 'HH24:MI:SS'), NULL, TRUE, 'AC');</v>
      </c>
    </row>
    <row r="795" spans="1:16" x14ac:dyDescent="0.25">
      <c r="B795" s="14"/>
      <c r="C795" t="s">
        <v>6</v>
      </c>
      <c r="D795" s="29">
        <v>1</v>
      </c>
      <c r="E795" s="4">
        <f t="shared" si="57"/>
        <v>176</v>
      </c>
      <c r="F795" s="4">
        <v>10</v>
      </c>
      <c r="G795">
        <v>1</v>
      </c>
      <c r="H795" t="s">
        <v>30</v>
      </c>
      <c r="I795" t="s">
        <v>31</v>
      </c>
      <c r="J795" t="s">
        <v>32</v>
      </c>
      <c r="K795" t="s">
        <v>31</v>
      </c>
      <c r="L795" t="s">
        <v>33</v>
      </c>
      <c r="M795" t="s">
        <v>31</v>
      </c>
      <c r="N795" t="s">
        <v>34</v>
      </c>
      <c r="O795" s="4" t="str">
        <f>IF(D:D=1, "AC","NA")</f>
        <v>AC</v>
      </c>
      <c r="P795" t="str">
        <f t="shared" si="56"/>
        <v>INSERT INTO usuariopagina( idusuario, idpagina, idlogtrans,  acceso, habilitado, fecha_vig_ini, fecha_vig_fin, hora_vig_ini, hora_vig_fin, muestra, estado) VALUES (176, 10, 1, 'dias', NULL, now(), NULL, to_char(now(), 'HH24:MI:SS'), NULL, TRUE, 'AC');</v>
      </c>
    </row>
    <row r="796" spans="1:16" x14ac:dyDescent="0.25">
      <c r="B796" s="14"/>
      <c r="C796" t="s">
        <v>6</v>
      </c>
      <c r="D796" s="29">
        <v>0</v>
      </c>
      <c r="E796" s="4">
        <f t="shared" si="57"/>
        <v>176</v>
      </c>
      <c r="F796" s="4">
        <v>11</v>
      </c>
      <c r="G796">
        <v>1</v>
      </c>
      <c r="H796" t="s">
        <v>30</v>
      </c>
      <c r="I796" t="s">
        <v>31</v>
      </c>
      <c r="J796" t="s">
        <v>32</v>
      </c>
      <c r="K796" t="s">
        <v>31</v>
      </c>
      <c r="L796" t="s">
        <v>33</v>
      </c>
      <c r="M796" t="s">
        <v>31</v>
      </c>
      <c r="N796" t="s">
        <v>34</v>
      </c>
      <c r="O796" s="4" t="str">
        <f>IF(D:D=1, "AC","NA")</f>
        <v>NA</v>
      </c>
      <c r="P796" t="str">
        <f t="shared" si="56"/>
        <v>INSERT INTO usuariopagina( idusuario, idpagina, idlogtrans,  acceso, habilitado, fecha_vig_ini, fecha_vig_fin, hora_vig_ini, hora_vig_fin, muestra, estado) VALUES (176, 11, 1, 'dias', NULL, now(), NULL, to_char(now(), 'HH24:MI:SS'), NULL, TRUE, 'NA');</v>
      </c>
    </row>
    <row r="797" spans="1:16" x14ac:dyDescent="0.25">
      <c r="B797" s="14"/>
      <c r="C797" s="3" t="s">
        <v>7</v>
      </c>
      <c r="D797" s="29">
        <v>0</v>
      </c>
      <c r="E797" s="4">
        <f t="shared" si="57"/>
        <v>176</v>
      </c>
      <c r="F797" s="4">
        <v>12</v>
      </c>
      <c r="G797">
        <v>1</v>
      </c>
      <c r="H797" t="s">
        <v>30</v>
      </c>
      <c r="I797" t="s">
        <v>31</v>
      </c>
      <c r="J797" t="s">
        <v>32</v>
      </c>
      <c r="K797" t="s">
        <v>31</v>
      </c>
      <c r="L797" t="s">
        <v>33</v>
      </c>
      <c r="M797" t="s">
        <v>31</v>
      </c>
      <c r="N797" t="s">
        <v>34</v>
      </c>
      <c r="O797" s="4" t="str">
        <f>IF(D:D=1, "AC","NA")</f>
        <v>NA</v>
      </c>
      <c r="P797" t="str">
        <f t="shared" si="56"/>
        <v>INSERT INTO usuariopagina( idusuario, idpagina, idlogtrans,  acceso, habilitado, fecha_vig_ini, fecha_vig_fin, hora_vig_ini, hora_vig_fin, muestra, estado) VALUES (176, 12, 1, 'dias', NULL, now(), NULL, to_char(now(), 'HH24:MI:SS'), NULL, TRUE, 'NA');</v>
      </c>
    </row>
    <row r="798" spans="1:16" x14ac:dyDescent="0.25">
      <c r="B798" s="14"/>
      <c r="C798" s="3" t="s">
        <v>7</v>
      </c>
      <c r="D798" s="29">
        <v>0</v>
      </c>
      <c r="E798" s="4">
        <f t="shared" si="57"/>
        <v>176</v>
      </c>
      <c r="F798" s="4">
        <v>13</v>
      </c>
      <c r="G798">
        <v>1</v>
      </c>
      <c r="H798" t="s">
        <v>30</v>
      </c>
      <c r="I798" t="s">
        <v>31</v>
      </c>
      <c r="J798" t="s">
        <v>32</v>
      </c>
      <c r="K798" t="s">
        <v>31</v>
      </c>
      <c r="L798" t="s">
        <v>33</v>
      </c>
      <c r="M798" t="s">
        <v>31</v>
      </c>
      <c r="N798" t="s">
        <v>34</v>
      </c>
      <c r="O798" s="4" t="str">
        <f>IF(D:D=1, "AC","NA")</f>
        <v>NA</v>
      </c>
      <c r="P798" t="str">
        <f t="shared" si="56"/>
        <v>INSERT INTO usuariopagina( idusuario, idpagina, idlogtrans,  acceso, habilitado, fecha_vig_ini, fecha_vig_fin, hora_vig_ini, hora_vig_fin, muestra, estado) VALUES (176, 13, 1, 'dias', NULL, now(), NULL, to_char(now(), 'HH24:MI:SS'), NULL, TRUE, 'NA');</v>
      </c>
    </row>
    <row r="799" spans="1:16" x14ac:dyDescent="0.25">
      <c r="B799" s="14"/>
      <c r="C799" t="s">
        <v>8</v>
      </c>
      <c r="D799" s="29">
        <v>0</v>
      </c>
      <c r="E799" s="4">
        <f t="shared" si="57"/>
        <v>176</v>
      </c>
      <c r="F799" s="4">
        <v>14</v>
      </c>
      <c r="G799">
        <v>1</v>
      </c>
      <c r="H799" t="s">
        <v>30</v>
      </c>
      <c r="I799" t="s">
        <v>31</v>
      </c>
      <c r="J799" t="s">
        <v>32</v>
      </c>
      <c r="K799" t="s">
        <v>31</v>
      </c>
      <c r="L799" t="s">
        <v>33</v>
      </c>
      <c r="M799" t="s">
        <v>31</v>
      </c>
      <c r="N799" t="s">
        <v>34</v>
      </c>
      <c r="O799" s="4" t="str">
        <f>IF(D:D=1, "AC","NA")</f>
        <v>NA</v>
      </c>
      <c r="P799" t="str">
        <f t="shared" si="56"/>
        <v>INSERT INTO usuariopagina( idusuario, idpagina, idlogtrans,  acceso, habilitado, fecha_vig_ini, fecha_vig_fin, hora_vig_ini, hora_vig_fin, muestra, estado) VALUES (176, 14, 1, 'dias', NULL, now(), NULL, to_char(now(), 'HH24:MI:SS'), NULL, TRUE, 'NA');</v>
      </c>
    </row>
    <row r="800" spans="1:16" x14ac:dyDescent="0.25">
      <c r="B800" s="14"/>
      <c r="C800" t="s">
        <v>8</v>
      </c>
      <c r="D800" s="29">
        <v>0</v>
      </c>
      <c r="E800" s="4">
        <f t="shared" si="57"/>
        <v>176</v>
      </c>
      <c r="F800" s="4">
        <v>15</v>
      </c>
      <c r="G800">
        <v>1</v>
      </c>
      <c r="H800" t="s">
        <v>30</v>
      </c>
      <c r="I800" t="s">
        <v>31</v>
      </c>
      <c r="J800" t="s">
        <v>32</v>
      </c>
      <c r="K800" t="s">
        <v>31</v>
      </c>
      <c r="L800" t="s">
        <v>33</v>
      </c>
      <c r="M800" t="s">
        <v>31</v>
      </c>
      <c r="N800" t="s">
        <v>34</v>
      </c>
      <c r="O800" s="4" t="str">
        <f>IF(D:D=1, "AC","NA")</f>
        <v>NA</v>
      </c>
      <c r="P800" t="str">
        <f t="shared" si="56"/>
        <v>INSERT INTO usuariopagina( idusuario, idpagina, idlogtrans,  acceso, habilitado, fecha_vig_ini, fecha_vig_fin, hora_vig_ini, hora_vig_fin, muestra, estado) VALUES (176, 15, 1, 'dias', NULL, now(), NULL, to_char(now(), 'HH24:MI:SS'), NULL, TRUE, 'NA');</v>
      </c>
    </row>
    <row r="801" spans="2:16" x14ac:dyDescent="0.25">
      <c r="B801" s="14"/>
      <c r="C801" t="s">
        <v>8</v>
      </c>
      <c r="D801" s="29">
        <v>0</v>
      </c>
      <c r="E801" s="4">
        <f t="shared" si="57"/>
        <v>176</v>
      </c>
      <c r="F801" s="4">
        <v>16</v>
      </c>
      <c r="G801">
        <v>1</v>
      </c>
      <c r="H801" t="s">
        <v>30</v>
      </c>
      <c r="I801" t="s">
        <v>31</v>
      </c>
      <c r="J801" t="s">
        <v>32</v>
      </c>
      <c r="K801" t="s">
        <v>31</v>
      </c>
      <c r="L801" t="s">
        <v>33</v>
      </c>
      <c r="M801" t="s">
        <v>31</v>
      </c>
      <c r="N801" t="s">
        <v>34</v>
      </c>
      <c r="O801" s="4" t="str">
        <f>IF(D:D=1, "AC","NA")</f>
        <v>NA</v>
      </c>
      <c r="P801" t="str">
        <f t="shared" si="56"/>
        <v>INSERT INTO usuariopagina( idusuario, idpagina, idlogtrans,  acceso, habilitado, fecha_vig_ini, fecha_vig_fin, hora_vig_ini, hora_vig_fin, muestra, estado) VALUES (176, 16, 1, 'dias', NULL, now(), NULL, to_char(now(), 'HH24:MI:SS'), NULL, TRUE, 'NA');</v>
      </c>
    </row>
    <row r="802" spans="2:16" x14ac:dyDescent="0.25">
      <c r="B802" s="14"/>
      <c r="C802" s="3" t="s">
        <v>9</v>
      </c>
      <c r="D802" s="29">
        <v>0</v>
      </c>
      <c r="E802" s="4">
        <f t="shared" si="57"/>
        <v>176</v>
      </c>
      <c r="F802" s="4">
        <v>17</v>
      </c>
      <c r="G802">
        <v>1</v>
      </c>
      <c r="H802" t="s">
        <v>30</v>
      </c>
      <c r="I802" t="s">
        <v>31</v>
      </c>
      <c r="J802" t="s">
        <v>32</v>
      </c>
      <c r="K802" t="s">
        <v>31</v>
      </c>
      <c r="L802" t="s">
        <v>33</v>
      </c>
      <c r="M802" t="s">
        <v>31</v>
      </c>
      <c r="N802" t="s">
        <v>34</v>
      </c>
      <c r="O802" s="4" t="str">
        <f>IF(D:D=1, "AC","NA")</f>
        <v>NA</v>
      </c>
      <c r="P802" t="str">
        <f t="shared" si="56"/>
        <v>INSERT INTO usuariopagina( idusuario, idpagina, idlogtrans,  acceso, habilitado, fecha_vig_ini, fecha_vig_fin, hora_vig_ini, hora_vig_fin, muestra, estado) VALUES (176, 17, 1, 'dias', NULL, now(), NULL, to_char(now(), 'HH24:MI:SS'), NULL, TRUE, 'NA');</v>
      </c>
    </row>
    <row r="803" spans="2:16" x14ac:dyDescent="0.25">
      <c r="B803" s="14"/>
      <c r="C803" s="3" t="s">
        <v>9</v>
      </c>
      <c r="D803" s="29">
        <v>0</v>
      </c>
      <c r="E803" s="4">
        <f t="shared" si="57"/>
        <v>176</v>
      </c>
      <c r="F803" s="4">
        <v>18</v>
      </c>
      <c r="G803">
        <v>1</v>
      </c>
      <c r="H803" t="s">
        <v>30</v>
      </c>
      <c r="I803" t="s">
        <v>31</v>
      </c>
      <c r="J803" t="s">
        <v>32</v>
      </c>
      <c r="K803" t="s">
        <v>31</v>
      </c>
      <c r="L803" t="s">
        <v>33</v>
      </c>
      <c r="M803" t="s">
        <v>31</v>
      </c>
      <c r="N803" t="s">
        <v>34</v>
      </c>
      <c r="O803" s="4" t="str">
        <f>IF(D:D=1, "AC","NA")</f>
        <v>NA</v>
      </c>
      <c r="P803" t="str">
        <f t="shared" si="56"/>
        <v>INSERT INTO usuariopagina( idusuario, idpagina, idlogtrans,  acceso, habilitado, fecha_vig_ini, fecha_vig_fin, hora_vig_ini, hora_vig_fin, muestra, estado) VALUES (176, 18, 1, 'dias', NULL, now(), NULL, to_char(now(), 'HH24:MI:SS'), NULL, TRUE, 'NA');</v>
      </c>
    </row>
    <row r="804" spans="2:16" x14ac:dyDescent="0.25">
      <c r="B804" s="14"/>
      <c r="C804" s="3" t="s">
        <v>9</v>
      </c>
      <c r="D804" s="29">
        <v>0</v>
      </c>
      <c r="E804" s="4">
        <f t="shared" si="57"/>
        <v>176</v>
      </c>
      <c r="F804" s="4">
        <v>19</v>
      </c>
      <c r="G804">
        <v>1</v>
      </c>
      <c r="H804" t="s">
        <v>30</v>
      </c>
      <c r="I804" t="s">
        <v>31</v>
      </c>
      <c r="J804" t="s">
        <v>32</v>
      </c>
      <c r="K804" t="s">
        <v>31</v>
      </c>
      <c r="L804" t="s">
        <v>33</v>
      </c>
      <c r="M804" t="s">
        <v>31</v>
      </c>
      <c r="N804" t="s">
        <v>34</v>
      </c>
      <c r="O804" s="4" t="str">
        <f>IF(D:D=1, "AC","NA")</f>
        <v>NA</v>
      </c>
      <c r="P804" t="str">
        <f t="shared" si="56"/>
        <v>INSERT INTO usuariopagina( idusuario, idpagina, idlogtrans,  acceso, habilitado, fecha_vig_ini, fecha_vig_fin, hora_vig_ini, hora_vig_fin, muestra, estado) VALUES (176, 19, 1, 'dias', NULL, now(), NULL, to_char(now(), 'HH24:MI:SS'), NULL, TRUE, 'NA');</v>
      </c>
    </row>
    <row r="805" spans="2:16" x14ac:dyDescent="0.25">
      <c r="B805" s="14"/>
      <c r="C805" t="s">
        <v>10</v>
      </c>
      <c r="D805" s="29">
        <v>1</v>
      </c>
      <c r="E805" s="4">
        <f t="shared" si="57"/>
        <v>176</v>
      </c>
      <c r="F805" s="4">
        <v>20</v>
      </c>
      <c r="G805">
        <v>1</v>
      </c>
      <c r="H805" t="s">
        <v>30</v>
      </c>
      <c r="I805" t="s">
        <v>31</v>
      </c>
      <c r="J805" t="s">
        <v>32</v>
      </c>
      <c r="K805" t="s">
        <v>31</v>
      </c>
      <c r="L805" t="s">
        <v>33</v>
      </c>
      <c r="M805" t="s">
        <v>31</v>
      </c>
      <c r="N805" t="s">
        <v>34</v>
      </c>
      <c r="O805" s="4" t="str">
        <f>IF(D:D=1, "AC","NA")</f>
        <v>AC</v>
      </c>
      <c r="P805" t="str">
        <f t="shared" si="56"/>
        <v>INSERT INTO usuariopagina( idusuario, idpagina, idlogtrans,  acceso, habilitado, fecha_vig_ini, fecha_vig_fin, hora_vig_ini, hora_vig_fin, muestra, estado) VALUES (176, 20, 1, 'dias', NULL, now(), NULL, to_char(now(), 'HH24:MI:SS'), NULL, TRUE, 'AC');</v>
      </c>
    </row>
    <row r="806" spans="2:16" x14ac:dyDescent="0.25">
      <c r="B806" s="14"/>
      <c r="C806" t="s">
        <v>10</v>
      </c>
      <c r="D806" s="29">
        <v>1</v>
      </c>
      <c r="E806" s="4">
        <f t="shared" si="57"/>
        <v>176</v>
      </c>
      <c r="F806" s="4">
        <v>21</v>
      </c>
      <c r="G806">
        <v>1</v>
      </c>
      <c r="H806" t="s">
        <v>30</v>
      </c>
      <c r="I806" t="s">
        <v>31</v>
      </c>
      <c r="J806" t="s">
        <v>32</v>
      </c>
      <c r="K806" t="s">
        <v>31</v>
      </c>
      <c r="L806" t="s">
        <v>33</v>
      </c>
      <c r="M806" t="s">
        <v>31</v>
      </c>
      <c r="N806" t="s">
        <v>34</v>
      </c>
      <c r="O806" s="4" t="str">
        <f>IF(D:D=1, "AC","NA")</f>
        <v>AC</v>
      </c>
      <c r="P806" t="str">
        <f t="shared" si="56"/>
        <v>INSERT INTO usuariopagina( idusuario, idpagina, idlogtrans,  acceso, habilitado, fecha_vig_ini, fecha_vig_fin, hora_vig_ini, hora_vig_fin, muestra, estado) VALUES (176, 21, 1, 'dias', NULL, now(), NULL, to_char(now(), 'HH24:MI:SS'), NULL, TRUE, 'AC');</v>
      </c>
    </row>
    <row r="807" spans="2:16" x14ac:dyDescent="0.25">
      <c r="B807" s="14"/>
      <c r="C807" t="s">
        <v>10</v>
      </c>
      <c r="D807" s="29">
        <v>1</v>
      </c>
      <c r="E807" s="4">
        <f t="shared" si="57"/>
        <v>176</v>
      </c>
      <c r="F807" s="4">
        <v>22</v>
      </c>
      <c r="G807">
        <v>1</v>
      </c>
      <c r="H807" t="s">
        <v>30</v>
      </c>
      <c r="I807" t="s">
        <v>31</v>
      </c>
      <c r="J807" t="s">
        <v>32</v>
      </c>
      <c r="K807" t="s">
        <v>31</v>
      </c>
      <c r="L807" t="s">
        <v>33</v>
      </c>
      <c r="M807" t="s">
        <v>31</v>
      </c>
      <c r="N807" t="s">
        <v>34</v>
      </c>
      <c r="O807" s="4" t="str">
        <f>IF(D:D=1, "AC","NA")</f>
        <v>AC</v>
      </c>
      <c r="P807" t="str">
        <f t="shared" si="56"/>
        <v>INSERT INTO usuariopagina( idusuario, idpagina, idlogtrans,  acceso, habilitado, fecha_vig_ini, fecha_vig_fin, hora_vig_ini, hora_vig_fin, muestra, estado) VALUES (176, 22, 1, 'dias', NULL, now(), NULL, to_char(now(), 'HH24:MI:SS'), NULL, TRUE, 'AC');</v>
      </c>
    </row>
    <row r="808" spans="2:16" x14ac:dyDescent="0.25">
      <c r="B808" s="14"/>
      <c r="C808" s="3" t="s">
        <v>11</v>
      </c>
      <c r="D808" s="29">
        <v>1</v>
      </c>
      <c r="E808" s="4">
        <f t="shared" si="57"/>
        <v>176</v>
      </c>
      <c r="F808" s="4">
        <v>23</v>
      </c>
      <c r="G808">
        <v>1</v>
      </c>
      <c r="H808" t="s">
        <v>30</v>
      </c>
      <c r="I808" t="s">
        <v>31</v>
      </c>
      <c r="J808" t="s">
        <v>32</v>
      </c>
      <c r="K808" t="s">
        <v>31</v>
      </c>
      <c r="L808" t="s">
        <v>33</v>
      </c>
      <c r="M808" t="s">
        <v>31</v>
      </c>
      <c r="N808" t="s">
        <v>34</v>
      </c>
      <c r="O808" s="4" t="str">
        <f>IF(D:D=1, "AC","NA")</f>
        <v>AC</v>
      </c>
      <c r="P808" t="str">
        <f t="shared" si="56"/>
        <v>INSERT INTO usuariopagina( idusuario, idpagina, idlogtrans,  acceso, habilitado, fecha_vig_ini, fecha_vig_fin, hora_vig_ini, hora_vig_fin, muestra, estado) VALUES (176, 23, 1, 'dias', NULL, now(), NULL, to_char(now(), 'HH24:MI:SS'), NULL, TRUE, 'AC');</v>
      </c>
    </row>
    <row r="809" spans="2:16" x14ac:dyDescent="0.25">
      <c r="B809" s="14"/>
      <c r="C809" s="3" t="s">
        <v>11</v>
      </c>
      <c r="D809" s="29">
        <v>1</v>
      </c>
      <c r="E809" s="4">
        <f t="shared" si="57"/>
        <v>176</v>
      </c>
      <c r="F809" s="4">
        <v>24</v>
      </c>
      <c r="G809">
        <v>1</v>
      </c>
      <c r="H809" t="s">
        <v>30</v>
      </c>
      <c r="I809" t="s">
        <v>31</v>
      </c>
      <c r="J809" t="s">
        <v>32</v>
      </c>
      <c r="K809" t="s">
        <v>31</v>
      </c>
      <c r="L809" t="s">
        <v>33</v>
      </c>
      <c r="M809" t="s">
        <v>31</v>
      </c>
      <c r="N809" t="s">
        <v>34</v>
      </c>
      <c r="O809" s="4" t="str">
        <f>IF(D:D=1, "AC","NA")</f>
        <v>AC</v>
      </c>
      <c r="P809" t="str">
        <f t="shared" si="56"/>
        <v>INSERT INTO usuariopagina( idusuario, idpagina, idlogtrans,  acceso, habilitado, fecha_vig_ini, fecha_vig_fin, hora_vig_ini, hora_vig_fin, muestra, estado) VALUES (176, 24, 1, 'dias', NULL, now(), NULL, to_char(now(), 'HH24:MI:SS'), NULL, TRUE, 'AC');</v>
      </c>
    </row>
    <row r="810" spans="2:16" x14ac:dyDescent="0.25">
      <c r="B810" s="14"/>
      <c r="C810" s="3" t="s">
        <v>11</v>
      </c>
      <c r="D810" s="29">
        <v>1</v>
      </c>
      <c r="E810" s="4">
        <f t="shared" si="57"/>
        <v>176</v>
      </c>
      <c r="F810" s="4">
        <v>25</v>
      </c>
      <c r="G810">
        <v>1</v>
      </c>
      <c r="H810" t="s">
        <v>30</v>
      </c>
      <c r="I810" t="s">
        <v>31</v>
      </c>
      <c r="J810" t="s">
        <v>32</v>
      </c>
      <c r="K810" t="s">
        <v>31</v>
      </c>
      <c r="L810" t="s">
        <v>33</v>
      </c>
      <c r="M810" t="s">
        <v>31</v>
      </c>
      <c r="N810" t="s">
        <v>34</v>
      </c>
      <c r="O810" s="4" t="str">
        <f>IF(D:D=1, "AC","NA")</f>
        <v>AC</v>
      </c>
      <c r="P810" t="str">
        <f t="shared" si="56"/>
        <v>INSERT INTO usuariopagina( idusuario, idpagina, idlogtrans,  acceso, habilitado, fecha_vig_ini, fecha_vig_fin, hora_vig_ini, hora_vig_fin, muestra, estado) VALUES (176, 25, 1, 'dias', NULL, now(), NULL, to_char(now(), 'HH24:MI:SS'), NULL, TRUE, 'AC');</v>
      </c>
    </row>
    <row r="811" spans="2:16" x14ac:dyDescent="0.25">
      <c r="B811" s="14"/>
      <c r="C811" s="3" t="s">
        <v>11</v>
      </c>
      <c r="D811" s="29">
        <v>1</v>
      </c>
      <c r="E811" s="4">
        <f t="shared" si="57"/>
        <v>176</v>
      </c>
      <c r="F811" s="4">
        <v>26</v>
      </c>
      <c r="G811">
        <v>1</v>
      </c>
      <c r="H811" t="s">
        <v>30</v>
      </c>
      <c r="I811" t="s">
        <v>31</v>
      </c>
      <c r="J811" t="s">
        <v>32</v>
      </c>
      <c r="K811" t="s">
        <v>31</v>
      </c>
      <c r="L811" t="s">
        <v>33</v>
      </c>
      <c r="M811" t="s">
        <v>31</v>
      </c>
      <c r="N811" t="s">
        <v>34</v>
      </c>
      <c r="O811" s="4" t="str">
        <f>IF(D:D=1, "AC","NA")</f>
        <v>AC</v>
      </c>
      <c r="P811" t="str">
        <f t="shared" si="56"/>
        <v>INSERT INTO usuariopagina( idusuario, idpagina, idlogtrans,  acceso, habilitado, fecha_vig_ini, fecha_vig_fin, hora_vig_ini, hora_vig_fin, muestra, estado) VALUES (176, 26, 1, 'dias', NULL, now(), NULL, to_char(now(), 'HH24:MI:SS'), NULL, TRUE, 'AC');</v>
      </c>
    </row>
    <row r="812" spans="2:16" x14ac:dyDescent="0.25">
      <c r="B812" s="14"/>
      <c r="C812" t="s">
        <v>12</v>
      </c>
      <c r="D812" s="29">
        <v>1</v>
      </c>
      <c r="E812" s="4">
        <f t="shared" si="57"/>
        <v>176</v>
      </c>
      <c r="F812" s="4">
        <v>27</v>
      </c>
      <c r="G812">
        <v>1</v>
      </c>
      <c r="H812" t="s">
        <v>30</v>
      </c>
      <c r="I812" t="s">
        <v>31</v>
      </c>
      <c r="J812" t="s">
        <v>32</v>
      </c>
      <c r="K812" t="s">
        <v>31</v>
      </c>
      <c r="L812" t="s">
        <v>33</v>
      </c>
      <c r="M812" t="s">
        <v>31</v>
      </c>
      <c r="N812" t="s">
        <v>34</v>
      </c>
      <c r="O812" s="4" t="str">
        <f>IF(D:D=1, "AC","NA")</f>
        <v>AC</v>
      </c>
      <c r="P812" t="str">
        <f t="shared" si="56"/>
        <v>INSERT INTO usuariopagina( idusuario, idpagina, idlogtrans,  acceso, habilitado, fecha_vig_ini, fecha_vig_fin, hora_vig_ini, hora_vig_fin, muestra, estado) VALUES (176, 27, 1, 'dias', NULL, now(), NULL, to_char(now(), 'HH24:MI:SS'), NULL, TRUE, 'AC');</v>
      </c>
    </row>
    <row r="813" spans="2:16" x14ac:dyDescent="0.25">
      <c r="B813" s="14"/>
      <c r="C813" t="s">
        <v>12</v>
      </c>
      <c r="D813" s="29">
        <v>1</v>
      </c>
      <c r="E813" s="4">
        <f t="shared" si="57"/>
        <v>176</v>
      </c>
      <c r="F813" s="4">
        <v>28</v>
      </c>
      <c r="G813">
        <v>1</v>
      </c>
      <c r="H813" t="s">
        <v>30</v>
      </c>
      <c r="I813" t="s">
        <v>31</v>
      </c>
      <c r="J813" t="s">
        <v>32</v>
      </c>
      <c r="K813" t="s">
        <v>31</v>
      </c>
      <c r="L813" t="s">
        <v>33</v>
      </c>
      <c r="M813" t="s">
        <v>31</v>
      </c>
      <c r="N813" t="s">
        <v>34</v>
      </c>
      <c r="O813" s="4" t="str">
        <f>IF(D:D=1, "AC","NA")</f>
        <v>AC</v>
      </c>
      <c r="P813" t="str">
        <f t="shared" si="56"/>
        <v>INSERT INTO usuariopagina( idusuario, idpagina, idlogtrans,  acceso, habilitado, fecha_vig_ini, fecha_vig_fin, hora_vig_ini, hora_vig_fin, muestra, estado) VALUES (176, 28, 1, 'dias', NULL, now(), NULL, to_char(now(), 'HH24:MI:SS'), NULL, TRUE, 'AC');</v>
      </c>
    </row>
    <row r="814" spans="2:16" x14ac:dyDescent="0.25">
      <c r="B814" s="14"/>
      <c r="C814" s="3" t="s">
        <v>13</v>
      </c>
      <c r="D814" s="29">
        <v>0</v>
      </c>
      <c r="E814" s="4">
        <f t="shared" si="57"/>
        <v>176</v>
      </c>
      <c r="F814" s="4">
        <v>29</v>
      </c>
      <c r="G814">
        <v>1</v>
      </c>
      <c r="H814" t="s">
        <v>30</v>
      </c>
      <c r="I814" t="s">
        <v>31</v>
      </c>
      <c r="J814" t="s">
        <v>32</v>
      </c>
      <c r="K814" t="s">
        <v>31</v>
      </c>
      <c r="L814" t="s">
        <v>33</v>
      </c>
      <c r="M814" t="s">
        <v>31</v>
      </c>
      <c r="N814" t="s">
        <v>34</v>
      </c>
      <c r="O814" s="4" t="str">
        <f>IF(D:D=1, "AC","NA")</f>
        <v>NA</v>
      </c>
      <c r="P814" t="str">
        <f t="shared" si="56"/>
        <v>INSERT INTO usuariopagina( idusuario, idpagina, idlogtrans,  acceso, habilitado, fecha_vig_ini, fecha_vig_fin, hora_vig_ini, hora_vig_fin, muestra, estado) VALUES (176, 29, 1, 'dias', NULL, now(), NULL, to_char(now(), 'HH24:MI:SS'), NULL, TRUE, 'NA');</v>
      </c>
    </row>
    <row r="815" spans="2:16" x14ac:dyDescent="0.25">
      <c r="B815" s="14"/>
      <c r="C815" s="3" t="s">
        <v>13</v>
      </c>
      <c r="D815" s="29">
        <v>0</v>
      </c>
      <c r="E815" s="4">
        <f t="shared" si="57"/>
        <v>176</v>
      </c>
      <c r="F815" s="4">
        <v>30</v>
      </c>
      <c r="G815">
        <v>1</v>
      </c>
      <c r="H815" t="s">
        <v>30</v>
      </c>
      <c r="I815" t="s">
        <v>31</v>
      </c>
      <c r="J815" t="s">
        <v>32</v>
      </c>
      <c r="K815" t="s">
        <v>31</v>
      </c>
      <c r="L815" t="s">
        <v>33</v>
      </c>
      <c r="M815" t="s">
        <v>31</v>
      </c>
      <c r="N815" t="s">
        <v>34</v>
      </c>
      <c r="O815" s="4" t="str">
        <f>IF(D:D=1, "AC","NA")</f>
        <v>NA</v>
      </c>
      <c r="P815" t="str">
        <f t="shared" si="56"/>
        <v>INSERT INTO usuariopagina( idusuario, idpagina, idlogtrans,  acceso, habilitado, fecha_vig_ini, fecha_vig_fin, hora_vig_ini, hora_vig_fin, muestra, estado) VALUES (176, 30, 1, 'dias', NULL, now(), NULL, to_char(now(), 'HH24:MI:SS'), NULL, TRUE, 'NA');</v>
      </c>
    </row>
    <row r="816" spans="2:16" x14ac:dyDescent="0.25">
      <c r="B816" s="14"/>
      <c r="C816" s="3" t="s">
        <v>13</v>
      </c>
      <c r="D816" s="29">
        <v>0</v>
      </c>
      <c r="E816" s="4">
        <f t="shared" si="57"/>
        <v>176</v>
      </c>
      <c r="F816" s="4">
        <v>31</v>
      </c>
      <c r="G816">
        <v>1</v>
      </c>
      <c r="H816" t="s">
        <v>30</v>
      </c>
      <c r="I816" t="s">
        <v>31</v>
      </c>
      <c r="J816" t="s">
        <v>32</v>
      </c>
      <c r="K816" t="s">
        <v>31</v>
      </c>
      <c r="L816" t="s">
        <v>33</v>
      </c>
      <c r="M816" t="s">
        <v>31</v>
      </c>
      <c r="N816" t="s">
        <v>34</v>
      </c>
      <c r="O816" s="4" t="str">
        <f>IF(D:D=1, "AC","NA")</f>
        <v>NA</v>
      </c>
      <c r="P816" t="str">
        <f t="shared" si="56"/>
        <v>INSERT INTO usuariopagina( idusuario, idpagina, idlogtrans,  acceso, habilitado, fecha_vig_ini, fecha_vig_fin, hora_vig_ini, hora_vig_fin, muestra, estado) VALUES (176, 31, 1, 'dias', NULL, now(), NULL, to_char(now(), 'HH24:MI:SS'), NULL, TRUE, 'NA');</v>
      </c>
    </row>
    <row r="817" spans="2:16" x14ac:dyDescent="0.25">
      <c r="B817" s="14"/>
      <c r="C817" t="s">
        <v>14</v>
      </c>
      <c r="D817" s="29">
        <v>0</v>
      </c>
      <c r="E817" s="4">
        <f t="shared" si="57"/>
        <v>176</v>
      </c>
      <c r="F817" s="4">
        <v>32</v>
      </c>
      <c r="G817">
        <v>1</v>
      </c>
      <c r="H817" t="s">
        <v>30</v>
      </c>
      <c r="I817" t="s">
        <v>31</v>
      </c>
      <c r="J817" t="s">
        <v>32</v>
      </c>
      <c r="K817" t="s">
        <v>31</v>
      </c>
      <c r="L817" t="s">
        <v>33</v>
      </c>
      <c r="M817" t="s">
        <v>31</v>
      </c>
      <c r="N817" t="s">
        <v>34</v>
      </c>
      <c r="O817" s="4" t="str">
        <f>IF(D:D=1, "AC","NA")</f>
        <v>NA</v>
      </c>
      <c r="P817" t="str">
        <f t="shared" si="56"/>
        <v>INSERT INTO usuariopagina( idusuario, idpagina, idlogtrans,  acceso, habilitado, fecha_vig_ini, fecha_vig_fin, hora_vig_ini, hora_vig_fin, muestra, estado) VALUES (176, 32, 1, 'dias', NULL, now(), NULL, to_char(now(), 'HH24:MI:SS'), NULL, TRUE, 'NA');</v>
      </c>
    </row>
    <row r="818" spans="2:16" x14ac:dyDescent="0.25">
      <c r="B818" s="15"/>
      <c r="C818" t="s">
        <v>15</v>
      </c>
      <c r="D818" s="29">
        <v>0</v>
      </c>
      <c r="E818" s="4">
        <f t="shared" si="57"/>
        <v>176</v>
      </c>
      <c r="F818" s="4">
        <v>33</v>
      </c>
      <c r="G818">
        <v>1</v>
      </c>
      <c r="H818" t="s">
        <v>30</v>
      </c>
      <c r="I818" t="s">
        <v>31</v>
      </c>
      <c r="J818" t="s">
        <v>32</v>
      </c>
      <c r="K818" t="s">
        <v>31</v>
      </c>
      <c r="L818" t="s">
        <v>33</v>
      </c>
      <c r="M818" t="s">
        <v>31</v>
      </c>
      <c r="N818" t="s">
        <v>34</v>
      </c>
      <c r="O818" s="4" t="str">
        <f>IF(D:D=1, "AC","NA")</f>
        <v>NA</v>
      </c>
      <c r="P818" t="str">
        <f t="shared" ref="P818" si="58">CONCATENATE("INSERT INTO usuariopagina( idusuario, idpagina, idlogtrans,  acceso, habilitado, fecha_vig_ini, fecha_vig_fin, hora_vig_ini, hora_vig_fin, muestra, estado) VALUES (",E818,", ",F818,", ",G818,", '",H818,"', ",I818,", ",J818,", ",K818,", ",L818,", ",M818,", ",N818,", '",O818,"'",");")</f>
        <v>INSERT INTO usuariopagina( idusuario, idpagina, idlogtrans,  acceso, habilitado, fecha_vig_ini, fecha_vig_fin, hora_vig_ini, hora_vig_fin, muestra, estado) VALUES (176, 33, 1, 'dias', NULL, now(), NULL, to_char(now(), 'HH24:MI:SS'), NULL, TRUE, 'NA');</v>
      </c>
    </row>
    <row r="819" spans="2:16" x14ac:dyDescent="0.25">
      <c r="B819" s="22"/>
      <c r="C819" s="24" t="s">
        <v>113</v>
      </c>
      <c r="D819" s="29">
        <v>0</v>
      </c>
      <c r="E819" s="4">
        <f t="shared" si="57"/>
        <v>176</v>
      </c>
      <c r="F819" s="4">
        <v>34</v>
      </c>
      <c r="G819">
        <v>1</v>
      </c>
      <c r="H819" t="s">
        <v>30</v>
      </c>
      <c r="I819" t="s">
        <v>31</v>
      </c>
      <c r="J819" t="s">
        <v>32</v>
      </c>
      <c r="K819" t="s">
        <v>31</v>
      </c>
      <c r="L819" t="s">
        <v>33</v>
      </c>
      <c r="M819" t="s">
        <v>31</v>
      </c>
      <c r="N819" t="s">
        <v>34</v>
      </c>
      <c r="O819" s="4" t="str">
        <f>IF(D:D=1, "AC","NA")</f>
        <v>NA</v>
      </c>
      <c r="P819" t="str">
        <f t="shared" ref="P819:P841" si="59">CONCATENATE("INSERT INTO usuariopagina( idusuario, idpagina, idlogtrans,  acceso, habilitado, fecha_vig_ini, fecha_vig_fin, hora_vig_ini, hora_vig_fin, muestra, estado) VALUES (",E819,", ",F819,", ",G819,", '",H819,"', ",I819,", ",J819,", ",K819,", ",L819,", ",M819,", ",N819,", '",O819,"'",");")</f>
        <v>INSERT INTO usuariopagina( idusuario, idpagina, idlogtrans,  acceso, habilitado, fecha_vig_ini, fecha_vig_fin, hora_vig_ini, hora_vig_fin, muestra, estado) VALUES (176, 34, 1, 'dias', NULL, now(), NULL, to_char(now(), 'HH24:MI:SS'), NULL, TRUE, 'NA');</v>
      </c>
    </row>
    <row r="820" spans="2:16" x14ac:dyDescent="0.25">
      <c r="B820" s="22"/>
      <c r="C820" s="24" t="s">
        <v>114</v>
      </c>
      <c r="D820" s="29">
        <v>0</v>
      </c>
      <c r="E820" s="4">
        <f t="shared" si="57"/>
        <v>176</v>
      </c>
      <c r="F820" s="4">
        <v>35</v>
      </c>
      <c r="G820">
        <v>1</v>
      </c>
      <c r="H820" t="s">
        <v>30</v>
      </c>
      <c r="I820" t="s">
        <v>31</v>
      </c>
      <c r="J820" t="s">
        <v>32</v>
      </c>
      <c r="K820" t="s">
        <v>31</v>
      </c>
      <c r="L820" t="s">
        <v>33</v>
      </c>
      <c r="M820" t="s">
        <v>31</v>
      </c>
      <c r="N820" t="s">
        <v>34</v>
      </c>
      <c r="O820" s="4" t="str">
        <f>IF(D:D=1, "AC","NA")</f>
        <v>NA</v>
      </c>
      <c r="P820" t="str">
        <f t="shared" si="59"/>
        <v>INSERT INTO usuariopagina( idusuario, idpagina, idlogtrans,  acceso, habilitado, fecha_vig_ini, fecha_vig_fin, hora_vig_ini, hora_vig_fin, muestra, estado) VALUES (176, 35, 1, 'dias', NULL, now(), NULL, to_char(now(), 'HH24:MI:SS'), NULL, TRUE, 'NA');</v>
      </c>
    </row>
    <row r="821" spans="2:16" x14ac:dyDescent="0.25">
      <c r="B821" s="22"/>
      <c r="C821" s="24" t="s">
        <v>115</v>
      </c>
      <c r="D821" s="29">
        <v>0</v>
      </c>
      <c r="E821" s="4">
        <f t="shared" si="57"/>
        <v>176</v>
      </c>
      <c r="F821" s="4">
        <v>36</v>
      </c>
      <c r="G821">
        <v>1</v>
      </c>
      <c r="H821" t="s">
        <v>30</v>
      </c>
      <c r="I821" t="s">
        <v>31</v>
      </c>
      <c r="J821" t="s">
        <v>32</v>
      </c>
      <c r="K821" t="s">
        <v>31</v>
      </c>
      <c r="L821" t="s">
        <v>33</v>
      </c>
      <c r="M821" t="s">
        <v>31</v>
      </c>
      <c r="N821" t="s">
        <v>34</v>
      </c>
      <c r="O821" s="4" t="str">
        <f>IF(D:D=1, "AC","NA")</f>
        <v>NA</v>
      </c>
      <c r="P821" t="str">
        <f t="shared" si="59"/>
        <v>INSERT INTO usuariopagina( idusuario, idpagina, idlogtrans,  acceso, habilitado, fecha_vig_ini, fecha_vig_fin, hora_vig_ini, hora_vig_fin, muestra, estado) VALUES (176, 36, 1, 'dias', NULL, now(), NULL, to_char(now(), 'HH24:MI:SS'), NULL, TRUE, 'NA');</v>
      </c>
    </row>
    <row r="822" spans="2:16" x14ac:dyDescent="0.25">
      <c r="B822" s="22"/>
      <c r="C822" s="24" t="s">
        <v>116</v>
      </c>
      <c r="D822" s="29">
        <v>0</v>
      </c>
      <c r="E822" s="4">
        <f t="shared" si="57"/>
        <v>176</v>
      </c>
      <c r="F822" s="4">
        <v>37</v>
      </c>
      <c r="G822">
        <v>1</v>
      </c>
      <c r="H822" t="s">
        <v>30</v>
      </c>
      <c r="I822" t="s">
        <v>31</v>
      </c>
      <c r="J822" t="s">
        <v>32</v>
      </c>
      <c r="K822" t="s">
        <v>31</v>
      </c>
      <c r="L822" t="s">
        <v>33</v>
      </c>
      <c r="M822" t="s">
        <v>31</v>
      </c>
      <c r="N822" t="s">
        <v>34</v>
      </c>
      <c r="O822" s="4" t="str">
        <f>IF(D:D=1, "AC","NA")</f>
        <v>NA</v>
      </c>
      <c r="P822" t="str">
        <f t="shared" si="59"/>
        <v>INSERT INTO usuariopagina( idusuario, idpagina, idlogtrans,  acceso, habilitado, fecha_vig_ini, fecha_vig_fin, hora_vig_ini, hora_vig_fin, muestra, estado) VALUES (176, 37, 1, 'dias', NULL, now(), NULL, to_char(now(), 'HH24:MI:SS'), NULL, TRUE, 'NA');</v>
      </c>
    </row>
    <row r="823" spans="2:16" x14ac:dyDescent="0.25">
      <c r="B823" s="22"/>
      <c r="C823" s="24" t="s">
        <v>117</v>
      </c>
      <c r="D823" s="29">
        <v>0</v>
      </c>
      <c r="E823" s="4">
        <f t="shared" si="57"/>
        <v>176</v>
      </c>
      <c r="F823" s="4">
        <v>38</v>
      </c>
      <c r="G823">
        <v>1</v>
      </c>
      <c r="H823" t="s">
        <v>30</v>
      </c>
      <c r="I823" t="s">
        <v>31</v>
      </c>
      <c r="J823" t="s">
        <v>32</v>
      </c>
      <c r="K823" t="s">
        <v>31</v>
      </c>
      <c r="L823" t="s">
        <v>33</v>
      </c>
      <c r="M823" t="s">
        <v>31</v>
      </c>
      <c r="N823" t="s">
        <v>34</v>
      </c>
      <c r="O823" s="4" t="str">
        <f>IF(D:D=1, "AC","NA")</f>
        <v>NA</v>
      </c>
      <c r="P823" t="str">
        <f t="shared" si="59"/>
        <v>INSERT INTO usuariopagina( idusuario, idpagina, idlogtrans,  acceso, habilitado, fecha_vig_ini, fecha_vig_fin, hora_vig_ini, hora_vig_fin, muestra, estado) VALUES (176, 38, 1, 'dias', NULL, now(), NULL, to_char(now(), 'HH24:MI:SS'), NULL, TRUE, 'NA');</v>
      </c>
    </row>
    <row r="824" spans="2:16" x14ac:dyDescent="0.25">
      <c r="B824" s="22"/>
      <c r="C824" s="24" t="s">
        <v>118</v>
      </c>
      <c r="D824" s="29">
        <v>0</v>
      </c>
      <c r="E824" s="4">
        <f t="shared" si="57"/>
        <v>176</v>
      </c>
      <c r="F824" s="4">
        <v>39</v>
      </c>
      <c r="G824">
        <v>1</v>
      </c>
      <c r="H824" t="s">
        <v>30</v>
      </c>
      <c r="I824" t="s">
        <v>31</v>
      </c>
      <c r="J824" t="s">
        <v>32</v>
      </c>
      <c r="K824" t="s">
        <v>31</v>
      </c>
      <c r="L824" t="s">
        <v>33</v>
      </c>
      <c r="M824" t="s">
        <v>31</v>
      </c>
      <c r="N824" t="s">
        <v>34</v>
      </c>
      <c r="O824" s="4" t="str">
        <f>IF(D:D=1, "AC","NA")</f>
        <v>NA</v>
      </c>
      <c r="P824" t="str">
        <f t="shared" si="59"/>
        <v>INSERT INTO usuariopagina( idusuario, idpagina, idlogtrans,  acceso, habilitado, fecha_vig_ini, fecha_vig_fin, hora_vig_ini, hora_vig_fin, muestra, estado) VALUES (176, 39, 1, 'dias', NULL, now(), NULL, to_char(now(), 'HH24:MI:SS'), NULL, TRUE, 'NA');</v>
      </c>
    </row>
    <row r="825" spans="2:16" x14ac:dyDescent="0.25">
      <c r="B825" s="22"/>
      <c r="C825" s="24" t="s">
        <v>119</v>
      </c>
      <c r="D825" s="29">
        <v>0</v>
      </c>
      <c r="E825" s="4">
        <f t="shared" si="57"/>
        <v>176</v>
      </c>
      <c r="F825" s="4">
        <v>40</v>
      </c>
      <c r="G825">
        <v>1</v>
      </c>
      <c r="H825" t="s">
        <v>30</v>
      </c>
      <c r="I825" t="s">
        <v>31</v>
      </c>
      <c r="J825" t="s">
        <v>32</v>
      </c>
      <c r="K825" t="s">
        <v>31</v>
      </c>
      <c r="L825" t="s">
        <v>33</v>
      </c>
      <c r="M825" t="s">
        <v>31</v>
      </c>
      <c r="N825" t="s">
        <v>34</v>
      </c>
      <c r="O825" s="4" t="str">
        <f>IF(D:D=1, "AC","NA")</f>
        <v>NA</v>
      </c>
      <c r="P825" t="str">
        <f t="shared" si="59"/>
        <v>INSERT INTO usuariopagina( idusuario, idpagina, idlogtrans,  acceso, habilitado, fecha_vig_ini, fecha_vig_fin, hora_vig_ini, hora_vig_fin, muestra, estado) VALUES (176, 40, 1, 'dias', NULL, now(), NULL, to_char(now(), 'HH24:MI:SS'), NULL, TRUE, 'NA');</v>
      </c>
    </row>
    <row r="826" spans="2:16" x14ac:dyDescent="0.25">
      <c r="B826" s="22"/>
      <c r="C826" s="24" t="s">
        <v>120</v>
      </c>
      <c r="D826" s="29">
        <v>0</v>
      </c>
      <c r="E826" s="4">
        <f t="shared" si="57"/>
        <v>176</v>
      </c>
      <c r="F826" s="4">
        <v>41</v>
      </c>
      <c r="G826">
        <v>1</v>
      </c>
      <c r="H826" t="s">
        <v>30</v>
      </c>
      <c r="I826" t="s">
        <v>31</v>
      </c>
      <c r="J826" t="s">
        <v>32</v>
      </c>
      <c r="K826" t="s">
        <v>31</v>
      </c>
      <c r="L826" t="s">
        <v>33</v>
      </c>
      <c r="M826" t="s">
        <v>31</v>
      </c>
      <c r="N826" t="s">
        <v>34</v>
      </c>
      <c r="O826" s="4" t="str">
        <f>IF(D:D=1, "AC","NA")</f>
        <v>NA</v>
      </c>
      <c r="P826" t="str">
        <f t="shared" si="59"/>
        <v>INSERT INTO usuariopagina( idusuario, idpagina, idlogtrans,  acceso, habilitado, fecha_vig_ini, fecha_vig_fin, hora_vig_ini, hora_vig_fin, muestra, estado) VALUES (176, 41, 1, 'dias', NULL, now(), NULL, to_char(now(), 'HH24:MI:SS'), NULL, TRUE, 'NA');</v>
      </c>
    </row>
    <row r="827" spans="2:16" x14ac:dyDescent="0.25">
      <c r="B827" s="22"/>
      <c r="C827" s="24" t="s">
        <v>121</v>
      </c>
      <c r="D827" s="29">
        <v>0</v>
      </c>
      <c r="E827" s="4">
        <f t="shared" si="57"/>
        <v>176</v>
      </c>
      <c r="F827" s="4">
        <v>42</v>
      </c>
      <c r="G827">
        <v>1</v>
      </c>
      <c r="H827" t="s">
        <v>30</v>
      </c>
      <c r="I827" t="s">
        <v>31</v>
      </c>
      <c r="J827" t="s">
        <v>32</v>
      </c>
      <c r="K827" t="s">
        <v>31</v>
      </c>
      <c r="L827" t="s">
        <v>33</v>
      </c>
      <c r="M827" t="s">
        <v>31</v>
      </c>
      <c r="N827" t="s">
        <v>34</v>
      </c>
      <c r="O827" s="4" t="str">
        <f>IF(D:D=1, "AC","NA")</f>
        <v>NA</v>
      </c>
      <c r="P827" t="str">
        <f t="shared" si="59"/>
        <v>INSERT INTO usuariopagina( idusuario, idpagina, idlogtrans,  acceso, habilitado, fecha_vig_ini, fecha_vig_fin, hora_vig_ini, hora_vig_fin, muestra, estado) VALUES (176, 42, 1, 'dias', NULL, now(), NULL, to_char(now(), 'HH24:MI:SS'), NULL, TRUE, 'NA');</v>
      </c>
    </row>
    <row r="828" spans="2:16" x14ac:dyDescent="0.25">
      <c r="B828" s="22"/>
      <c r="C828" s="24" t="s">
        <v>122</v>
      </c>
      <c r="D828" s="29">
        <v>0</v>
      </c>
      <c r="E828" s="4">
        <f t="shared" si="57"/>
        <v>176</v>
      </c>
      <c r="F828" s="4">
        <v>43</v>
      </c>
      <c r="G828">
        <v>1</v>
      </c>
      <c r="H828" t="s">
        <v>30</v>
      </c>
      <c r="I828" t="s">
        <v>31</v>
      </c>
      <c r="J828" t="s">
        <v>32</v>
      </c>
      <c r="K828" t="s">
        <v>31</v>
      </c>
      <c r="L828" t="s">
        <v>33</v>
      </c>
      <c r="M828" t="s">
        <v>31</v>
      </c>
      <c r="N828" t="s">
        <v>34</v>
      </c>
      <c r="O828" s="4" t="str">
        <f>IF(D:D=1, "AC","NA")</f>
        <v>NA</v>
      </c>
      <c r="P828" t="str">
        <f t="shared" si="59"/>
        <v>INSERT INTO usuariopagina( idusuario, idpagina, idlogtrans,  acceso, habilitado, fecha_vig_ini, fecha_vig_fin, hora_vig_ini, hora_vig_fin, muestra, estado) VALUES (176, 43, 1, 'dias', NULL, now(), NULL, to_char(now(), 'HH24:MI:SS'), NULL, TRUE, 'NA');</v>
      </c>
    </row>
    <row r="829" spans="2:16" x14ac:dyDescent="0.25">
      <c r="B829" s="22"/>
      <c r="C829" s="24" t="s">
        <v>123</v>
      </c>
      <c r="D829" s="29">
        <v>0</v>
      </c>
      <c r="E829" s="4">
        <f t="shared" si="57"/>
        <v>176</v>
      </c>
      <c r="F829" s="4">
        <v>44</v>
      </c>
      <c r="G829">
        <v>1</v>
      </c>
      <c r="H829" t="s">
        <v>30</v>
      </c>
      <c r="I829" t="s">
        <v>31</v>
      </c>
      <c r="J829" t="s">
        <v>32</v>
      </c>
      <c r="K829" t="s">
        <v>31</v>
      </c>
      <c r="L829" t="s">
        <v>33</v>
      </c>
      <c r="M829" t="s">
        <v>31</v>
      </c>
      <c r="N829" t="s">
        <v>34</v>
      </c>
      <c r="O829" s="4" t="str">
        <f>IF(D:D=1, "AC","NA")</f>
        <v>NA</v>
      </c>
      <c r="P829" t="str">
        <f t="shared" si="59"/>
        <v>INSERT INTO usuariopagina( idusuario, idpagina, idlogtrans,  acceso, habilitado, fecha_vig_ini, fecha_vig_fin, hora_vig_ini, hora_vig_fin, muestra, estado) VALUES (176, 44, 1, 'dias', NULL, now(), NULL, to_char(now(), 'HH24:MI:SS'), NULL, TRUE, 'NA');</v>
      </c>
    </row>
    <row r="830" spans="2:16" x14ac:dyDescent="0.25">
      <c r="B830" s="22"/>
      <c r="C830" s="24" t="s">
        <v>124</v>
      </c>
      <c r="D830" s="29">
        <v>0</v>
      </c>
      <c r="E830" s="4">
        <f t="shared" si="57"/>
        <v>176</v>
      </c>
      <c r="F830" s="4">
        <v>45</v>
      </c>
      <c r="G830">
        <v>1</v>
      </c>
      <c r="H830" t="s">
        <v>30</v>
      </c>
      <c r="I830" t="s">
        <v>31</v>
      </c>
      <c r="J830" t="s">
        <v>32</v>
      </c>
      <c r="K830" t="s">
        <v>31</v>
      </c>
      <c r="L830" t="s">
        <v>33</v>
      </c>
      <c r="M830" t="s">
        <v>31</v>
      </c>
      <c r="N830" t="s">
        <v>34</v>
      </c>
      <c r="O830" s="4" t="str">
        <f>IF(D:D=1, "AC","NA")</f>
        <v>NA</v>
      </c>
      <c r="P830" t="str">
        <f t="shared" si="59"/>
        <v>INSERT INTO usuariopagina( idusuario, idpagina, idlogtrans,  acceso, habilitado, fecha_vig_ini, fecha_vig_fin, hora_vig_ini, hora_vig_fin, muestra, estado) VALUES (176, 45, 1, 'dias', NULL, now(), NULL, to_char(now(), 'HH24:MI:SS'), NULL, TRUE, 'NA');</v>
      </c>
    </row>
    <row r="831" spans="2:16" x14ac:dyDescent="0.25">
      <c r="B831" s="22"/>
      <c r="C831" s="23" t="s">
        <v>125</v>
      </c>
      <c r="D831" s="29">
        <v>0</v>
      </c>
      <c r="E831" s="4">
        <f t="shared" si="57"/>
        <v>176</v>
      </c>
      <c r="F831" s="4">
        <v>46</v>
      </c>
      <c r="G831">
        <v>1</v>
      </c>
      <c r="H831" t="s">
        <v>30</v>
      </c>
      <c r="I831" t="s">
        <v>31</v>
      </c>
      <c r="J831" t="s">
        <v>32</v>
      </c>
      <c r="K831" t="s">
        <v>31</v>
      </c>
      <c r="L831" t="s">
        <v>33</v>
      </c>
      <c r="M831" t="s">
        <v>31</v>
      </c>
      <c r="N831" t="s">
        <v>34</v>
      </c>
      <c r="O831" s="4" t="str">
        <f>IF(D:D=1, "AC","NA")</f>
        <v>NA</v>
      </c>
      <c r="P831" t="str">
        <f t="shared" si="59"/>
        <v>INSERT INTO usuariopagina( idusuario, idpagina, idlogtrans,  acceso, habilitado, fecha_vig_ini, fecha_vig_fin, hora_vig_ini, hora_vig_fin, muestra, estado) VALUES (176, 46, 1, 'dias', NULL, now(), NULL, to_char(now(), 'HH24:MI:SS'), NULL, TRUE, 'NA');</v>
      </c>
    </row>
    <row r="832" spans="2:16" x14ac:dyDescent="0.25">
      <c r="B832" s="22"/>
      <c r="C832" s="23" t="s">
        <v>126</v>
      </c>
      <c r="D832" s="29">
        <v>0</v>
      </c>
      <c r="E832" s="4">
        <f t="shared" si="57"/>
        <v>176</v>
      </c>
      <c r="F832" s="4">
        <v>47</v>
      </c>
      <c r="G832">
        <v>1</v>
      </c>
      <c r="H832" t="s">
        <v>30</v>
      </c>
      <c r="I832" t="s">
        <v>31</v>
      </c>
      <c r="J832" t="s">
        <v>32</v>
      </c>
      <c r="K832" t="s">
        <v>31</v>
      </c>
      <c r="L832" t="s">
        <v>33</v>
      </c>
      <c r="M832" t="s">
        <v>31</v>
      </c>
      <c r="N832" t="s">
        <v>34</v>
      </c>
      <c r="O832" s="4" t="str">
        <f>IF(D:D=1, "AC","NA")</f>
        <v>NA</v>
      </c>
      <c r="P832" t="str">
        <f t="shared" si="59"/>
        <v>INSERT INTO usuariopagina( idusuario, idpagina, idlogtrans,  acceso, habilitado, fecha_vig_ini, fecha_vig_fin, hora_vig_ini, hora_vig_fin, muestra, estado) VALUES (176, 47, 1, 'dias', NULL, now(), NULL, to_char(now(), 'HH24:MI:SS'), NULL, TRUE, 'NA');</v>
      </c>
    </row>
    <row r="833" spans="1:16" x14ac:dyDescent="0.25">
      <c r="B833" s="22"/>
      <c r="C833" s="23" t="s">
        <v>127</v>
      </c>
      <c r="D833" s="29">
        <v>0</v>
      </c>
      <c r="E833" s="4">
        <f t="shared" si="57"/>
        <v>176</v>
      </c>
      <c r="F833" s="4">
        <v>48</v>
      </c>
      <c r="G833">
        <v>1</v>
      </c>
      <c r="H833" t="s">
        <v>30</v>
      </c>
      <c r="I833" t="s">
        <v>31</v>
      </c>
      <c r="J833" t="s">
        <v>32</v>
      </c>
      <c r="K833" t="s">
        <v>31</v>
      </c>
      <c r="L833" t="s">
        <v>33</v>
      </c>
      <c r="M833" t="s">
        <v>31</v>
      </c>
      <c r="N833" t="s">
        <v>34</v>
      </c>
      <c r="O833" s="4" t="str">
        <f>IF(D:D=1, "AC","NA")</f>
        <v>NA</v>
      </c>
      <c r="P833" t="str">
        <f t="shared" si="59"/>
        <v>INSERT INTO usuariopagina( idusuario, idpagina, idlogtrans,  acceso, habilitado, fecha_vig_ini, fecha_vig_fin, hora_vig_ini, hora_vig_fin, muestra, estado) VALUES (176, 48, 1, 'dias', NULL, now(), NULL, to_char(now(), 'HH24:MI:SS'), NULL, TRUE, 'NA');</v>
      </c>
    </row>
    <row r="834" spans="1:16" x14ac:dyDescent="0.25">
      <c r="B834" s="22"/>
      <c r="C834" s="23" t="s">
        <v>128</v>
      </c>
      <c r="D834" s="29">
        <v>0</v>
      </c>
      <c r="E834" s="4">
        <f t="shared" si="57"/>
        <v>176</v>
      </c>
      <c r="F834" s="4">
        <v>49</v>
      </c>
      <c r="G834">
        <v>1</v>
      </c>
      <c r="H834" t="s">
        <v>30</v>
      </c>
      <c r="I834" t="s">
        <v>31</v>
      </c>
      <c r="J834" t="s">
        <v>32</v>
      </c>
      <c r="K834" t="s">
        <v>31</v>
      </c>
      <c r="L834" t="s">
        <v>33</v>
      </c>
      <c r="M834" t="s">
        <v>31</v>
      </c>
      <c r="N834" t="s">
        <v>34</v>
      </c>
      <c r="O834" s="4" t="str">
        <f>IF(D:D=1, "AC","NA")</f>
        <v>NA</v>
      </c>
      <c r="P834" t="str">
        <f t="shared" si="59"/>
        <v>INSERT INTO usuariopagina( idusuario, idpagina, idlogtrans,  acceso, habilitado, fecha_vig_ini, fecha_vig_fin, hora_vig_ini, hora_vig_fin, muestra, estado) VALUES (176, 49, 1, 'dias', NULL, now(), NULL, to_char(now(), 'HH24:MI:SS'), NULL, TRUE, 'NA');</v>
      </c>
    </row>
    <row r="835" spans="1:16" x14ac:dyDescent="0.25">
      <c r="B835" s="22"/>
      <c r="C835" s="23" t="s">
        <v>129</v>
      </c>
      <c r="D835" s="29">
        <v>0</v>
      </c>
      <c r="E835" s="4">
        <f t="shared" si="57"/>
        <v>176</v>
      </c>
      <c r="F835" s="4">
        <v>50</v>
      </c>
      <c r="G835">
        <v>1</v>
      </c>
      <c r="H835" t="s">
        <v>30</v>
      </c>
      <c r="I835" t="s">
        <v>31</v>
      </c>
      <c r="J835" t="s">
        <v>32</v>
      </c>
      <c r="K835" t="s">
        <v>31</v>
      </c>
      <c r="L835" t="s">
        <v>33</v>
      </c>
      <c r="M835" t="s">
        <v>31</v>
      </c>
      <c r="N835" t="s">
        <v>34</v>
      </c>
      <c r="O835" s="4" t="str">
        <f>IF(D:D=1, "AC","NA")</f>
        <v>NA</v>
      </c>
      <c r="P835" t="str">
        <f t="shared" si="59"/>
        <v>INSERT INTO usuariopagina( idusuario, idpagina, idlogtrans,  acceso, habilitado, fecha_vig_ini, fecha_vig_fin, hora_vig_ini, hora_vig_fin, muestra, estado) VALUES (176, 50, 1, 'dias', NULL, now(), NULL, to_char(now(), 'HH24:MI:SS'), NULL, TRUE, 'NA');</v>
      </c>
    </row>
    <row r="836" spans="1:16" x14ac:dyDescent="0.25">
      <c r="B836" s="22"/>
      <c r="C836" s="23" t="s">
        <v>130</v>
      </c>
      <c r="D836" s="29">
        <v>0</v>
      </c>
      <c r="E836" s="4">
        <f t="shared" si="57"/>
        <v>176</v>
      </c>
      <c r="F836" s="4">
        <v>51</v>
      </c>
      <c r="G836">
        <v>1</v>
      </c>
      <c r="H836" t="s">
        <v>30</v>
      </c>
      <c r="I836" t="s">
        <v>31</v>
      </c>
      <c r="J836" t="s">
        <v>32</v>
      </c>
      <c r="K836" t="s">
        <v>31</v>
      </c>
      <c r="L836" t="s">
        <v>33</v>
      </c>
      <c r="M836" t="s">
        <v>31</v>
      </c>
      <c r="N836" t="s">
        <v>34</v>
      </c>
      <c r="O836" s="4" t="str">
        <f>IF(D:D=1, "AC","NA")</f>
        <v>NA</v>
      </c>
      <c r="P836" t="str">
        <f t="shared" si="59"/>
        <v>INSERT INTO usuariopagina( idusuario, idpagina, idlogtrans,  acceso, habilitado, fecha_vig_ini, fecha_vig_fin, hora_vig_ini, hora_vig_fin, muestra, estado) VALUES (176, 51, 1, 'dias', NULL, now(), NULL, to_char(now(), 'HH24:MI:SS'), NULL, TRUE, 'NA');</v>
      </c>
    </row>
    <row r="837" spans="1:16" x14ac:dyDescent="0.25">
      <c r="B837" s="22"/>
      <c r="C837" s="23" t="s">
        <v>131</v>
      </c>
      <c r="D837" s="29">
        <v>0</v>
      </c>
      <c r="E837" s="4">
        <f t="shared" si="57"/>
        <v>176</v>
      </c>
      <c r="F837" s="4">
        <v>52</v>
      </c>
      <c r="G837">
        <v>1</v>
      </c>
      <c r="H837" t="s">
        <v>30</v>
      </c>
      <c r="I837" t="s">
        <v>31</v>
      </c>
      <c r="J837" t="s">
        <v>32</v>
      </c>
      <c r="K837" t="s">
        <v>31</v>
      </c>
      <c r="L837" t="s">
        <v>33</v>
      </c>
      <c r="M837" t="s">
        <v>31</v>
      </c>
      <c r="N837" t="s">
        <v>34</v>
      </c>
      <c r="O837" s="4" t="str">
        <f>IF(D:D=1, "AC","NA")</f>
        <v>NA</v>
      </c>
      <c r="P837" t="str">
        <f t="shared" si="59"/>
        <v>INSERT INTO usuariopagina( idusuario, idpagina, idlogtrans,  acceso, habilitado, fecha_vig_ini, fecha_vig_fin, hora_vig_ini, hora_vig_fin, muestra, estado) VALUES (176, 52, 1, 'dias', NULL, now(), NULL, to_char(now(), 'HH24:MI:SS'), NULL, TRUE, 'NA');</v>
      </c>
    </row>
    <row r="838" spans="1:16" x14ac:dyDescent="0.25">
      <c r="B838" s="22"/>
      <c r="C838" s="23" t="s">
        <v>132</v>
      </c>
      <c r="D838" s="29">
        <v>0</v>
      </c>
      <c r="E838" s="4">
        <f t="shared" si="57"/>
        <v>176</v>
      </c>
      <c r="F838" s="4">
        <v>53</v>
      </c>
      <c r="G838">
        <v>1</v>
      </c>
      <c r="H838" t="s">
        <v>30</v>
      </c>
      <c r="I838" t="s">
        <v>31</v>
      </c>
      <c r="J838" t="s">
        <v>32</v>
      </c>
      <c r="K838" t="s">
        <v>31</v>
      </c>
      <c r="L838" t="s">
        <v>33</v>
      </c>
      <c r="M838" t="s">
        <v>31</v>
      </c>
      <c r="N838" t="s">
        <v>34</v>
      </c>
      <c r="O838" s="4" t="str">
        <f>IF(D:D=1, "AC","NA")</f>
        <v>NA</v>
      </c>
      <c r="P838" t="str">
        <f t="shared" si="59"/>
        <v>INSERT INTO usuariopagina( idusuario, idpagina, idlogtrans,  acceso, habilitado, fecha_vig_ini, fecha_vig_fin, hora_vig_ini, hora_vig_fin, muestra, estado) VALUES (176, 53, 1, 'dias', NULL, now(), NULL, to_char(now(), 'HH24:MI:SS'), NULL, TRUE, 'NA');</v>
      </c>
    </row>
    <row r="839" spans="1:16" x14ac:dyDescent="0.25">
      <c r="B839" s="22"/>
      <c r="C839" s="23" t="s">
        <v>133</v>
      </c>
      <c r="D839" s="29">
        <v>0</v>
      </c>
      <c r="E839" s="4">
        <f t="shared" si="57"/>
        <v>176</v>
      </c>
      <c r="F839" s="4">
        <v>54</v>
      </c>
      <c r="G839">
        <v>1</v>
      </c>
      <c r="H839" t="s">
        <v>30</v>
      </c>
      <c r="I839" t="s">
        <v>31</v>
      </c>
      <c r="J839" t="s">
        <v>32</v>
      </c>
      <c r="K839" t="s">
        <v>31</v>
      </c>
      <c r="L839" t="s">
        <v>33</v>
      </c>
      <c r="M839" t="s">
        <v>31</v>
      </c>
      <c r="N839" t="s">
        <v>34</v>
      </c>
      <c r="O839" s="4" t="str">
        <f>IF(D:D=1, "AC","NA")</f>
        <v>NA</v>
      </c>
      <c r="P839" t="str">
        <f t="shared" si="59"/>
        <v>INSERT INTO usuariopagina( idusuario, idpagina, idlogtrans,  acceso, habilitado, fecha_vig_ini, fecha_vig_fin, hora_vig_ini, hora_vig_fin, muestra, estado) VALUES (176, 54, 1, 'dias', NULL, now(), NULL, to_char(now(), 'HH24:MI:SS'), NULL, TRUE, 'NA');</v>
      </c>
    </row>
    <row r="840" spans="1:16" x14ac:dyDescent="0.25">
      <c r="B840" s="22"/>
      <c r="C840" s="23" t="s">
        <v>134</v>
      </c>
      <c r="D840" s="29">
        <v>0</v>
      </c>
      <c r="E840" s="4">
        <f t="shared" si="57"/>
        <v>176</v>
      </c>
      <c r="F840" s="4">
        <v>55</v>
      </c>
      <c r="G840">
        <v>1</v>
      </c>
      <c r="H840" t="s">
        <v>30</v>
      </c>
      <c r="I840" t="s">
        <v>31</v>
      </c>
      <c r="J840" t="s">
        <v>32</v>
      </c>
      <c r="K840" t="s">
        <v>31</v>
      </c>
      <c r="L840" t="s">
        <v>33</v>
      </c>
      <c r="M840" t="s">
        <v>31</v>
      </c>
      <c r="N840" t="s">
        <v>34</v>
      </c>
      <c r="O840" s="4" t="str">
        <f>IF(D:D=1, "AC","NA")</f>
        <v>NA</v>
      </c>
      <c r="P840" t="str">
        <f t="shared" si="59"/>
        <v>INSERT INTO usuariopagina( idusuario, idpagina, idlogtrans,  acceso, habilitado, fecha_vig_ini, fecha_vig_fin, hora_vig_ini, hora_vig_fin, muestra, estado) VALUES (176, 55, 1, 'dias', NULL, now(), NULL, to_char(now(), 'HH24:MI:SS'), NULL, TRUE, 'NA');</v>
      </c>
    </row>
    <row r="841" spans="1:16" x14ac:dyDescent="0.25">
      <c r="B841" s="22"/>
      <c r="C841" s="23" t="s">
        <v>135</v>
      </c>
      <c r="D841" s="29">
        <v>0</v>
      </c>
      <c r="E841" s="4">
        <f t="shared" si="57"/>
        <v>176</v>
      </c>
      <c r="F841" s="4">
        <v>56</v>
      </c>
      <c r="G841">
        <v>1</v>
      </c>
      <c r="H841" t="s">
        <v>30</v>
      </c>
      <c r="I841" t="s">
        <v>31</v>
      </c>
      <c r="J841" t="s">
        <v>32</v>
      </c>
      <c r="K841" t="s">
        <v>31</v>
      </c>
      <c r="L841" t="s">
        <v>33</v>
      </c>
      <c r="M841" t="s">
        <v>31</v>
      </c>
      <c r="N841" t="s">
        <v>34</v>
      </c>
      <c r="O841" s="4" t="str">
        <f>IF(D:D=1, "AC","NA")</f>
        <v>NA</v>
      </c>
      <c r="P841" t="str">
        <f t="shared" si="59"/>
        <v>INSERT INTO usuariopagina( idusuario, idpagina, idlogtrans,  acceso, habilitado, fecha_vig_ini, fecha_vig_fin, hora_vig_ini, hora_vig_fin, muestra, estado) VALUES (176, 56, 1, 'dias', NULL, now(), NULL, to_char(now(), 'HH24:MI:SS'), NULL, TRUE, 'NA');</v>
      </c>
    </row>
    <row r="842" spans="1:16" x14ac:dyDescent="0.25">
      <c r="A842">
        <v>16</v>
      </c>
      <c r="B842" s="7" t="s">
        <v>62</v>
      </c>
      <c r="C842" s="17" t="s">
        <v>29</v>
      </c>
      <c r="D842" s="28">
        <v>0</v>
      </c>
      <c r="E842" s="18">
        <v>193</v>
      </c>
      <c r="F842" s="18">
        <v>1</v>
      </c>
      <c r="G842" s="6">
        <v>1</v>
      </c>
      <c r="H842" s="6" t="s">
        <v>30</v>
      </c>
      <c r="I842" s="6" t="s">
        <v>31</v>
      </c>
      <c r="J842" s="6" t="s">
        <v>32</v>
      </c>
      <c r="K842" s="6" t="s">
        <v>31</v>
      </c>
      <c r="L842" s="6" t="s">
        <v>33</v>
      </c>
      <c r="M842" s="6" t="s">
        <v>31</v>
      </c>
      <c r="N842" s="6" t="s">
        <v>34</v>
      </c>
      <c r="O842" s="18" t="str">
        <f>IF(D:D=1, "AC","NA")</f>
        <v>NA</v>
      </c>
      <c r="P842" s="6" t="str">
        <f t="shared" ref="P842:P873" si="60">CONCATENATE("INSERT INTO usuariopagina( idusuario, idpagina, idlogtrans,  acceso, habilitado, fecha_vig_ini, fecha_vig_fin, hora_vig_ini, hora_vig_fin, muestra, estado) VALUES (",E842,", ",F842,", ",G842,", '",H842,"', ",I842,", ",J842,", ",K842,", ",L842,", ",M842,", ",N842,", '",O842,"'",");")</f>
        <v>INSERT INTO usuariopagina( idusuario, idpagina, idlogtrans,  acceso, habilitado, fecha_vig_ini, fecha_vig_fin, hora_vig_ini, hora_vig_fin, muestra, estado) VALUES (193, 1, 1, 'dias', NULL, now(), NULL, to_char(now(), 'HH24:MI:SS'), NULL, TRUE, 'NA');</v>
      </c>
    </row>
    <row r="843" spans="1:16" x14ac:dyDescent="0.25">
      <c r="B843" s="14"/>
      <c r="C843" s="3" t="s">
        <v>29</v>
      </c>
      <c r="D843" s="29">
        <v>0</v>
      </c>
      <c r="E843" s="4">
        <f>E842</f>
        <v>193</v>
      </c>
      <c r="F843" s="4">
        <v>2</v>
      </c>
      <c r="G843">
        <v>1</v>
      </c>
      <c r="H843" t="s">
        <v>30</v>
      </c>
      <c r="I843" t="s">
        <v>31</v>
      </c>
      <c r="J843" t="s">
        <v>32</v>
      </c>
      <c r="K843" t="s">
        <v>31</v>
      </c>
      <c r="L843" t="s">
        <v>33</v>
      </c>
      <c r="M843" t="s">
        <v>31</v>
      </c>
      <c r="N843" t="s">
        <v>34</v>
      </c>
      <c r="O843" s="4" t="str">
        <f>IF(D:D=1, "AC","NA")</f>
        <v>NA</v>
      </c>
      <c r="P843" t="str">
        <f t="shared" si="60"/>
        <v>INSERT INTO usuariopagina( idusuario, idpagina, idlogtrans,  acceso, habilitado, fecha_vig_ini, fecha_vig_fin, hora_vig_ini, hora_vig_fin, muestra, estado) VALUES (193, 2, 1, 'dias', NULL, now(), NULL, to_char(now(), 'HH24:MI:SS'), NULL, TRUE, 'NA');</v>
      </c>
    </row>
    <row r="844" spans="1:16" x14ac:dyDescent="0.25">
      <c r="B844" s="14"/>
      <c r="C844" s="3" t="s">
        <v>29</v>
      </c>
      <c r="D844" s="29">
        <v>0</v>
      </c>
      <c r="E844" s="4">
        <f t="shared" ref="E844:E897" si="61">E843</f>
        <v>193</v>
      </c>
      <c r="F844" s="4">
        <v>3</v>
      </c>
      <c r="G844">
        <v>1</v>
      </c>
      <c r="H844" t="s">
        <v>30</v>
      </c>
      <c r="I844" t="s">
        <v>31</v>
      </c>
      <c r="J844" t="s">
        <v>32</v>
      </c>
      <c r="K844" t="s">
        <v>31</v>
      </c>
      <c r="L844" t="s">
        <v>33</v>
      </c>
      <c r="M844" t="s">
        <v>31</v>
      </c>
      <c r="N844" t="s">
        <v>34</v>
      </c>
      <c r="O844" s="4" t="str">
        <f>IF(D:D=1, "AC","NA")</f>
        <v>NA</v>
      </c>
      <c r="P844" t="str">
        <f t="shared" si="60"/>
        <v>INSERT INTO usuariopagina( idusuario, idpagina, idlogtrans,  acceso, habilitado, fecha_vig_ini, fecha_vig_fin, hora_vig_ini, hora_vig_fin, muestra, estado) VALUES (193, 3, 1, 'dias', NULL, now(), NULL, to_char(now(), 'HH24:MI:SS'), NULL, TRUE, 'NA');</v>
      </c>
    </row>
    <row r="845" spans="1:16" x14ac:dyDescent="0.25">
      <c r="B845" s="14"/>
      <c r="C845" t="s">
        <v>6</v>
      </c>
      <c r="D845" s="29">
        <v>1</v>
      </c>
      <c r="E845" s="4">
        <f t="shared" si="61"/>
        <v>193</v>
      </c>
      <c r="F845" s="4">
        <v>4</v>
      </c>
      <c r="G845">
        <v>1</v>
      </c>
      <c r="H845" t="s">
        <v>30</v>
      </c>
      <c r="I845" t="s">
        <v>31</v>
      </c>
      <c r="J845" t="s">
        <v>32</v>
      </c>
      <c r="K845" t="s">
        <v>31</v>
      </c>
      <c r="L845" t="s">
        <v>33</v>
      </c>
      <c r="M845" t="s">
        <v>31</v>
      </c>
      <c r="N845" t="s">
        <v>34</v>
      </c>
      <c r="O845" s="4" t="str">
        <f>IF(D:D=1, "AC","NA")</f>
        <v>AC</v>
      </c>
      <c r="P845" t="str">
        <f t="shared" si="60"/>
        <v>INSERT INTO usuariopagina( idusuario, idpagina, idlogtrans,  acceso, habilitado, fecha_vig_ini, fecha_vig_fin, hora_vig_ini, hora_vig_fin, muestra, estado) VALUES (193, 4, 1, 'dias', NULL, now(), NULL, to_char(now(), 'HH24:MI:SS'), NULL, TRUE, 'AC');</v>
      </c>
    </row>
    <row r="846" spans="1:16" x14ac:dyDescent="0.25">
      <c r="B846" s="14"/>
      <c r="C846" t="s">
        <v>6</v>
      </c>
      <c r="D846" s="29">
        <v>0</v>
      </c>
      <c r="E846" s="4">
        <f t="shared" si="61"/>
        <v>193</v>
      </c>
      <c r="F846" s="4">
        <v>5</v>
      </c>
      <c r="G846">
        <v>1</v>
      </c>
      <c r="H846" t="s">
        <v>30</v>
      </c>
      <c r="I846" t="s">
        <v>31</v>
      </c>
      <c r="J846" t="s">
        <v>32</v>
      </c>
      <c r="K846" t="s">
        <v>31</v>
      </c>
      <c r="L846" t="s">
        <v>33</v>
      </c>
      <c r="M846" t="s">
        <v>31</v>
      </c>
      <c r="N846" t="s">
        <v>34</v>
      </c>
      <c r="O846" s="4" t="str">
        <f>IF(D:D=1, "AC","NA")</f>
        <v>NA</v>
      </c>
      <c r="P846" t="str">
        <f t="shared" si="60"/>
        <v>INSERT INTO usuariopagina( idusuario, idpagina, idlogtrans,  acceso, habilitado, fecha_vig_ini, fecha_vig_fin, hora_vig_ini, hora_vig_fin, muestra, estado) VALUES (193, 5, 1, 'dias', NULL, now(), NULL, to_char(now(), 'HH24:MI:SS'), NULL, TRUE, 'NA');</v>
      </c>
    </row>
    <row r="847" spans="1:16" x14ac:dyDescent="0.25">
      <c r="B847" s="14"/>
      <c r="C847" t="s">
        <v>6</v>
      </c>
      <c r="D847" s="29">
        <v>0</v>
      </c>
      <c r="E847" s="4">
        <f t="shared" si="61"/>
        <v>193</v>
      </c>
      <c r="F847" s="4">
        <v>6</v>
      </c>
      <c r="G847">
        <v>1</v>
      </c>
      <c r="H847" t="s">
        <v>30</v>
      </c>
      <c r="I847" t="s">
        <v>31</v>
      </c>
      <c r="J847" t="s">
        <v>32</v>
      </c>
      <c r="K847" t="s">
        <v>31</v>
      </c>
      <c r="L847" t="s">
        <v>33</v>
      </c>
      <c r="M847" t="s">
        <v>31</v>
      </c>
      <c r="N847" t="s">
        <v>34</v>
      </c>
      <c r="O847" s="4" t="str">
        <f>IF(D:D=1, "AC","NA")</f>
        <v>NA</v>
      </c>
      <c r="P847" t="str">
        <f t="shared" si="60"/>
        <v>INSERT INTO usuariopagina( idusuario, idpagina, idlogtrans,  acceso, habilitado, fecha_vig_ini, fecha_vig_fin, hora_vig_ini, hora_vig_fin, muestra, estado) VALUES (193, 6, 1, 'dias', NULL, now(), NULL, to_char(now(), 'HH24:MI:SS'), NULL, TRUE, 'NA');</v>
      </c>
    </row>
    <row r="848" spans="1:16" x14ac:dyDescent="0.25">
      <c r="B848" s="14"/>
      <c r="C848" t="s">
        <v>6</v>
      </c>
      <c r="D848" s="29">
        <v>0</v>
      </c>
      <c r="E848" s="4">
        <f t="shared" si="61"/>
        <v>193</v>
      </c>
      <c r="F848" s="4">
        <v>7</v>
      </c>
      <c r="G848">
        <v>1</v>
      </c>
      <c r="H848" t="s">
        <v>30</v>
      </c>
      <c r="I848" t="s">
        <v>31</v>
      </c>
      <c r="J848" t="s">
        <v>32</v>
      </c>
      <c r="K848" t="s">
        <v>31</v>
      </c>
      <c r="L848" t="s">
        <v>33</v>
      </c>
      <c r="M848" t="s">
        <v>31</v>
      </c>
      <c r="N848" t="s">
        <v>34</v>
      </c>
      <c r="O848" s="4" t="str">
        <f>IF(D:D=1, "AC","NA")</f>
        <v>NA</v>
      </c>
      <c r="P848" t="str">
        <f t="shared" si="60"/>
        <v>INSERT INTO usuariopagina( idusuario, idpagina, idlogtrans,  acceso, habilitado, fecha_vig_ini, fecha_vig_fin, hora_vig_ini, hora_vig_fin, muestra, estado) VALUES (193, 7, 1, 'dias', NULL, now(), NULL, to_char(now(), 'HH24:MI:SS'), NULL, TRUE, 'NA');</v>
      </c>
    </row>
    <row r="849" spans="2:16" x14ac:dyDescent="0.25">
      <c r="B849" s="14"/>
      <c r="C849" t="s">
        <v>6</v>
      </c>
      <c r="D849" s="29">
        <v>1</v>
      </c>
      <c r="E849" s="4">
        <f t="shared" si="61"/>
        <v>193</v>
      </c>
      <c r="F849" s="4">
        <v>8</v>
      </c>
      <c r="G849">
        <v>1</v>
      </c>
      <c r="H849" t="s">
        <v>30</v>
      </c>
      <c r="I849" t="s">
        <v>31</v>
      </c>
      <c r="J849" t="s">
        <v>32</v>
      </c>
      <c r="K849" t="s">
        <v>31</v>
      </c>
      <c r="L849" t="s">
        <v>33</v>
      </c>
      <c r="M849" t="s">
        <v>31</v>
      </c>
      <c r="N849" t="s">
        <v>34</v>
      </c>
      <c r="O849" s="4" t="str">
        <f>IF(D:D=1, "AC","NA")</f>
        <v>AC</v>
      </c>
      <c r="P849" t="str">
        <f t="shared" si="60"/>
        <v>INSERT INTO usuariopagina( idusuario, idpagina, idlogtrans,  acceso, habilitado, fecha_vig_ini, fecha_vig_fin, hora_vig_ini, hora_vig_fin, muestra, estado) VALUES (193, 8, 1, 'dias', NULL, now(), NULL, to_char(now(), 'HH24:MI:SS'), NULL, TRUE, 'AC');</v>
      </c>
    </row>
    <row r="850" spans="2:16" x14ac:dyDescent="0.25">
      <c r="B850" s="14"/>
      <c r="C850" t="s">
        <v>6</v>
      </c>
      <c r="D850" s="29">
        <v>1</v>
      </c>
      <c r="E850" s="4">
        <f t="shared" si="61"/>
        <v>193</v>
      </c>
      <c r="F850" s="4">
        <v>9</v>
      </c>
      <c r="G850">
        <v>1</v>
      </c>
      <c r="H850" t="s">
        <v>30</v>
      </c>
      <c r="I850" t="s">
        <v>31</v>
      </c>
      <c r="J850" t="s">
        <v>32</v>
      </c>
      <c r="K850" t="s">
        <v>31</v>
      </c>
      <c r="L850" t="s">
        <v>33</v>
      </c>
      <c r="M850" t="s">
        <v>31</v>
      </c>
      <c r="N850" t="s">
        <v>34</v>
      </c>
      <c r="O850" s="4" t="str">
        <f>IF(D:D=1, "AC","NA")</f>
        <v>AC</v>
      </c>
      <c r="P850" t="str">
        <f t="shared" si="60"/>
        <v>INSERT INTO usuariopagina( idusuario, idpagina, idlogtrans,  acceso, habilitado, fecha_vig_ini, fecha_vig_fin, hora_vig_ini, hora_vig_fin, muestra, estado) VALUES (193, 9, 1, 'dias', NULL, now(), NULL, to_char(now(), 'HH24:MI:SS'), NULL, TRUE, 'AC');</v>
      </c>
    </row>
    <row r="851" spans="2:16" x14ac:dyDescent="0.25">
      <c r="B851" s="14"/>
      <c r="C851" t="s">
        <v>6</v>
      </c>
      <c r="D851" s="29">
        <v>1</v>
      </c>
      <c r="E851" s="4">
        <f t="shared" si="61"/>
        <v>193</v>
      </c>
      <c r="F851" s="4">
        <v>10</v>
      </c>
      <c r="G851">
        <v>1</v>
      </c>
      <c r="H851" t="s">
        <v>30</v>
      </c>
      <c r="I851" t="s">
        <v>31</v>
      </c>
      <c r="J851" t="s">
        <v>32</v>
      </c>
      <c r="K851" t="s">
        <v>31</v>
      </c>
      <c r="L851" t="s">
        <v>33</v>
      </c>
      <c r="M851" t="s">
        <v>31</v>
      </c>
      <c r="N851" t="s">
        <v>34</v>
      </c>
      <c r="O851" s="4" t="str">
        <f>IF(D:D=1, "AC","NA")</f>
        <v>AC</v>
      </c>
      <c r="P851" t="str">
        <f t="shared" si="60"/>
        <v>INSERT INTO usuariopagina( idusuario, idpagina, idlogtrans,  acceso, habilitado, fecha_vig_ini, fecha_vig_fin, hora_vig_ini, hora_vig_fin, muestra, estado) VALUES (193, 10, 1, 'dias', NULL, now(), NULL, to_char(now(), 'HH24:MI:SS'), NULL, TRUE, 'AC');</v>
      </c>
    </row>
    <row r="852" spans="2:16" x14ac:dyDescent="0.25">
      <c r="B852" s="14"/>
      <c r="C852" t="s">
        <v>6</v>
      </c>
      <c r="D852" s="29">
        <v>0</v>
      </c>
      <c r="E852" s="4">
        <f t="shared" si="61"/>
        <v>193</v>
      </c>
      <c r="F852" s="4">
        <v>11</v>
      </c>
      <c r="G852">
        <v>1</v>
      </c>
      <c r="H852" t="s">
        <v>30</v>
      </c>
      <c r="I852" t="s">
        <v>31</v>
      </c>
      <c r="J852" t="s">
        <v>32</v>
      </c>
      <c r="K852" t="s">
        <v>31</v>
      </c>
      <c r="L852" t="s">
        <v>33</v>
      </c>
      <c r="M852" t="s">
        <v>31</v>
      </c>
      <c r="N852" t="s">
        <v>34</v>
      </c>
      <c r="O852" s="4" t="str">
        <f>IF(D:D=1, "AC","NA")</f>
        <v>NA</v>
      </c>
      <c r="P852" t="str">
        <f t="shared" si="60"/>
        <v>INSERT INTO usuariopagina( idusuario, idpagina, idlogtrans,  acceso, habilitado, fecha_vig_ini, fecha_vig_fin, hora_vig_ini, hora_vig_fin, muestra, estado) VALUES (193, 11, 1, 'dias', NULL, now(), NULL, to_char(now(), 'HH24:MI:SS'), NULL, TRUE, 'NA');</v>
      </c>
    </row>
    <row r="853" spans="2:16" x14ac:dyDescent="0.25">
      <c r="B853" s="14"/>
      <c r="C853" s="3" t="s">
        <v>7</v>
      </c>
      <c r="D853" s="29">
        <v>0</v>
      </c>
      <c r="E853" s="4">
        <f t="shared" si="61"/>
        <v>193</v>
      </c>
      <c r="F853" s="4">
        <v>12</v>
      </c>
      <c r="G853">
        <v>1</v>
      </c>
      <c r="H853" t="s">
        <v>30</v>
      </c>
      <c r="I853" t="s">
        <v>31</v>
      </c>
      <c r="J853" t="s">
        <v>32</v>
      </c>
      <c r="K853" t="s">
        <v>31</v>
      </c>
      <c r="L853" t="s">
        <v>33</v>
      </c>
      <c r="M853" t="s">
        <v>31</v>
      </c>
      <c r="N853" t="s">
        <v>34</v>
      </c>
      <c r="O853" s="4" t="str">
        <f>IF(D:D=1, "AC","NA")</f>
        <v>NA</v>
      </c>
      <c r="P853" t="str">
        <f t="shared" si="60"/>
        <v>INSERT INTO usuariopagina( idusuario, idpagina, idlogtrans,  acceso, habilitado, fecha_vig_ini, fecha_vig_fin, hora_vig_ini, hora_vig_fin, muestra, estado) VALUES (193, 12, 1, 'dias', NULL, now(), NULL, to_char(now(), 'HH24:MI:SS'), NULL, TRUE, 'NA');</v>
      </c>
    </row>
    <row r="854" spans="2:16" x14ac:dyDescent="0.25">
      <c r="B854" s="14"/>
      <c r="C854" s="3" t="s">
        <v>7</v>
      </c>
      <c r="D854" s="29">
        <v>0</v>
      </c>
      <c r="E854" s="4">
        <f t="shared" si="61"/>
        <v>193</v>
      </c>
      <c r="F854" s="4">
        <v>13</v>
      </c>
      <c r="G854">
        <v>1</v>
      </c>
      <c r="H854" t="s">
        <v>30</v>
      </c>
      <c r="I854" t="s">
        <v>31</v>
      </c>
      <c r="J854" t="s">
        <v>32</v>
      </c>
      <c r="K854" t="s">
        <v>31</v>
      </c>
      <c r="L854" t="s">
        <v>33</v>
      </c>
      <c r="M854" t="s">
        <v>31</v>
      </c>
      <c r="N854" t="s">
        <v>34</v>
      </c>
      <c r="O854" s="4" t="str">
        <f>IF(D:D=1, "AC","NA")</f>
        <v>NA</v>
      </c>
      <c r="P854" t="str">
        <f t="shared" si="60"/>
        <v>INSERT INTO usuariopagina( idusuario, idpagina, idlogtrans,  acceso, habilitado, fecha_vig_ini, fecha_vig_fin, hora_vig_ini, hora_vig_fin, muestra, estado) VALUES (193, 13, 1, 'dias', NULL, now(), NULL, to_char(now(), 'HH24:MI:SS'), NULL, TRUE, 'NA');</v>
      </c>
    </row>
    <row r="855" spans="2:16" x14ac:dyDescent="0.25">
      <c r="B855" s="14"/>
      <c r="C855" t="s">
        <v>8</v>
      </c>
      <c r="D855" s="29">
        <v>0</v>
      </c>
      <c r="E855" s="4">
        <f t="shared" si="61"/>
        <v>193</v>
      </c>
      <c r="F855" s="4">
        <v>14</v>
      </c>
      <c r="G855">
        <v>1</v>
      </c>
      <c r="H855" t="s">
        <v>30</v>
      </c>
      <c r="I855" t="s">
        <v>31</v>
      </c>
      <c r="J855" t="s">
        <v>32</v>
      </c>
      <c r="K855" t="s">
        <v>31</v>
      </c>
      <c r="L855" t="s">
        <v>33</v>
      </c>
      <c r="M855" t="s">
        <v>31</v>
      </c>
      <c r="N855" t="s">
        <v>34</v>
      </c>
      <c r="O855" s="4" t="str">
        <f>IF(D:D=1, "AC","NA")</f>
        <v>NA</v>
      </c>
      <c r="P855" t="str">
        <f t="shared" si="60"/>
        <v>INSERT INTO usuariopagina( idusuario, idpagina, idlogtrans,  acceso, habilitado, fecha_vig_ini, fecha_vig_fin, hora_vig_ini, hora_vig_fin, muestra, estado) VALUES (193, 14, 1, 'dias', NULL, now(), NULL, to_char(now(), 'HH24:MI:SS'), NULL, TRUE, 'NA');</v>
      </c>
    </row>
    <row r="856" spans="2:16" x14ac:dyDescent="0.25">
      <c r="B856" s="14"/>
      <c r="C856" t="s">
        <v>8</v>
      </c>
      <c r="D856" s="29">
        <v>0</v>
      </c>
      <c r="E856" s="4">
        <f t="shared" si="61"/>
        <v>193</v>
      </c>
      <c r="F856" s="4">
        <v>15</v>
      </c>
      <c r="G856">
        <v>1</v>
      </c>
      <c r="H856" t="s">
        <v>30</v>
      </c>
      <c r="I856" t="s">
        <v>31</v>
      </c>
      <c r="J856" t="s">
        <v>32</v>
      </c>
      <c r="K856" t="s">
        <v>31</v>
      </c>
      <c r="L856" t="s">
        <v>33</v>
      </c>
      <c r="M856" t="s">
        <v>31</v>
      </c>
      <c r="N856" t="s">
        <v>34</v>
      </c>
      <c r="O856" s="4" t="str">
        <f>IF(D:D=1, "AC","NA")</f>
        <v>NA</v>
      </c>
      <c r="P856" t="str">
        <f t="shared" si="60"/>
        <v>INSERT INTO usuariopagina( idusuario, idpagina, idlogtrans,  acceso, habilitado, fecha_vig_ini, fecha_vig_fin, hora_vig_ini, hora_vig_fin, muestra, estado) VALUES (193, 15, 1, 'dias', NULL, now(), NULL, to_char(now(), 'HH24:MI:SS'), NULL, TRUE, 'NA');</v>
      </c>
    </row>
    <row r="857" spans="2:16" x14ac:dyDescent="0.25">
      <c r="B857" s="14"/>
      <c r="C857" t="s">
        <v>8</v>
      </c>
      <c r="D857" s="29">
        <v>0</v>
      </c>
      <c r="E857" s="4">
        <f t="shared" si="61"/>
        <v>193</v>
      </c>
      <c r="F857" s="4">
        <v>16</v>
      </c>
      <c r="G857">
        <v>1</v>
      </c>
      <c r="H857" t="s">
        <v>30</v>
      </c>
      <c r="I857" t="s">
        <v>31</v>
      </c>
      <c r="J857" t="s">
        <v>32</v>
      </c>
      <c r="K857" t="s">
        <v>31</v>
      </c>
      <c r="L857" t="s">
        <v>33</v>
      </c>
      <c r="M857" t="s">
        <v>31</v>
      </c>
      <c r="N857" t="s">
        <v>34</v>
      </c>
      <c r="O857" s="4" t="str">
        <f>IF(D:D=1, "AC","NA")</f>
        <v>NA</v>
      </c>
      <c r="P857" t="str">
        <f t="shared" si="60"/>
        <v>INSERT INTO usuariopagina( idusuario, idpagina, idlogtrans,  acceso, habilitado, fecha_vig_ini, fecha_vig_fin, hora_vig_ini, hora_vig_fin, muestra, estado) VALUES (193, 16, 1, 'dias', NULL, now(), NULL, to_char(now(), 'HH24:MI:SS'), NULL, TRUE, 'NA');</v>
      </c>
    </row>
    <row r="858" spans="2:16" x14ac:dyDescent="0.25">
      <c r="B858" s="14"/>
      <c r="C858" s="3" t="s">
        <v>9</v>
      </c>
      <c r="D858" s="29">
        <v>0</v>
      </c>
      <c r="E858" s="4">
        <f t="shared" si="61"/>
        <v>193</v>
      </c>
      <c r="F858" s="4">
        <v>17</v>
      </c>
      <c r="G858">
        <v>1</v>
      </c>
      <c r="H858" t="s">
        <v>30</v>
      </c>
      <c r="I858" t="s">
        <v>31</v>
      </c>
      <c r="J858" t="s">
        <v>32</v>
      </c>
      <c r="K858" t="s">
        <v>31</v>
      </c>
      <c r="L858" t="s">
        <v>33</v>
      </c>
      <c r="M858" t="s">
        <v>31</v>
      </c>
      <c r="N858" t="s">
        <v>34</v>
      </c>
      <c r="O858" s="4" t="str">
        <f>IF(D:D=1, "AC","NA")</f>
        <v>NA</v>
      </c>
      <c r="P858" t="str">
        <f t="shared" si="60"/>
        <v>INSERT INTO usuariopagina( idusuario, idpagina, idlogtrans,  acceso, habilitado, fecha_vig_ini, fecha_vig_fin, hora_vig_ini, hora_vig_fin, muestra, estado) VALUES (193, 17, 1, 'dias', NULL, now(), NULL, to_char(now(), 'HH24:MI:SS'), NULL, TRUE, 'NA');</v>
      </c>
    </row>
    <row r="859" spans="2:16" x14ac:dyDescent="0.25">
      <c r="B859" s="14"/>
      <c r="C859" s="3" t="s">
        <v>9</v>
      </c>
      <c r="D859" s="29">
        <v>0</v>
      </c>
      <c r="E859" s="4">
        <f t="shared" si="61"/>
        <v>193</v>
      </c>
      <c r="F859" s="4">
        <v>18</v>
      </c>
      <c r="G859">
        <v>1</v>
      </c>
      <c r="H859" t="s">
        <v>30</v>
      </c>
      <c r="I859" t="s">
        <v>31</v>
      </c>
      <c r="J859" t="s">
        <v>32</v>
      </c>
      <c r="K859" t="s">
        <v>31</v>
      </c>
      <c r="L859" t="s">
        <v>33</v>
      </c>
      <c r="M859" t="s">
        <v>31</v>
      </c>
      <c r="N859" t="s">
        <v>34</v>
      </c>
      <c r="O859" s="4" t="str">
        <f>IF(D:D=1, "AC","NA")</f>
        <v>NA</v>
      </c>
      <c r="P859" t="str">
        <f t="shared" si="60"/>
        <v>INSERT INTO usuariopagina( idusuario, idpagina, idlogtrans,  acceso, habilitado, fecha_vig_ini, fecha_vig_fin, hora_vig_ini, hora_vig_fin, muestra, estado) VALUES (193, 18, 1, 'dias', NULL, now(), NULL, to_char(now(), 'HH24:MI:SS'), NULL, TRUE, 'NA');</v>
      </c>
    </row>
    <row r="860" spans="2:16" x14ac:dyDescent="0.25">
      <c r="B860" s="14"/>
      <c r="C860" s="3" t="s">
        <v>9</v>
      </c>
      <c r="D860" s="29">
        <v>0</v>
      </c>
      <c r="E860" s="4">
        <f t="shared" si="61"/>
        <v>193</v>
      </c>
      <c r="F860" s="4">
        <v>19</v>
      </c>
      <c r="G860">
        <v>1</v>
      </c>
      <c r="H860" t="s">
        <v>30</v>
      </c>
      <c r="I860" t="s">
        <v>31</v>
      </c>
      <c r="J860" t="s">
        <v>32</v>
      </c>
      <c r="K860" t="s">
        <v>31</v>
      </c>
      <c r="L860" t="s">
        <v>33</v>
      </c>
      <c r="M860" t="s">
        <v>31</v>
      </c>
      <c r="N860" t="s">
        <v>34</v>
      </c>
      <c r="O860" s="4" t="str">
        <f>IF(D:D=1, "AC","NA")</f>
        <v>NA</v>
      </c>
      <c r="P860" t="str">
        <f t="shared" si="60"/>
        <v>INSERT INTO usuariopagina( idusuario, idpagina, idlogtrans,  acceso, habilitado, fecha_vig_ini, fecha_vig_fin, hora_vig_ini, hora_vig_fin, muestra, estado) VALUES (193, 19, 1, 'dias', NULL, now(), NULL, to_char(now(), 'HH24:MI:SS'), NULL, TRUE, 'NA');</v>
      </c>
    </row>
    <row r="861" spans="2:16" x14ac:dyDescent="0.25">
      <c r="B861" s="14"/>
      <c r="C861" t="s">
        <v>10</v>
      </c>
      <c r="D861" s="29">
        <v>1</v>
      </c>
      <c r="E861" s="4">
        <f t="shared" si="61"/>
        <v>193</v>
      </c>
      <c r="F861" s="4">
        <v>20</v>
      </c>
      <c r="G861">
        <v>1</v>
      </c>
      <c r="H861" t="s">
        <v>30</v>
      </c>
      <c r="I861" t="s">
        <v>31</v>
      </c>
      <c r="J861" t="s">
        <v>32</v>
      </c>
      <c r="K861" t="s">
        <v>31</v>
      </c>
      <c r="L861" t="s">
        <v>33</v>
      </c>
      <c r="M861" t="s">
        <v>31</v>
      </c>
      <c r="N861" t="s">
        <v>34</v>
      </c>
      <c r="O861" s="4" t="str">
        <f>IF(D:D=1, "AC","NA")</f>
        <v>AC</v>
      </c>
      <c r="P861" t="str">
        <f t="shared" si="60"/>
        <v>INSERT INTO usuariopagina( idusuario, idpagina, idlogtrans,  acceso, habilitado, fecha_vig_ini, fecha_vig_fin, hora_vig_ini, hora_vig_fin, muestra, estado) VALUES (193, 20, 1, 'dias', NULL, now(), NULL, to_char(now(), 'HH24:MI:SS'), NULL, TRUE, 'AC');</v>
      </c>
    </row>
    <row r="862" spans="2:16" x14ac:dyDescent="0.25">
      <c r="B862" s="14"/>
      <c r="C862" t="s">
        <v>10</v>
      </c>
      <c r="D862" s="29">
        <v>1</v>
      </c>
      <c r="E862" s="4">
        <f t="shared" si="61"/>
        <v>193</v>
      </c>
      <c r="F862" s="4">
        <v>21</v>
      </c>
      <c r="G862">
        <v>1</v>
      </c>
      <c r="H862" t="s">
        <v>30</v>
      </c>
      <c r="I862" t="s">
        <v>31</v>
      </c>
      <c r="J862" t="s">
        <v>32</v>
      </c>
      <c r="K862" t="s">
        <v>31</v>
      </c>
      <c r="L862" t="s">
        <v>33</v>
      </c>
      <c r="M862" t="s">
        <v>31</v>
      </c>
      <c r="N862" t="s">
        <v>34</v>
      </c>
      <c r="O862" s="4" t="str">
        <f>IF(D:D=1, "AC","NA")</f>
        <v>AC</v>
      </c>
      <c r="P862" t="str">
        <f t="shared" si="60"/>
        <v>INSERT INTO usuariopagina( idusuario, idpagina, idlogtrans,  acceso, habilitado, fecha_vig_ini, fecha_vig_fin, hora_vig_ini, hora_vig_fin, muestra, estado) VALUES (193, 21, 1, 'dias', NULL, now(), NULL, to_char(now(), 'HH24:MI:SS'), NULL, TRUE, 'AC');</v>
      </c>
    </row>
    <row r="863" spans="2:16" x14ac:dyDescent="0.25">
      <c r="B863" s="14"/>
      <c r="C863" t="s">
        <v>10</v>
      </c>
      <c r="D863" s="29">
        <v>1</v>
      </c>
      <c r="E863" s="4">
        <f t="shared" si="61"/>
        <v>193</v>
      </c>
      <c r="F863" s="4">
        <v>22</v>
      </c>
      <c r="G863">
        <v>1</v>
      </c>
      <c r="H863" t="s">
        <v>30</v>
      </c>
      <c r="I863" t="s">
        <v>31</v>
      </c>
      <c r="J863" t="s">
        <v>32</v>
      </c>
      <c r="K863" t="s">
        <v>31</v>
      </c>
      <c r="L863" t="s">
        <v>33</v>
      </c>
      <c r="M863" t="s">
        <v>31</v>
      </c>
      <c r="N863" t="s">
        <v>34</v>
      </c>
      <c r="O863" s="4" t="str">
        <f>IF(D:D=1, "AC","NA")</f>
        <v>AC</v>
      </c>
      <c r="P863" t="str">
        <f t="shared" si="60"/>
        <v>INSERT INTO usuariopagina( idusuario, idpagina, idlogtrans,  acceso, habilitado, fecha_vig_ini, fecha_vig_fin, hora_vig_ini, hora_vig_fin, muestra, estado) VALUES (193, 22, 1, 'dias', NULL, now(), NULL, to_char(now(), 'HH24:MI:SS'), NULL, TRUE, 'AC');</v>
      </c>
    </row>
    <row r="864" spans="2:16" x14ac:dyDescent="0.25">
      <c r="B864" s="14"/>
      <c r="C864" s="3" t="s">
        <v>11</v>
      </c>
      <c r="D864" s="29">
        <v>1</v>
      </c>
      <c r="E864" s="4">
        <f t="shared" si="61"/>
        <v>193</v>
      </c>
      <c r="F864" s="4">
        <v>23</v>
      </c>
      <c r="G864">
        <v>1</v>
      </c>
      <c r="H864" t="s">
        <v>30</v>
      </c>
      <c r="I864" t="s">
        <v>31</v>
      </c>
      <c r="J864" t="s">
        <v>32</v>
      </c>
      <c r="K864" t="s">
        <v>31</v>
      </c>
      <c r="L864" t="s">
        <v>33</v>
      </c>
      <c r="M864" t="s">
        <v>31</v>
      </c>
      <c r="N864" t="s">
        <v>34</v>
      </c>
      <c r="O864" s="4" t="str">
        <f>IF(D:D=1, "AC","NA")</f>
        <v>AC</v>
      </c>
      <c r="P864" t="str">
        <f t="shared" si="60"/>
        <v>INSERT INTO usuariopagina( idusuario, idpagina, idlogtrans,  acceso, habilitado, fecha_vig_ini, fecha_vig_fin, hora_vig_ini, hora_vig_fin, muestra, estado) VALUES (193, 23, 1, 'dias', NULL, now(), NULL, to_char(now(), 'HH24:MI:SS'), NULL, TRUE, 'AC');</v>
      </c>
    </row>
    <row r="865" spans="2:16" x14ac:dyDescent="0.25">
      <c r="B865" s="14"/>
      <c r="C865" s="3" t="s">
        <v>11</v>
      </c>
      <c r="D865" s="29">
        <v>1</v>
      </c>
      <c r="E865" s="4">
        <f t="shared" si="61"/>
        <v>193</v>
      </c>
      <c r="F865" s="4">
        <v>24</v>
      </c>
      <c r="G865">
        <v>1</v>
      </c>
      <c r="H865" t="s">
        <v>30</v>
      </c>
      <c r="I865" t="s">
        <v>31</v>
      </c>
      <c r="J865" t="s">
        <v>32</v>
      </c>
      <c r="K865" t="s">
        <v>31</v>
      </c>
      <c r="L865" t="s">
        <v>33</v>
      </c>
      <c r="M865" t="s">
        <v>31</v>
      </c>
      <c r="N865" t="s">
        <v>34</v>
      </c>
      <c r="O865" s="4" t="str">
        <f>IF(D:D=1, "AC","NA")</f>
        <v>AC</v>
      </c>
      <c r="P865" t="str">
        <f t="shared" si="60"/>
        <v>INSERT INTO usuariopagina( idusuario, idpagina, idlogtrans,  acceso, habilitado, fecha_vig_ini, fecha_vig_fin, hora_vig_ini, hora_vig_fin, muestra, estado) VALUES (193, 24, 1, 'dias', NULL, now(), NULL, to_char(now(), 'HH24:MI:SS'), NULL, TRUE, 'AC');</v>
      </c>
    </row>
    <row r="866" spans="2:16" x14ac:dyDescent="0.25">
      <c r="B866" s="14"/>
      <c r="C866" s="3" t="s">
        <v>11</v>
      </c>
      <c r="D866" s="29">
        <v>1</v>
      </c>
      <c r="E866" s="4">
        <f t="shared" si="61"/>
        <v>193</v>
      </c>
      <c r="F866" s="4">
        <v>25</v>
      </c>
      <c r="G866">
        <v>1</v>
      </c>
      <c r="H866" t="s">
        <v>30</v>
      </c>
      <c r="I866" t="s">
        <v>31</v>
      </c>
      <c r="J866" t="s">
        <v>32</v>
      </c>
      <c r="K866" t="s">
        <v>31</v>
      </c>
      <c r="L866" t="s">
        <v>33</v>
      </c>
      <c r="M866" t="s">
        <v>31</v>
      </c>
      <c r="N866" t="s">
        <v>34</v>
      </c>
      <c r="O866" s="4" t="str">
        <f>IF(D:D=1, "AC","NA")</f>
        <v>AC</v>
      </c>
      <c r="P866" t="str">
        <f t="shared" si="60"/>
        <v>INSERT INTO usuariopagina( idusuario, idpagina, idlogtrans,  acceso, habilitado, fecha_vig_ini, fecha_vig_fin, hora_vig_ini, hora_vig_fin, muestra, estado) VALUES (193, 25, 1, 'dias', NULL, now(), NULL, to_char(now(), 'HH24:MI:SS'), NULL, TRUE, 'AC');</v>
      </c>
    </row>
    <row r="867" spans="2:16" x14ac:dyDescent="0.25">
      <c r="B867" s="14"/>
      <c r="C867" s="3" t="s">
        <v>11</v>
      </c>
      <c r="D867" s="29">
        <v>1</v>
      </c>
      <c r="E867" s="4">
        <f t="shared" si="61"/>
        <v>193</v>
      </c>
      <c r="F867" s="4">
        <v>26</v>
      </c>
      <c r="G867">
        <v>1</v>
      </c>
      <c r="H867" t="s">
        <v>30</v>
      </c>
      <c r="I867" t="s">
        <v>31</v>
      </c>
      <c r="J867" t="s">
        <v>32</v>
      </c>
      <c r="K867" t="s">
        <v>31</v>
      </c>
      <c r="L867" t="s">
        <v>33</v>
      </c>
      <c r="M867" t="s">
        <v>31</v>
      </c>
      <c r="N867" t="s">
        <v>34</v>
      </c>
      <c r="O867" s="4" t="str">
        <f>IF(D:D=1, "AC","NA")</f>
        <v>AC</v>
      </c>
      <c r="P867" t="str">
        <f t="shared" si="60"/>
        <v>INSERT INTO usuariopagina( idusuario, idpagina, idlogtrans,  acceso, habilitado, fecha_vig_ini, fecha_vig_fin, hora_vig_ini, hora_vig_fin, muestra, estado) VALUES (193, 26, 1, 'dias', NULL, now(), NULL, to_char(now(), 'HH24:MI:SS'), NULL, TRUE, 'AC');</v>
      </c>
    </row>
    <row r="868" spans="2:16" x14ac:dyDescent="0.25">
      <c r="B868" s="14"/>
      <c r="C868" t="s">
        <v>12</v>
      </c>
      <c r="D868" s="29">
        <v>1</v>
      </c>
      <c r="E868" s="4">
        <f t="shared" si="61"/>
        <v>193</v>
      </c>
      <c r="F868" s="4">
        <v>27</v>
      </c>
      <c r="G868">
        <v>1</v>
      </c>
      <c r="H868" t="s">
        <v>30</v>
      </c>
      <c r="I868" t="s">
        <v>31</v>
      </c>
      <c r="J868" t="s">
        <v>32</v>
      </c>
      <c r="K868" t="s">
        <v>31</v>
      </c>
      <c r="L868" t="s">
        <v>33</v>
      </c>
      <c r="M868" t="s">
        <v>31</v>
      </c>
      <c r="N868" t="s">
        <v>34</v>
      </c>
      <c r="O868" s="4" t="str">
        <f>IF(D:D=1, "AC","NA")</f>
        <v>AC</v>
      </c>
      <c r="P868" t="str">
        <f t="shared" si="60"/>
        <v>INSERT INTO usuariopagina( idusuario, idpagina, idlogtrans,  acceso, habilitado, fecha_vig_ini, fecha_vig_fin, hora_vig_ini, hora_vig_fin, muestra, estado) VALUES (193, 27, 1, 'dias', NULL, now(), NULL, to_char(now(), 'HH24:MI:SS'), NULL, TRUE, 'AC');</v>
      </c>
    </row>
    <row r="869" spans="2:16" x14ac:dyDescent="0.25">
      <c r="B869" s="14"/>
      <c r="C869" t="s">
        <v>12</v>
      </c>
      <c r="D869" s="29">
        <v>1</v>
      </c>
      <c r="E869" s="4">
        <f t="shared" si="61"/>
        <v>193</v>
      </c>
      <c r="F869" s="4">
        <v>28</v>
      </c>
      <c r="G869">
        <v>1</v>
      </c>
      <c r="H869" t="s">
        <v>30</v>
      </c>
      <c r="I869" t="s">
        <v>31</v>
      </c>
      <c r="J869" t="s">
        <v>32</v>
      </c>
      <c r="K869" t="s">
        <v>31</v>
      </c>
      <c r="L869" t="s">
        <v>33</v>
      </c>
      <c r="M869" t="s">
        <v>31</v>
      </c>
      <c r="N869" t="s">
        <v>34</v>
      </c>
      <c r="O869" s="4" t="str">
        <f>IF(D:D=1, "AC","NA")</f>
        <v>AC</v>
      </c>
      <c r="P869" t="str">
        <f t="shared" si="60"/>
        <v>INSERT INTO usuariopagina( idusuario, idpagina, idlogtrans,  acceso, habilitado, fecha_vig_ini, fecha_vig_fin, hora_vig_ini, hora_vig_fin, muestra, estado) VALUES (193, 28, 1, 'dias', NULL, now(), NULL, to_char(now(), 'HH24:MI:SS'), NULL, TRUE, 'AC');</v>
      </c>
    </row>
    <row r="870" spans="2:16" x14ac:dyDescent="0.25">
      <c r="B870" s="14"/>
      <c r="C870" s="3" t="s">
        <v>13</v>
      </c>
      <c r="D870" s="29">
        <v>0</v>
      </c>
      <c r="E870" s="4">
        <f t="shared" si="61"/>
        <v>193</v>
      </c>
      <c r="F870" s="4">
        <v>29</v>
      </c>
      <c r="G870">
        <v>1</v>
      </c>
      <c r="H870" t="s">
        <v>30</v>
      </c>
      <c r="I870" t="s">
        <v>31</v>
      </c>
      <c r="J870" t="s">
        <v>32</v>
      </c>
      <c r="K870" t="s">
        <v>31</v>
      </c>
      <c r="L870" t="s">
        <v>33</v>
      </c>
      <c r="M870" t="s">
        <v>31</v>
      </c>
      <c r="N870" t="s">
        <v>34</v>
      </c>
      <c r="O870" s="4" t="str">
        <f>IF(D:D=1, "AC","NA")</f>
        <v>NA</v>
      </c>
      <c r="P870" t="str">
        <f t="shared" si="60"/>
        <v>INSERT INTO usuariopagina( idusuario, idpagina, idlogtrans,  acceso, habilitado, fecha_vig_ini, fecha_vig_fin, hora_vig_ini, hora_vig_fin, muestra, estado) VALUES (193, 29, 1, 'dias', NULL, now(), NULL, to_char(now(), 'HH24:MI:SS'), NULL, TRUE, 'NA');</v>
      </c>
    </row>
    <row r="871" spans="2:16" x14ac:dyDescent="0.25">
      <c r="B871" s="14"/>
      <c r="C871" s="3" t="s">
        <v>13</v>
      </c>
      <c r="D871" s="29">
        <v>0</v>
      </c>
      <c r="E871" s="4">
        <f t="shared" si="61"/>
        <v>193</v>
      </c>
      <c r="F871" s="4">
        <v>30</v>
      </c>
      <c r="G871">
        <v>1</v>
      </c>
      <c r="H871" t="s">
        <v>30</v>
      </c>
      <c r="I871" t="s">
        <v>31</v>
      </c>
      <c r="J871" t="s">
        <v>32</v>
      </c>
      <c r="K871" t="s">
        <v>31</v>
      </c>
      <c r="L871" t="s">
        <v>33</v>
      </c>
      <c r="M871" t="s">
        <v>31</v>
      </c>
      <c r="N871" t="s">
        <v>34</v>
      </c>
      <c r="O871" s="4" t="str">
        <f>IF(D:D=1, "AC","NA")</f>
        <v>NA</v>
      </c>
      <c r="P871" t="str">
        <f t="shared" si="60"/>
        <v>INSERT INTO usuariopagina( idusuario, idpagina, idlogtrans,  acceso, habilitado, fecha_vig_ini, fecha_vig_fin, hora_vig_ini, hora_vig_fin, muestra, estado) VALUES (193, 30, 1, 'dias', NULL, now(), NULL, to_char(now(), 'HH24:MI:SS'), NULL, TRUE, 'NA');</v>
      </c>
    </row>
    <row r="872" spans="2:16" x14ac:dyDescent="0.25">
      <c r="B872" s="14"/>
      <c r="C872" s="3" t="s">
        <v>13</v>
      </c>
      <c r="D872" s="29">
        <v>0</v>
      </c>
      <c r="E872" s="4">
        <f t="shared" si="61"/>
        <v>193</v>
      </c>
      <c r="F872" s="4">
        <v>31</v>
      </c>
      <c r="G872">
        <v>1</v>
      </c>
      <c r="H872" t="s">
        <v>30</v>
      </c>
      <c r="I872" t="s">
        <v>31</v>
      </c>
      <c r="J872" t="s">
        <v>32</v>
      </c>
      <c r="K872" t="s">
        <v>31</v>
      </c>
      <c r="L872" t="s">
        <v>33</v>
      </c>
      <c r="M872" t="s">
        <v>31</v>
      </c>
      <c r="N872" t="s">
        <v>34</v>
      </c>
      <c r="O872" s="4" t="str">
        <f>IF(D:D=1, "AC","NA")</f>
        <v>NA</v>
      </c>
      <c r="P872" t="str">
        <f t="shared" si="60"/>
        <v>INSERT INTO usuariopagina( idusuario, idpagina, idlogtrans,  acceso, habilitado, fecha_vig_ini, fecha_vig_fin, hora_vig_ini, hora_vig_fin, muestra, estado) VALUES (193, 31, 1, 'dias', NULL, now(), NULL, to_char(now(), 'HH24:MI:SS'), NULL, TRUE, 'NA');</v>
      </c>
    </row>
    <row r="873" spans="2:16" x14ac:dyDescent="0.25">
      <c r="B873" s="14"/>
      <c r="C873" t="s">
        <v>14</v>
      </c>
      <c r="D873" s="29">
        <v>0</v>
      </c>
      <c r="E873" s="4">
        <f t="shared" si="61"/>
        <v>193</v>
      </c>
      <c r="F873" s="4">
        <v>32</v>
      </c>
      <c r="G873">
        <v>1</v>
      </c>
      <c r="H873" t="s">
        <v>30</v>
      </c>
      <c r="I873" t="s">
        <v>31</v>
      </c>
      <c r="J873" t="s">
        <v>32</v>
      </c>
      <c r="K873" t="s">
        <v>31</v>
      </c>
      <c r="L873" t="s">
        <v>33</v>
      </c>
      <c r="M873" t="s">
        <v>31</v>
      </c>
      <c r="N873" t="s">
        <v>34</v>
      </c>
      <c r="O873" s="4" t="str">
        <f>IF(D:D=1, "AC","NA")</f>
        <v>NA</v>
      </c>
      <c r="P873" t="str">
        <f t="shared" si="60"/>
        <v>INSERT INTO usuariopagina( idusuario, idpagina, idlogtrans,  acceso, habilitado, fecha_vig_ini, fecha_vig_fin, hora_vig_ini, hora_vig_fin, muestra, estado) VALUES (193, 32, 1, 'dias', NULL, now(), NULL, to_char(now(), 'HH24:MI:SS'), NULL, TRUE, 'NA');</v>
      </c>
    </row>
    <row r="874" spans="2:16" x14ac:dyDescent="0.25">
      <c r="B874" s="15"/>
      <c r="C874" t="s">
        <v>15</v>
      </c>
      <c r="D874" s="29">
        <v>0</v>
      </c>
      <c r="E874" s="4">
        <f t="shared" si="61"/>
        <v>193</v>
      </c>
      <c r="F874" s="4">
        <v>33</v>
      </c>
      <c r="G874">
        <v>1</v>
      </c>
      <c r="H874" t="s">
        <v>30</v>
      </c>
      <c r="I874" t="s">
        <v>31</v>
      </c>
      <c r="J874" t="s">
        <v>32</v>
      </c>
      <c r="K874" t="s">
        <v>31</v>
      </c>
      <c r="L874" t="s">
        <v>33</v>
      </c>
      <c r="M874" t="s">
        <v>31</v>
      </c>
      <c r="N874" t="s">
        <v>34</v>
      </c>
      <c r="O874" s="4" t="str">
        <f>IF(D:D=1, "AC","NA")</f>
        <v>NA</v>
      </c>
      <c r="P874" t="str">
        <f t="shared" ref="P874" si="62">CONCATENATE("INSERT INTO usuariopagina( idusuario, idpagina, idlogtrans,  acceso, habilitado, fecha_vig_ini, fecha_vig_fin, hora_vig_ini, hora_vig_fin, muestra, estado) VALUES (",E874,", ",F874,", ",G874,", '",H874,"', ",I874,", ",J874,", ",K874,", ",L874,", ",M874,", ",N874,", '",O874,"'",");")</f>
        <v>INSERT INTO usuariopagina( idusuario, idpagina, idlogtrans,  acceso, habilitado, fecha_vig_ini, fecha_vig_fin, hora_vig_ini, hora_vig_fin, muestra, estado) VALUES (193, 33, 1, 'dias', NULL, now(), NULL, to_char(now(), 'HH24:MI:SS'), NULL, TRUE, 'NA');</v>
      </c>
    </row>
    <row r="875" spans="2:16" x14ac:dyDescent="0.25">
      <c r="B875" s="22"/>
      <c r="C875" s="24" t="s">
        <v>113</v>
      </c>
      <c r="D875" s="29">
        <v>0</v>
      </c>
      <c r="E875" s="4">
        <f t="shared" si="61"/>
        <v>193</v>
      </c>
      <c r="F875" s="4">
        <v>34</v>
      </c>
      <c r="G875">
        <v>1</v>
      </c>
      <c r="H875" t="s">
        <v>30</v>
      </c>
      <c r="I875" t="s">
        <v>31</v>
      </c>
      <c r="J875" t="s">
        <v>32</v>
      </c>
      <c r="K875" t="s">
        <v>31</v>
      </c>
      <c r="L875" t="s">
        <v>33</v>
      </c>
      <c r="M875" t="s">
        <v>31</v>
      </c>
      <c r="N875" t="s">
        <v>34</v>
      </c>
      <c r="O875" s="4" t="str">
        <f>IF(D:D=1, "AC","NA")</f>
        <v>NA</v>
      </c>
      <c r="P875" t="str">
        <f t="shared" ref="P875:P938" si="63">CONCATENATE("INSERT INTO usuariopagina( idusuario, idpagina, idlogtrans,  acceso, habilitado, fecha_vig_ini, fecha_vig_fin, hora_vig_ini, hora_vig_fin, muestra, estado) VALUES (",E875,", ",F875,", ",G875,", '",H875,"', ",I875,", ",J875,", ",K875,", ",L875,", ",M875,", ",N875,", '",O875,"'",");")</f>
        <v>INSERT INTO usuariopagina( idusuario, idpagina, idlogtrans,  acceso, habilitado, fecha_vig_ini, fecha_vig_fin, hora_vig_ini, hora_vig_fin, muestra, estado) VALUES (193, 34, 1, 'dias', NULL, now(), NULL, to_char(now(), 'HH24:MI:SS'), NULL, TRUE, 'NA');</v>
      </c>
    </row>
    <row r="876" spans="2:16" x14ac:dyDescent="0.25">
      <c r="B876" s="22"/>
      <c r="C876" s="24" t="s">
        <v>114</v>
      </c>
      <c r="D876" s="29">
        <v>0</v>
      </c>
      <c r="E876" s="4">
        <f t="shared" si="61"/>
        <v>193</v>
      </c>
      <c r="F876" s="4">
        <v>35</v>
      </c>
      <c r="G876">
        <v>1</v>
      </c>
      <c r="H876" t="s">
        <v>30</v>
      </c>
      <c r="I876" t="s">
        <v>31</v>
      </c>
      <c r="J876" t="s">
        <v>32</v>
      </c>
      <c r="K876" t="s">
        <v>31</v>
      </c>
      <c r="L876" t="s">
        <v>33</v>
      </c>
      <c r="M876" t="s">
        <v>31</v>
      </c>
      <c r="N876" t="s">
        <v>34</v>
      </c>
      <c r="O876" s="4" t="str">
        <f>IF(D:D=1, "AC","NA")</f>
        <v>NA</v>
      </c>
      <c r="P876" t="str">
        <f t="shared" si="63"/>
        <v>INSERT INTO usuariopagina( idusuario, idpagina, idlogtrans,  acceso, habilitado, fecha_vig_ini, fecha_vig_fin, hora_vig_ini, hora_vig_fin, muestra, estado) VALUES (193, 35, 1, 'dias', NULL, now(), NULL, to_char(now(), 'HH24:MI:SS'), NULL, TRUE, 'NA');</v>
      </c>
    </row>
    <row r="877" spans="2:16" x14ac:dyDescent="0.25">
      <c r="B877" s="22"/>
      <c r="C877" s="24" t="s">
        <v>115</v>
      </c>
      <c r="D877" s="29">
        <v>0</v>
      </c>
      <c r="E877" s="4">
        <f t="shared" si="61"/>
        <v>193</v>
      </c>
      <c r="F877" s="4">
        <v>36</v>
      </c>
      <c r="G877">
        <v>1</v>
      </c>
      <c r="H877" t="s">
        <v>30</v>
      </c>
      <c r="I877" t="s">
        <v>31</v>
      </c>
      <c r="J877" t="s">
        <v>32</v>
      </c>
      <c r="K877" t="s">
        <v>31</v>
      </c>
      <c r="L877" t="s">
        <v>33</v>
      </c>
      <c r="M877" t="s">
        <v>31</v>
      </c>
      <c r="N877" t="s">
        <v>34</v>
      </c>
      <c r="O877" s="4" t="str">
        <f>IF(D:D=1, "AC","NA")</f>
        <v>NA</v>
      </c>
      <c r="P877" t="str">
        <f t="shared" si="63"/>
        <v>INSERT INTO usuariopagina( idusuario, idpagina, idlogtrans,  acceso, habilitado, fecha_vig_ini, fecha_vig_fin, hora_vig_ini, hora_vig_fin, muestra, estado) VALUES (193, 36, 1, 'dias', NULL, now(), NULL, to_char(now(), 'HH24:MI:SS'), NULL, TRUE, 'NA');</v>
      </c>
    </row>
    <row r="878" spans="2:16" x14ac:dyDescent="0.25">
      <c r="B878" s="22"/>
      <c r="C878" s="24" t="s">
        <v>116</v>
      </c>
      <c r="D878" s="29">
        <v>0</v>
      </c>
      <c r="E878" s="4">
        <f t="shared" si="61"/>
        <v>193</v>
      </c>
      <c r="F878" s="4">
        <v>37</v>
      </c>
      <c r="G878">
        <v>1</v>
      </c>
      <c r="H878" t="s">
        <v>30</v>
      </c>
      <c r="I878" t="s">
        <v>31</v>
      </c>
      <c r="J878" t="s">
        <v>32</v>
      </c>
      <c r="K878" t="s">
        <v>31</v>
      </c>
      <c r="L878" t="s">
        <v>33</v>
      </c>
      <c r="M878" t="s">
        <v>31</v>
      </c>
      <c r="N878" t="s">
        <v>34</v>
      </c>
      <c r="O878" s="4" t="str">
        <f>IF(D:D=1, "AC","NA")</f>
        <v>NA</v>
      </c>
      <c r="P878" t="str">
        <f t="shared" si="63"/>
        <v>INSERT INTO usuariopagina( idusuario, idpagina, idlogtrans,  acceso, habilitado, fecha_vig_ini, fecha_vig_fin, hora_vig_ini, hora_vig_fin, muestra, estado) VALUES (193, 37, 1, 'dias', NULL, now(), NULL, to_char(now(), 'HH24:MI:SS'), NULL, TRUE, 'NA');</v>
      </c>
    </row>
    <row r="879" spans="2:16" x14ac:dyDescent="0.25">
      <c r="B879" s="22"/>
      <c r="C879" s="24" t="s">
        <v>117</v>
      </c>
      <c r="D879" s="29">
        <v>0</v>
      </c>
      <c r="E879" s="4">
        <f t="shared" si="61"/>
        <v>193</v>
      </c>
      <c r="F879" s="4">
        <v>38</v>
      </c>
      <c r="G879">
        <v>1</v>
      </c>
      <c r="H879" t="s">
        <v>30</v>
      </c>
      <c r="I879" t="s">
        <v>31</v>
      </c>
      <c r="J879" t="s">
        <v>32</v>
      </c>
      <c r="K879" t="s">
        <v>31</v>
      </c>
      <c r="L879" t="s">
        <v>33</v>
      </c>
      <c r="M879" t="s">
        <v>31</v>
      </c>
      <c r="N879" t="s">
        <v>34</v>
      </c>
      <c r="O879" s="4" t="str">
        <f>IF(D:D=1, "AC","NA")</f>
        <v>NA</v>
      </c>
      <c r="P879" t="str">
        <f t="shared" si="63"/>
        <v>INSERT INTO usuariopagina( idusuario, idpagina, idlogtrans,  acceso, habilitado, fecha_vig_ini, fecha_vig_fin, hora_vig_ini, hora_vig_fin, muestra, estado) VALUES (193, 38, 1, 'dias', NULL, now(), NULL, to_char(now(), 'HH24:MI:SS'), NULL, TRUE, 'NA');</v>
      </c>
    </row>
    <row r="880" spans="2:16" x14ac:dyDescent="0.25">
      <c r="B880" s="22"/>
      <c r="C880" s="24" t="s">
        <v>118</v>
      </c>
      <c r="D880" s="29">
        <v>0</v>
      </c>
      <c r="E880" s="4">
        <f t="shared" si="61"/>
        <v>193</v>
      </c>
      <c r="F880" s="4">
        <v>39</v>
      </c>
      <c r="G880">
        <v>1</v>
      </c>
      <c r="H880" t="s">
        <v>30</v>
      </c>
      <c r="I880" t="s">
        <v>31</v>
      </c>
      <c r="J880" t="s">
        <v>32</v>
      </c>
      <c r="K880" t="s">
        <v>31</v>
      </c>
      <c r="L880" t="s">
        <v>33</v>
      </c>
      <c r="M880" t="s">
        <v>31</v>
      </c>
      <c r="N880" t="s">
        <v>34</v>
      </c>
      <c r="O880" s="4" t="str">
        <f>IF(D:D=1, "AC","NA")</f>
        <v>NA</v>
      </c>
      <c r="P880" t="str">
        <f t="shared" si="63"/>
        <v>INSERT INTO usuariopagina( idusuario, idpagina, idlogtrans,  acceso, habilitado, fecha_vig_ini, fecha_vig_fin, hora_vig_ini, hora_vig_fin, muestra, estado) VALUES (193, 39, 1, 'dias', NULL, now(), NULL, to_char(now(), 'HH24:MI:SS'), NULL, TRUE, 'NA');</v>
      </c>
    </row>
    <row r="881" spans="2:16" x14ac:dyDescent="0.25">
      <c r="B881" s="22"/>
      <c r="C881" s="24" t="s">
        <v>119</v>
      </c>
      <c r="D881" s="29">
        <v>0</v>
      </c>
      <c r="E881" s="4">
        <f t="shared" si="61"/>
        <v>193</v>
      </c>
      <c r="F881" s="4">
        <v>40</v>
      </c>
      <c r="G881">
        <v>1</v>
      </c>
      <c r="H881" t="s">
        <v>30</v>
      </c>
      <c r="I881" t="s">
        <v>31</v>
      </c>
      <c r="J881" t="s">
        <v>32</v>
      </c>
      <c r="K881" t="s">
        <v>31</v>
      </c>
      <c r="L881" t="s">
        <v>33</v>
      </c>
      <c r="M881" t="s">
        <v>31</v>
      </c>
      <c r="N881" t="s">
        <v>34</v>
      </c>
      <c r="O881" s="4" t="str">
        <f>IF(D:D=1, "AC","NA")</f>
        <v>NA</v>
      </c>
      <c r="P881" t="str">
        <f t="shared" si="63"/>
        <v>INSERT INTO usuariopagina( idusuario, idpagina, idlogtrans,  acceso, habilitado, fecha_vig_ini, fecha_vig_fin, hora_vig_ini, hora_vig_fin, muestra, estado) VALUES (193, 40, 1, 'dias', NULL, now(), NULL, to_char(now(), 'HH24:MI:SS'), NULL, TRUE, 'NA');</v>
      </c>
    </row>
    <row r="882" spans="2:16" x14ac:dyDescent="0.25">
      <c r="B882" s="22"/>
      <c r="C882" s="24" t="s">
        <v>120</v>
      </c>
      <c r="D882" s="29">
        <v>0</v>
      </c>
      <c r="E882" s="4">
        <f t="shared" si="61"/>
        <v>193</v>
      </c>
      <c r="F882" s="4">
        <v>41</v>
      </c>
      <c r="G882">
        <v>1</v>
      </c>
      <c r="H882" t="s">
        <v>30</v>
      </c>
      <c r="I882" t="s">
        <v>31</v>
      </c>
      <c r="J882" t="s">
        <v>32</v>
      </c>
      <c r="K882" t="s">
        <v>31</v>
      </c>
      <c r="L882" t="s">
        <v>33</v>
      </c>
      <c r="M882" t="s">
        <v>31</v>
      </c>
      <c r="N882" t="s">
        <v>34</v>
      </c>
      <c r="O882" s="4" t="str">
        <f>IF(D:D=1, "AC","NA")</f>
        <v>NA</v>
      </c>
      <c r="P882" t="str">
        <f t="shared" si="63"/>
        <v>INSERT INTO usuariopagina( idusuario, idpagina, idlogtrans,  acceso, habilitado, fecha_vig_ini, fecha_vig_fin, hora_vig_ini, hora_vig_fin, muestra, estado) VALUES (193, 41, 1, 'dias', NULL, now(), NULL, to_char(now(), 'HH24:MI:SS'), NULL, TRUE, 'NA');</v>
      </c>
    </row>
    <row r="883" spans="2:16" x14ac:dyDescent="0.25">
      <c r="B883" s="22"/>
      <c r="C883" s="24" t="s">
        <v>121</v>
      </c>
      <c r="D883" s="29">
        <v>0</v>
      </c>
      <c r="E883" s="4">
        <f t="shared" si="61"/>
        <v>193</v>
      </c>
      <c r="F883" s="4">
        <v>42</v>
      </c>
      <c r="G883">
        <v>1</v>
      </c>
      <c r="H883" t="s">
        <v>30</v>
      </c>
      <c r="I883" t="s">
        <v>31</v>
      </c>
      <c r="J883" t="s">
        <v>32</v>
      </c>
      <c r="K883" t="s">
        <v>31</v>
      </c>
      <c r="L883" t="s">
        <v>33</v>
      </c>
      <c r="M883" t="s">
        <v>31</v>
      </c>
      <c r="N883" t="s">
        <v>34</v>
      </c>
      <c r="O883" s="4" t="str">
        <f>IF(D:D=1, "AC","NA")</f>
        <v>NA</v>
      </c>
      <c r="P883" t="str">
        <f t="shared" si="63"/>
        <v>INSERT INTO usuariopagina( idusuario, idpagina, idlogtrans,  acceso, habilitado, fecha_vig_ini, fecha_vig_fin, hora_vig_ini, hora_vig_fin, muestra, estado) VALUES (193, 42, 1, 'dias', NULL, now(), NULL, to_char(now(), 'HH24:MI:SS'), NULL, TRUE, 'NA');</v>
      </c>
    </row>
    <row r="884" spans="2:16" x14ac:dyDescent="0.25">
      <c r="B884" s="22"/>
      <c r="C884" s="24" t="s">
        <v>122</v>
      </c>
      <c r="D884" s="29">
        <v>0</v>
      </c>
      <c r="E884" s="4">
        <f t="shared" si="61"/>
        <v>193</v>
      </c>
      <c r="F884" s="4">
        <v>43</v>
      </c>
      <c r="G884">
        <v>1</v>
      </c>
      <c r="H884" t="s">
        <v>30</v>
      </c>
      <c r="I884" t="s">
        <v>31</v>
      </c>
      <c r="J884" t="s">
        <v>32</v>
      </c>
      <c r="K884" t="s">
        <v>31</v>
      </c>
      <c r="L884" t="s">
        <v>33</v>
      </c>
      <c r="M884" t="s">
        <v>31</v>
      </c>
      <c r="N884" t="s">
        <v>34</v>
      </c>
      <c r="O884" s="4" t="str">
        <f>IF(D:D=1, "AC","NA")</f>
        <v>NA</v>
      </c>
      <c r="P884" t="str">
        <f t="shared" si="63"/>
        <v>INSERT INTO usuariopagina( idusuario, idpagina, idlogtrans,  acceso, habilitado, fecha_vig_ini, fecha_vig_fin, hora_vig_ini, hora_vig_fin, muestra, estado) VALUES (193, 43, 1, 'dias', NULL, now(), NULL, to_char(now(), 'HH24:MI:SS'), NULL, TRUE, 'NA');</v>
      </c>
    </row>
    <row r="885" spans="2:16" x14ac:dyDescent="0.25">
      <c r="B885" s="22"/>
      <c r="C885" s="24" t="s">
        <v>123</v>
      </c>
      <c r="D885" s="29">
        <v>0</v>
      </c>
      <c r="E885" s="4">
        <f t="shared" si="61"/>
        <v>193</v>
      </c>
      <c r="F885" s="4">
        <v>44</v>
      </c>
      <c r="G885">
        <v>1</v>
      </c>
      <c r="H885" t="s">
        <v>30</v>
      </c>
      <c r="I885" t="s">
        <v>31</v>
      </c>
      <c r="J885" t="s">
        <v>32</v>
      </c>
      <c r="K885" t="s">
        <v>31</v>
      </c>
      <c r="L885" t="s">
        <v>33</v>
      </c>
      <c r="M885" t="s">
        <v>31</v>
      </c>
      <c r="N885" t="s">
        <v>34</v>
      </c>
      <c r="O885" s="4" t="str">
        <f>IF(D:D=1, "AC","NA")</f>
        <v>NA</v>
      </c>
      <c r="P885" t="str">
        <f t="shared" si="63"/>
        <v>INSERT INTO usuariopagina( idusuario, idpagina, idlogtrans,  acceso, habilitado, fecha_vig_ini, fecha_vig_fin, hora_vig_ini, hora_vig_fin, muestra, estado) VALUES (193, 44, 1, 'dias', NULL, now(), NULL, to_char(now(), 'HH24:MI:SS'), NULL, TRUE, 'NA');</v>
      </c>
    </row>
    <row r="886" spans="2:16" x14ac:dyDescent="0.25">
      <c r="B886" s="22"/>
      <c r="C886" s="24" t="s">
        <v>124</v>
      </c>
      <c r="D886" s="29">
        <v>0</v>
      </c>
      <c r="E886" s="4">
        <f t="shared" si="61"/>
        <v>193</v>
      </c>
      <c r="F886" s="4">
        <v>45</v>
      </c>
      <c r="G886">
        <v>1</v>
      </c>
      <c r="H886" t="s">
        <v>30</v>
      </c>
      <c r="I886" t="s">
        <v>31</v>
      </c>
      <c r="J886" t="s">
        <v>32</v>
      </c>
      <c r="K886" t="s">
        <v>31</v>
      </c>
      <c r="L886" t="s">
        <v>33</v>
      </c>
      <c r="M886" t="s">
        <v>31</v>
      </c>
      <c r="N886" t="s">
        <v>34</v>
      </c>
      <c r="O886" s="4" t="str">
        <f>IF(D:D=1, "AC","NA")</f>
        <v>NA</v>
      </c>
      <c r="P886" t="str">
        <f t="shared" si="63"/>
        <v>INSERT INTO usuariopagina( idusuario, idpagina, idlogtrans,  acceso, habilitado, fecha_vig_ini, fecha_vig_fin, hora_vig_ini, hora_vig_fin, muestra, estado) VALUES (193, 45, 1, 'dias', NULL, now(), NULL, to_char(now(), 'HH24:MI:SS'), NULL, TRUE, 'NA');</v>
      </c>
    </row>
    <row r="887" spans="2:16" x14ac:dyDescent="0.25">
      <c r="B887" s="22"/>
      <c r="C887" s="23" t="s">
        <v>125</v>
      </c>
      <c r="D887" s="29">
        <v>0</v>
      </c>
      <c r="E887" s="4">
        <f t="shared" si="61"/>
        <v>193</v>
      </c>
      <c r="F887" s="4">
        <v>46</v>
      </c>
      <c r="G887">
        <v>1</v>
      </c>
      <c r="H887" t="s">
        <v>30</v>
      </c>
      <c r="I887" t="s">
        <v>31</v>
      </c>
      <c r="J887" t="s">
        <v>32</v>
      </c>
      <c r="K887" t="s">
        <v>31</v>
      </c>
      <c r="L887" t="s">
        <v>33</v>
      </c>
      <c r="M887" t="s">
        <v>31</v>
      </c>
      <c r="N887" t="s">
        <v>34</v>
      </c>
      <c r="O887" s="4" t="str">
        <f>IF(D:D=1, "AC","NA")</f>
        <v>NA</v>
      </c>
      <c r="P887" t="str">
        <f t="shared" si="63"/>
        <v>INSERT INTO usuariopagina( idusuario, idpagina, idlogtrans,  acceso, habilitado, fecha_vig_ini, fecha_vig_fin, hora_vig_ini, hora_vig_fin, muestra, estado) VALUES (193, 46, 1, 'dias', NULL, now(), NULL, to_char(now(), 'HH24:MI:SS'), NULL, TRUE, 'NA');</v>
      </c>
    </row>
    <row r="888" spans="2:16" x14ac:dyDescent="0.25">
      <c r="B888" s="22"/>
      <c r="C888" s="23" t="s">
        <v>126</v>
      </c>
      <c r="D888" s="29">
        <v>0</v>
      </c>
      <c r="E888" s="4">
        <f t="shared" si="61"/>
        <v>193</v>
      </c>
      <c r="F888" s="4">
        <v>47</v>
      </c>
      <c r="G888">
        <v>1</v>
      </c>
      <c r="H888" t="s">
        <v>30</v>
      </c>
      <c r="I888" t="s">
        <v>31</v>
      </c>
      <c r="J888" t="s">
        <v>32</v>
      </c>
      <c r="K888" t="s">
        <v>31</v>
      </c>
      <c r="L888" t="s">
        <v>33</v>
      </c>
      <c r="M888" t="s">
        <v>31</v>
      </c>
      <c r="N888" t="s">
        <v>34</v>
      </c>
      <c r="O888" s="4" t="str">
        <f>IF(D:D=1, "AC","NA")</f>
        <v>NA</v>
      </c>
      <c r="P888" t="str">
        <f t="shared" si="63"/>
        <v>INSERT INTO usuariopagina( idusuario, idpagina, idlogtrans,  acceso, habilitado, fecha_vig_ini, fecha_vig_fin, hora_vig_ini, hora_vig_fin, muestra, estado) VALUES (193, 47, 1, 'dias', NULL, now(), NULL, to_char(now(), 'HH24:MI:SS'), NULL, TRUE, 'NA');</v>
      </c>
    </row>
    <row r="889" spans="2:16" x14ac:dyDescent="0.25">
      <c r="B889" s="22"/>
      <c r="C889" s="23" t="s">
        <v>127</v>
      </c>
      <c r="D889" s="29">
        <v>0</v>
      </c>
      <c r="E889" s="4">
        <f t="shared" si="61"/>
        <v>193</v>
      </c>
      <c r="F889" s="4">
        <v>48</v>
      </c>
      <c r="G889">
        <v>1</v>
      </c>
      <c r="H889" t="s">
        <v>30</v>
      </c>
      <c r="I889" t="s">
        <v>31</v>
      </c>
      <c r="J889" t="s">
        <v>32</v>
      </c>
      <c r="K889" t="s">
        <v>31</v>
      </c>
      <c r="L889" t="s">
        <v>33</v>
      </c>
      <c r="M889" t="s">
        <v>31</v>
      </c>
      <c r="N889" t="s">
        <v>34</v>
      </c>
      <c r="O889" s="4" t="str">
        <f>IF(D:D=1, "AC","NA")</f>
        <v>NA</v>
      </c>
      <c r="P889" t="str">
        <f t="shared" si="63"/>
        <v>INSERT INTO usuariopagina( idusuario, idpagina, idlogtrans,  acceso, habilitado, fecha_vig_ini, fecha_vig_fin, hora_vig_ini, hora_vig_fin, muestra, estado) VALUES (193, 48, 1, 'dias', NULL, now(), NULL, to_char(now(), 'HH24:MI:SS'), NULL, TRUE, 'NA');</v>
      </c>
    </row>
    <row r="890" spans="2:16" x14ac:dyDescent="0.25">
      <c r="B890" s="22"/>
      <c r="C890" s="23" t="s">
        <v>128</v>
      </c>
      <c r="D890" s="29">
        <v>0</v>
      </c>
      <c r="E890" s="4">
        <f t="shared" si="61"/>
        <v>193</v>
      </c>
      <c r="F890" s="4">
        <v>49</v>
      </c>
      <c r="G890">
        <v>1</v>
      </c>
      <c r="H890" t="s">
        <v>30</v>
      </c>
      <c r="I890" t="s">
        <v>31</v>
      </c>
      <c r="J890" t="s">
        <v>32</v>
      </c>
      <c r="K890" t="s">
        <v>31</v>
      </c>
      <c r="L890" t="s">
        <v>33</v>
      </c>
      <c r="M890" t="s">
        <v>31</v>
      </c>
      <c r="N890" t="s">
        <v>34</v>
      </c>
      <c r="O890" s="4" t="str">
        <f>IF(D:D=1, "AC","NA")</f>
        <v>NA</v>
      </c>
      <c r="P890" t="str">
        <f t="shared" si="63"/>
        <v>INSERT INTO usuariopagina( idusuario, idpagina, idlogtrans,  acceso, habilitado, fecha_vig_ini, fecha_vig_fin, hora_vig_ini, hora_vig_fin, muestra, estado) VALUES (193, 49, 1, 'dias', NULL, now(), NULL, to_char(now(), 'HH24:MI:SS'), NULL, TRUE, 'NA');</v>
      </c>
    </row>
    <row r="891" spans="2:16" x14ac:dyDescent="0.25">
      <c r="B891" s="22"/>
      <c r="C891" s="23" t="s">
        <v>129</v>
      </c>
      <c r="D891" s="29">
        <v>0</v>
      </c>
      <c r="E891" s="4">
        <f t="shared" si="61"/>
        <v>193</v>
      </c>
      <c r="F891" s="4">
        <v>50</v>
      </c>
      <c r="G891">
        <v>1</v>
      </c>
      <c r="H891" t="s">
        <v>30</v>
      </c>
      <c r="I891" t="s">
        <v>31</v>
      </c>
      <c r="J891" t="s">
        <v>32</v>
      </c>
      <c r="K891" t="s">
        <v>31</v>
      </c>
      <c r="L891" t="s">
        <v>33</v>
      </c>
      <c r="M891" t="s">
        <v>31</v>
      </c>
      <c r="N891" t="s">
        <v>34</v>
      </c>
      <c r="O891" s="4" t="str">
        <f>IF(D:D=1, "AC","NA")</f>
        <v>NA</v>
      </c>
      <c r="P891" t="str">
        <f t="shared" si="63"/>
        <v>INSERT INTO usuariopagina( idusuario, idpagina, idlogtrans,  acceso, habilitado, fecha_vig_ini, fecha_vig_fin, hora_vig_ini, hora_vig_fin, muestra, estado) VALUES (193, 50, 1, 'dias', NULL, now(), NULL, to_char(now(), 'HH24:MI:SS'), NULL, TRUE, 'NA');</v>
      </c>
    </row>
    <row r="892" spans="2:16" x14ac:dyDescent="0.25">
      <c r="B892" s="22"/>
      <c r="C892" s="23" t="s">
        <v>130</v>
      </c>
      <c r="D892" s="29">
        <v>0</v>
      </c>
      <c r="E892" s="4">
        <f t="shared" si="61"/>
        <v>193</v>
      </c>
      <c r="F892" s="4">
        <v>51</v>
      </c>
      <c r="G892">
        <v>1</v>
      </c>
      <c r="H892" t="s">
        <v>30</v>
      </c>
      <c r="I892" t="s">
        <v>31</v>
      </c>
      <c r="J892" t="s">
        <v>32</v>
      </c>
      <c r="K892" t="s">
        <v>31</v>
      </c>
      <c r="L892" t="s">
        <v>33</v>
      </c>
      <c r="M892" t="s">
        <v>31</v>
      </c>
      <c r="N892" t="s">
        <v>34</v>
      </c>
      <c r="O892" s="4" t="str">
        <f>IF(D:D=1, "AC","NA")</f>
        <v>NA</v>
      </c>
      <c r="P892" t="str">
        <f t="shared" si="63"/>
        <v>INSERT INTO usuariopagina( idusuario, idpagina, idlogtrans,  acceso, habilitado, fecha_vig_ini, fecha_vig_fin, hora_vig_ini, hora_vig_fin, muestra, estado) VALUES (193, 51, 1, 'dias', NULL, now(), NULL, to_char(now(), 'HH24:MI:SS'), NULL, TRUE, 'NA');</v>
      </c>
    </row>
    <row r="893" spans="2:16" x14ac:dyDescent="0.25">
      <c r="B893" s="22"/>
      <c r="C893" s="23" t="s">
        <v>131</v>
      </c>
      <c r="D893" s="29">
        <v>0</v>
      </c>
      <c r="E893" s="4">
        <f t="shared" si="61"/>
        <v>193</v>
      </c>
      <c r="F893" s="4">
        <v>52</v>
      </c>
      <c r="G893">
        <v>1</v>
      </c>
      <c r="H893" t="s">
        <v>30</v>
      </c>
      <c r="I893" t="s">
        <v>31</v>
      </c>
      <c r="J893" t="s">
        <v>32</v>
      </c>
      <c r="K893" t="s">
        <v>31</v>
      </c>
      <c r="L893" t="s">
        <v>33</v>
      </c>
      <c r="M893" t="s">
        <v>31</v>
      </c>
      <c r="N893" t="s">
        <v>34</v>
      </c>
      <c r="O893" s="4" t="str">
        <f>IF(D:D=1, "AC","NA")</f>
        <v>NA</v>
      </c>
      <c r="P893" t="str">
        <f t="shared" si="63"/>
        <v>INSERT INTO usuariopagina( idusuario, idpagina, idlogtrans,  acceso, habilitado, fecha_vig_ini, fecha_vig_fin, hora_vig_ini, hora_vig_fin, muestra, estado) VALUES (193, 52, 1, 'dias', NULL, now(), NULL, to_char(now(), 'HH24:MI:SS'), NULL, TRUE, 'NA');</v>
      </c>
    </row>
    <row r="894" spans="2:16" x14ac:dyDescent="0.25">
      <c r="B894" s="22"/>
      <c r="C894" s="23" t="s">
        <v>132</v>
      </c>
      <c r="D894" s="29">
        <v>0</v>
      </c>
      <c r="E894" s="4">
        <f t="shared" si="61"/>
        <v>193</v>
      </c>
      <c r="F894" s="4">
        <v>53</v>
      </c>
      <c r="G894">
        <v>1</v>
      </c>
      <c r="H894" t="s">
        <v>30</v>
      </c>
      <c r="I894" t="s">
        <v>31</v>
      </c>
      <c r="J894" t="s">
        <v>32</v>
      </c>
      <c r="K894" t="s">
        <v>31</v>
      </c>
      <c r="L894" t="s">
        <v>33</v>
      </c>
      <c r="M894" t="s">
        <v>31</v>
      </c>
      <c r="N894" t="s">
        <v>34</v>
      </c>
      <c r="O894" s="4" t="str">
        <f>IF(D:D=1, "AC","NA")</f>
        <v>NA</v>
      </c>
      <c r="P894" t="str">
        <f t="shared" si="63"/>
        <v>INSERT INTO usuariopagina( idusuario, idpagina, idlogtrans,  acceso, habilitado, fecha_vig_ini, fecha_vig_fin, hora_vig_ini, hora_vig_fin, muestra, estado) VALUES (193, 53, 1, 'dias', NULL, now(), NULL, to_char(now(), 'HH24:MI:SS'), NULL, TRUE, 'NA');</v>
      </c>
    </row>
    <row r="895" spans="2:16" x14ac:dyDescent="0.25">
      <c r="B895" s="22"/>
      <c r="C895" s="23" t="s">
        <v>133</v>
      </c>
      <c r="D895" s="29">
        <v>0</v>
      </c>
      <c r="E895" s="4">
        <f t="shared" si="61"/>
        <v>193</v>
      </c>
      <c r="F895" s="4">
        <v>54</v>
      </c>
      <c r="G895">
        <v>1</v>
      </c>
      <c r="H895" t="s">
        <v>30</v>
      </c>
      <c r="I895" t="s">
        <v>31</v>
      </c>
      <c r="J895" t="s">
        <v>32</v>
      </c>
      <c r="K895" t="s">
        <v>31</v>
      </c>
      <c r="L895" t="s">
        <v>33</v>
      </c>
      <c r="M895" t="s">
        <v>31</v>
      </c>
      <c r="N895" t="s">
        <v>34</v>
      </c>
      <c r="O895" s="4" t="str">
        <f>IF(D:D=1, "AC","NA")</f>
        <v>NA</v>
      </c>
      <c r="P895" t="str">
        <f t="shared" si="63"/>
        <v>INSERT INTO usuariopagina( idusuario, idpagina, idlogtrans,  acceso, habilitado, fecha_vig_ini, fecha_vig_fin, hora_vig_ini, hora_vig_fin, muestra, estado) VALUES (193, 54, 1, 'dias', NULL, now(), NULL, to_char(now(), 'HH24:MI:SS'), NULL, TRUE, 'NA');</v>
      </c>
    </row>
    <row r="896" spans="2:16" x14ac:dyDescent="0.25">
      <c r="B896" s="22"/>
      <c r="C896" s="23" t="s">
        <v>134</v>
      </c>
      <c r="D896" s="29">
        <v>0</v>
      </c>
      <c r="E896" s="4">
        <f t="shared" si="61"/>
        <v>193</v>
      </c>
      <c r="F896" s="4">
        <v>55</v>
      </c>
      <c r="G896">
        <v>1</v>
      </c>
      <c r="H896" t="s">
        <v>30</v>
      </c>
      <c r="I896" t="s">
        <v>31</v>
      </c>
      <c r="J896" t="s">
        <v>32</v>
      </c>
      <c r="K896" t="s">
        <v>31</v>
      </c>
      <c r="L896" t="s">
        <v>33</v>
      </c>
      <c r="M896" t="s">
        <v>31</v>
      </c>
      <c r="N896" t="s">
        <v>34</v>
      </c>
      <c r="O896" s="4" t="str">
        <f>IF(D:D=1, "AC","NA")</f>
        <v>NA</v>
      </c>
      <c r="P896" t="str">
        <f t="shared" si="63"/>
        <v>INSERT INTO usuariopagina( idusuario, idpagina, idlogtrans,  acceso, habilitado, fecha_vig_ini, fecha_vig_fin, hora_vig_ini, hora_vig_fin, muestra, estado) VALUES (193, 55, 1, 'dias', NULL, now(), NULL, to_char(now(), 'HH24:MI:SS'), NULL, TRUE, 'NA');</v>
      </c>
    </row>
    <row r="897" spans="1:16" x14ac:dyDescent="0.25">
      <c r="B897" s="22"/>
      <c r="C897" s="23" t="s">
        <v>135</v>
      </c>
      <c r="D897" s="29">
        <v>0</v>
      </c>
      <c r="E897" s="4">
        <f t="shared" si="61"/>
        <v>193</v>
      </c>
      <c r="F897" s="4">
        <v>56</v>
      </c>
      <c r="G897">
        <v>1</v>
      </c>
      <c r="H897" t="s">
        <v>30</v>
      </c>
      <c r="I897" t="s">
        <v>31</v>
      </c>
      <c r="J897" t="s">
        <v>32</v>
      </c>
      <c r="K897" t="s">
        <v>31</v>
      </c>
      <c r="L897" t="s">
        <v>33</v>
      </c>
      <c r="M897" t="s">
        <v>31</v>
      </c>
      <c r="N897" t="s">
        <v>34</v>
      </c>
      <c r="O897" s="4" t="str">
        <f>IF(D:D=1, "AC","NA")</f>
        <v>NA</v>
      </c>
      <c r="P897" t="str">
        <f t="shared" si="63"/>
        <v>INSERT INTO usuariopagina( idusuario, idpagina, idlogtrans,  acceso, habilitado, fecha_vig_ini, fecha_vig_fin, hora_vig_ini, hora_vig_fin, muestra, estado) VALUES (193, 56, 1, 'dias', NULL, now(), NULL, to_char(now(), 'HH24:MI:SS'), NULL, TRUE, 'NA');</v>
      </c>
    </row>
    <row r="898" spans="1:16" x14ac:dyDescent="0.25">
      <c r="A898">
        <v>17</v>
      </c>
      <c r="B898" s="7" t="s">
        <v>150</v>
      </c>
      <c r="C898" s="17" t="s">
        <v>29</v>
      </c>
      <c r="D898" s="28">
        <v>0</v>
      </c>
      <c r="E898" s="18">
        <v>7</v>
      </c>
      <c r="F898" s="18">
        <v>1</v>
      </c>
      <c r="G898" s="6">
        <v>1</v>
      </c>
      <c r="H898" s="6" t="s">
        <v>30</v>
      </c>
      <c r="I898" s="6" t="s">
        <v>31</v>
      </c>
      <c r="J898" s="6" t="s">
        <v>32</v>
      </c>
      <c r="K898" s="6" t="s">
        <v>31</v>
      </c>
      <c r="L898" s="6" t="s">
        <v>33</v>
      </c>
      <c r="M898" s="6" t="s">
        <v>31</v>
      </c>
      <c r="N898" s="6" t="s">
        <v>34</v>
      </c>
      <c r="O898" s="18" t="str">
        <f>IF(D:D=1, "AC","NA")</f>
        <v>NA</v>
      </c>
      <c r="P898" s="6" t="str">
        <f t="shared" si="63"/>
        <v>INSERT INTO usuariopagina( idusuario, idpagina, idlogtrans,  acceso, habilitado, fecha_vig_ini, fecha_vig_fin, hora_vig_ini, hora_vig_fin, muestra, estado) VALUES (7, 1, 1, 'dias', NULL, now(), NULL, to_char(now(), 'HH24:MI:SS'), NULL, TRUE, 'NA');</v>
      </c>
    </row>
    <row r="899" spans="1:16" x14ac:dyDescent="0.25">
      <c r="B899" s="14"/>
      <c r="C899" s="3" t="s">
        <v>29</v>
      </c>
      <c r="D899" s="29">
        <v>0</v>
      </c>
      <c r="E899" s="4">
        <f>E898</f>
        <v>7</v>
      </c>
      <c r="F899" s="4">
        <v>2</v>
      </c>
      <c r="G899">
        <v>1</v>
      </c>
      <c r="H899" t="s">
        <v>30</v>
      </c>
      <c r="I899" t="s">
        <v>31</v>
      </c>
      <c r="J899" t="s">
        <v>32</v>
      </c>
      <c r="K899" t="s">
        <v>31</v>
      </c>
      <c r="L899" t="s">
        <v>33</v>
      </c>
      <c r="M899" t="s">
        <v>31</v>
      </c>
      <c r="N899" t="s">
        <v>34</v>
      </c>
      <c r="O899" s="4" t="str">
        <f>IF(D:D=1, "AC","NA")</f>
        <v>NA</v>
      </c>
      <c r="P899" t="str">
        <f t="shared" si="63"/>
        <v>INSERT INTO usuariopagina( idusuario, idpagina, idlogtrans,  acceso, habilitado, fecha_vig_ini, fecha_vig_fin, hora_vig_ini, hora_vig_fin, muestra, estado) VALUES (7, 2, 1, 'dias', NULL, now(), NULL, to_char(now(), 'HH24:MI:SS'), NULL, TRUE, 'NA');</v>
      </c>
    </row>
    <row r="900" spans="1:16" x14ac:dyDescent="0.25">
      <c r="B900" s="14"/>
      <c r="C900" s="3" t="s">
        <v>29</v>
      </c>
      <c r="D900" s="29">
        <v>1</v>
      </c>
      <c r="E900" s="4">
        <f t="shared" ref="E900:E953" si="64">E899</f>
        <v>7</v>
      </c>
      <c r="F900" s="4">
        <v>3</v>
      </c>
      <c r="G900">
        <v>1</v>
      </c>
      <c r="H900" t="s">
        <v>30</v>
      </c>
      <c r="I900" t="s">
        <v>31</v>
      </c>
      <c r="J900" t="s">
        <v>32</v>
      </c>
      <c r="K900" t="s">
        <v>31</v>
      </c>
      <c r="L900" t="s">
        <v>33</v>
      </c>
      <c r="M900" t="s">
        <v>31</v>
      </c>
      <c r="N900" t="s">
        <v>34</v>
      </c>
      <c r="O900" s="4" t="str">
        <f>IF(D:D=1, "AC","NA")</f>
        <v>AC</v>
      </c>
      <c r="P900" t="str">
        <f t="shared" si="63"/>
        <v>INSERT INTO usuariopagina( idusuario, idpagina, idlogtrans,  acceso, habilitado, fecha_vig_ini, fecha_vig_fin, hora_vig_ini, hora_vig_fin, muestra, estado) VALUES (7, 3, 1, 'dias', NULL, now(), NULL, to_char(now(), 'HH24:MI:SS'), NULL, TRUE, 'AC');</v>
      </c>
    </row>
    <row r="901" spans="1:16" x14ac:dyDescent="0.25">
      <c r="B901" s="14"/>
      <c r="C901" t="s">
        <v>6</v>
      </c>
      <c r="D901" s="29">
        <v>1</v>
      </c>
      <c r="E901" s="4">
        <f t="shared" si="64"/>
        <v>7</v>
      </c>
      <c r="F901" s="4">
        <v>4</v>
      </c>
      <c r="G901">
        <v>1</v>
      </c>
      <c r="H901" t="s">
        <v>30</v>
      </c>
      <c r="I901" t="s">
        <v>31</v>
      </c>
      <c r="J901" t="s">
        <v>32</v>
      </c>
      <c r="K901" t="s">
        <v>31</v>
      </c>
      <c r="L901" t="s">
        <v>33</v>
      </c>
      <c r="M901" t="s">
        <v>31</v>
      </c>
      <c r="N901" t="s">
        <v>34</v>
      </c>
      <c r="O901" s="4" t="str">
        <f>IF(D:D=1, "AC","NA")</f>
        <v>AC</v>
      </c>
      <c r="P901" t="str">
        <f t="shared" si="63"/>
        <v>INSERT INTO usuariopagina( idusuario, idpagina, idlogtrans,  acceso, habilitado, fecha_vig_ini, fecha_vig_fin, hora_vig_ini, hora_vig_fin, muestra, estado) VALUES (7, 4, 1, 'dias', NULL, now(), NULL, to_char(now(), 'HH24:MI:SS'), NULL, TRUE, 'AC');</v>
      </c>
    </row>
    <row r="902" spans="1:16" x14ac:dyDescent="0.25">
      <c r="B902" s="14"/>
      <c r="C902" t="s">
        <v>6</v>
      </c>
      <c r="D902" s="29">
        <v>1</v>
      </c>
      <c r="E902" s="4">
        <f t="shared" si="64"/>
        <v>7</v>
      </c>
      <c r="F902" s="4">
        <v>5</v>
      </c>
      <c r="G902">
        <v>1</v>
      </c>
      <c r="H902" t="s">
        <v>30</v>
      </c>
      <c r="I902" t="s">
        <v>31</v>
      </c>
      <c r="J902" t="s">
        <v>32</v>
      </c>
      <c r="K902" t="s">
        <v>31</v>
      </c>
      <c r="L902" t="s">
        <v>33</v>
      </c>
      <c r="M902" t="s">
        <v>31</v>
      </c>
      <c r="N902" t="s">
        <v>34</v>
      </c>
      <c r="O902" s="4" t="str">
        <f>IF(D:D=1, "AC","NA")</f>
        <v>AC</v>
      </c>
      <c r="P902" t="str">
        <f t="shared" si="63"/>
        <v>INSERT INTO usuariopagina( idusuario, idpagina, idlogtrans,  acceso, habilitado, fecha_vig_ini, fecha_vig_fin, hora_vig_ini, hora_vig_fin, muestra, estado) VALUES (7, 5, 1, 'dias', NULL, now(), NULL, to_char(now(), 'HH24:MI:SS'), NULL, TRUE, 'AC');</v>
      </c>
    </row>
    <row r="903" spans="1:16" x14ac:dyDescent="0.25">
      <c r="B903" s="14"/>
      <c r="C903" t="s">
        <v>6</v>
      </c>
      <c r="D903" s="29">
        <v>1</v>
      </c>
      <c r="E903" s="4">
        <f t="shared" si="64"/>
        <v>7</v>
      </c>
      <c r="F903" s="4">
        <v>6</v>
      </c>
      <c r="G903">
        <v>1</v>
      </c>
      <c r="H903" t="s">
        <v>30</v>
      </c>
      <c r="I903" t="s">
        <v>31</v>
      </c>
      <c r="J903" t="s">
        <v>32</v>
      </c>
      <c r="K903" t="s">
        <v>31</v>
      </c>
      <c r="L903" t="s">
        <v>33</v>
      </c>
      <c r="M903" t="s">
        <v>31</v>
      </c>
      <c r="N903" t="s">
        <v>34</v>
      </c>
      <c r="O903" s="4" t="str">
        <f>IF(D:D=1, "AC","NA")</f>
        <v>AC</v>
      </c>
      <c r="P903" t="str">
        <f t="shared" si="63"/>
        <v>INSERT INTO usuariopagina( idusuario, idpagina, idlogtrans,  acceso, habilitado, fecha_vig_ini, fecha_vig_fin, hora_vig_ini, hora_vig_fin, muestra, estado) VALUES (7, 6, 1, 'dias', NULL, now(), NULL, to_char(now(), 'HH24:MI:SS'), NULL, TRUE, 'AC');</v>
      </c>
    </row>
    <row r="904" spans="1:16" x14ac:dyDescent="0.25">
      <c r="B904" s="14"/>
      <c r="C904" t="s">
        <v>6</v>
      </c>
      <c r="D904" s="29">
        <v>0</v>
      </c>
      <c r="E904" s="4">
        <f t="shared" si="64"/>
        <v>7</v>
      </c>
      <c r="F904" s="4">
        <v>7</v>
      </c>
      <c r="G904">
        <v>1</v>
      </c>
      <c r="H904" t="s">
        <v>30</v>
      </c>
      <c r="I904" t="s">
        <v>31</v>
      </c>
      <c r="J904" t="s">
        <v>32</v>
      </c>
      <c r="K904" t="s">
        <v>31</v>
      </c>
      <c r="L904" t="s">
        <v>33</v>
      </c>
      <c r="M904" t="s">
        <v>31</v>
      </c>
      <c r="N904" t="s">
        <v>34</v>
      </c>
      <c r="O904" s="4" t="str">
        <f>IF(D:D=1, "AC","NA")</f>
        <v>NA</v>
      </c>
      <c r="P904" t="str">
        <f t="shared" si="63"/>
        <v>INSERT INTO usuariopagina( idusuario, idpagina, idlogtrans,  acceso, habilitado, fecha_vig_ini, fecha_vig_fin, hora_vig_ini, hora_vig_fin, muestra, estado) VALUES (7, 7, 1, 'dias', NULL, now(), NULL, to_char(now(), 'HH24:MI:SS'), NULL, TRUE, 'NA');</v>
      </c>
    </row>
    <row r="905" spans="1:16" x14ac:dyDescent="0.25">
      <c r="B905" s="14"/>
      <c r="C905" t="s">
        <v>6</v>
      </c>
      <c r="D905" s="29">
        <v>1</v>
      </c>
      <c r="E905" s="4">
        <f t="shared" si="64"/>
        <v>7</v>
      </c>
      <c r="F905" s="4">
        <v>8</v>
      </c>
      <c r="G905">
        <v>1</v>
      </c>
      <c r="H905" t="s">
        <v>30</v>
      </c>
      <c r="I905" t="s">
        <v>31</v>
      </c>
      <c r="J905" t="s">
        <v>32</v>
      </c>
      <c r="K905" t="s">
        <v>31</v>
      </c>
      <c r="L905" t="s">
        <v>33</v>
      </c>
      <c r="M905" t="s">
        <v>31</v>
      </c>
      <c r="N905" t="s">
        <v>34</v>
      </c>
      <c r="O905" s="4" t="str">
        <f>IF(D:D=1, "AC","NA")</f>
        <v>AC</v>
      </c>
      <c r="P905" t="str">
        <f t="shared" si="63"/>
        <v>INSERT INTO usuariopagina( idusuario, idpagina, idlogtrans,  acceso, habilitado, fecha_vig_ini, fecha_vig_fin, hora_vig_ini, hora_vig_fin, muestra, estado) VALUES (7, 8, 1, 'dias', NULL, now(), NULL, to_char(now(), 'HH24:MI:SS'), NULL, TRUE, 'AC');</v>
      </c>
    </row>
    <row r="906" spans="1:16" x14ac:dyDescent="0.25">
      <c r="B906" s="14"/>
      <c r="C906" t="s">
        <v>6</v>
      </c>
      <c r="D906" s="29">
        <v>0</v>
      </c>
      <c r="E906" s="4">
        <f t="shared" si="64"/>
        <v>7</v>
      </c>
      <c r="F906" s="4">
        <v>9</v>
      </c>
      <c r="G906">
        <v>1</v>
      </c>
      <c r="H906" t="s">
        <v>30</v>
      </c>
      <c r="I906" t="s">
        <v>31</v>
      </c>
      <c r="J906" t="s">
        <v>32</v>
      </c>
      <c r="K906" t="s">
        <v>31</v>
      </c>
      <c r="L906" t="s">
        <v>33</v>
      </c>
      <c r="M906" t="s">
        <v>31</v>
      </c>
      <c r="N906" t="s">
        <v>34</v>
      </c>
      <c r="O906" s="4" t="str">
        <f>IF(D:D=1, "AC","NA")</f>
        <v>NA</v>
      </c>
      <c r="P906" t="str">
        <f t="shared" si="63"/>
        <v>INSERT INTO usuariopagina( idusuario, idpagina, idlogtrans,  acceso, habilitado, fecha_vig_ini, fecha_vig_fin, hora_vig_ini, hora_vig_fin, muestra, estado) VALUES (7, 9, 1, 'dias', NULL, now(), NULL, to_char(now(), 'HH24:MI:SS'), NULL, TRUE, 'NA');</v>
      </c>
    </row>
    <row r="907" spans="1:16" x14ac:dyDescent="0.25">
      <c r="B907" s="14"/>
      <c r="C907" t="s">
        <v>6</v>
      </c>
      <c r="D907" s="29">
        <v>1</v>
      </c>
      <c r="E907" s="4">
        <f t="shared" si="64"/>
        <v>7</v>
      </c>
      <c r="F907" s="4">
        <v>10</v>
      </c>
      <c r="G907">
        <v>1</v>
      </c>
      <c r="H907" t="s">
        <v>30</v>
      </c>
      <c r="I907" t="s">
        <v>31</v>
      </c>
      <c r="J907" t="s">
        <v>32</v>
      </c>
      <c r="K907" t="s">
        <v>31</v>
      </c>
      <c r="L907" t="s">
        <v>33</v>
      </c>
      <c r="M907" t="s">
        <v>31</v>
      </c>
      <c r="N907" t="s">
        <v>34</v>
      </c>
      <c r="O907" s="4" t="str">
        <f>IF(D:D=1, "AC","NA")</f>
        <v>AC</v>
      </c>
      <c r="P907" t="str">
        <f t="shared" si="63"/>
        <v>INSERT INTO usuariopagina( idusuario, idpagina, idlogtrans,  acceso, habilitado, fecha_vig_ini, fecha_vig_fin, hora_vig_ini, hora_vig_fin, muestra, estado) VALUES (7, 10, 1, 'dias', NULL, now(), NULL, to_char(now(), 'HH24:MI:SS'), NULL, TRUE, 'AC');</v>
      </c>
    </row>
    <row r="908" spans="1:16" x14ac:dyDescent="0.25">
      <c r="B908" s="14"/>
      <c r="C908" t="s">
        <v>6</v>
      </c>
      <c r="D908" s="29">
        <v>0</v>
      </c>
      <c r="E908" s="4">
        <f t="shared" si="64"/>
        <v>7</v>
      </c>
      <c r="F908" s="4">
        <v>11</v>
      </c>
      <c r="G908">
        <v>1</v>
      </c>
      <c r="H908" t="s">
        <v>30</v>
      </c>
      <c r="I908" t="s">
        <v>31</v>
      </c>
      <c r="J908" t="s">
        <v>32</v>
      </c>
      <c r="K908" t="s">
        <v>31</v>
      </c>
      <c r="L908" t="s">
        <v>33</v>
      </c>
      <c r="M908" t="s">
        <v>31</v>
      </c>
      <c r="N908" t="s">
        <v>34</v>
      </c>
      <c r="O908" s="4" t="str">
        <f>IF(D:D=1, "AC","NA")</f>
        <v>NA</v>
      </c>
      <c r="P908" t="str">
        <f t="shared" si="63"/>
        <v>INSERT INTO usuariopagina( idusuario, idpagina, idlogtrans,  acceso, habilitado, fecha_vig_ini, fecha_vig_fin, hora_vig_ini, hora_vig_fin, muestra, estado) VALUES (7, 11, 1, 'dias', NULL, now(), NULL, to_char(now(), 'HH24:MI:SS'), NULL, TRUE, 'NA');</v>
      </c>
    </row>
    <row r="909" spans="1:16" x14ac:dyDescent="0.25">
      <c r="B909" s="14"/>
      <c r="C909" s="3" t="s">
        <v>7</v>
      </c>
      <c r="D909" s="29">
        <v>1</v>
      </c>
      <c r="E909" s="4">
        <f t="shared" si="64"/>
        <v>7</v>
      </c>
      <c r="F909" s="4">
        <v>12</v>
      </c>
      <c r="G909">
        <v>1</v>
      </c>
      <c r="H909" t="s">
        <v>30</v>
      </c>
      <c r="I909" t="s">
        <v>31</v>
      </c>
      <c r="J909" t="s">
        <v>32</v>
      </c>
      <c r="K909" t="s">
        <v>31</v>
      </c>
      <c r="L909" t="s">
        <v>33</v>
      </c>
      <c r="M909" t="s">
        <v>31</v>
      </c>
      <c r="N909" t="s">
        <v>34</v>
      </c>
      <c r="O909" s="4" t="str">
        <f>IF(D:D=1, "AC","NA")</f>
        <v>AC</v>
      </c>
      <c r="P909" t="str">
        <f t="shared" si="63"/>
        <v>INSERT INTO usuariopagina( idusuario, idpagina, idlogtrans,  acceso, habilitado, fecha_vig_ini, fecha_vig_fin, hora_vig_ini, hora_vig_fin, muestra, estado) VALUES (7, 12, 1, 'dias', NULL, now(), NULL, to_char(now(), 'HH24:MI:SS'), NULL, TRUE, 'AC');</v>
      </c>
    </row>
    <row r="910" spans="1:16" x14ac:dyDescent="0.25">
      <c r="B910" s="14"/>
      <c r="C910" s="3" t="s">
        <v>7</v>
      </c>
      <c r="D910" s="29">
        <v>1</v>
      </c>
      <c r="E910" s="4">
        <f t="shared" si="64"/>
        <v>7</v>
      </c>
      <c r="F910" s="4">
        <v>13</v>
      </c>
      <c r="G910">
        <v>1</v>
      </c>
      <c r="H910" t="s">
        <v>30</v>
      </c>
      <c r="I910" t="s">
        <v>31</v>
      </c>
      <c r="J910" t="s">
        <v>32</v>
      </c>
      <c r="K910" t="s">
        <v>31</v>
      </c>
      <c r="L910" t="s">
        <v>33</v>
      </c>
      <c r="M910" t="s">
        <v>31</v>
      </c>
      <c r="N910" t="s">
        <v>34</v>
      </c>
      <c r="O910" s="4" t="str">
        <f>IF(D:D=1, "AC","NA")</f>
        <v>AC</v>
      </c>
      <c r="P910" t="str">
        <f t="shared" si="63"/>
        <v>INSERT INTO usuariopagina( idusuario, idpagina, idlogtrans,  acceso, habilitado, fecha_vig_ini, fecha_vig_fin, hora_vig_ini, hora_vig_fin, muestra, estado) VALUES (7, 13, 1, 'dias', NULL, now(), NULL, to_char(now(), 'HH24:MI:SS'), NULL, TRUE, 'AC');</v>
      </c>
    </row>
    <row r="911" spans="1:16" x14ac:dyDescent="0.25">
      <c r="B911" s="14"/>
      <c r="C911" t="s">
        <v>8</v>
      </c>
      <c r="D911" s="29">
        <v>1</v>
      </c>
      <c r="E911" s="4">
        <f t="shared" si="64"/>
        <v>7</v>
      </c>
      <c r="F911" s="4">
        <v>14</v>
      </c>
      <c r="G911">
        <v>1</v>
      </c>
      <c r="H911" t="s">
        <v>30</v>
      </c>
      <c r="I911" t="s">
        <v>31</v>
      </c>
      <c r="J911" t="s">
        <v>32</v>
      </c>
      <c r="K911" t="s">
        <v>31</v>
      </c>
      <c r="L911" t="s">
        <v>33</v>
      </c>
      <c r="M911" t="s">
        <v>31</v>
      </c>
      <c r="N911" t="s">
        <v>34</v>
      </c>
      <c r="O911" s="4" t="str">
        <f>IF(D:D=1, "AC","NA")</f>
        <v>AC</v>
      </c>
      <c r="P911" t="str">
        <f t="shared" si="63"/>
        <v>INSERT INTO usuariopagina( idusuario, idpagina, idlogtrans,  acceso, habilitado, fecha_vig_ini, fecha_vig_fin, hora_vig_ini, hora_vig_fin, muestra, estado) VALUES (7, 14, 1, 'dias', NULL, now(), NULL, to_char(now(), 'HH24:MI:SS'), NULL, TRUE, 'AC');</v>
      </c>
    </row>
    <row r="912" spans="1:16" x14ac:dyDescent="0.25">
      <c r="B912" s="14"/>
      <c r="C912" t="s">
        <v>8</v>
      </c>
      <c r="D912" s="29">
        <v>1</v>
      </c>
      <c r="E912" s="4">
        <f t="shared" si="64"/>
        <v>7</v>
      </c>
      <c r="F912" s="4">
        <v>15</v>
      </c>
      <c r="G912">
        <v>1</v>
      </c>
      <c r="H912" t="s">
        <v>30</v>
      </c>
      <c r="I912" t="s">
        <v>31</v>
      </c>
      <c r="J912" t="s">
        <v>32</v>
      </c>
      <c r="K912" t="s">
        <v>31</v>
      </c>
      <c r="L912" t="s">
        <v>33</v>
      </c>
      <c r="M912" t="s">
        <v>31</v>
      </c>
      <c r="N912" t="s">
        <v>34</v>
      </c>
      <c r="O912" s="4" t="str">
        <f>IF(D:D=1, "AC","NA")</f>
        <v>AC</v>
      </c>
      <c r="P912" t="str">
        <f t="shared" si="63"/>
        <v>INSERT INTO usuariopagina( idusuario, idpagina, idlogtrans,  acceso, habilitado, fecha_vig_ini, fecha_vig_fin, hora_vig_ini, hora_vig_fin, muestra, estado) VALUES (7, 15, 1, 'dias', NULL, now(), NULL, to_char(now(), 'HH24:MI:SS'), NULL, TRUE, 'AC');</v>
      </c>
    </row>
    <row r="913" spans="2:16" x14ac:dyDescent="0.25">
      <c r="B913" s="14"/>
      <c r="C913" t="s">
        <v>8</v>
      </c>
      <c r="D913" s="29">
        <v>1</v>
      </c>
      <c r="E913" s="4">
        <f t="shared" si="64"/>
        <v>7</v>
      </c>
      <c r="F913" s="4">
        <v>16</v>
      </c>
      <c r="G913">
        <v>1</v>
      </c>
      <c r="H913" t="s">
        <v>30</v>
      </c>
      <c r="I913" t="s">
        <v>31</v>
      </c>
      <c r="J913" t="s">
        <v>32</v>
      </c>
      <c r="K913" t="s">
        <v>31</v>
      </c>
      <c r="L913" t="s">
        <v>33</v>
      </c>
      <c r="M913" t="s">
        <v>31</v>
      </c>
      <c r="N913" t="s">
        <v>34</v>
      </c>
      <c r="O913" s="4" t="str">
        <f>IF(D:D=1, "AC","NA")</f>
        <v>AC</v>
      </c>
      <c r="P913" t="str">
        <f t="shared" si="63"/>
        <v>INSERT INTO usuariopagina( idusuario, idpagina, idlogtrans,  acceso, habilitado, fecha_vig_ini, fecha_vig_fin, hora_vig_ini, hora_vig_fin, muestra, estado) VALUES (7, 16, 1, 'dias', NULL, now(), NULL, to_char(now(), 'HH24:MI:SS'), NULL, TRUE, 'AC');</v>
      </c>
    </row>
    <row r="914" spans="2:16" x14ac:dyDescent="0.25">
      <c r="B914" s="14"/>
      <c r="C914" s="3" t="s">
        <v>9</v>
      </c>
      <c r="D914" s="29">
        <v>1</v>
      </c>
      <c r="E914" s="4">
        <f t="shared" si="64"/>
        <v>7</v>
      </c>
      <c r="F914" s="4">
        <v>17</v>
      </c>
      <c r="G914">
        <v>1</v>
      </c>
      <c r="H914" t="s">
        <v>30</v>
      </c>
      <c r="I914" t="s">
        <v>31</v>
      </c>
      <c r="J914" t="s">
        <v>32</v>
      </c>
      <c r="K914" t="s">
        <v>31</v>
      </c>
      <c r="L914" t="s">
        <v>33</v>
      </c>
      <c r="M914" t="s">
        <v>31</v>
      </c>
      <c r="N914" t="s">
        <v>34</v>
      </c>
      <c r="O914" s="4" t="str">
        <f>IF(D:D=1, "AC","NA")</f>
        <v>AC</v>
      </c>
      <c r="P914" t="str">
        <f t="shared" si="63"/>
        <v>INSERT INTO usuariopagina( idusuario, idpagina, idlogtrans,  acceso, habilitado, fecha_vig_ini, fecha_vig_fin, hora_vig_ini, hora_vig_fin, muestra, estado) VALUES (7, 17, 1, 'dias', NULL, now(), NULL, to_char(now(), 'HH24:MI:SS'), NULL, TRUE, 'AC');</v>
      </c>
    </row>
    <row r="915" spans="2:16" x14ac:dyDescent="0.25">
      <c r="B915" s="14"/>
      <c r="C915" s="3" t="s">
        <v>9</v>
      </c>
      <c r="D915" s="29">
        <v>1</v>
      </c>
      <c r="E915" s="4">
        <f t="shared" si="64"/>
        <v>7</v>
      </c>
      <c r="F915" s="4">
        <v>18</v>
      </c>
      <c r="G915">
        <v>1</v>
      </c>
      <c r="H915" t="s">
        <v>30</v>
      </c>
      <c r="I915" t="s">
        <v>31</v>
      </c>
      <c r="J915" t="s">
        <v>32</v>
      </c>
      <c r="K915" t="s">
        <v>31</v>
      </c>
      <c r="L915" t="s">
        <v>33</v>
      </c>
      <c r="M915" t="s">
        <v>31</v>
      </c>
      <c r="N915" t="s">
        <v>34</v>
      </c>
      <c r="O915" s="4" t="str">
        <f>IF(D:D=1, "AC","NA")</f>
        <v>AC</v>
      </c>
      <c r="P915" t="str">
        <f t="shared" si="63"/>
        <v>INSERT INTO usuariopagina( idusuario, idpagina, idlogtrans,  acceso, habilitado, fecha_vig_ini, fecha_vig_fin, hora_vig_ini, hora_vig_fin, muestra, estado) VALUES (7, 18, 1, 'dias', NULL, now(), NULL, to_char(now(), 'HH24:MI:SS'), NULL, TRUE, 'AC');</v>
      </c>
    </row>
    <row r="916" spans="2:16" x14ac:dyDescent="0.25">
      <c r="B916" s="14"/>
      <c r="C916" s="3" t="s">
        <v>9</v>
      </c>
      <c r="D916" s="29">
        <v>1</v>
      </c>
      <c r="E916" s="4">
        <f t="shared" si="64"/>
        <v>7</v>
      </c>
      <c r="F916" s="4">
        <v>19</v>
      </c>
      <c r="G916">
        <v>1</v>
      </c>
      <c r="H916" t="s">
        <v>30</v>
      </c>
      <c r="I916" t="s">
        <v>31</v>
      </c>
      <c r="J916" t="s">
        <v>32</v>
      </c>
      <c r="K916" t="s">
        <v>31</v>
      </c>
      <c r="L916" t="s">
        <v>33</v>
      </c>
      <c r="M916" t="s">
        <v>31</v>
      </c>
      <c r="N916" t="s">
        <v>34</v>
      </c>
      <c r="O916" s="4" t="str">
        <f>IF(D:D=1, "AC","NA")</f>
        <v>AC</v>
      </c>
      <c r="P916" t="str">
        <f t="shared" si="63"/>
        <v>INSERT INTO usuariopagina( idusuario, idpagina, idlogtrans,  acceso, habilitado, fecha_vig_ini, fecha_vig_fin, hora_vig_ini, hora_vig_fin, muestra, estado) VALUES (7, 19, 1, 'dias', NULL, now(), NULL, to_char(now(), 'HH24:MI:SS'), NULL, TRUE, 'AC');</v>
      </c>
    </row>
    <row r="917" spans="2:16" x14ac:dyDescent="0.25">
      <c r="B917" s="14"/>
      <c r="C917" t="s">
        <v>10</v>
      </c>
      <c r="D917" s="29">
        <v>1</v>
      </c>
      <c r="E917" s="4">
        <f t="shared" si="64"/>
        <v>7</v>
      </c>
      <c r="F917" s="4">
        <v>20</v>
      </c>
      <c r="G917">
        <v>1</v>
      </c>
      <c r="H917" t="s">
        <v>30</v>
      </c>
      <c r="I917" t="s">
        <v>31</v>
      </c>
      <c r="J917" t="s">
        <v>32</v>
      </c>
      <c r="K917" t="s">
        <v>31</v>
      </c>
      <c r="L917" t="s">
        <v>33</v>
      </c>
      <c r="M917" t="s">
        <v>31</v>
      </c>
      <c r="N917" t="s">
        <v>34</v>
      </c>
      <c r="O917" s="4" t="str">
        <f>IF(D:D=1, "AC","NA")</f>
        <v>AC</v>
      </c>
      <c r="P917" t="str">
        <f t="shared" si="63"/>
        <v>INSERT INTO usuariopagina( idusuario, idpagina, idlogtrans,  acceso, habilitado, fecha_vig_ini, fecha_vig_fin, hora_vig_ini, hora_vig_fin, muestra, estado) VALUES (7, 20, 1, 'dias', NULL, now(), NULL, to_char(now(), 'HH24:MI:SS'), NULL, TRUE, 'AC');</v>
      </c>
    </row>
    <row r="918" spans="2:16" x14ac:dyDescent="0.25">
      <c r="B918" s="14"/>
      <c r="C918" t="s">
        <v>10</v>
      </c>
      <c r="D918" s="29">
        <v>1</v>
      </c>
      <c r="E918" s="4">
        <f t="shared" si="64"/>
        <v>7</v>
      </c>
      <c r="F918" s="4">
        <v>21</v>
      </c>
      <c r="G918">
        <v>1</v>
      </c>
      <c r="H918" t="s">
        <v>30</v>
      </c>
      <c r="I918" t="s">
        <v>31</v>
      </c>
      <c r="J918" t="s">
        <v>32</v>
      </c>
      <c r="K918" t="s">
        <v>31</v>
      </c>
      <c r="L918" t="s">
        <v>33</v>
      </c>
      <c r="M918" t="s">
        <v>31</v>
      </c>
      <c r="N918" t="s">
        <v>34</v>
      </c>
      <c r="O918" s="4" t="str">
        <f>IF(D:D=1, "AC","NA")</f>
        <v>AC</v>
      </c>
      <c r="P918" t="str">
        <f t="shared" si="63"/>
        <v>INSERT INTO usuariopagina( idusuario, idpagina, idlogtrans,  acceso, habilitado, fecha_vig_ini, fecha_vig_fin, hora_vig_ini, hora_vig_fin, muestra, estado) VALUES (7, 21, 1, 'dias', NULL, now(), NULL, to_char(now(), 'HH24:MI:SS'), NULL, TRUE, 'AC');</v>
      </c>
    </row>
    <row r="919" spans="2:16" x14ac:dyDescent="0.25">
      <c r="B919" s="14"/>
      <c r="C919" t="s">
        <v>10</v>
      </c>
      <c r="D919" s="29">
        <v>1</v>
      </c>
      <c r="E919" s="4">
        <f t="shared" si="64"/>
        <v>7</v>
      </c>
      <c r="F919" s="4">
        <v>22</v>
      </c>
      <c r="G919">
        <v>1</v>
      </c>
      <c r="H919" t="s">
        <v>30</v>
      </c>
      <c r="I919" t="s">
        <v>31</v>
      </c>
      <c r="J919" t="s">
        <v>32</v>
      </c>
      <c r="K919" t="s">
        <v>31</v>
      </c>
      <c r="L919" t="s">
        <v>33</v>
      </c>
      <c r="M919" t="s">
        <v>31</v>
      </c>
      <c r="N919" t="s">
        <v>34</v>
      </c>
      <c r="O919" s="4" t="str">
        <f>IF(D:D=1, "AC","NA")</f>
        <v>AC</v>
      </c>
      <c r="P919" t="str">
        <f t="shared" si="63"/>
        <v>INSERT INTO usuariopagina( idusuario, idpagina, idlogtrans,  acceso, habilitado, fecha_vig_ini, fecha_vig_fin, hora_vig_ini, hora_vig_fin, muestra, estado) VALUES (7, 22, 1, 'dias', NULL, now(), NULL, to_char(now(), 'HH24:MI:SS'), NULL, TRUE, 'AC');</v>
      </c>
    </row>
    <row r="920" spans="2:16" x14ac:dyDescent="0.25">
      <c r="B920" s="14"/>
      <c r="C920" s="3" t="s">
        <v>11</v>
      </c>
      <c r="D920" s="29">
        <v>1</v>
      </c>
      <c r="E920" s="4">
        <f t="shared" si="64"/>
        <v>7</v>
      </c>
      <c r="F920" s="4">
        <v>23</v>
      </c>
      <c r="G920">
        <v>1</v>
      </c>
      <c r="H920" t="s">
        <v>30</v>
      </c>
      <c r="I920" t="s">
        <v>31</v>
      </c>
      <c r="J920" t="s">
        <v>32</v>
      </c>
      <c r="K920" t="s">
        <v>31</v>
      </c>
      <c r="L920" t="s">
        <v>33</v>
      </c>
      <c r="M920" t="s">
        <v>31</v>
      </c>
      <c r="N920" t="s">
        <v>34</v>
      </c>
      <c r="O920" s="4" t="str">
        <f>IF(D:D=1, "AC","NA")</f>
        <v>AC</v>
      </c>
      <c r="P920" t="str">
        <f t="shared" si="63"/>
        <v>INSERT INTO usuariopagina( idusuario, idpagina, idlogtrans,  acceso, habilitado, fecha_vig_ini, fecha_vig_fin, hora_vig_ini, hora_vig_fin, muestra, estado) VALUES (7, 23, 1, 'dias', NULL, now(), NULL, to_char(now(), 'HH24:MI:SS'), NULL, TRUE, 'AC');</v>
      </c>
    </row>
    <row r="921" spans="2:16" x14ac:dyDescent="0.25">
      <c r="B921" s="14"/>
      <c r="C921" s="3" t="s">
        <v>11</v>
      </c>
      <c r="D921" s="29">
        <v>1</v>
      </c>
      <c r="E921" s="4">
        <f t="shared" si="64"/>
        <v>7</v>
      </c>
      <c r="F921" s="4">
        <v>24</v>
      </c>
      <c r="G921">
        <v>1</v>
      </c>
      <c r="H921" t="s">
        <v>30</v>
      </c>
      <c r="I921" t="s">
        <v>31</v>
      </c>
      <c r="J921" t="s">
        <v>32</v>
      </c>
      <c r="K921" t="s">
        <v>31</v>
      </c>
      <c r="L921" t="s">
        <v>33</v>
      </c>
      <c r="M921" t="s">
        <v>31</v>
      </c>
      <c r="N921" t="s">
        <v>34</v>
      </c>
      <c r="O921" s="4" t="str">
        <f>IF(D:D=1, "AC","NA")</f>
        <v>AC</v>
      </c>
      <c r="P921" t="str">
        <f t="shared" si="63"/>
        <v>INSERT INTO usuariopagina( idusuario, idpagina, idlogtrans,  acceso, habilitado, fecha_vig_ini, fecha_vig_fin, hora_vig_ini, hora_vig_fin, muestra, estado) VALUES (7, 24, 1, 'dias', NULL, now(), NULL, to_char(now(), 'HH24:MI:SS'), NULL, TRUE, 'AC');</v>
      </c>
    </row>
    <row r="922" spans="2:16" x14ac:dyDescent="0.25">
      <c r="B922" s="14"/>
      <c r="C922" s="3" t="s">
        <v>11</v>
      </c>
      <c r="D922" s="29">
        <v>1</v>
      </c>
      <c r="E922" s="4">
        <f t="shared" si="64"/>
        <v>7</v>
      </c>
      <c r="F922" s="4">
        <v>25</v>
      </c>
      <c r="G922">
        <v>1</v>
      </c>
      <c r="H922" t="s">
        <v>30</v>
      </c>
      <c r="I922" t="s">
        <v>31</v>
      </c>
      <c r="J922" t="s">
        <v>32</v>
      </c>
      <c r="K922" t="s">
        <v>31</v>
      </c>
      <c r="L922" t="s">
        <v>33</v>
      </c>
      <c r="M922" t="s">
        <v>31</v>
      </c>
      <c r="N922" t="s">
        <v>34</v>
      </c>
      <c r="O922" s="4" t="str">
        <f>IF(D:D=1, "AC","NA")</f>
        <v>AC</v>
      </c>
      <c r="P922" t="str">
        <f t="shared" si="63"/>
        <v>INSERT INTO usuariopagina( idusuario, idpagina, idlogtrans,  acceso, habilitado, fecha_vig_ini, fecha_vig_fin, hora_vig_ini, hora_vig_fin, muestra, estado) VALUES (7, 25, 1, 'dias', NULL, now(), NULL, to_char(now(), 'HH24:MI:SS'), NULL, TRUE, 'AC');</v>
      </c>
    </row>
    <row r="923" spans="2:16" x14ac:dyDescent="0.25">
      <c r="B923" s="14"/>
      <c r="C923" s="3" t="s">
        <v>11</v>
      </c>
      <c r="D923" s="29">
        <v>1</v>
      </c>
      <c r="E923" s="4">
        <f t="shared" si="64"/>
        <v>7</v>
      </c>
      <c r="F923" s="4">
        <v>26</v>
      </c>
      <c r="G923">
        <v>1</v>
      </c>
      <c r="H923" t="s">
        <v>30</v>
      </c>
      <c r="I923" t="s">
        <v>31</v>
      </c>
      <c r="J923" t="s">
        <v>32</v>
      </c>
      <c r="K923" t="s">
        <v>31</v>
      </c>
      <c r="L923" t="s">
        <v>33</v>
      </c>
      <c r="M923" t="s">
        <v>31</v>
      </c>
      <c r="N923" t="s">
        <v>34</v>
      </c>
      <c r="O923" s="4" t="str">
        <f>IF(D:D=1, "AC","NA")</f>
        <v>AC</v>
      </c>
      <c r="P923" t="str">
        <f t="shared" si="63"/>
        <v>INSERT INTO usuariopagina( idusuario, idpagina, idlogtrans,  acceso, habilitado, fecha_vig_ini, fecha_vig_fin, hora_vig_ini, hora_vig_fin, muestra, estado) VALUES (7, 26, 1, 'dias', NULL, now(), NULL, to_char(now(), 'HH24:MI:SS'), NULL, TRUE, 'AC');</v>
      </c>
    </row>
    <row r="924" spans="2:16" x14ac:dyDescent="0.25">
      <c r="B924" s="14"/>
      <c r="C924" t="s">
        <v>12</v>
      </c>
      <c r="D924" s="29">
        <v>1</v>
      </c>
      <c r="E924" s="4">
        <f t="shared" si="64"/>
        <v>7</v>
      </c>
      <c r="F924" s="4">
        <v>27</v>
      </c>
      <c r="G924">
        <v>1</v>
      </c>
      <c r="H924" t="s">
        <v>30</v>
      </c>
      <c r="I924" t="s">
        <v>31</v>
      </c>
      <c r="J924" t="s">
        <v>32</v>
      </c>
      <c r="K924" t="s">
        <v>31</v>
      </c>
      <c r="L924" t="s">
        <v>33</v>
      </c>
      <c r="M924" t="s">
        <v>31</v>
      </c>
      <c r="N924" t="s">
        <v>34</v>
      </c>
      <c r="O924" s="4" t="str">
        <f>IF(D:D=1, "AC","NA")</f>
        <v>AC</v>
      </c>
      <c r="P924" t="str">
        <f t="shared" si="63"/>
        <v>INSERT INTO usuariopagina( idusuario, idpagina, idlogtrans,  acceso, habilitado, fecha_vig_ini, fecha_vig_fin, hora_vig_ini, hora_vig_fin, muestra, estado) VALUES (7, 27, 1, 'dias', NULL, now(), NULL, to_char(now(), 'HH24:MI:SS'), NULL, TRUE, 'AC');</v>
      </c>
    </row>
    <row r="925" spans="2:16" x14ac:dyDescent="0.25">
      <c r="B925" s="14"/>
      <c r="C925" t="s">
        <v>12</v>
      </c>
      <c r="D925" s="29">
        <v>1</v>
      </c>
      <c r="E925" s="4">
        <f t="shared" si="64"/>
        <v>7</v>
      </c>
      <c r="F925" s="4">
        <v>28</v>
      </c>
      <c r="G925">
        <v>1</v>
      </c>
      <c r="H925" t="s">
        <v>30</v>
      </c>
      <c r="I925" t="s">
        <v>31</v>
      </c>
      <c r="J925" t="s">
        <v>32</v>
      </c>
      <c r="K925" t="s">
        <v>31</v>
      </c>
      <c r="L925" t="s">
        <v>33</v>
      </c>
      <c r="M925" t="s">
        <v>31</v>
      </c>
      <c r="N925" t="s">
        <v>34</v>
      </c>
      <c r="O925" s="4" t="str">
        <f>IF(D:D=1, "AC","NA")</f>
        <v>AC</v>
      </c>
      <c r="P925" t="str">
        <f t="shared" si="63"/>
        <v>INSERT INTO usuariopagina( idusuario, idpagina, idlogtrans,  acceso, habilitado, fecha_vig_ini, fecha_vig_fin, hora_vig_ini, hora_vig_fin, muestra, estado) VALUES (7, 28, 1, 'dias', NULL, now(), NULL, to_char(now(), 'HH24:MI:SS'), NULL, TRUE, 'AC');</v>
      </c>
    </row>
    <row r="926" spans="2:16" x14ac:dyDescent="0.25">
      <c r="B926" s="14"/>
      <c r="C926" s="3" t="s">
        <v>13</v>
      </c>
      <c r="D926" s="29">
        <v>1</v>
      </c>
      <c r="E926" s="4">
        <f t="shared" si="64"/>
        <v>7</v>
      </c>
      <c r="F926" s="4">
        <v>29</v>
      </c>
      <c r="G926">
        <v>1</v>
      </c>
      <c r="H926" t="s">
        <v>30</v>
      </c>
      <c r="I926" t="s">
        <v>31</v>
      </c>
      <c r="J926" t="s">
        <v>32</v>
      </c>
      <c r="K926" t="s">
        <v>31</v>
      </c>
      <c r="L926" t="s">
        <v>33</v>
      </c>
      <c r="M926" t="s">
        <v>31</v>
      </c>
      <c r="N926" t="s">
        <v>34</v>
      </c>
      <c r="O926" s="4" t="str">
        <f>IF(D:D=1, "AC","NA")</f>
        <v>AC</v>
      </c>
      <c r="P926" t="str">
        <f t="shared" si="63"/>
        <v>INSERT INTO usuariopagina( idusuario, idpagina, idlogtrans,  acceso, habilitado, fecha_vig_ini, fecha_vig_fin, hora_vig_ini, hora_vig_fin, muestra, estado) VALUES (7, 29, 1, 'dias', NULL, now(), NULL, to_char(now(), 'HH24:MI:SS'), NULL, TRUE, 'AC');</v>
      </c>
    </row>
    <row r="927" spans="2:16" x14ac:dyDescent="0.25">
      <c r="B927" s="14"/>
      <c r="C927" s="3" t="s">
        <v>13</v>
      </c>
      <c r="D927" s="29">
        <v>1</v>
      </c>
      <c r="E927" s="4">
        <f t="shared" si="64"/>
        <v>7</v>
      </c>
      <c r="F927" s="4">
        <v>30</v>
      </c>
      <c r="G927">
        <v>1</v>
      </c>
      <c r="H927" t="s">
        <v>30</v>
      </c>
      <c r="I927" t="s">
        <v>31</v>
      </c>
      <c r="J927" t="s">
        <v>32</v>
      </c>
      <c r="K927" t="s">
        <v>31</v>
      </c>
      <c r="L927" t="s">
        <v>33</v>
      </c>
      <c r="M927" t="s">
        <v>31</v>
      </c>
      <c r="N927" t="s">
        <v>34</v>
      </c>
      <c r="O927" s="4" t="str">
        <f>IF(D:D=1, "AC","NA")</f>
        <v>AC</v>
      </c>
      <c r="P927" t="str">
        <f t="shared" si="63"/>
        <v>INSERT INTO usuariopagina( idusuario, idpagina, idlogtrans,  acceso, habilitado, fecha_vig_ini, fecha_vig_fin, hora_vig_ini, hora_vig_fin, muestra, estado) VALUES (7, 30, 1, 'dias', NULL, now(), NULL, to_char(now(), 'HH24:MI:SS'), NULL, TRUE, 'AC');</v>
      </c>
    </row>
    <row r="928" spans="2:16" x14ac:dyDescent="0.25">
      <c r="B928" s="14"/>
      <c r="C928" s="3" t="s">
        <v>13</v>
      </c>
      <c r="D928" s="29">
        <v>1</v>
      </c>
      <c r="E928" s="4">
        <f t="shared" si="64"/>
        <v>7</v>
      </c>
      <c r="F928" s="4">
        <v>31</v>
      </c>
      <c r="G928">
        <v>1</v>
      </c>
      <c r="H928" t="s">
        <v>30</v>
      </c>
      <c r="I928" t="s">
        <v>31</v>
      </c>
      <c r="J928" t="s">
        <v>32</v>
      </c>
      <c r="K928" t="s">
        <v>31</v>
      </c>
      <c r="L928" t="s">
        <v>33</v>
      </c>
      <c r="M928" t="s">
        <v>31</v>
      </c>
      <c r="N928" t="s">
        <v>34</v>
      </c>
      <c r="O928" s="4" t="str">
        <f>IF(D:D=1, "AC","NA")</f>
        <v>AC</v>
      </c>
      <c r="P928" t="str">
        <f t="shared" si="63"/>
        <v>INSERT INTO usuariopagina( idusuario, idpagina, idlogtrans,  acceso, habilitado, fecha_vig_ini, fecha_vig_fin, hora_vig_ini, hora_vig_fin, muestra, estado) VALUES (7, 31, 1, 'dias', NULL, now(), NULL, to_char(now(), 'HH24:MI:SS'), NULL, TRUE, 'AC');</v>
      </c>
    </row>
    <row r="929" spans="2:16" x14ac:dyDescent="0.25">
      <c r="B929" s="14"/>
      <c r="C929" t="s">
        <v>14</v>
      </c>
      <c r="D929" s="29">
        <v>0</v>
      </c>
      <c r="E929" s="4">
        <f t="shared" si="64"/>
        <v>7</v>
      </c>
      <c r="F929" s="4">
        <v>32</v>
      </c>
      <c r="G929">
        <v>1</v>
      </c>
      <c r="H929" t="s">
        <v>30</v>
      </c>
      <c r="I929" t="s">
        <v>31</v>
      </c>
      <c r="J929" t="s">
        <v>32</v>
      </c>
      <c r="K929" t="s">
        <v>31</v>
      </c>
      <c r="L929" t="s">
        <v>33</v>
      </c>
      <c r="M929" t="s">
        <v>31</v>
      </c>
      <c r="N929" t="s">
        <v>34</v>
      </c>
      <c r="O929" s="4" t="str">
        <f>IF(D:D=1, "AC","NA")</f>
        <v>NA</v>
      </c>
      <c r="P929" t="str">
        <f t="shared" si="63"/>
        <v>INSERT INTO usuariopagina( idusuario, idpagina, idlogtrans,  acceso, habilitado, fecha_vig_ini, fecha_vig_fin, hora_vig_ini, hora_vig_fin, muestra, estado) VALUES (7, 32, 1, 'dias', NULL, now(), NULL, to_char(now(), 'HH24:MI:SS'), NULL, TRUE, 'NA');</v>
      </c>
    </row>
    <row r="930" spans="2:16" x14ac:dyDescent="0.25">
      <c r="B930" s="15"/>
      <c r="C930" t="s">
        <v>15</v>
      </c>
      <c r="D930" s="29">
        <v>0</v>
      </c>
      <c r="E930" s="4">
        <f t="shared" si="64"/>
        <v>7</v>
      </c>
      <c r="F930" s="4">
        <v>33</v>
      </c>
      <c r="G930">
        <v>1</v>
      </c>
      <c r="H930" t="s">
        <v>30</v>
      </c>
      <c r="I930" t="s">
        <v>31</v>
      </c>
      <c r="J930" t="s">
        <v>32</v>
      </c>
      <c r="K930" t="s">
        <v>31</v>
      </c>
      <c r="L930" t="s">
        <v>33</v>
      </c>
      <c r="M930" t="s">
        <v>31</v>
      </c>
      <c r="N930" t="s">
        <v>34</v>
      </c>
      <c r="O930" s="4" t="str">
        <f>IF(D:D=1, "AC","NA")</f>
        <v>NA</v>
      </c>
      <c r="P930" t="str">
        <f t="shared" si="63"/>
        <v>INSERT INTO usuariopagina( idusuario, idpagina, idlogtrans,  acceso, habilitado, fecha_vig_ini, fecha_vig_fin, hora_vig_ini, hora_vig_fin, muestra, estado) VALUES (7, 33, 1, 'dias', NULL, now(), NULL, to_char(now(), 'HH24:MI:SS'), NULL, TRUE, 'NA');</v>
      </c>
    </row>
    <row r="931" spans="2:16" x14ac:dyDescent="0.25">
      <c r="B931" s="22"/>
      <c r="C931" s="24" t="s">
        <v>113</v>
      </c>
      <c r="D931" s="29">
        <v>0</v>
      </c>
      <c r="E931" s="4">
        <f t="shared" si="64"/>
        <v>7</v>
      </c>
      <c r="F931" s="4">
        <v>34</v>
      </c>
      <c r="G931">
        <v>1</v>
      </c>
      <c r="H931" t="s">
        <v>30</v>
      </c>
      <c r="I931" t="s">
        <v>31</v>
      </c>
      <c r="J931" t="s">
        <v>32</v>
      </c>
      <c r="K931" t="s">
        <v>31</v>
      </c>
      <c r="L931" t="s">
        <v>33</v>
      </c>
      <c r="M931" t="s">
        <v>31</v>
      </c>
      <c r="N931" t="s">
        <v>34</v>
      </c>
      <c r="O931" s="4" t="str">
        <f>IF(D:D=1, "AC","NA")</f>
        <v>NA</v>
      </c>
      <c r="P931" t="str">
        <f t="shared" si="63"/>
        <v>INSERT INTO usuariopagina( idusuario, idpagina, idlogtrans,  acceso, habilitado, fecha_vig_ini, fecha_vig_fin, hora_vig_ini, hora_vig_fin, muestra, estado) VALUES (7, 34, 1, 'dias', NULL, now(), NULL, to_char(now(), 'HH24:MI:SS'), NULL, TRUE, 'NA');</v>
      </c>
    </row>
    <row r="932" spans="2:16" x14ac:dyDescent="0.25">
      <c r="B932" s="22"/>
      <c r="C932" s="24" t="s">
        <v>114</v>
      </c>
      <c r="D932" s="29">
        <v>0</v>
      </c>
      <c r="E932" s="4">
        <f t="shared" si="64"/>
        <v>7</v>
      </c>
      <c r="F932" s="4">
        <v>35</v>
      </c>
      <c r="G932">
        <v>1</v>
      </c>
      <c r="H932" t="s">
        <v>30</v>
      </c>
      <c r="I932" t="s">
        <v>31</v>
      </c>
      <c r="J932" t="s">
        <v>32</v>
      </c>
      <c r="K932" t="s">
        <v>31</v>
      </c>
      <c r="L932" t="s">
        <v>33</v>
      </c>
      <c r="M932" t="s">
        <v>31</v>
      </c>
      <c r="N932" t="s">
        <v>34</v>
      </c>
      <c r="O932" s="4" t="str">
        <f>IF(D:D=1, "AC","NA")</f>
        <v>NA</v>
      </c>
      <c r="P932" t="str">
        <f t="shared" si="63"/>
        <v>INSERT INTO usuariopagina( idusuario, idpagina, idlogtrans,  acceso, habilitado, fecha_vig_ini, fecha_vig_fin, hora_vig_ini, hora_vig_fin, muestra, estado) VALUES (7, 35, 1, 'dias', NULL, now(), NULL, to_char(now(), 'HH24:MI:SS'), NULL, TRUE, 'NA');</v>
      </c>
    </row>
    <row r="933" spans="2:16" x14ac:dyDescent="0.25">
      <c r="B933" s="22"/>
      <c r="C933" s="24" t="s">
        <v>115</v>
      </c>
      <c r="D933" s="29">
        <v>0</v>
      </c>
      <c r="E933" s="4">
        <f t="shared" si="64"/>
        <v>7</v>
      </c>
      <c r="F933" s="4">
        <v>36</v>
      </c>
      <c r="G933">
        <v>1</v>
      </c>
      <c r="H933" t="s">
        <v>30</v>
      </c>
      <c r="I933" t="s">
        <v>31</v>
      </c>
      <c r="J933" t="s">
        <v>32</v>
      </c>
      <c r="K933" t="s">
        <v>31</v>
      </c>
      <c r="L933" t="s">
        <v>33</v>
      </c>
      <c r="M933" t="s">
        <v>31</v>
      </c>
      <c r="N933" t="s">
        <v>34</v>
      </c>
      <c r="O933" s="4" t="str">
        <f>IF(D:D=1, "AC","NA")</f>
        <v>NA</v>
      </c>
      <c r="P933" t="str">
        <f t="shared" si="63"/>
        <v>INSERT INTO usuariopagina( idusuario, idpagina, idlogtrans,  acceso, habilitado, fecha_vig_ini, fecha_vig_fin, hora_vig_ini, hora_vig_fin, muestra, estado) VALUES (7, 36, 1, 'dias', NULL, now(), NULL, to_char(now(), 'HH24:MI:SS'), NULL, TRUE, 'NA');</v>
      </c>
    </row>
    <row r="934" spans="2:16" x14ac:dyDescent="0.25">
      <c r="B934" s="22"/>
      <c r="C934" s="24" t="s">
        <v>116</v>
      </c>
      <c r="D934" s="29">
        <v>0</v>
      </c>
      <c r="E934" s="4">
        <f t="shared" si="64"/>
        <v>7</v>
      </c>
      <c r="F934" s="4">
        <v>37</v>
      </c>
      <c r="G934">
        <v>1</v>
      </c>
      <c r="H934" t="s">
        <v>30</v>
      </c>
      <c r="I934" t="s">
        <v>31</v>
      </c>
      <c r="J934" t="s">
        <v>32</v>
      </c>
      <c r="K934" t="s">
        <v>31</v>
      </c>
      <c r="L934" t="s">
        <v>33</v>
      </c>
      <c r="M934" t="s">
        <v>31</v>
      </c>
      <c r="N934" t="s">
        <v>34</v>
      </c>
      <c r="O934" s="4" t="str">
        <f>IF(D:D=1, "AC","NA")</f>
        <v>NA</v>
      </c>
      <c r="P934" t="str">
        <f t="shared" si="63"/>
        <v>INSERT INTO usuariopagina( idusuario, idpagina, idlogtrans,  acceso, habilitado, fecha_vig_ini, fecha_vig_fin, hora_vig_ini, hora_vig_fin, muestra, estado) VALUES (7, 37, 1, 'dias', NULL, now(), NULL, to_char(now(), 'HH24:MI:SS'), NULL, TRUE, 'NA');</v>
      </c>
    </row>
    <row r="935" spans="2:16" x14ac:dyDescent="0.25">
      <c r="B935" s="22"/>
      <c r="C935" s="24" t="s">
        <v>117</v>
      </c>
      <c r="D935" s="29">
        <v>0</v>
      </c>
      <c r="E935" s="4">
        <f t="shared" si="64"/>
        <v>7</v>
      </c>
      <c r="F935" s="4">
        <v>38</v>
      </c>
      <c r="G935">
        <v>1</v>
      </c>
      <c r="H935" t="s">
        <v>30</v>
      </c>
      <c r="I935" t="s">
        <v>31</v>
      </c>
      <c r="J935" t="s">
        <v>32</v>
      </c>
      <c r="K935" t="s">
        <v>31</v>
      </c>
      <c r="L935" t="s">
        <v>33</v>
      </c>
      <c r="M935" t="s">
        <v>31</v>
      </c>
      <c r="N935" t="s">
        <v>34</v>
      </c>
      <c r="O935" s="4" t="str">
        <f>IF(D:D=1, "AC","NA")</f>
        <v>NA</v>
      </c>
      <c r="P935" t="str">
        <f t="shared" si="63"/>
        <v>INSERT INTO usuariopagina( idusuario, idpagina, idlogtrans,  acceso, habilitado, fecha_vig_ini, fecha_vig_fin, hora_vig_ini, hora_vig_fin, muestra, estado) VALUES (7, 38, 1, 'dias', NULL, now(), NULL, to_char(now(), 'HH24:MI:SS'), NULL, TRUE, 'NA');</v>
      </c>
    </row>
    <row r="936" spans="2:16" x14ac:dyDescent="0.25">
      <c r="B936" s="22"/>
      <c r="C936" s="24" t="s">
        <v>118</v>
      </c>
      <c r="D936" s="29">
        <v>0</v>
      </c>
      <c r="E936" s="4">
        <f t="shared" si="64"/>
        <v>7</v>
      </c>
      <c r="F936" s="4">
        <v>39</v>
      </c>
      <c r="G936">
        <v>1</v>
      </c>
      <c r="H936" t="s">
        <v>30</v>
      </c>
      <c r="I936" t="s">
        <v>31</v>
      </c>
      <c r="J936" t="s">
        <v>32</v>
      </c>
      <c r="K936" t="s">
        <v>31</v>
      </c>
      <c r="L936" t="s">
        <v>33</v>
      </c>
      <c r="M936" t="s">
        <v>31</v>
      </c>
      <c r="N936" t="s">
        <v>34</v>
      </c>
      <c r="O936" s="4" t="str">
        <f>IF(D:D=1, "AC","NA")</f>
        <v>NA</v>
      </c>
      <c r="P936" t="str">
        <f t="shared" si="63"/>
        <v>INSERT INTO usuariopagina( idusuario, idpagina, idlogtrans,  acceso, habilitado, fecha_vig_ini, fecha_vig_fin, hora_vig_ini, hora_vig_fin, muestra, estado) VALUES (7, 39, 1, 'dias', NULL, now(), NULL, to_char(now(), 'HH24:MI:SS'), NULL, TRUE, 'NA');</v>
      </c>
    </row>
    <row r="937" spans="2:16" x14ac:dyDescent="0.25">
      <c r="B937" s="22"/>
      <c r="C937" s="24" t="s">
        <v>119</v>
      </c>
      <c r="D937" s="29">
        <v>0</v>
      </c>
      <c r="E937" s="4">
        <f t="shared" si="64"/>
        <v>7</v>
      </c>
      <c r="F937" s="4">
        <v>40</v>
      </c>
      <c r="G937">
        <v>1</v>
      </c>
      <c r="H937" t="s">
        <v>30</v>
      </c>
      <c r="I937" t="s">
        <v>31</v>
      </c>
      <c r="J937" t="s">
        <v>32</v>
      </c>
      <c r="K937" t="s">
        <v>31</v>
      </c>
      <c r="L937" t="s">
        <v>33</v>
      </c>
      <c r="M937" t="s">
        <v>31</v>
      </c>
      <c r="N937" t="s">
        <v>34</v>
      </c>
      <c r="O937" s="4" t="str">
        <f>IF(D:D=1, "AC","NA")</f>
        <v>NA</v>
      </c>
      <c r="P937" t="str">
        <f t="shared" si="63"/>
        <v>INSERT INTO usuariopagina( idusuario, idpagina, idlogtrans,  acceso, habilitado, fecha_vig_ini, fecha_vig_fin, hora_vig_ini, hora_vig_fin, muestra, estado) VALUES (7, 40, 1, 'dias', NULL, now(), NULL, to_char(now(), 'HH24:MI:SS'), NULL, TRUE, 'NA');</v>
      </c>
    </row>
    <row r="938" spans="2:16" x14ac:dyDescent="0.25">
      <c r="B938" s="22"/>
      <c r="C938" s="24" t="s">
        <v>120</v>
      </c>
      <c r="D938" s="29">
        <v>0</v>
      </c>
      <c r="E938" s="4">
        <f t="shared" si="64"/>
        <v>7</v>
      </c>
      <c r="F938" s="4">
        <v>41</v>
      </c>
      <c r="G938">
        <v>1</v>
      </c>
      <c r="H938" t="s">
        <v>30</v>
      </c>
      <c r="I938" t="s">
        <v>31</v>
      </c>
      <c r="J938" t="s">
        <v>32</v>
      </c>
      <c r="K938" t="s">
        <v>31</v>
      </c>
      <c r="L938" t="s">
        <v>33</v>
      </c>
      <c r="M938" t="s">
        <v>31</v>
      </c>
      <c r="N938" t="s">
        <v>34</v>
      </c>
      <c r="O938" s="4" t="str">
        <f>IF(D:D=1, "AC","NA")</f>
        <v>NA</v>
      </c>
      <c r="P938" t="str">
        <f t="shared" si="63"/>
        <v>INSERT INTO usuariopagina( idusuario, idpagina, idlogtrans,  acceso, habilitado, fecha_vig_ini, fecha_vig_fin, hora_vig_ini, hora_vig_fin, muestra, estado) VALUES (7, 41, 1, 'dias', NULL, now(), NULL, to_char(now(), 'HH24:MI:SS'), NULL, TRUE, 'NA');</v>
      </c>
    </row>
    <row r="939" spans="2:16" x14ac:dyDescent="0.25">
      <c r="B939" s="22"/>
      <c r="C939" s="24" t="s">
        <v>121</v>
      </c>
      <c r="D939" s="29">
        <v>0</v>
      </c>
      <c r="E939" s="4">
        <f t="shared" si="64"/>
        <v>7</v>
      </c>
      <c r="F939" s="4">
        <v>42</v>
      </c>
      <c r="G939">
        <v>1</v>
      </c>
      <c r="H939" t="s">
        <v>30</v>
      </c>
      <c r="I939" t="s">
        <v>31</v>
      </c>
      <c r="J939" t="s">
        <v>32</v>
      </c>
      <c r="K939" t="s">
        <v>31</v>
      </c>
      <c r="L939" t="s">
        <v>33</v>
      </c>
      <c r="M939" t="s">
        <v>31</v>
      </c>
      <c r="N939" t="s">
        <v>34</v>
      </c>
      <c r="O939" s="4" t="str">
        <f>IF(D:D=1, "AC","NA")</f>
        <v>NA</v>
      </c>
      <c r="P939" t="str">
        <f t="shared" ref="P939:P953" si="65">CONCATENATE("INSERT INTO usuariopagina( idusuario, idpagina, idlogtrans,  acceso, habilitado, fecha_vig_ini, fecha_vig_fin, hora_vig_ini, hora_vig_fin, muestra, estado) VALUES (",E939,", ",F939,", ",G939,", '",H939,"', ",I939,", ",J939,", ",K939,", ",L939,", ",M939,", ",N939,", '",O939,"'",");")</f>
        <v>INSERT INTO usuariopagina( idusuario, idpagina, idlogtrans,  acceso, habilitado, fecha_vig_ini, fecha_vig_fin, hora_vig_ini, hora_vig_fin, muestra, estado) VALUES (7, 42, 1, 'dias', NULL, now(), NULL, to_char(now(), 'HH24:MI:SS'), NULL, TRUE, 'NA');</v>
      </c>
    </row>
    <row r="940" spans="2:16" x14ac:dyDescent="0.25">
      <c r="B940" s="22"/>
      <c r="C940" s="24" t="s">
        <v>122</v>
      </c>
      <c r="D940" s="29">
        <v>0</v>
      </c>
      <c r="E940" s="4">
        <f t="shared" si="64"/>
        <v>7</v>
      </c>
      <c r="F940" s="4">
        <v>43</v>
      </c>
      <c r="G940">
        <v>1</v>
      </c>
      <c r="H940" t="s">
        <v>30</v>
      </c>
      <c r="I940" t="s">
        <v>31</v>
      </c>
      <c r="J940" t="s">
        <v>32</v>
      </c>
      <c r="K940" t="s">
        <v>31</v>
      </c>
      <c r="L940" t="s">
        <v>33</v>
      </c>
      <c r="M940" t="s">
        <v>31</v>
      </c>
      <c r="N940" t="s">
        <v>34</v>
      </c>
      <c r="O940" s="4" t="str">
        <f>IF(D:D=1, "AC","NA")</f>
        <v>NA</v>
      </c>
      <c r="P940" t="str">
        <f t="shared" si="65"/>
        <v>INSERT INTO usuariopagina( idusuario, idpagina, idlogtrans,  acceso, habilitado, fecha_vig_ini, fecha_vig_fin, hora_vig_ini, hora_vig_fin, muestra, estado) VALUES (7, 43, 1, 'dias', NULL, now(), NULL, to_char(now(), 'HH24:MI:SS'), NULL, TRUE, 'NA');</v>
      </c>
    </row>
    <row r="941" spans="2:16" x14ac:dyDescent="0.25">
      <c r="B941" s="22"/>
      <c r="C941" s="24" t="s">
        <v>123</v>
      </c>
      <c r="D941" s="29">
        <v>0</v>
      </c>
      <c r="E941" s="4">
        <f t="shared" si="64"/>
        <v>7</v>
      </c>
      <c r="F941" s="4">
        <v>44</v>
      </c>
      <c r="G941">
        <v>1</v>
      </c>
      <c r="H941" t="s">
        <v>30</v>
      </c>
      <c r="I941" t="s">
        <v>31</v>
      </c>
      <c r="J941" t="s">
        <v>32</v>
      </c>
      <c r="K941" t="s">
        <v>31</v>
      </c>
      <c r="L941" t="s">
        <v>33</v>
      </c>
      <c r="M941" t="s">
        <v>31</v>
      </c>
      <c r="N941" t="s">
        <v>34</v>
      </c>
      <c r="O941" s="4" t="str">
        <f>IF(D:D=1, "AC","NA")</f>
        <v>NA</v>
      </c>
      <c r="P941" t="str">
        <f t="shared" si="65"/>
        <v>INSERT INTO usuariopagina( idusuario, idpagina, idlogtrans,  acceso, habilitado, fecha_vig_ini, fecha_vig_fin, hora_vig_ini, hora_vig_fin, muestra, estado) VALUES (7, 44, 1, 'dias', NULL, now(), NULL, to_char(now(), 'HH24:MI:SS'), NULL, TRUE, 'NA');</v>
      </c>
    </row>
    <row r="942" spans="2:16" x14ac:dyDescent="0.25">
      <c r="B942" s="22"/>
      <c r="C942" s="24" t="s">
        <v>124</v>
      </c>
      <c r="D942" s="29">
        <v>0</v>
      </c>
      <c r="E942" s="4">
        <f t="shared" si="64"/>
        <v>7</v>
      </c>
      <c r="F942" s="4">
        <v>45</v>
      </c>
      <c r="G942">
        <v>1</v>
      </c>
      <c r="H942" t="s">
        <v>30</v>
      </c>
      <c r="I942" t="s">
        <v>31</v>
      </c>
      <c r="J942" t="s">
        <v>32</v>
      </c>
      <c r="K942" t="s">
        <v>31</v>
      </c>
      <c r="L942" t="s">
        <v>33</v>
      </c>
      <c r="M942" t="s">
        <v>31</v>
      </c>
      <c r="N942" t="s">
        <v>34</v>
      </c>
      <c r="O942" s="4" t="str">
        <f>IF(D:D=1, "AC","NA")</f>
        <v>NA</v>
      </c>
      <c r="P942" t="str">
        <f t="shared" si="65"/>
        <v>INSERT INTO usuariopagina( idusuario, idpagina, idlogtrans,  acceso, habilitado, fecha_vig_ini, fecha_vig_fin, hora_vig_ini, hora_vig_fin, muestra, estado) VALUES (7, 45, 1, 'dias', NULL, now(), NULL, to_char(now(), 'HH24:MI:SS'), NULL, TRUE, 'NA');</v>
      </c>
    </row>
    <row r="943" spans="2:16" x14ac:dyDescent="0.25">
      <c r="B943" s="22"/>
      <c r="C943" s="23" t="s">
        <v>125</v>
      </c>
      <c r="D943" s="29">
        <v>1</v>
      </c>
      <c r="E943" s="4">
        <f t="shared" si="64"/>
        <v>7</v>
      </c>
      <c r="F943" s="4">
        <v>46</v>
      </c>
      <c r="G943">
        <v>1</v>
      </c>
      <c r="H943" t="s">
        <v>30</v>
      </c>
      <c r="I943" t="s">
        <v>31</v>
      </c>
      <c r="J943" t="s">
        <v>32</v>
      </c>
      <c r="K943" t="s">
        <v>31</v>
      </c>
      <c r="L943" t="s">
        <v>33</v>
      </c>
      <c r="M943" t="s">
        <v>31</v>
      </c>
      <c r="N943" t="s">
        <v>34</v>
      </c>
      <c r="O943" s="4" t="str">
        <f>IF(D:D=1, "AC","NA")</f>
        <v>AC</v>
      </c>
      <c r="P943" t="str">
        <f t="shared" si="65"/>
        <v>INSERT INTO usuariopagina( idusuario, idpagina, idlogtrans,  acceso, habilitado, fecha_vig_ini, fecha_vig_fin, hora_vig_ini, hora_vig_fin, muestra, estado) VALUES (7, 46, 1, 'dias', NULL, now(), NULL, to_char(now(), 'HH24:MI:SS'), NULL, TRUE, 'AC');</v>
      </c>
    </row>
    <row r="944" spans="2:16" x14ac:dyDescent="0.25">
      <c r="B944" s="22"/>
      <c r="C944" s="23" t="s">
        <v>126</v>
      </c>
      <c r="D944" s="29">
        <v>1</v>
      </c>
      <c r="E944" s="4">
        <f t="shared" si="64"/>
        <v>7</v>
      </c>
      <c r="F944" s="4">
        <v>47</v>
      </c>
      <c r="G944">
        <v>1</v>
      </c>
      <c r="H944" t="s">
        <v>30</v>
      </c>
      <c r="I944" t="s">
        <v>31</v>
      </c>
      <c r="J944" t="s">
        <v>32</v>
      </c>
      <c r="K944" t="s">
        <v>31</v>
      </c>
      <c r="L944" t="s">
        <v>33</v>
      </c>
      <c r="M944" t="s">
        <v>31</v>
      </c>
      <c r="N944" t="s">
        <v>34</v>
      </c>
      <c r="O944" s="4" t="str">
        <f>IF(D:D=1, "AC","NA")</f>
        <v>AC</v>
      </c>
      <c r="P944" t="str">
        <f t="shared" si="65"/>
        <v>INSERT INTO usuariopagina( idusuario, idpagina, idlogtrans,  acceso, habilitado, fecha_vig_ini, fecha_vig_fin, hora_vig_ini, hora_vig_fin, muestra, estado) VALUES (7, 47, 1, 'dias', NULL, now(), NULL, to_char(now(), 'HH24:MI:SS'), NULL, TRUE, 'AC');</v>
      </c>
    </row>
    <row r="945" spans="1:16" x14ac:dyDescent="0.25">
      <c r="B945" s="22"/>
      <c r="C945" s="23" t="s">
        <v>127</v>
      </c>
      <c r="D945" s="29">
        <v>1</v>
      </c>
      <c r="E945" s="4">
        <f t="shared" si="64"/>
        <v>7</v>
      </c>
      <c r="F945" s="4">
        <v>48</v>
      </c>
      <c r="G945">
        <v>1</v>
      </c>
      <c r="H945" t="s">
        <v>30</v>
      </c>
      <c r="I945" t="s">
        <v>31</v>
      </c>
      <c r="J945" t="s">
        <v>32</v>
      </c>
      <c r="K945" t="s">
        <v>31</v>
      </c>
      <c r="L945" t="s">
        <v>33</v>
      </c>
      <c r="M945" t="s">
        <v>31</v>
      </c>
      <c r="N945" t="s">
        <v>34</v>
      </c>
      <c r="O945" s="4" t="str">
        <f>IF(D:D=1, "AC","NA")</f>
        <v>AC</v>
      </c>
      <c r="P945" t="str">
        <f t="shared" si="65"/>
        <v>INSERT INTO usuariopagina( idusuario, idpagina, idlogtrans,  acceso, habilitado, fecha_vig_ini, fecha_vig_fin, hora_vig_ini, hora_vig_fin, muestra, estado) VALUES (7, 48, 1, 'dias', NULL, now(), NULL, to_char(now(), 'HH24:MI:SS'), NULL, TRUE, 'AC');</v>
      </c>
    </row>
    <row r="946" spans="1:16" x14ac:dyDescent="0.25">
      <c r="B946" s="22"/>
      <c r="C946" s="23" t="s">
        <v>128</v>
      </c>
      <c r="D946" s="29">
        <v>1</v>
      </c>
      <c r="E946" s="4">
        <f t="shared" si="64"/>
        <v>7</v>
      </c>
      <c r="F946" s="4">
        <v>49</v>
      </c>
      <c r="G946">
        <v>1</v>
      </c>
      <c r="H946" t="s">
        <v>30</v>
      </c>
      <c r="I946" t="s">
        <v>31</v>
      </c>
      <c r="J946" t="s">
        <v>32</v>
      </c>
      <c r="K946" t="s">
        <v>31</v>
      </c>
      <c r="L946" t="s">
        <v>33</v>
      </c>
      <c r="M946" t="s">
        <v>31</v>
      </c>
      <c r="N946" t="s">
        <v>34</v>
      </c>
      <c r="O946" s="4" t="str">
        <f>IF(D:D=1, "AC","NA")</f>
        <v>AC</v>
      </c>
      <c r="P946" t="str">
        <f t="shared" si="65"/>
        <v>INSERT INTO usuariopagina( idusuario, idpagina, idlogtrans,  acceso, habilitado, fecha_vig_ini, fecha_vig_fin, hora_vig_ini, hora_vig_fin, muestra, estado) VALUES (7, 49, 1, 'dias', NULL, now(), NULL, to_char(now(), 'HH24:MI:SS'), NULL, TRUE, 'AC');</v>
      </c>
    </row>
    <row r="947" spans="1:16" x14ac:dyDescent="0.25">
      <c r="B947" s="22"/>
      <c r="C947" s="23" t="s">
        <v>129</v>
      </c>
      <c r="D947" s="29">
        <v>1</v>
      </c>
      <c r="E947" s="4">
        <f t="shared" si="64"/>
        <v>7</v>
      </c>
      <c r="F947" s="4">
        <v>50</v>
      </c>
      <c r="G947">
        <v>1</v>
      </c>
      <c r="H947" t="s">
        <v>30</v>
      </c>
      <c r="I947" t="s">
        <v>31</v>
      </c>
      <c r="J947" t="s">
        <v>32</v>
      </c>
      <c r="K947" t="s">
        <v>31</v>
      </c>
      <c r="L947" t="s">
        <v>33</v>
      </c>
      <c r="M947" t="s">
        <v>31</v>
      </c>
      <c r="N947" t="s">
        <v>34</v>
      </c>
      <c r="O947" s="4" t="str">
        <f>IF(D:D=1, "AC","NA")</f>
        <v>AC</v>
      </c>
      <c r="P947" t="str">
        <f t="shared" si="65"/>
        <v>INSERT INTO usuariopagina( idusuario, idpagina, idlogtrans,  acceso, habilitado, fecha_vig_ini, fecha_vig_fin, hora_vig_ini, hora_vig_fin, muestra, estado) VALUES (7, 50, 1, 'dias', NULL, now(), NULL, to_char(now(), 'HH24:MI:SS'), NULL, TRUE, 'AC');</v>
      </c>
    </row>
    <row r="948" spans="1:16" x14ac:dyDescent="0.25">
      <c r="B948" s="22"/>
      <c r="C948" s="23" t="s">
        <v>130</v>
      </c>
      <c r="D948" s="29">
        <v>0</v>
      </c>
      <c r="E948" s="4">
        <f t="shared" si="64"/>
        <v>7</v>
      </c>
      <c r="F948" s="4">
        <v>51</v>
      </c>
      <c r="G948">
        <v>1</v>
      </c>
      <c r="H948" t="s">
        <v>30</v>
      </c>
      <c r="I948" t="s">
        <v>31</v>
      </c>
      <c r="J948" t="s">
        <v>32</v>
      </c>
      <c r="K948" t="s">
        <v>31</v>
      </c>
      <c r="L948" t="s">
        <v>33</v>
      </c>
      <c r="M948" t="s">
        <v>31</v>
      </c>
      <c r="N948" t="s">
        <v>34</v>
      </c>
      <c r="O948" s="4" t="str">
        <f>IF(D:D=1, "AC","NA")</f>
        <v>NA</v>
      </c>
      <c r="P948" t="str">
        <f t="shared" si="65"/>
        <v>INSERT INTO usuariopagina( idusuario, idpagina, idlogtrans,  acceso, habilitado, fecha_vig_ini, fecha_vig_fin, hora_vig_ini, hora_vig_fin, muestra, estado) VALUES (7, 51, 1, 'dias', NULL, now(), NULL, to_char(now(), 'HH24:MI:SS'), NULL, TRUE, 'NA');</v>
      </c>
    </row>
    <row r="949" spans="1:16" x14ac:dyDescent="0.25">
      <c r="B949" s="22"/>
      <c r="C949" s="23" t="s">
        <v>131</v>
      </c>
      <c r="D949" s="29">
        <v>0</v>
      </c>
      <c r="E949" s="4">
        <f t="shared" si="64"/>
        <v>7</v>
      </c>
      <c r="F949" s="4">
        <v>52</v>
      </c>
      <c r="G949">
        <v>1</v>
      </c>
      <c r="H949" t="s">
        <v>30</v>
      </c>
      <c r="I949" t="s">
        <v>31</v>
      </c>
      <c r="J949" t="s">
        <v>32</v>
      </c>
      <c r="K949" t="s">
        <v>31</v>
      </c>
      <c r="L949" t="s">
        <v>33</v>
      </c>
      <c r="M949" t="s">
        <v>31</v>
      </c>
      <c r="N949" t="s">
        <v>34</v>
      </c>
      <c r="O949" s="4" t="str">
        <f>IF(D:D=1, "AC","NA")</f>
        <v>NA</v>
      </c>
      <c r="P949" t="str">
        <f t="shared" si="65"/>
        <v>INSERT INTO usuariopagina( idusuario, idpagina, idlogtrans,  acceso, habilitado, fecha_vig_ini, fecha_vig_fin, hora_vig_ini, hora_vig_fin, muestra, estado) VALUES (7, 52, 1, 'dias', NULL, now(), NULL, to_char(now(), 'HH24:MI:SS'), NULL, TRUE, 'NA');</v>
      </c>
    </row>
    <row r="950" spans="1:16" x14ac:dyDescent="0.25">
      <c r="B950" s="22"/>
      <c r="C950" s="23" t="s">
        <v>132</v>
      </c>
      <c r="D950" s="29">
        <v>0</v>
      </c>
      <c r="E950" s="4">
        <f t="shared" si="64"/>
        <v>7</v>
      </c>
      <c r="F950" s="4">
        <v>53</v>
      </c>
      <c r="G950">
        <v>1</v>
      </c>
      <c r="H950" t="s">
        <v>30</v>
      </c>
      <c r="I950" t="s">
        <v>31</v>
      </c>
      <c r="J950" t="s">
        <v>32</v>
      </c>
      <c r="K950" t="s">
        <v>31</v>
      </c>
      <c r="L950" t="s">
        <v>33</v>
      </c>
      <c r="M950" t="s">
        <v>31</v>
      </c>
      <c r="N950" t="s">
        <v>34</v>
      </c>
      <c r="O950" s="4" t="str">
        <f>IF(D:D=1, "AC","NA")</f>
        <v>NA</v>
      </c>
      <c r="P950" t="str">
        <f t="shared" si="65"/>
        <v>INSERT INTO usuariopagina( idusuario, idpagina, idlogtrans,  acceso, habilitado, fecha_vig_ini, fecha_vig_fin, hora_vig_ini, hora_vig_fin, muestra, estado) VALUES (7, 53, 1, 'dias', NULL, now(), NULL, to_char(now(), 'HH24:MI:SS'), NULL, TRUE, 'NA');</v>
      </c>
    </row>
    <row r="951" spans="1:16" x14ac:dyDescent="0.25">
      <c r="B951" s="22"/>
      <c r="C951" s="23" t="s">
        <v>133</v>
      </c>
      <c r="D951" s="29">
        <v>0</v>
      </c>
      <c r="E951" s="4">
        <f t="shared" si="64"/>
        <v>7</v>
      </c>
      <c r="F951" s="4">
        <v>54</v>
      </c>
      <c r="G951">
        <v>1</v>
      </c>
      <c r="H951" t="s">
        <v>30</v>
      </c>
      <c r="I951" t="s">
        <v>31</v>
      </c>
      <c r="J951" t="s">
        <v>32</v>
      </c>
      <c r="K951" t="s">
        <v>31</v>
      </c>
      <c r="L951" t="s">
        <v>33</v>
      </c>
      <c r="M951" t="s">
        <v>31</v>
      </c>
      <c r="N951" t="s">
        <v>34</v>
      </c>
      <c r="O951" s="4" t="str">
        <f>IF(D:D=1, "AC","NA")</f>
        <v>NA</v>
      </c>
      <c r="P951" t="str">
        <f t="shared" si="65"/>
        <v>INSERT INTO usuariopagina( idusuario, idpagina, idlogtrans,  acceso, habilitado, fecha_vig_ini, fecha_vig_fin, hora_vig_ini, hora_vig_fin, muestra, estado) VALUES (7, 54, 1, 'dias', NULL, now(), NULL, to_char(now(), 'HH24:MI:SS'), NULL, TRUE, 'NA');</v>
      </c>
    </row>
    <row r="952" spans="1:16" x14ac:dyDescent="0.25">
      <c r="B952" s="22"/>
      <c r="C952" s="23" t="s">
        <v>134</v>
      </c>
      <c r="D952" s="29">
        <v>0</v>
      </c>
      <c r="E952" s="4">
        <f t="shared" si="64"/>
        <v>7</v>
      </c>
      <c r="F952" s="4">
        <v>55</v>
      </c>
      <c r="G952">
        <v>1</v>
      </c>
      <c r="H952" t="s">
        <v>30</v>
      </c>
      <c r="I952" t="s">
        <v>31</v>
      </c>
      <c r="J952" t="s">
        <v>32</v>
      </c>
      <c r="K952" t="s">
        <v>31</v>
      </c>
      <c r="L952" t="s">
        <v>33</v>
      </c>
      <c r="M952" t="s">
        <v>31</v>
      </c>
      <c r="N952" t="s">
        <v>34</v>
      </c>
      <c r="O952" s="4" t="str">
        <f>IF(D:D=1, "AC","NA")</f>
        <v>NA</v>
      </c>
      <c r="P952" t="str">
        <f t="shared" si="65"/>
        <v>INSERT INTO usuariopagina( idusuario, idpagina, idlogtrans,  acceso, habilitado, fecha_vig_ini, fecha_vig_fin, hora_vig_ini, hora_vig_fin, muestra, estado) VALUES (7, 55, 1, 'dias', NULL, now(), NULL, to_char(now(), 'HH24:MI:SS'), NULL, TRUE, 'NA');</v>
      </c>
    </row>
    <row r="953" spans="1:16" x14ac:dyDescent="0.25">
      <c r="B953" s="22"/>
      <c r="C953" s="23" t="s">
        <v>135</v>
      </c>
      <c r="D953" s="29">
        <v>0</v>
      </c>
      <c r="E953" s="4">
        <f t="shared" si="64"/>
        <v>7</v>
      </c>
      <c r="F953" s="4">
        <v>56</v>
      </c>
      <c r="G953">
        <v>1</v>
      </c>
      <c r="H953" t="s">
        <v>30</v>
      </c>
      <c r="I953" t="s">
        <v>31</v>
      </c>
      <c r="J953" t="s">
        <v>32</v>
      </c>
      <c r="K953" t="s">
        <v>31</v>
      </c>
      <c r="L953" t="s">
        <v>33</v>
      </c>
      <c r="M953" t="s">
        <v>31</v>
      </c>
      <c r="N953" t="s">
        <v>34</v>
      </c>
      <c r="O953" s="4" t="str">
        <f>IF(D:D=1, "AC","NA")</f>
        <v>NA</v>
      </c>
      <c r="P953" t="str">
        <f t="shared" si="65"/>
        <v>INSERT INTO usuariopagina( idusuario, idpagina, idlogtrans,  acceso, habilitado, fecha_vig_ini, fecha_vig_fin, hora_vig_ini, hora_vig_fin, muestra, estado) VALUES (7, 56, 1, 'dias', NULL, now(), NULL, to_char(now(), 'HH24:MI:SS'), NULL, TRUE, 'NA');</v>
      </c>
    </row>
    <row r="954" spans="1:16" x14ac:dyDescent="0.25">
      <c r="A954">
        <v>17</v>
      </c>
      <c r="B954" s="7" t="s">
        <v>37</v>
      </c>
      <c r="C954" s="17" t="s">
        <v>29</v>
      </c>
      <c r="D954" s="28">
        <v>0</v>
      </c>
      <c r="E954" s="18">
        <v>52</v>
      </c>
      <c r="F954" s="18">
        <v>1</v>
      </c>
      <c r="G954" s="6">
        <v>1</v>
      </c>
      <c r="H954" s="6" t="s">
        <v>30</v>
      </c>
      <c r="I954" s="6" t="s">
        <v>31</v>
      </c>
      <c r="J954" s="6" t="s">
        <v>32</v>
      </c>
      <c r="K954" s="6" t="s">
        <v>31</v>
      </c>
      <c r="L954" s="6" t="s">
        <v>33</v>
      </c>
      <c r="M954" s="6" t="s">
        <v>31</v>
      </c>
      <c r="N954" s="6" t="s">
        <v>34</v>
      </c>
      <c r="O954" s="18" t="str">
        <f>IF(D:D=1, "AC","NA")</f>
        <v>NA</v>
      </c>
      <c r="P954" s="6" t="str">
        <f t="shared" ref="P954:P985" si="66">CONCATENATE("INSERT INTO usuariopagina( idusuario, idpagina, idlogtrans,  acceso, habilitado, fecha_vig_ini, fecha_vig_fin, hora_vig_ini, hora_vig_fin, muestra, estado) VALUES (",E954,", ",F954,", ",G954,", '",H954,"', ",I954,", ",J954,", ",K954,", ",L954,", ",M954,", ",N954,", '",O954,"'",");")</f>
        <v>INSERT INTO usuariopagina( idusuario, idpagina, idlogtrans,  acceso, habilitado, fecha_vig_ini, fecha_vig_fin, hora_vig_ini, hora_vig_fin, muestra, estado) VALUES (52, 1, 1, 'dias', NULL, now(), NULL, to_char(now(), 'HH24:MI:SS'), NULL, TRUE, 'NA');</v>
      </c>
    </row>
    <row r="955" spans="1:16" x14ac:dyDescent="0.25">
      <c r="B955" s="14"/>
      <c r="C955" s="3" t="s">
        <v>29</v>
      </c>
      <c r="D955" s="29">
        <v>0</v>
      </c>
      <c r="E955" s="4">
        <f>E954</f>
        <v>52</v>
      </c>
      <c r="F955" s="4">
        <v>2</v>
      </c>
      <c r="G955">
        <v>1</v>
      </c>
      <c r="H955" t="s">
        <v>30</v>
      </c>
      <c r="I955" t="s">
        <v>31</v>
      </c>
      <c r="J955" t="s">
        <v>32</v>
      </c>
      <c r="K955" t="s">
        <v>31</v>
      </c>
      <c r="L955" t="s">
        <v>33</v>
      </c>
      <c r="M955" t="s">
        <v>31</v>
      </c>
      <c r="N955" t="s">
        <v>34</v>
      </c>
      <c r="O955" s="4" t="str">
        <f>IF(D:D=1, "AC","NA")</f>
        <v>NA</v>
      </c>
      <c r="P955" t="str">
        <f t="shared" si="66"/>
        <v>INSERT INTO usuariopagina( idusuario, idpagina, idlogtrans,  acceso, habilitado, fecha_vig_ini, fecha_vig_fin, hora_vig_ini, hora_vig_fin, muestra, estado) VALUES (52, 2, 1, 'dias', NULL, now(), NULL, to_char(now(), 'HH24:MI:SS'), NULL, TRUE, 'NA');</v>
      </c>
    </row>
    <row r="956" spans="1:16" x14ac:dyDescent="0.25">
      <c r="B956" s="14"/>
      <c r="C956" s="3" t="s">
        <v>29</v>
      </c>
      <c r="D956" s="29">
        <v>0</v>
      </c>
      <c r="E956" s="4">
        <f t="shared" ref="E956:E1009" si="67">E955</f>
        <v>52</v>
      </c>
      <c r="F956" s="4">
        <v>3</v>
      </c>
      <c r="G956">
        <v>1</v>
      </c>
      <c r="H956" t="s">
        <v>30</v>
      </c>
      <c r="I956" t="s">
        <v>31</v>
      </c>
      <c r="J956" t="s">
        <v>32</v>
      </c>
      <c r="K956" t="s">
        <v>31</v>
      </c>
      <c r="L956" t="s">
        <v>33</v>
      </c>
      <c r="M956" t="s">
        <v>31</v>
      </c>
      <c r="N956" t="s">
        <v>34</v>
      </c>
      <c r="O956" s="4" t="str">
        <f>IF(D:D=1, "AC","NA")</f>
        <v>NA</v>
      </c>
      <c r="P956" t="str">
        <f t="shared" si="66"/>
        <v>INSERT INTO usuariopagina( idusuario, idpagina, idlogtrans,  acceso, habilitado, fecha_vig_ini, fecha_vig_fin, hora_vig_ini, hora_vig_fin, muestra, estado) VALUES (52, 3, 1, 'dias', NULL, now(), NULL, to_char(now(), 'HH24:MI:SS'), NULL, TRUE, 'NA');</v>
      </c>
    </row>
    <row r="957" spans="1:16" x14ac:dyDescent="0.25">
      <c r="B957" s="14"/>
      <c r="C957" t="s">
        <v>6</v>
      </c>
      <c r="D957" s="29">
        <v>1</v>
      </c>
      <c r="E957" s="4">
        <f t="shared" si="67"/>
        <v>52</v>
      </c>
      <c r="F957" s="4">
        <v>4</v>
      </c>
      <c r="G957">
        <v>1</v>
      </c>
      <c r="H957" t="s">
        <v>30</v>
      </c>
      <c r="I957" t="s">
        <v>31</v>
      </c>
      <c r="J957" t="s">
        <v>32</v>
      </c>
      <c r="K957" t="s">
        <v>31</v>
      </c>
      <c r="L957" t="s">
        <v>33</v>
      </c>
      <c r="M957" t="s">
        <v>31</v>
      </c>
      <c r="N957" t="s">
        <v>34</v>
      </c>
      <c r="O957" s="4" t="str">
        <f>IF(D:D=1, "AC","NA")</f>
        <v>AC</v>
      </c>
      <c r="P957" t="str">
        <f t="shared" si="66"/>
        <v>INSERT INTO usuariopagina( idusuario, idpagina, idlogtrans,  acceso, habilitado, fecha_vig_ini, fecha_vig_fin, hora_vig_ini, hora_vig_fin, muestra, estado) VALUES (52, 4, 1, 'dias', NULL, now(), NULL, to_char(now(), 'HH24:MI:SS'), NULL, TRUE, 'AC');</v>
      </c>
    </row>
    <row r="958" spans="1:16" x14ac:dyDescent="0.25">
      <c r="B958" s="14"/>
      <c r="C958" t="s">
        <v>6</v>
      </c>
      <c r="D958" s="29">
        <v>1</v>
      </c>
      <c r="E958" s="4">
        <f t="shared" si="67"/>
        <v>52</v>
      </c>
      <c r="F958" s="4">
        <v>5</v>
      </c>
      <c r="G958">
        <v>1</v>
      </c>
      <c r="H958" t="s">
        <v>30</v>
      </c>
      <c r="I958" t="s">
        <v>31</v>
      </c>
      <c r="J958" t="s">
        <v>32</v>
      </c>
      <c r="K958" t="s">
        <v>31</v>
      </c>
      <c r="L958" t="s">
        <v>33</v>
      </c>
      <c r="M958" t="s">
        <v>31</v>
      </c>
      <c r="N958" t="s">
        <v>34</v>
      </c>
      <c r="O958" s="4" t="str">
        <f>IF(D:D=1, "AC","NA")</f>
        <v>AC</v>
      </c>
      <c r="P958" t="str">
        <f t="shared" si="66"/>
        <v>INSERT INTO usuariopagina( idusuario, idpagina, idlogtrans,  acceso, habilitado, fecha_vig_ini, fecha_vig_fin, hora_vig_ini, hora_vig_fin, muestra, estado) VALUES (52, 5, 1, 'dias', NULL, now(), NULL, to_char(now(), 'HH24:MI:SS'), NULL, TRUE, 'AC');</v>
      </c>
    </row>
    <row r="959" spans="1:16" x14ac:dyDescent="0.25">
      <c r="B959" s="14"/>
      <c r="C959" t="s">
        <v>6</v>
      </c>
      <c r="D959" s="29">
        <v>1</v>
      </c>
      <c r="E959" s="4">
        <f t="shared" si="67"/>
        <v>52</v>
      </c>
      <c r="F959" s="4">
        <v>6</v>
      </c>
      <c r="G959">
        <v>1</v>
      </c>
      <c r="H959" t="s">
        <v>30</v>
      </c>
      <c r="I959" t="s">
        <v>31</v>
      </c>
      <c r="J959" t="s">
        <v>32</v>
      </c>
      <c r="K959" t="s">
        <v>31</v>
      </c>
      <c r="L959" t="s">
        <v>33</v>
      </c>
      <c r="M959" t="s">
        <v>31</v>
      </c>
      <c r="N959" t="s">
        <v>34</v>
      </c>
      <c r="O959" s="4" t="str">
        <f>IF(D:D=1, "AC","NA")</f>
        <v>AC</v>
      </c>
      <c r="P959" t="str">
        <f t="shared" si="66"/>
        <v>INSERT INTO usuariopagina( idusuario, idpagina, idlogtrans,  acceso, habilitado, fecha_vig_ini, fecha_vig_fin, hora_vig_ini, hora_vig_fin, muestra, estado) VALUES (52, 6, 1, 'dias', NULL, now(), NULL, to_char(now(), 'HH24:MI:SS'), NULL, TRUE, 'AC');</v>
      </c>
    </row>
    <row r="960" spans="1:16" x14ac:dyDescent="0.25">
      <c r="B960" s="14"/>
      <c r="C960" t="s">
        <v>6</v>
      </c>
      <c r="D960" s="29">
        <v>0</v>
      </c>
      <c r="E960" s="4">
        <f t="shared" si="67"/>
        <v>52</v>
      </c>
      <c r="F960" s="4">
        <v>7</v>
      </c>
      <c r="G960">
        <v>1</v>
      </c>
      <c r="H960" t="s">
        <v>30</v>
      </c>
      <c r="I960" t="s">
        <v>31</v>
      </c>
      <c r="J960" t="s">
        <v>32</v>
      </c>
      <c r="K960" t="s">
        <v>31</v>
      </c>
      <c r="L960" t="s">
        <v>33</v>
      </c>
      <c r="M960" t="s">
        <v>31</v>
      </c>
      <c r="N960" t="s">
        <v>34</v>
      </c>
      <c r="O960" s="4" t="str">
        <f>IF(D:D=1, "AC","NA")</f>
        <v>NA</v>
      </c>
      <c r="P960" t="str">
        <f t="shared" si="66"/>
        <v>INSERT INTO usuariopagina( idusuario, idpagina, idlogtrans,  acceso, habilitado, fecha_vig_ini, fecha_vig_fin, hora_vig_ini, hora_vig_fin, muestra, estado) VALUES (52, 7, 1, 'dias', NULL, now(), NULL, to_char(now(), 'HH24:MI:SS'), NULL, TRUE, 'NA');</v>
      </c>
    </row>
    <row r="961" spans="2:16" x14ac:dyDescent="0.25">
      <c r="B961" s="14"/>
      <c r="C961" t="s">
        <v>6</v>
      </c>
      <c r="D961" s="29">
        <v>1</v>
      </c>
      <c r="E961" s="4">
        <f t="shared" si="67"/>
        <v>52</v>
      </c>
      <c r="F961" s="4">
        <v>8</v>
      </c>
      <c r="G961">
        <v>1</v>
      </c>
      <c r="H961" t="s">
        <v>30</v>
      </c>
      <c r="I961" t="s">
        <v>31</v>
      </c>
      <c r="J961" t="s">
        <v>32</v>
      </c>
      <c r="K961" t="s">
        <v>31</v>
      </c>
      <c r="L961" t="s">
        <v>33</v>
      </c>
      <c r="M961" t="s">
        <v>31</v>
      </c>
      <c r="N961" t="s">
        <v>34</v>
      </c>
      <c r="O961" s="4" t="str">
        <f>IF(D:D=1, "AC","NA")</f>
        <v>AC</v>
      </c>
      <c r="P961" t="str">
        <f t="shared" si="66"/>
        <v>INSERT INTO usuariopagina( idusuario, idpagina, idlogtrans,  acceso, habilitado, fecha_vig_ini, fecha_vig_fin, hora_vig_ini, hora_vig_fin, muestra, estado) VALUES (52, 8, 1, 'dias', NULL, now(), NULL, to_char(now(), 'HH24:MI:SS'), NULL, TRUE, 'AC');</v>
      </c>
    </row>
    <row r="962" spans="2:16" x14ac:dyDescent="0.25">
      <c r="B962" s="14"/>
      <c r="C962" t="s">
        <v>6</v>
      </c>
      <c r="D962" s="29">
        <v>1</v>
      </c>
      <c r="E962" s="4">
        <f t="shared" si="67"/>
        <v>52</v>
      </c>
      <c r="F962" s="4">
        <v>9</v>
      </c>
      <c r="G962">
        <v>1</v>
      </c>
      <c r="H962" t="s">
        <v>30</v>
      </c>
      <c r="I962" t="s">
        <v>31</v>
      </c>
      <c r="J962" t="s">
        <v>32</v>
      </c>
      <c r="K962" t="s">
        <v>31</v>
      </c>
      <c r="L962" t="s">
        <v>33</v>
      </c>
      <c r="M962" t="s">
        <v>31</v>
      </c>
      <c r="N962" t="s">
        <v>34</v>
      </c>
      <c r="O962" s="4" t="str">
        <f>IF(D:D=1, "AC","NA")</f>
        <v>AC</v>
      </c>
      <c r="P962" t="str">
        <f t="shared" si="66"/>
        <v>INSERT INTO usuariopagina( idusuario, idpagina, idlogtrans,  acceso, habilitado, fecha_vig_ini, fecha_vig_fin, hora_vig_ini, hora_vig_fin, muestra, estado) VALUES (52, 9, 1, 'dias', NULL, now(), NULL, to_char(now(), 'HH24:MI:SS'), NULL, TRUE, 'AC');</v>
      </c>
    </row>
    <row r="963" spans="2:16" x14ac:dyDescent="0.25">
      <c r="B963" s="14"/>
      <c r="C963" t="s">
        <v>6</v>
      </c>
      <c r="D963" s="29">
        <v>1</v>
      </c>
      <c r="E963" s="4">
        <f t="shared" si="67"/>
        <v>52</v>
      </c>
      <c r="F963" s="4">
        <v>10</v>
      </c>
      <c r="G963">
        <v>1</v>
      </c>
      <c r="H963" t="s">
        <v>30</v>
      </c>
      <c r="I963" t="s">
        <v>31</v>
      </c>
      <c r="J963" t="s">
        <v>32</v>
      </c>
      <c r="K963" t="s">
        <v>31</v>
      </c>
      <c r="L963" t="s">
        <v>33</v>
      </c>
      <c r="M963" t="s">
        <v>31</v>
      </c>
      <c r="N963" t="s">
        <v>34</v>
      </c>
      <c r="O963" s="4" t="str">
        <f>IF(D:D=1, "AC","NA")</f>
        <v>AC</v>
      </c>
      <c r="P963" t="str">
        <f t="shared" si="66"/>
        <v>INSERT INTO usuariopagina( idusuario, idpagina, idlogtrans,  acceso, habilitado, fecha_vig_ini, fecha_vig_fin, hora_vig_ini, hora_vig_fin, muestra, estado) VALUES (52, 10, 1, 'dias', NULL, now(), NULL, to_char(now(), 'HH24:MI:SS'), NULL, TRUE, 'AC');</v>
      </c>
    </row>
    <row r="964" spans="2:16" x14ac:dyDescent="0.25">
      <c r="B964" s="14"/>
      <c r="C964" t="s">
        <v>6</v>
      </c>
      <c r="D964" s="29">
        <v>0</v>
      </c>
      <c r="E964" s="4">
        <f t="shared" si="67"/>
        <v>52</v>
      </c>
      <c r="F964" s="4">
        <v>11</v>
      </c>
      <c r="G964">
        <v>1</v>
      </c>
      <c r="H964" t="s">
        <v>30</v>
      </c>
      <c r="I964" t="s">
        <v>31</v>
      </c>
      <c r="J964" t="s">
        <v>32</v>
      </c>
      <c r="K964" t="s">
        <v>31</v>
      </c>
      <c r="L964" t="s">
        <v>33</v>
      </c>
      <c r="M964" t="s">
        <v>31</v>
      </c>
      <c r="N964" t="s">
        <v>34</v>
      </c>
      <c r="O964" s="4" t="str">
        <f>IF(D:D=1, "AC","NA")</f>
        <v>NA</v>
      </c>
      <c r="P964" t="str">
        <f t="shared" si="66"/>
        <v>INSERT INTO usuariopagina( idusuario, idpagina, idlogtrans,  acceso, habilitado, fecha_vig_ini, fecha_vig_fin, hora_vig_ini, hora_vig_fin, muestra, estado) VALUES (52, 11, 1, 'dias', NULL, now(), NULL, to_char(now(), 'HH24:MI:SS'), NULL, TRUE, 'NA');</v>
      </c>
    </row>
    <row r="965" spans="2:16" x14ac:dyDescent="0.25">
      <c r="B965" s="14"/>
      <c r="C965" s="3" t="s">
        <v>7</v>
      </c>
      <c r="D965" s="29">
        <v>1</v>
      </c>
      <c r="E965" s="4">
        <f t="shared" si="67"/>
        <v>52</v>
      </c>
      <c r="F965" s="4">
        <v>12</v>
      </c>
      <c r="G965">
        <v>1</v>
      </c>
      <c r="H965" t="s">
        <v>30</v>
      </c>
      <c r="I965" t="s">
        <v>31</v>
      </c>
      <c r="J965" t="s">
        <v>32</v>
      </c>
      <c r="K965" t="s">
        <v>31</v>
      </c>
      <c r="L965" t="s">
        <v>33</v>
      </c>
      <c r="M965" t="s">
        <v>31</v>
      </c>
      <c r="N965" t="s">
        <v>34</v>
      </c>
      <c r="O965" s="4" t="str">
        <f>IF(D:D=1, "AC","NA")</f>
        <v>AC</v>
      </c>
      <c r="P965" t="str">
        <f t="shared" si="66"/>
        <v>INSERT INTO usuariopagina( idusuario, idpagina, idlogtrans,  acceso, habilitado, fecha_vig_ini, fecha_vig_fin, hora_vig_ini, hora_vig_fin, muestra, estado) VALUES (52, 12, 1, 'dias', NULL, now(), NULL, to_char(now(), 'HH24:MI:SS'), NULL, TRUE, 'AC');</v>
      </c>
    </row>
    <row r="966" spans="2:16" x14ac:dyDescent="0.25">
      <c r="B966" s="14"/>
      <c r="C966" s="3" t="s">
        <v>7</v>
      </c>
      <c r="D966" s="29">
        <v>1</v>
      </c>
      <c r="E966" s="4">
        <f t="shared" si="67"/>
        <v>52</v>
      </c>
      <c r="F966" s="4">
        <v>13</v>
      </c>
      <c r="G966">
        <v>1</v>
      </c>
      <c r="H966" t="s">
        <v>30</v>
      </c>
      <c r="I966" t="s">
        <v>31</v>
      </c>
      <c r="J966" t="s">
        <v>32</v>
      </c>
      <c r="K966" t="s">
        <v>31</v>
      </c>
      <c r="L966" t="s">
        <v>33</v>
      </c>
      <c r="M966" t="s">
        <v>31</v>
      </c>
      <c r="N966" t="s">
        <v>34</v>
      </c>
      <c r="O966" s="4" t="str">
        <f>IF(D:D=1, "AC","NA")</f>
        <v>AC</v>
      </c>
      <c r="P966" t="str">
        <f t="shared" si="66"/>
        <v>INSERT INTO usuariopagina( idusuario, idpagina, idlogtrans,  acceso, habilitado, fecha_vig_ini, fecha_vig_fin, hora_vig_ini, hora_vig_fin, muestra, estado) VALUES (52, 13, 1, 'dias', NULL, now(), NULL, to_char(now(), 'HH24:MI:SS'), NULL, TRUE, 'AC');</v>
      </c>
    </row>
    <row r="967" spans="2:16" x14ac:dyDescent="0.25">
      <c r="B967" s="14"/>
      <c r="C967" t="s">
        <v>8</v>
      </c>
      <c r="D967" s="29">
        <v>1</v>
      </c>
      <c r="E967" s="4">
        <f t="shared" si="67"/>
        <v>52</v>
      </c>
      <c r="F967" s="4">
        <v>14</v>
      </c>
      <c r="G967">
        <v>1</v>
      </c>
      <c r="H967" t="s">
        <v>30</v>
      </c>
      <c r="I967" t="s">
        <v>31</v>
      </c>
      <c r="J967" t="s">
        <v>32</v>
      </c>
      <c r="K967" t="s">
        <v>31</v>
      </c>
      <c r="L967" t="s">
        <v>33</v>
      </c>
      <c r="M967" t="s">
        <v>31</v>
      </c>
      <c r="N967" t="s">
        <v>34</v>
      </c>
      <c r="O967" s="4" t="str">
        <f>IF(D:D=1, "AC","NA")</f>
        <v>AC</v>
      </c>
      <c r="P967" t="str">
        <f t="shared" si="66"/>
        <v>INSERT INTO usuariopagina( idusuario, idpagina, idlogtrans,  acceso, habilitado, fecha_vig_ini, fecha_vig_fin, hora_vig_ini, hora_vig_fin, muestra, estado) VALUES (52, 14, 1, 'dias', NULL, now(), NULL, to_char(now(), 'HH24:MI:SS'), NULL, TRUE, 'AC');</v>
      </c>
    </row>
    <row r="968" spans="2:16" x14ac:dyDescent="0.25">
      <c r="B968" s="14"/>
      <c r="C968" t="s">
        <v>8</v>
      </c>
      <c r="D968" s="29">
        <v>1</v>
      </c>
      <c r="E968" s="4">
        <f t="shared" si="67"/>
        <v>52</v>
      </c>
      <c r="F968" s="4">
        <v>15</v>
      </c>
      <c r="G968">
        <v>1</v>
      </c>
      <c r="H968" t="s">
        <v>30</v>
      </c>
      <c r="I968" t="s">
        <v>31</v>
      </c>
      <c r="J968" t="s">
        <v>32</v>
      </c>
      <c r="K968" t="s">
        <v>31</v>
      </c>
      <c r="L968" t="s">
        <v>33</v>
      </c>
      <c r="M968" t="s">
        <v>31</v>
      </c>
      <c r="N968" t="s">
        <v>34</v>
      </c>
      <c r="O968" s="4" t="str">
        <f>IF(D:D=1, "AC","NA")</f>
        <v>AC</v>
      </c>
      <c r="P968" t="str">
        <f t="shared" si="66"/>
        <v>INSERT INTO usuariopagina( idusuario, idpagina, idlogtrans,  acceso, habilitado, fecha_vig_ini, fecha_vig_fin, hora_vig_ini, hora_vig_fin, muestra, estado) VALUES (52, 15, 1, 'dias', NULL, now(), NULL, to_char(now(), 'HH24:MI:SS'), NULL, TRUE, 'AC');</v>
      </c>
    </row>
    <row r="969" spans="2:16" x14ac:dyDescent="0.25">
      <c r="B969" s="14"/>
      <c r="C969" t="s">
        <v>8</v>
      </c>
      <c r="D969" s="29">
        <v>1</v>
      </c>
      <c r="E969" s="4">
        <f t="shared" si="67"/>
        <v>52</v>
      </c>
      <c r="F969" s="4">
        <v>16</v>
      </c>
      <c r="G969">
        <v>1</v>
      </c>
      <c r="H969" t="s">
        <v>30</v>
      </c>
      <c r="I969" t="s">
        <v>31</v>
      </c>
      <c r="J969" t="s">
        <v>32</v>
      </c>
      <c r="K969" t="s">
        <v>31</v>
      </c>
      <c r="L969" t="s">
        <v>33</v>
      </c>
      <c r="M969" t="s">
        <v>31</v>
      </c>
      <c r="N969" t="s">
        <v>34</v>
      </c>
      <c r="O969" s="4" t="str">
        <f>IF(D:D=1, "AC","NA")</f>
        <v>AC</v>
      </c>
      <c r="P969" t="str">
        <f t="shared" si="66"/>
        <v>INSERT INTO usuariopagina( idusuario, idpagina, idlogtrans,  acceso, habilitado, fecha_vig_ini, fecha_vig_fin, hora_vig_ini, hora_vig_fin, muestra, estado) VALUES (52, 16, 1, 'dias', NULL, now(), NULL, to_char(now(), 'HH24:MI:SS'), NULL, TRUE, 'AC');</v>
      </c>
    </row>
    <row r="970" spans="2:16" x14ac:dyDescent="0.25">
      <c r="B970" s="14"/>
      <c r="C970" s="3" t="s">
        <v>9</v>
      </c>
      <c r="D970" s="29">
        <v>1</v>
      </c>
      <c r="E970" s="4">
        <f t="shared" si="67"/>
        <v>52</v>
      </c>
      <c r="F970" s="4">
        <v>17</v>
      </c>
      <c r="G970">
        <v>1</v>
      </c>
      <c r="H970" t="s">
        <v>30</v>
      </c>
      <c r="I970" t="s">
        <v>31</v>
      </c>
      <c r="J970" t="s">
        <v>32</v>
      </c>
      <c r="K970" t="s">
        <v>31</v>
      </c>
      <c r="L970" t="s">
        <v>33</v>
      </c>
      <c r="M970" t="s">
        <v>31</v>
      </c>
      <c r="N970" t="s">
        <v>34</v>
      </c>
      <c r="O970" s="4" t="str">
        <f>IF(D:D=1, "AC","NA")</f>
        <v>AC</v>
      </c>
      <c r="P970" t="str">
        <f t="shared" si="66"/>
        <v>INSERT INTO usuariopagina( idusuario, idpagina, idlogtrans,  acceso, habilitado, fecha_vig_ini, fecha_vig_fin, hora_vig_ini, hora_vig_fin, muestra, estado) VALUES (52, 17, 1, 'dias', NULL, now(), NULL, to_char(now(), 'HH24:MI:SS'), NULL, TRUE, 'AC');</v>
      </c>
    </row>
    <row r="971" spans="2:16" x14ac:dyDescent="0.25">
      <c r="B971" s="14"/>
      <c r="C971" s="3" t="s">
        <v>9</v>
      </c>
      <c r="D971" s="29">
        <v>1</v>
      </c>
      <c r="E971" s="4">
        <f t="shared" si="67"/>
        <v>52</v>
      </c>
      <c r="F971" s="4">
        <v>18</v>
      </c>
      <c r="G971">
        <v>1</v>
      </c>
      <c r="H971" t="s">
        <v>30</v>
      </c>
      <c r="I971" t="s">
        <v>31</v>
      </c>
      <c r="J971" t="s">
        <v>32</v>
      </c>
      <c r="K971" t="s">
        <v>31</v>
      </c>
      <c r="L971" t="s">
        <v>33</v>
      </c>
      <c r="M971" t="s">
        <v>31</v>
      </c>
      <c r="N971" t="s">
        <v>34</v>
      </c>
      <c r="O971" s="4" t="str">
        <f>IF(D:D=1, "AC","NA")</f>
        <v>AC</v>
      </c>
      <c r="P971" t="str">
        <f t="shared" si="66"/>
        <v>INSERT INTO usuariopagina( idusuario, idpagina, idlogtrans,  acceso, habilitado, fecha_vig_ini, fecha_vig_fin, hora_vig_ini, hora_vig_fin, muestra, estado) VALUES (52, 18, 1, 'dias', NULL, now(), NULL, to_char(now(), 'HH24:MI:SS'), NULL, TRUE, 'AC');</v>
      </c>
    </row>
    <row r="972" spans="2:16" x14ac:dyDescent="0.25">
      <c r="B972" s="14"/>
      <c r="C972" s="3" t="s">
        <v>9</v>
      </c>
      <c r="D972" s="29">
        <v>1</v>
      </c>
      <c r="E972" s="4">
        <f t="shared" si="67"/>
        <v>52</v>
      </c>
      <c r="F972" s="4">
        <v>19</v>
      </c>
      <c r="G972">
        <v>1</v>
      </c>
      <c r="H972" t="s">
        <v>30</v>
      </c>
      <c r="I972" t="s">
        <v>31</v>
      </c>
      <c r="J972" t="s">
        <v>32</v>
      </c>
      <c r="K972" t="s">
        <v>31</v>
      </c>
      <c r="L972" t="s">
        <v>33</v>
      </c>
      <c r="M972" t="s">
        <v>31</v>
      </c>
      <c r="N972" t="s">
        <v>34</v>
      </c>
      <c r="O972" s="4" t="str">
        <f>IF(D:D=1, "AC","NA")</f>
        <v>AC</v>
      </c>
      <c r="P972" t="str">
        <f t="shared" si="66"/>
        <v>INSERT INTO usuariopagina( idusuario, idpagina, idlogtrans,  acceso, habilitado, fecha_vig_ini, fecha_vig_fin, hora_vig_ini, hora_vig_fin, muestra, estado) VALUES (52, 19, 1, 'dias', NULL, now(), NULL, to_char(now(), 'HH24:MI:SS'), NULL, TRUE, 'AC');</v>
      </c>
    </row>
    <row r="973" spans="2:16" x14ac:dyDescent="0.25">
      <c r="B973" s="14"/>
      <c r="C973" t="s">
        <v>10</v>
      </c>
      <c r="D973" s="29">
        <v>1</v>
      </c>
      <c r="E973" s="4">
        <f t="shared" si="67"/>
        <v>52</v>
      </c>
      <c r="F973" s="4">
        <v>20</v>
      </c>
      <c r="G973">
        <v>1</v>
      </c>
      <c r="H973" t="s">
        <v>30</v>
      </c>
      <c r="I973" t="s">
        <v>31</v>
      </c>
      <c r="J973" t="s">
        <v>32</v>
      </c>
      <c r="K973" t="s">
        <v>31</v>
      </c>
      <c r="L973" t="s">
        <v>33</v>
      </c>
      <c r="M973" t="s">
        <v>31</v>
      </c>
      <c r="N973" t="s">
        <v>34</v>
      </c>
      <c r="O973" s="4" t="str">
        <f>IF(D:D=1, "AC","NA")</f>
        <v>AC</v>
      </c>
      <c r="P973" t="str">
        <f t="shared" si="66"/>
        <v>INSERT INTO usuariopagina( idusuario, idpagina, idlogtrans,  acceso, habilitado, fecha_vig_ini, fecha_vig_fin, hora_vig_ini, hora_vig_fin, muestra, estado) VALUES (52, 20, 1, 'dias', NULL, now(), NULL, to_char(now(), 'HH24:MI:SS'), NULL, TRUE, 'AC');</v>
      </c>
    </row>
    <row r="974" spans="2:16" x14ac:dyDescent="0.25">
      <c r="B974" s="14"/>
      <c r="C974" t="s">
        <v>10</v>
      </c>
      <c r="D974" s="29">
        <v>1</v>
      </c>
      <c r="E974" s="4">
        <f t="shared" si="67"/>
        <v>52</v>
      </c>
      <c r="F974" s="4">
        <v>21</v>
      </c>
      <c r="G974">
        <v>1</v>
      </c>
      <c r="H974" t="s">
        <v>30</v>
      </c>
      <c r="I974" t="s">
        <v>31</v>
      </c>
      <c r="J974" t="s">
        <v>32</v>
      </c>
      <c r="K974" t="s">
        <v>31</v>
      </c>
      <c r="L974" t="s">
        <v>33</v>
      </c>
      <c r="M974" t="s">
        <v>31</v>
      </c>
      <c r="N974" t="s">
        <v>34</v>
      </c>
      <c r="O974" s="4" t="str">
        <f>IF(D:D=1, "AC","NA")</f>
        <v>AC</v>
      </c>
      <c r="P974" t="str">
        <f t="shared" si="66"/>
        <v>INSERT INTO usuariopagina( idusuario, idpagina, idlogtrans,  acceso, habilitado, fecha_vig_ini, fecha_vig_fin, hora_vig_ini, hora_vig_fin, muestra, estado) VALUES (52, 21, 1, 'dias', NULL, now(), NULL, to_char(now(), 'HH24:MI:SS'), NULL, TRUE, 'AC');</v>
      </c>
    </row>
    <row r="975" spans="2:16" x14ac:dyDescent="0.25">
      <c r="B975" s="14"/>
      <c r="C975" t="s">
        <v>10</v>
      </c>
      <c r="D975" s="29">
        <v>1</v>
      </c>
      <c r="E975" s="4">
        <f t="shared" si="67"/>
        <v>52</v>
      </c>
      <c r="F975" s="4">
        <v>22</v>
      </c>
      <c r="G975">
        <v>1</v>
      </c>
      <c r="H975" t="s">
        <v>30</v>
      </c>
      <c r="I975" t="s">
        <v>31</v>
      </c>
      <c r="J975" t="s">
        <v>32</v>
      </c>
      <c r="K975" t="s">
        <v>31</v>
      </c>
      <c r="L975" t="s">
        <v>33</v>
      </c>
      <c r="M975" t="s">
        <v>31</v>
      </c>
      <c r="N975" t="s">
        <v>34</v>
      </c>
      <c r="O975" s="4" t="str">
        <f>IF(D:D=1, "AC","NA")</f>
        <v>AC</v>
      </c>
      <c r="P975" t="str">
        <f t="shared" si="66"/>
        <v>INSERT INTO usuariopagina( idusuario, idpagina, idlogtrans,  acceso, habilitado, fecha_vig_ini, fecha_vig_fin, hora_vig_ini, hora_vig_fin, muestra, estado) VALUES (52, 22, 1, 'dias', NULL, now(), NULL, to_char(now(), 'HH24:MI:SS'), NULL, TRUE, 'AC');</v>
      </c>
    </row>
    <row r="976" spans="2:16" x14ac:dyDescent="0.25">
      <c r="B976" s="14"/>
      <c r="C976" s="3" t="s">
        <v>11</v>
      </c>
      <c r="D976" s="29">
        <v>1</v>
      </c>
      <c r="E976" s="4">
        <f t="shared" si="67"/>
        <v>52</v>
      </c>
      <c r="F976" s="4">
        <v>23</v>
      </c>
      <c r="G976">
        <v>1</v>
      </c>
      <c r="H976" t="s">
        <v>30</v>
      </c>
      <c r="I976" t="s">
        <v>31</v>
      </c>
      <c r="J976" t="s">
        <v>32</v>
      </c>
      <c r="K976" t="s">
        <v>31</v>
      </c>
      <c r="L976" t="s">
        <v>33</v>
      </c>
      <c r="M976" t="s">
        <v>31</v>
      </c>
      <c r="N976" t="s">
        <v>34</v>
      </c>
      <c r="O976" s="4" t="str">
        <f>IF(D:D=1, "AC","NA")</f>
        <v>AC</v>
      </c>
      <c r="P976" t="str">
        <f t="shared" si="66"/>
        <v>INSERT INTO usuariopagina( idusuario, idpagina, idlogtrans,  acceso, habilitado, fecha_vig_ini, fecha_vig_fin, hora_vig_ini, hora_vig_fin, muestra, estado) VALUES (52, 23, 1, 'dias', NULL, now(), NULL, to_char(now(), 'HH24:MI:SS'), NULL, TRUE, 'AC');</v>
      </c>
    </row>
    <row r="977" spans="2:16" x14ac:dyDescent="0.25">
      <c r="B977" s="14"/>
      <c r="C977" s="3" t="s">
        <v>11</v>
      </c>
      <c r="D977" s="29">
        <v>1</v>
      </c>
      <c r="E977" s="4">
        <f t="shared" si="67"/>
        <v>52</v>
      </c>
      <c r="F977" s="4">
        <v>24</v>
      </c>
      <c r="G977">
        <v>1</v>
      </c>
      <c r="H977" t="s">
        <v>30</v>
      </c>
      <c r="I977" t="s">
        <v>31</v>
      </c>
      <c r="J977" t="s">
        <v>32</v>
      </c>
      <c r="K977" t="s">
        <v>31</v>
      </c>
      <c r="L977" t="s">
        <v>33</v>
      </c>
      <c r="M977" t="s">
        <v>31</v>
      </c>
      <c r="N977" t="s">
        <v>34</v>
      </c>
      <c r="O977" s="4" t="str">
        <f>IF(D:D=1, "AC","NA")</f>
        <v>AC</v>
      </c>
      <c r="P977" t="str">
        <f t="shared" si="66"/>
        <v>INSERT INTO usuariopagina( idusuario, idpagina, idlogtrans,  acceso, habilitado, fecha_vig_ini, fecha_vig_fin, hora_vig_ini, hora_vig_fin, muestra, estado) VALUES (52, 24, 1, 'dias', NULL, now(), NULL, to_char(now(), 'HH24:MI:SS'), NULL, TRUE, 'AC');</v>
      </c>
    </row>
    <row r="978" spans="2:16" x14ac:dyDescent="0.25">
      <c r="B978" s="14"/>
      <c r="C978" s="3" t="s">
        <v>11</v>
      </c>
      <c r="D978" s="29">
        <v>1</v>
      </c>
      <c r="E978" s="4">
        <f t="shared" si="67"/>
        <v>52</v>
      </c>
      <c r="F978" s="4">
        <v>25</v>
      </c>
      <c r="G978">
        <v>1</v>
      </c>
      <c r="H978" t="s">
        <v>30</v>
      </c>
      <c r="I978" t="s">
        <v>31</v>
      </c>
      <c r="J978" t="s">
        <v>32</v>
      </c>
      <c r="K978" t="s">
        <v>31</v>
      </c>
      <c r="L978" t="s">
        <v>33</v>
      </c>
      <c r="M978" t="s">
        <v>31</v>
      </c>
      <c r="N978" t="s">
        <v>34</v>
      </c>
      <c r="O978" s="4" t="str">
        <f>IF(D:D=1, "AC","NA")</f>
        <v>AC</v>
      </c>
      <c r="P978" t="str">
        <f t="shared" si="66"/>
        <v>INSERT INTO usuariopagina( idusuario, idpagina, idlogtrans,  acceso, habilitado, fecha_vig_ini, fecha_vig_fin, hora_vig_ini, hora_vig_fin, muestra, estado) VALUES (52, 25, 1, 'dias', NULL, now(), NULL, to_char(now(), 'HH24:MI:SS'), NULL, TRUE, 'AC');</v>
      </c>
    </row>
    <row r="979" spans="2:16" x14ac:dyDescent="0.25">
      <c r="B979" s="14"/>
      <c r="C979" s="3" t="s">
        <v>11</v>
      </c>
      <c r="D979" s="29">
        <v>1</v>
      </c>
      <c r="E979" s="4">
        <f t="shared" si="67"/>
        <v>52</v>
      </c>
      <c r="F979" s="4">
        <v>26</v>
      </c>
      <c r="G979">
        <v>1</v>
      </c>
      <c r="H979" t="s">
        <v>30</v>
      </c>
      <c r="I979" t="s">
        <v>31</v>
      </c>
      <c r="J979" t="s">
        <v>32</v>
      </c>
      <c r="K979" t="s">
        <v>31</v>
      </c>
      <c r="L979" t="s">
        <v>33</v>
      </c>
      <c r="M979" t="s">
        <v>31</v>
      </c>
      <c r="N979" t="s">
        <v>34</v>
      </c>
      <c r="O979" s="4" t="str">
        <f>IF(D:D=1, "AC","NA")</f>
        <v>AC</v>
      </c>
      <c r="P979" t="str">
        <f t="shared" si="66"/>
        <v>INSERT INTO usuariopagina( idusuario, idpagina, idlogtrans,  acceso, habilitado, fecha_vig_ini, fecha_vig_fin, hora_vig_ini, hora_vig_fin, muestra, estado) VALUES (52, 26, 1, 'dias', NULL, now(), NULL, to_char(now(), 'HH24:MI:SS'), NULL, TRUE, 'AC');</v>
      </c>
    </row>
    <row r="980" spans="2:16" x14ac:dyDescent="0.25">
      <c r="B980" s="14"/>
      <c r="C980" t="s">
        <v>12</v>
      </c>
      <c r="D980" s="29">
        <v>1</v>
      </c>
      <c r="E980" s="4">
        <f t="shared" si="67"/>
        <v>52</v>
      </c>
      <c r="F980" s="4">
        <v>27</v>
      </c>
      <c r="G980">
        <v>1</v>
      </c>
      <c r="H980" t="s">
        <v>30</v>
      </c>
      <c r="I980" t="s">
        <v>31</v>
      </c>
      <c r="J980" t="s">
        <v>32</v>
      </c>
      <c r="K980" t="s">
        <v>31</v>
      </c>
      <c r="L980" t="s">
        <v>33</v>
      </c>
      <c r="M980" t="s">
        <v>31</v>
      </c>
      <c r="N980" t="s">
        <v>34</v>
      </c>
      <c r="O980" s="4" t="str">
        <f>IF(D:D=1, "AC","NA")</f>
        <v>AC</v>
      </c>
      <c r="P980" t="str">
        <f t="shared" si="66"/>
        <v>INSERT INTO usuariopagina( idusuario, idpagina, idlogtrans,  acceso, habilitado, fecha_vig_ini, fecha_vig_fin, hora_vig_ini, hora_vig_fin, muestra, estado) VALUES (52, 27, 1, 'dias', NULL, now(), NULL, to_char(now(), 'HH24:MI:SS'), NULL, TRUE, 'AC');</v>
      </c>
    </row>
    <row r="981" spans="2:16" x14ac:dyDescent="0.25">
      <c r="B981" s="14"/>
      <c r="C981" t="s">
        <v>12</v>
      </c>
      <c r="D981" s="29">
        <v>1</v>
      </c>
      <c r="E981" s="4">
        <f t="shared" si="67"/>
        <v>52</v>
      </c>
      <c r="F981" s="4">
        <v>28</v>
      </c>
      <c r="G981">
        <v>1</v>
      </c>
      <c r="H981" t="s">
        <v>30</v>
      </c>
      <c r="I981" t="s">
        <v>31</v>
      </c>
      <c r="J981" t="s">
        <v>32</v>
      </c>
      <c r="K981" t="s">
        <v>31</v>
      </c>
      <c r="L981" t="s">
        <v>33</v>
      </c>
      <c r="M981" t="s">
        <v>31</v>
      </c>
      <c r="N981" t="s">
        <v>34</v>
      </c>
      <c r="O981" s="4" t="str">
        <f>IF(D:D=1, "AC","NA")</f>
        <v>AC</v>
      </c>
      <c r="P981" t="str">
        <f t="shared" si="66"/>
        <v>INSERT INTO usuariopagina( idusuario, idpagina, idlogtrans,  acceso, habilitado, fecha_vig_ini, fecha_vig_fin, hora_vig_ini, hora_vig_fin, muestra, estado) VALUES (52, 28, 1, 'dias', NULL, now(), NULL, to_char(now(), 'HH24:MI:SS'), NULL, TRUE, 'AC');</v>
      </c>
    </row>
    <row r="982" spans="2:16" x14ac:dyDescent="0.25">
      <c r="B982" s="14"/>
      <c r="C982" s="3" t="s">
        <v>13</v>
      </c>
      <c r="D982" s="29">
        <v>0</v>
      </c>
      <c r="E982" s="4">
        <f t="shared" si="67"/>
        <v>52</v>
      </c>
      <c r="F982" s="4">
        <v>29</v>
      </c>
      <c r="G982">
        <v>1</v>
      </c>
      <c r="H982" t="s">
        <v>30</v>
      </c>
      <c r="I982" t="s">
        <v>31</v>
      </c>
      <c r="J982" t="s">
        <v>32</v>
      </c>
      <c r="K982" t="s">
        <v>31</v>
      </c>
      <c r="L982" t="s">
        <v>33</v>
      </c>
      <c r="M982" t="s">
        <v>31</v>
      </c>
      <c r="N982" t="s">
        <v>34</v>
      </c>
      <c r="O982" s="4" t="str">
        <f>IF(D:D=1, "AC","NA")</f>
        <v>NA</v>
      </c>
      <c r="P982" t="str">
        <f t="shared" si="66"/>
        <v>INSERT INTO usuariopagina( idusuario, idpagina, idlogtrans,  acceso, habilitado, fecha_vig_ini, fecha_vig_fin, hora_vig_ini, hora_vig_fin, muestra, estado) VALUES (52, 29, 1, 'dias', NULL, now(), NULL, to_char(now(), 'HH24:MI:SS'), NULL, TRUE, 'NA');</v>
      </c>
    </row>
    <row r="983" spans="2:16" x14ac:dyDescent="0.25">
      <c r="B983" s="14"/>
      <c r="C983" s="3" t="s">
        <v>13</v>
      </c>
      <c r="D983" s="29">
        <v>0</v>
      </c>
      <c r="E983" s="4">
        <f t="shared" si="67"/>
        <v>52</v>
      </c>
      <c r="F983" s="4">
        <v>30</v>
      </c>
      <c r="G983">
        <v>1</v>
      </c>
      <c r="H983" t="s">
        <v>30</v>
      </c>
      <c r="I983" t="s">
        <v>31</v>
      </c>
      <c r="J983" t="s">
        <v>32</v>
      </c>
      <c r="K983" t="s">
        <v>31</v>
      </c>
      <c r="L983" t="s">
        <v>33</v>
      </c>
      <c r="M983" t="s">
        <v>31</v>
      </c>
      <c r="N983" t="s">
        <v>34</v>
      </c>
      <c r="O983" s="4" t="str">
        <f>IF(D:D=1, "AC","NA")</f>
        <v>NA</v>
      </c>
      <c r="P983" t="str">
        <f t="shared" si="66"/>
        <v>INSERT INTO usuariopagina( idusuario, idpagina, idlogtrans,  acceso, habilitado, fecha_vig_ini, fecha_vig_fin, hora_vig_ini, hora_vig_fin, muestra, estado) VALUES (52, 30, 1, 'dias', NULL, now(), NULL, to_char(now(), 'HH24:MI:SS'), NULL, TRUE, 'NA');</v>
      </c>
    </row>
    <row r="984" spans="2:16" x14ac:dyDescent="0.25">
      <c r="B984" s="14"/>
      <c r="C984" s="3" t="s">
        <v>13</v>
      </c>
      <c r="D984" s="29">
        <v>0</v>
      </c>
      <c r="E984" s="4">
        <f t="shared" si="67"/>
        <v>52</v>
      </c>
      <c r="F984" s="4">
        <v>31</v>
      </c>
      <c r="G984">
        <v>1</v>
      </c>
      <c r="H984" t="s">
        <v>30</v>
      </c>
      <c r="I984" t="s">
        <v>31</v>
      </c>
      <c r="J984" t="s">
        <v>32</v>
      </c>
      <c r="K984" t="s">
        <v>31</v>
      </c>
      <c r="L984" t="s">
        <v>33</v>
      </c>
      <c r="M984" t="s">
        <v>31</v>
      </c>
      <c r="N984" t="s">
        <v>34</v>
      </c>
      <c r="O984" s="4" t="str">
        <f>IF(D:D=1, "AC","NA")</f>
        <v>NA</v>
      </c>
      <c r="P984" t="str">
        <f t="shared" si="66"/>
        <v>INSERT INTO usuariopagina( idusuario, idpagina, idlogtrans,  acceso, habilitado, fecha_vig_ini, fecha_vig_fin, hora_vig_ini, hora_vig_fin, muestra, estado) VALUES (52, 31, 1, 'dias', NULL, now(), NULL, to_char(now(), 'HH24:MI:SS'), NULL, TRUE, 'NA');</v>
      </c>
    </row>
    <row r="985" spans="2:16" x14ac:dyDescent="0.25">
      <c r="B985" s="14"/>
      <c r="C985" t="s">
        <v>14</v>
      </c>
      <c r="D985" s="29">
        <v>0</v>
      </c>
      <c r="E985" s="4">
        <f t="shared" si="67"/>
        <v>52</v>
      </c>
      <c r="F985" s="4">
        <v>32</v>
      </c>
      <c r="G985">
        <v>1</v>
      </c>
      <c r="H985" t="s">
        <v>30</v>
      </c>
      <c r="I985" t="s">
        <v>31</v>
      </c>
      <c r="J985" t="s">
        <v>32</v>
      </c>
      <c r="K985" t="s">
        <v>31</v>
      </c>
      <c r="L985" t="s">
        <v>33</v>
      </c>
      <c r="M985" t="s">
        <v>31</v>
      </c>
      <c r="N985" t="s">
        <v>34</v>
      </c>
      <c r="O985" s="4" t="str">
        <f>IF(D:D=1, "AC","NA")</f>
        <v>NA</v>
      </c>
      <c r="P985" t="str">
        <f t="shared" si="66"/>
        <v>INSERT INTO usuariopagina( idusuario, idpagina, idlogtrans,  acceso, habilitado, fecha_vig_ini, fecha_vig_fin, hora_vig_ini, hora_vig_fin, muestra, estado) VALUES (52, 32, 1, 'dias', NULL, now(), NULL, to_char(now(), 'HH24:MI:SS'), NULL, TRUE, 'NA');</v>
      </c>
    </row>
    <row r="986" spans="2:16" x14ac:dyDescent="0.25">
      <c r="B986" s="15"/>
      <c r="C986" t="s">
        <v>15</v>
      </c>
      <c r="D986" s="29">
        <v>0</v>
      </c>
      <c r="E986" s="4">
        <f t="shared" si="67"/>
        <v>52</v>
      </c>
      <c r="F986" s="4">
        <v>33</v>
      </c>
      <c r="G986">
        <v>1</v>
      </c>
      <c r="H986" t="s">
        <v>30</v>
      </c>
      <c r="I986" t="s">
        <v>31</v>
      </c>
      <c r="J986" t="s">
        <v>32</v>
      </c>
      <c r="K986" t="s">
        <v>31</v>
      </c>
      <c r="L986" t="s">
        <v>33</v>
      </c>
      <c r="M986" t="s">
        <v>31</v>
      </c>
      <c r="N986" t="s">
        <v>34</v>
      </c>
      <c r="O986" s="4" t="str">
        <f>IF(D:D=1, "AC","NA")</f>
        <v>NA</v>
      </c>
      <c r="P986" t="str">
        <f t="shared" ref="P986" si="68">CONCATENATE("INSERT INTO usuariopagina( idusuario, idpagina, idlogtrans,  acceso, habilitado, fecha_vig_ini, fecha_vig_fin, hora_vig_ini, hora_vig_fin, muestra, estado) VALUES (",E986,", ",F986,", ",G986,", '",H986,"', ",I986,", ",J986,", ",K986,", ",L986,", ",M986,", ",N986,", '",O986,"'",");")</f>
        <v>INSERT INTO usuariopagina( idusuario, idpagina, idlogtrans,  acceso, habilitado, fecha_vig_ini, fecha_vig_fin, hora_vig_ini, hora_vig_fin, muestra, estado) VALUES (52, 33, 1, 'dias', NULL, now(), NULL, to_char(now(), 'HH24:MI:SS'), NULL, TRUE, 'NA');</v>
      </c>
    </row>
    <row r="987" spans="2:16" x14ac:dyDescent="0.25">
      <c r="B987" s="22"/>
      <c r="C987" s="24" t="s">
        <v>113</v>
      </c>
      <c r="D987" s="29">
        <v>0</v>
      </c>
      <c r="E987" s="4">
        <f t="shared" si="67"/>
        <v>52</v>
      </c>
      <c r="F987" s="4">
        <v>34</v>
      </c>
      <c r="G987">
        <v>1</v>
      </c>
      <c r="H987" t="s">
        <v>30</v>
      </c>
      <c r="I987" t="s">
        <v>31</v>
      </c>
      <c r="J987" t="s">
        <v>32</v>
      </c>
      <c r="K987" t="s">
        <v>31</v>
      </c>
      <c r="L987" t="s">
        <v>33</v>
      </c>
      <c r="M987" t="s">
        <v>31</v>
      </c>
      <c r="N987" t="s">
        <v>34</v>
      </c>
      <c r="O987" s="4" t="str">
        <f>IF(D:D=1, "AC","NA")</f>
        <v>NA</v>
      </c>
      <c r="P987" t="str">
        <f t="shared" ref="P987:P1009" si="69">CONCATENATE("INSERT INTO usuariopagina( idusuario, idpagina, idlogtrans,  acceso, habilitado, fecha_vig_ini, fecha_vig_fin, hora_vig_ini, hora_vig_fin, muestra, estado) VALUES (",E987,", ",F987,", ",G987,", '",H987,"', ",I987,", ",J987,", ",K987,", ",L987,", ",M987,", ",N987,", '",O987,"'",");")</f>
        <v>INSERT INTO usuariopagina( idusuario, idpagina, idlogtrans,  acceso, habilitado, fecha_vig_ini, fecha_vig_fin, hora_vig_ini, hora_vig_fin, muestra, estado) VALUES (52, 34, 1, 'dias', NULL, now(), NULL, to_char(now(), 'HH24:MI:SS'), NULL, TRUE, 'NA');</v>
      </c>
    </row>
    <row r="988" spans="2:16" x14ac:dyDescent="0.25">
      <c r="B988" s="22"/>
      <c r="C988" s="24" t="s">
        <v>114</v>
      </c>
      <c r="D988" s="29">
        <v>0</v>
      </c>
      <c r="E988" s="4">
        <f t="shared" si="67"/>
        <v>52</v>
      </c>
      <c r="F988" s="4">
        <v>35</v>
      </c>
      <c r="G988">
        <v>1</v>
      </c>
      <c r="H988" t="s">
        <v>30</v>
      </c>
      <c r="I988" t="s">
        <v>31</v>
      </c>
      <c r="J988" t="s">
        <v>32</v>
      </c>
      <c r="K988" t="s">
        <v>31</v>
      </c>
      <c r="L988" t="s">
        <v>33</v>
      </c>
      <c r="M988" t="s">
        <v>31</v>
      </c>
      <c r="N988" t="s">
        <v>34</v>
      </c>
      <c r="O988" s="4" t="str">
        <f>IF(D:D=1, "AC","NA")</f>
        <v>NA</v>
      </c>
      <c r="P988" t="str">
        <f t="shared" si="69"/>
        <v>INSERT INTO usuariopagina( idusuario, idpagina, idlogtrans,  acceso, habilitado, fecha_vig_ini, fecha_vig_fin, hora_vig_ini, hora_vig_fin, muestra, estado) VALUES (52, 35, 1, 'dias', NULL, now(), NULL, to_char(now(), 'HH24:MI:SS'), NULL, TRUE, 'NA');</v>
      </c>
    </row>
    <row r="989" spans="2:16" x14ac:dyDescent="0.25">
      <c r="B989" s="22"/>
      <c r="C989" s="24" t="s">
        <v>115</v>
      </c>
      <c r="D989" s="29">
        <v>0</v>
      </c>
      <c r="E989" s="4">
        <f t="shared" si="67"/>
        <v>52</v>
      </c>
      <c r="F989" s="4">
        <v>36</v>
      </c>
      <c r="G989">
        <v>1</v>
      </c>
      <c r="H989" t="s">
        <v>30</v>
      </c>
      <c r="I989" t="s">
        <v>31</v>
      </c>
      <c r="J989" t="s">
        <v>32</v>
      </c>
      <c r="K989" t="s">
        <v>31</v>
      </c>
      <c r="L989" t="s">
        <v>33</v>
      </c>
      <c r="M989" t="s">
        <v>31</v>
      </c>
      <c r="N989" t="s">
        <v>34</v>
      </c>
      <c r="O989" s="4" t="str">
        <f>IF(D:D=1, "AC","NA")</f>
        <v>NA</v>
      </c>
      <c r="P989" t="str">
        <f t="shared" si="69"/>
        <v>INSERT INTO usuariopagina( idusuario, idpagina, idlogtrans,  acceso, habilitado, fecha_vig_ini, fecha_vig_fin, hora_vig_ini, hora_vig_fin, muestra, estado) VALUES (52, 36, 1, 'dias', NULL, now(), NULL, to_char(now(), 'HH24:MI:SS'), NULL, TRUE, 'NA');</v>
      </c>
    </row>
    <row r="990" spans="2:16" x14ac:dyDescent="0.25">
      <c r="B990" s="22"/>
      <c r="C990" s="24" t="s">
        <v>116</v>
      </c>
      <c r="D990" s="29">
        <v>0</v>
      </c>
      <c r="E990" s="4">
        <f t="shared" si="67"/>
        <v>52</v>
      </c>
      <c r="F990" s="4">
        <v>37</v>
      </c>
      <c r="G990">
        <v>1</v>
      </c>
      <c r="H990" t="s">
        <v>30</v>
      </c>
      <c r="I990" t="s">
        <v>31</v>
      </c>
      <c r="J990" t="s">
        <v>32</v>
      </c>
      <c r="K990" t="s">
        <v>31</v>
      </c>
      <c r="L990" t="s">
        <v>33</v>
      </c>
      <c r="M990" t="s">
        <v>31</v>
      </c>
      <c r="N990" t="s">
        <v>34</v>
      </c>
      <c r="O990" s="4" t="str">
        <f>IF(D:D=1, "AC","NA")</f>
        <v>NA</v>
      </c>
      <c r="P990" t="str">
        <f t="shared" si="69"/>
        <v>INSERT INTO usuariopagina( idusuario, idpagina, idlogtrans,  acceso, habilitado, fecha_vig_ini, fecha_vig_fin, hora_vig_ini, hora_vig_fin, muestra, estado) VALUES (52, 37, 1, 'dias', NULL, now(), NULL, to_char(now(), 'HH24:MI:SS'), NULL, TRUE, 'NA');</v>
      </c>
    </row>
    <row r="991" spans="2:16" x14ac:dyDescent="0.25">
      <c r="B991" s="22"/>
      <c r="C991" s="24" t="s">
        <v>117</v>
      </c>
      <c r="D991" s="29">
        <v>0</v>
      </c>
      <c r="E991" s="4">
        <f t="shared" si="67"/>
        <v>52</v>
      </c>
      <c r="F991" s="4">
        <v>38</v>
      </c>
      <c r="G991">
        <v>1</v>
      </c>
      <c r="H991" t="s">
        <v>30</v>
      </c>
      <c r="I991" t="s">
        <v>31</v>
      </c>
      <c r="J991" t="s">
        <v>32</v>
      </c>
      <c r="K991" t="s">
        <v>31</v>
      </c>
      <c r="L991" t="s">
        <v>33</v>
      </c>
      <c r="M991" t="s">
        <v>31</v>
      </c>
      <c r="N991" t="s">
        <v>34</v>
      </c>
      <c r="O991" s="4" t="str">
        <f>IF(D:D=1, "AC","NA")</f>
        <v>NA</v>
      </c>
      <c r="P991" t="str">
        <f t="shared" si="69"/>
        <v>INSERT INTO usuariopagina( idusuario, idpagina, idlogtrans,  acceso, habilitado, fecha_vig_ini, fecha_vig_fin, hora_vig_ini, hora_vig_fin, muestra, estado) VALUES (52, 38, 1, 'dias', NULL, now(), NULL, to_char(now(), 'HH24:MI:SS'), NULL, TRUE, 'NA');</v>
      </c>
    </row>
    <row r="992" spans="2:16" x14ac:dyDescent="0.25">
      <c r="B992" s="22"/>
      <c r="C992" s="24" t="s">
        <v>118</v>
      </c>
      <c r="D992" s="29">
        <v>0</v>
      </c>
      <c r="E992" s="4">
        <f t="shared" si="67"/>
        <v>52</v>
      </c>
      <c r="F992" s="4">
        <v>39</v>
      </c>
      <c r="G992">
        <v>1</v>
      </c>
      <c r="H992" t="s">
        <v>30</v>
      </c>
      <c r="I992" t="s">
        <v>31</v>
      </c>
      <c r="J992" t="s">
        <v>32</v>
      </c>
      <c r="K992" t="s">
        <v>31</v>
      </c>
      <c r="L992" t="s">
        <v>33</v>
      </c>
      <c r="M992" t="s">
        <v>31</v>
      </c>
      <c r="N992" t="s">
        <v>34</v>
      </c>
      <c r="O992" s="4" t="str">
        <f>IF(D:D=1, "AC","NA")</f>
        <v>NA</v>
      </c>
      <c r="P992" t="str">
        <f t="shared" si="69"/>
        <v>INSERT INTO usuariopagina( idusuario, idpagina, idlogtrans,  acceso, habilitado, fecha_vig_ini, fecha_vig_fin, hora_vig_ini, hora_vig_fin, muestra, estado) VALUES (52, 39, 1, 'dias', NULL, now(), NULL, to_char(now(), 'HH24:MI:SS'), NULL, TRUE, 'NA');</v>
      </c>
    </row>
    <row r="993" spans="2:16" x14ac:dyDescent="0.25">
      <c r="B993" s="22"/>
      <c r="C993" s="24" t="s">
        <v>119</v>
      </c>
      <c r="D993" s="29">
        <v>0</v>
      </c>
      <c r="E993" s="4">
        <f t="shared" si="67"/>
        <v>52</v>
      </c>
      <c r="F993" s="4">
        <v>40</v>
      </c>
      <c r="G993">
        <v>1</v>
      </c>
      <c r="H993" t="s">
        <v>30</v>
      </c>
      <c r="I993" t="s">
        <v>31</v>
      </c>
      <c r="J993" t="s">
        <v>32</v>
      </c>
      <c r="K993" t="s">
        <v>31</v>
      </c>
      <c r="L993" t="s">
        <v>33</v>
      </c>
      <c r="M993" t="s">
        <v>31</v>
      </c>
      <c r="N993" t="s">
        <v>34</v>
      </c>
      <c r="O993" s="4" t="str">
        <f>IF(D:D=1, "AC","NA")</f>
        <v>NA</v>
      </c>
      <c r="P993" t="str">
        <f t="shared" si="69"/>
        <v>INSERT INTO usuariopagina( idusuario, idpagina, idlogtrans,  acceso, habilitado, fecha_vig_ini, fecha_vig_fin, hora_vig_ini, hora_vig_fin, muestra, estado) VALUES (52, 40, 1, 'dias', NULL, now(), NULL, to_char(now(), 'HH24:MI:SS'), NULL, TRUE, 'NA');</v>
      </c>
    </row>
    <row r="994" spans="2:16" x14ac:dyDescent="0.25">
      <c r="B994" s="22"/>
      <c r="C994" s="24" t="s">
        <v>120</v>
      </c>
      <c r="D994" s="29">
        <v>0</v>
      </c>
      <c r="E994" s="4">
        <f t="shared" si="67"/>
        <v>52</v>
      </c>
      <c r="F994" s="4">
        <v>41</v>
      </c>
      <c r="G994">
        <v>1</v>
      </c>
      <c r="H994" t="s">
        <v>30</v>
      </c>
      <c r="I994" t="s">
        <v>31</v>
      </c>
      <c r="J994" t="s">
        <v>32</v>
      </c>
      <c r="K994" t="s">
        <v>31</v>
      </c>
      <c r="L994" t="s">
        <v>33</v>
      </c>
      <c r="M994" t="s">
        <v>31</v>
      </c>
      <c r="N994" t="s">
        <v>34</v>
      </c>
      <c r="O994" s="4" t="str">
        <f>IF(D:D=1, "AC","NA")</f>
        <v>NA</v>
      </c>
      <c r="P994" t="str">
        <f t="shared" si="69"/>
        <v>INSERT INTO usuariopagina( idusuario, idpagina, idlogtrans,  acceso, habilitado, fecha_vig_ini, fecha_vig_fin, hora_vig_ini, hora_vig_fin, muestra, estado) VALUES (52, 41, 1, 'dias', NULL, now(), NULL, to_char(now(), 'HH24:MI:SS'), NULL, TRUE, 'NA');</v>
      </c>
    </row>
    <row r="995" spans="2:16" x14ac:dyDescent="0.25">
      <c r="B995" s="22"/>
      <c r="C995" s="24" t="s">
        <v>121</v>
      </c>
      <c r="D995" s="29">
        <v>0</v>
      </c>
      <c r="E995" s="4">
        <f t="shared" si="67"/>
        <v>52</v>
      </c>
      <c r="F995" s="4">
        <v>42</v>
      </c>
      <c r="G995">
        <v>1</v>
      </c>
      <c r="H995" t="s">
        <v>30</v>
      </c>
      <c r="I995" t="s">
        <v>31</v>
      </c>
      <c r="J995" t="s">
        <v>32</v>
      </c>
      <c r="K995" t="s">
        <v>31</v>
      </c>
      <c r="L995" t="s">
        <v>33</v>
      </c>
      <c r="M995" t="s">
        <v>31</v>
      </c>
      <c r="N995" t="s">
        <v>34</v>
      </c>
      <c r="O995" s="4" t="str">
        <f>IF(D:D=1, "AC","NA")</f>
        <v>NA</v>
      </c>
      <c r="P995" t="str">
        <f t="shared" si="69"/>
        <v>INSERT INTO usuariopagina( idusuario, idpagina, idlogtrans,  acceso, habilitado, fecha_vig_ini, fecha_vig_fin, hora_vig_ini, hora_vig_fin, muestra, estado) VALUES (52, 42, 1, 'dias', NULL, now(), NULL, to_char(now(), 'HH24:MI:SS'), NULL, TRUE, 'NA');</v>
      </c>
    </row>
    <row r="996" spans="2:16" x14ac:dyDescent="0.25">
      <c r="B996" s="22"/>
      <c r="C996" s="24" t="s">
        <v>122</v>
      </c>
      <c r="D996" s="29">
        <v>0</v>
      </c>
      <c r="E996" s="4">
        <f t="shared" si="67"/>
        <v>52</v>
      </c>
      <c r="F996" s="4">
        <v>43</v>
      </c>
      <c r="G996">
        <v>1</v>
      </c>
      <c r="H996" t="s">
        <v>30</v>
      </c>
      <c r="I996" t="s">
        <v>31</v>
      </c>
      <c r="J996" t="s">
        <v>32</v>
      </c>
      <c r="K996" t="s">
        <v>31</v>
      </c>
      <c r="L996" t="s">
        <v>33</v>
      </c>
      <c r="M996" t="s">
        <v>31</v>
      </c>
      <c r="N996" t="s">
        <v>34</v>
      </c>
      <c r="O996" s="4" t="str">
        <f>IF(D:D=1, "AC","NA")</f>
        <v>NA</v>
      </c>
      <c r="P996" t="str">
        <f t="shared" si="69"/>
        <v>INSERT INTO usuariopagina( idusuario, idpagina, idlogtrans,  acceso, habilitado, fecha_vig_ini, fecha_vig_fin, hora_vig_ini, hora_vig_fin, muestra, estado) VALUES (52, 43, 1, 'dias', NULL, now(), NULL, to_char(now(), 'HH24:MI:SS'), NULL, TRUE, 'NA');</v>
      </c>
    </row>
    <row r="997" spans="2:16" x14ac:dyDescent="0.25">
      <c r="B997" s="22"/>
      <c r="C997" s="24" t="s">
        <v>123</v>
      </c>
      <c r="D997" s="29">
        <v>0</v>
      </c>
      <c r="E997" s="4">
        <f t="shared" si="67"/>
        <v>52</v>
      </c>
      <c r="F997" s="4">
        <v>44</v>
      </c>
      <c r="G997">
        <v>1</v>
      </c>
      <c r="H997" t="s">
        <v>30</v>
      </c>
      <c r="I997" t="s">
        <v>31</v>
      </c>
      <c r="J997" t="s">
        <v>32</v>
      </c>
      <c r="K997" t="s">
        <v>31</v>
      </c>
      <c r="L997" t="s">
        <v>33</v>
      </c>
      <c r="M997" t="s">
        <v>31</v>
      </c>
      <c r="N997" t="s">
        <v>34</v>
      </c>
      <c r="O997" s="4" t="str">
        <f>IF(D:D=1, "AC","NA")</f>
        <v>NA</v>
      </c>
      <c r="P997" t="str">
        <f t="shared" si="69"/>
        <v>INSERT INTO usuariopagina( idusuario, idpagina, idlogtrans,  acceso, habilitado, fecha_vig_ini, fecha_vig_fin, hora_vig_ini, hora_vig_fin, muestra, estado) VALUES (52, 44, 1, 'dias', NULL, now(), NULL, to_char(now(), 'HH24:MI:SS'), NULL, TRUE, 'NA');</v>
      </c>
    </row>
    <row r="998" spans="2:16" x14ac:dyDescent="0.25">
      <c r="B998" s="22"/>
      <c r="C998" s="24" t="s">
        <v>124</v>
      </c>
      <c r="D998" s="29">
        <v>0</v>
      </c>
      <c r="E998" s="4">
        <f t="shared" si="67"/>
        <v>52</v>
      </c>
      <c r="F998" s="4">
        <v>45</v>
      </c>
      <c r="G998">
        <v>1</v>
      </c>
      <c r="H998" t="s">
        <v>30</v>
      </c>
      <c r="I998" t="s">
        <v>31</v>
      </c>
      <c r="J998" t="s">
        <v>32</v>
      </c>
      <c r="K998" t="s">
        <v>31</v>
      </c>
      <c r="L998" t="s">
        <v>33</v>
      </c>
      <c r="M998" t="s">
        <v>31</v>
      </c>
      <c r="N998" t="s">
        <v>34</v>
      </c>
      <c r="O998" s="4" t="str">
        <f>IF(D:D=1, "AC","NA")</f>
        <v>NA</v>
      </c>
      <c r="P998" t="str">
        <f t="shared" si="69"/>
        <v>INSERT INTO usuariopagina( idusuario, idpagina, idlogtrans,  acceso, habilitado, fecha_vig_ini, fecha_vig_fin, hora_vig_ini, hora_vig_fin, muestra, estado) VALUES (52, 45, 1, 'dias', NULL, now(), NULL, to_char(now(), 'HH24:MI:SS'), NULL, TRUE, 'NA');</v>
      </c>
    </row>
    <row r="999" spans="2:16" x14ac:dyDescent="0.25">
      <c r="B999" s="22"/>
      <c r="C999" s="23" t="s">
        <v>125</v>
      </c>
      <c r="D999" s="29">
        <v>0</v>
      </c>
      <c r="E999" s="4">
        <f t="shared" si="67"/>
        <v>52</v>
      </c>
      <c r="F999" s="4">
        <v>46</v>
      </c>
      <c r="G999">
        <v>1</v>
      </c>
      <c r="H999" t="s">
        <v>30</v>
      </c>
      <c r="I999" t="s">
        <v>31</v>
      </c>
      <c r="J999" t="s">
        <v>32</v>
      </c>
      <c r="K999" t="s">
        <v>31</v>
      </c>
      <c r="L999" t="s">
        <v>33</v>
      </c>
      <c r="M999" t="s">
        <v>31</v>
      </c>
      <c r="N999" t="s">
        <v>34</v>
      </c>
      <c r="O999" s="4" t="str">
        <f>IF(D:D=1, "AC","NA")</f>
        <v>NA</v>
      </c>
      <c r="P999" t="str">
        <f t="shared" si="69"/>
        <v>INSERT INTO usuariopagina( idusuario, idpagina, idlogtrans,  acceso, habilitado, fecha_vig_ini, fecha_vig_fin, hora_vig_ini, hora_vig_fin, muestra, estado) VALUES (52, 46, 1, 'dias', NULL, now(), NULL, to_char(now(), 'HH24:MI:SS'), NULL, TRUE, 'NA');</v>
      </c>
    </row>
    <row r="1000" spans="2:16" x14ac:dyDescent="0.25">
      <c r="B1000" s="22"/>
      <c r="C1000" s="23" t="s">
        <v>126</v>
      </c>
      <c r="D1000" s="29">
        <v>0</v>
      </c>
      <c r="E1000" s="4">
        <f t="shared" si="67"/>
        <v>52</v>
      </c>
      <c r="F1000" s="4">
        <v>47</v>
      </c>
      <c r="G1000">
        <v>1</v>
      </c>
      <c r="H1000" t="s">
        <v>30</v>
      </c>
      <c r="I1000" t="s">
        <v>31</v>
      </c>
      <c r="J1000" t="s">
        <v>32</v>
      </c>
      <c r="K1000" t="s">
        <v>31</v>
      </c>
      <c r="L1000" t="s">
        <v>33</v>
      </c>
      <c r="M1000" t="s">
        <v>31</v>
      </c>
      <c r="N1000" t="s">
        <v>34</v>
      </c>
      <c r="O1000" s="4" t="str">
        <f>IF(D:D=1, "AC","NA")</f>
        <v>NA</v>
      </c>
      <c r="P1000" t="str">
        <f t="shared" si="69"/>
        <v>INSERT INTO usuariopagina( idusuario, idpagina, idlogtrans,  acceso, habilitado, fecha_vig_ini, fecha_vig_fin, hora_vig_ini, hora_vig_fin, muestra, estado) VALUES (52, 47, 1, 'dias', NULL, now(), NULL, to_char(now(), 'HH24:MI:SS'), NULL, TRUE, 'NA');</v>
      </c>
    </row>
    <row r="1001" spans="2:16" x14ac:dyDescent="0.25">
      <c r="B1001" s="22"/>
      <c r="C1001" s="23" t="s">
        <v>127</v>
      </c>
      <c r="D1001" s="29">
        <v>0</v>
      </c>
      <c r="E1001" s="4">
        <f t="shared" si="67"/>
        <v>52</v>
      </c>
      <c r="F1001" s="4">
        <v>48</v>
      </c>
      <c r="G1001">
        <v>1</v>
      </c>
      <c r="H1001" t="s">
        <v>30</v>
      </c>
      <c r="I1001" t="s">
        <v>31</v>
      </c>
      <c r="J1001" t="s">
        <v>32</v>
      </c>
      <c r="K1001" t="s">
        <v>31</v>
      </c>
      <c r="L1001" t="s">
        <v>33</v>
      </c>
      <c r="M1001" t="s">
        <v>31</v>
      </c>
      <c r="N1001" t="s">
        <v>34</v>
      </c>
      <c r="O1001" s="4" t="str">
        <f>IF(D:D=1, "AC","NA")</f>
        <v>NA</v>
      </c>
      <c r="P1001" t="str">
        <f t="shared" si="69"/>
        <v>INSERT INTO usuariopagina( idusuario, idpagina, idlogtrans,  acceso, habilitado, fecha_vig_ini, fecha_vig_fin, hora_vig_ini, hora_vig_fin, muestra, estado) VALUES (52, 48, 1, 'dias', NULL, now(), NULL, to_char(now(), 'HH24:MI:SS'), NULL, TRUE, 'NA');</v>
      </c>
    </row>
    <row r="1002" spans="2:16" x14ac:dyDescent="0.25">
      <c r="B1002" s="22"/>
      <c r="C1002" s="23" t="s">
        <v>128</v>
      </c>
      <c r="D1002" s="29">
        <v>0</v>
      </c>
      <c r="E1002" s="4">
        <f t="shared" si="67"/>
        <v>52</v>
      </c>
      <c r="F1002" s="4">
        <v>49</v>
      </c>
      <c r="G1002">
        <v>1</v>
      </c>
      <c r="H1002" t="s">
        <v>30</v>
      </c>
      <c r="I1002" t="s">
        <v>31</v>
      </c>
      <c r="J1002" t="s">
        <v>32</v>
      </c>
      <c r="K1002" t="s">
        <v>31</v>
      </c>
      <c r="L1002" t="s">
        <v>33</v>
      </c>
      <c r="M1002" t="s">
        <v>31</v>
      </c>
      <c r="N1002" t="s">
        <v>34</v>
      </c>
      <c r="O1002" s="4" t="str">
        <f>IF(D:D=1, "AC","NA")</f>
        <v>NA</v>
      </c>
      <c r="P1002" t="str">
        <f t="shared" si="69"/>
        <v>INSERT INTO usuariopagina( idusuario, idpagina, idlogtrans,  acceso, habilitado, fecha_vig_ini, fecha_vig_fin, hora_vig_ini, hora_vig_fin, muestra, estado) VALUES (52, 49, 1, 'dias', NULL, now(), NULL, to_char(now(), 'HH24:MI:SS'), NULL, TRUE, 'NA');</v>
      </c>
    </row>
    <row r="1003" spans="2:16" x14ac:dyDescent="0.25">
      <c r="B1003" s="22"/>
      <c r="C1003" s="23" t="s">
        <v>129</v>
      </c>
      <c r="D1003" s="29">
        <v>0</v>
      </c>
      <c r="E1003" s="4">
        <f t="shared" si="67"/>
        <v>52</v>
      </c>
      <c r="F1003" s="4">
        <v>50</v>
      </c>
      <c r="G1003">
        <v>1</v>
      </c>
      <c r="H1003" t="s">
        <v>30</v>
      </c>
      <c r="I1003" t="s">
        <v>31</v>
      </c>
      <c r="J1003" t="s">
        <v>32</v>
      </c>
      <c r="K1003" t="s">
        <v>31</v>
      </c>
      <c r="L1003" t="s">
        <v>33</v>
      </c>
      <c r="M1003" t="s">
        <v>31</v>
      </c>
      <c r="N1003" t="s">
        <v>34</v>
      </c>
      <c r="O1003" s="4" t="str">
        <f>IF(D:D=1, "AC","NA")</f>
        <v>NA</v>
      </c>
      <c r="P1003" t="str">
        <f t="shared" si="69"/>
        <v>INSERT INTO usuariopagina( idusuario, idpagina, idlogtrans,  acceso, habilitado, fecha_vig_ini, fecha_vig_fin, hora_vig_ini, hora_vig_fin, muestra, estado) VALUES (52, 50, 1, 'dias', NULL, now(), NULL, to_char(now(), 'HH24:MI:SS'), NULL, TRUE, 'NA');</v>
      </c>
    </row>
    <row r="1004" spans="2:16" x14ac:dyDescent="0.25">
      <c r="B1004" s="22"/>
      <c r="C1004" s="23" t="s">
        <v>130</v>
      </c>
      <c r="D1004" s="29">
        <v>0</v>
      </c>
      <c r="E1004" s="4">
        <f t="shared" si="67"/>
        <v>52</v>
      </c>
      <c r="F1004" s="4">
        <v>51</v>
      </c>
      <c r="G1004">
        <v>1</v>
      </c>
      <c r="H1004" t="s">
        <v>30</v>
      </c>
      <c r="I1004" t="s">
        <v>31</v>
      </c>
      <c r="J1004" t="s">
        <v>32</v>
      </c>
      <c r="K1004" t="s">
        <v>31</v>
      </c>
      <c r="L1004" t="s">
        <v>33</v>
      </c>
      <c r="M1004" t="s">
        <v>31</v>
      </c>
      <c r="N1004" t="s">
        <v>34</v>
      </c>
      <c r="O1004" s="4" t="str">
        <f>IF(D:D=1, "AC","NA")</f>
        <v>NA</v>
      </c>
      <c r="P1004" t="str">
        <f t="shared" si="69"/>
        <v>INSERT INTO usuariopagina( idusuario, idpagina, idlogtrans,  acceso, habilitado, fecha_vig_ini, fecha_vig_fin, hora_vig_ini, hora_vig_fin, muestra, estado) VALUES (52, 51, 1, 'dias', NULL, now(), NULL, to_char(now(), 'HH24:MI:SS'), NULL, TRUE, 'NA');</v>
      </c>
    </row>
    <row r="1005" spans="2:16" x14ac:dyDescent="0.25">
      <c r="B1005" s="22"/>
      <c r="C1005" s="23" t="s">
        <v>131</v>
      </c>
      <c r="D1005" s="29">
        <v>0</v>
      </c>
      <c r="E1005" s="4">
        <f t="shared" si="67"/>
        <v>52</v>
      </c>
      <c r="F1005" s="4">
        <v>52</v>
      </c>
      <c r="G1005">
        <v>1</v>
      </c>
      <c r="H1005" t="s">
        <v>30</v>
      </c>
      <c r="I1005" t="s">
        <v>31</v>
      </c>
      <c r="J1005" t="s">
        <v>32</v>
      </c>
      <c r="K1005" t="s">
        <v>31</v>
      </c>
      <c r="L1005" t="s">
        <v>33</v>
      </c>
      <c r="M1005" t="s">
        <v>31</v>
      </c>
      <c r="N1005" t="s">
        <v>34</v>
      </c>
      <c r="O1005" s="4" t="str">
        <f>IF(D:D=1, "AC","NA")</f>
        <v>NA</v>
      </c>
      <c r="P1005" t="str">
        <f t="shared" si="69"/>
        <v>INSERT INTO usuariopagina( idusuario, idpagina, idlogtrans,  acceso, habilitado, fecha_vig_ini, fecha_vig_fin, hora_vig_ini, hora_vig_fin, muestra, estado) VALUES (52, 52, 1, 'dias', NULL, now(), NULL, to_char(now(), 'HH24:MI:SS'), NULL, TRUE, 'NA');</v>
      </c>
    </row>
    <row r="1006" spans="2:16" x14ac:dyDescent="0.25">
      <c r="B1006" s="22"/>
      <c r="C1006" s="23" t="s">
        <v>132</v>
      </c>
      <c r="D1006" s="29">
        <v>0</v>
      </c>
      <c r="E1006" s="4">
        <f t="shared" si="67"/>
        <v>52</v>
      </c>
      <c r="F1006" s="4">
        <v>53</v>
      </c>
      <c r="G1006">
        <v>1</v>
      </c>
      <c r="H1006" t="s">
        <v>30</v>
      </c>
      <c r="I1006" t="s">
        <v>31</v>
      </c>
      <c r="J1006" t="s">
        <v>32</v>
      </c>
      <c r="K1006" t="s">
        <v>31</v>
      </c>
      <c r="L1006" t="s">
        <v>33</v>
      </c>
      <c r="M1006" t="s">
        <v>31</v>
      </c>
      <c r="N1006" t="s">
        <v>34</v>
      </c>
      <c r="O1006" s="4" t="str">
        <f>IF(D:D=1, "AC","NA")</f>
        <v>NA</v>
      </c>
      <c r="P1006" t="str">
        <f t="shared" si="69"/>
        <v>INSERT INTO usuariopagina( idusuario, idpagina, idlogtrans,  acceso, habilitado, fecha_vig_ini, fecha_vig_fin, hora_vig_ini, hora_vig_fin, muestra, estado) VALUES (52, 53, 1, 'dias', NULL, now(), NULL, to_char(now(), 'HH24:MI:SS'), NULL, TRUE, 'NA');</v>
      </c>
    </row>
    <row r="1007" spans="2:16" x14ac:dyDescent="0.25">
      <c r="B1007" s="22"/>
      <c r="C1007" s="23" t="s">
        <v>133</v>
      </c>
      <c r="D1007" s="29">
        <v>0</v>
      </c>
      <c r="E1007" s="4">
        <f t="shared" si="67"/>
        <v>52</v>
      </c>
      <c r="F1007" s="4">
        <v>54</v>
      </c>
      <c r="G1007">
        <v>1</v>
      </c>
      <c r="H1007" t="s">
        <v>30</v>
      </c>
      <c r="I1007" t="s">
        <v>31</v>
      </c>
      <c r="J1007" t="s">
        <v>32</v>
      </c>
      <c r="K1007" t="s">
        <v>31</v>
      </c>
      <c r="L1007" t="s">
        <v>33</v>
      </c>
      <c r="M1007" t="s">
        <v>31</v>
      </c>
      <c r="N1007" t="s">
        <v>34</v>
      </c>
      <c r="O1007" s="4" t="str">
        <f>IF(D:D=1, "AC","NA")</f>
        <v>NA</v>
      </c>
      <c r="P1007" t="str">
        <f t="shared" si="69"/>
        <v>INSERT INTO usuariopagina( idusuario, idpagina, idlogtrans,  acceso, habilitado, fecha_vig_ini, fecha_vig_fin, hora_vig_ini, hora_vig_fin, muestra, estado) VALUES (52, 54, 1, 'dias', NULL, now(), NULL, to_char(now(), 'HH24:MI:SS'), NULL, TRUE, 'NA');</v>
      </c>
    </row>
    <row r="1008" spans="2:16" x14ac:dyDescent="0.25">
      <c r="B1008" s="22"/>
      <c r="C1008" s="23" t="s">
        <v>134</v>
      </c>
      <c r="D1008" s="29">
        <v>0</v>
      </c>
      <c r="E1008" s="4">
        <f t="shared" si="67"/>
        <v>52</v>
      </c>
      <c r="F1008" s="4">
        <v>55</v>
      </c>
      <c r="G1008">
        <v>1</v>
      </c>
      <c r="H1008" t="s">
        <v>30</v>
      </c>
      <c r="I1008" t="s">
        <v>31</v>
      </c>
      <c r="J1008" t="s">
        <v>32</v>
      </c>
      <c r="K1008" t="s">
        <v>31</v>
      </c>
      <c r="L1008" t="s">
        <v>33</v>
      </c>
      <c r="M1008" t="s">
        <v>31</v>
      </c>
      <c r="N1008" t="s">
        <v>34</v>
      </c>
      <c r="O1008" s="4" t="str">
        <f>IF(D:D=1, "AC","NA")</f>
        <v>NA</v>
      </c>
      <c r="P1008" t="str">
        <f t="shared" si="69"/>
        <v>INSERT INTO usuariopagina( idusuario, idpagina, idlogtrans,  acceso, habilitado, fecha_vig_ini, fecha_vig_fin, hora_vig_ini, hora_vig_fin, muestra, estado) VALUES (52, 55, 1, 'dias', NULL, now(), NULL, to_char(now(), 'HH24:MI:SS'), NULL, TRUE, 'NA');</v>
      </c>
    </row>
    <row r="1009" spans="1:16" x14ac:dyDescent="0.25">
      <c r="B1009" s="22"/>
      <c r="C1009" s="23" t="s">
        <v>135</v>
      </c>
      <c r="D1009" s="29">
        <v>0</v>
      </c>
      <c r="E1009" s="4">
        <f t="shared" si="67"/>
        <v>52</v>
      </c>
      <c r="F1009" s="4">
        <v>56</v>
      </c>
      <c r="G1009">
        <v>1</v>
      </c>
      <c r="H1009" t="s">
        <v>30</v>
      </c>
      <c r="I1009" t="s">
        <v>31</v>
      </c>
      <c r="J1009" t="s">
        <v>32</v>
      </c>
      <c r="K1009" t="s">
        <v>31</v>
      </c>
      <c r="L1009" t="s">
        <v>33</v>
      </c>
      <c r="M1009" t="s">
        <v>31</v>
      </c>
      <c r="N1009" t="s">
        <v>34</v>
      </c>
      <c r="O1009" s="4" t="str">
        <f>IF(D:D=1, "AC","NA")</f>
        <v>NA</v>
      </c>
      <c r="P1009" t="str">
        <f t="shared" si="69"/>
        <v>INSERT INTO usuariopagina( idusuario, idpagina, idlogtrans,  acceso, habilitado, fecha_vig_ini, fecha_vig_fin, hora_vig_ini, hora_vig_fin, muestra, estado) VALUES (52, 56, 1, 'dias', NULL, now(), NULL, to_char(now(), 'HH24:MI:SS'), NULL, TRUE, 'NA');</v>
      </c>
    </row>
    <row r="1010" spans="1:16" x14ac:dyDescent="0.25">
      <c r="A1010">
        <v>18</v>
      </c>
      <c r="B1010" s="7" t="s">
        <v>38</v>
      </c>
      <c r="C1010" s="17" t="s">
        <v>29</v>
      </c>
      <c r="D1010" s="28">
        <v>0</v>
      </c>
      <c r="E1010" s="18">
        <v>2</v>
      </c>
      <c r="F1010" s="18">
        <v>1</v>
      </c>
      <c r="G1010" s="6">
        <v>1</v>
      </c>
      <c r="H1010" s="6" t="s">
        <v>30</v>
      </c>
      <c r="I1010" s="6" t="s">
        <v>31</v>
      </c>
      <c r="J1010" s="6" t="s">
        <v>32</v>
      </c>
      <c r="K1010" s="6" t="s">
        <v>31</v>
      </c>
      <c r="L1010" s="6" t="s">
        <v>33</v>
      </c>
      <c r="M1010" s="6" t="s">
        <v>31</v>
      </c>
      <c r="N1010" s="6" t="s">
        <v>34</v>
      </c>
      <c r="O1010" s="18" t="str">
        <f>IF(D:D=1, "AC","NA")</f>
        <v>NA</v>
      </c>
      <c r="P1010" s="6" t="str">
        <f t="shared" ref="P1010:P1041" si="70">CONCATENATE("INSERT INTO usuariopagina( idusuario, idpagina, idlogtrans,  acceso, habilitado, fecha_vig_ini, fecha_vig_fin, hora_vig_ini, hora_vig_fin, muestra, estado) VALUES (",E1010,", ",F1010,", ",G1010,", '",H1010,"', ",I1010,", ",J1010,", ",K1010,", ",L1010,", ",M1010,", ",N1010,", '",O1010,"'",");")</f>
        <v>INSERT INTO usuariopagina( idusuario, idpagina, idlogtrans,  acceso, habilitado, fecha_vig_ini, fecha_vig_fin, hora_vig_ini, hora_vig_fin, muestra, estado) VALUES (2, 1, 1, 'dias', NULL, now(), NULL, to_char(now(), 'HH24:MI:SS'), NULL, TRUE, 'NA');</v>
      </c>
    </row>
    <row r="1011" spans="1:16" x14ac:dyDescent="0.25">
      <c r="B1011" s="14"/>
      <c r="C1011" s="3" t="s">
        <v>29</v>
      </c>
      <c r="D1011" s="29">
        <v>0</v>
      </c>
      <c r="E1011" s="4">
        <f>E1010</f>
        <v>2</v>
      </c>
      <c r="F1011" s="4">
        <v>2</v>
      </c>
      <c r="G1011">
        <v>1</v>
      </c>
      <c r="H1011" t="s">
        <v>30</v>
      </c>
      <c r="I1011" t="s">
        <v>31</v>
      </c>
      <c r="J1011" t="s">
        <v>32</v>
      </c>
      <c r="K1011" t="s">
        <v>31</v>
      </c>
      <c r="L1011" t="s">
        <v>33</v>
      </c>
      <c r="M1011" t="s">
        <v>31</v>
      </c>
      <c r="N1011" t="s">
        <v>34</v>
      </c>
      <c r="O1011" s="4" t="str">
        <f>IF(D:D=1, "AC","NA")</f>
        <v>NA</v>
      </c>
      <c r="P1011" t="str">
        <f t="shared" si="70"/>
        <v>INSERT INTO usuariopagina( idusuario, idpagina, idlogtrans,  acceso, habilitado, fecha_vig_ini, fecha_vig_fin, hora_vig_ini, hora_vig_fin, muestra, estado) VALUES (2, 2, 1, 'dias', NULL, now(), NULL, to_char(now(), 'HH24:MI:SS'), NULL, TRUE, 'NA');</v>
      </c>
    </row>
    <row r="1012" spans="1:16" x14ac:dyDescent="0.25">
      <c r="B1012" s="14"/>
      <c r="C1012" s="3" t="s">
        <v>29</v>
      </c>
      <c r="D1012" s="29">
        <v>0</v>
      </c>
      <c r="E1012" s="4">
        <f t="shared" ref="E1012:E1065" si="71">E1011</f>
        <v>2</v>
      </c>
      <c r="F1012" s="4">
        <v>3</v>
      </c>
      <c r="G1012">
        <v>1</v>
      </c>
      <c r="H1012" t="s">
        <v>30</v>
      </c>
      <c r="I1012" t="s">
        <v>31</v>
      </c>
      <c r="J1012" t="s">
        <v>32</v>
      </c>
      <c r="K1012" t="s">
        <v>31</v>
      </c>
      <c r="L1012" t="s">
        <v>33</v>
      </c>
      <c r="M1012" t="s">
        <v>31</v>
      </c>
      <c r="N1012" t="s">
        <v>34</v>
      </c>
      <c r="O1012" s="4" t="str">
        <f>IF(D:D=1, "AC","NA")</f>
        <v>NA</v>
      </c>
      <c r="P1012" t="str">
        <f t="shared" si="70"/>
        <v>INSERT INTO usuariopagina( idusuario, idpagina, idlogtrans,  acceso, habilitado, fecha_vig_ini, fecha_vig_fin, hora_vig_ini, hora_vig_fin, muestra, estado) VALUES (2, 3, 1, 'dias', NULL, now(), NULL, to_char(now(), 'HH24:MI:SS'), NULL, TRUE, 'NA');</v>
      </c>
    </row>
    <row r="1013" spans="1:16" x14ac:dyDescent="0.25">
      <c r="B1013" s="14"/>
      <c r="C1013" t="s">
        <v>6</v>
      </c>
      <c r="D1013" s="29">
        <v>1</v>
      </c>
      <c r="E1013" s="4">
        <f t="shared" si="71"/>
        <v>2</v>
      </c>
      <c r="F1013" s="4">
        <v>4</v>
      </c>
      <c r="G1013">
        <v>1</v>
      </c>
      <c r="H1013" t="s">
        <v>30</v>
      </c>
      <c r="I1013" t="s">
        <v>31</v>
      </c>
      <c r="J1013" t="s">
        <v>32</v>
      </c>
      <c r="K1013" t="s">
        <v>31</v>
      </c>
      <c r="L1013" t="s">
        <v>33</v>
      </c>
      <c r="M1013" t="s">
        <v>31</v>
      </c>
      <c r="N1013" t="s">
        <v>34</v>
      </c>
      <c r="O1013" s="4" t="str">
        <f>IF(D:D=1, "AC","NA")</f>
        <v>AC</v>
      </c>
      <c r="P1013" t="str">
        <f t="shared" si="70"/>
        <v>INSERT INTO usuariopagina( idusuario, idpagina, idlogtrans,  acceso, habilitado, fecha_vig_ini, fecha_vig_fin, hora_vig_ini, hora_vig_fin, muestra, estado) VALUES (2, 4, 1, 'dias', NULL, now(), NULL, to_char(now(), 'HH24:MI:SS'), NULL, TRUE, 'AC');</v>
      </c>
    </row>
    <row r="1014" spans="1:16" x14ac:dyDescent="0.25">
      <c r="B1014" s="14"/>
      <c r="C1014" t="s">
        <v>6</v>
      </c>
      <c r="D1014" s="29">
        <v>0</v>
      </c>
      <c r="E1014" s="4">
        <f t="shared" si="71"/>
        <v>2</v>
      </c>
      <c r="F1014" s="4">
        <v>5</v>
      </c>
      <c r="G1014">
        <v>1</v>
      </c>
      <c r="H1014" t="s">
        <v>30</v>
      </c>
      <c r="I1014" t="s">
        <v>31</v>
      </c>
      <c r="J1014" t="s">
        <v>32</v>
      </c>
      <c r="K1014" t="s">
        <v>31</v>
      </c>
      <c r="L1014" t="s">
        <v>33</v>
      </c>
      <c r="M1014" t="s">
        <v>31</v>
      </c>
      <c r="N1014" t="s">
        <v>34</v>
      </c>
      <c r="O1014" s="4" t="str">
        <f>IF(D:D=1, "AC","NA")</f>
        <v>NA</v>
      </c>
      <c r="P1014" t="str">
        <f t="shared" si="70"/>
        <v>INSERT INTO usuariopagina( idusuario, idpagina, idlogtrans,  acceso, habilitado, fecha_vig_ini, fecha_vig_fin, hora_vig_ini, hora_vig_fin, muestra, estado) VALUES (2, 5, 1, 'dias', NULL, now(), NULL, to_char(now(), 'HH24:MI:SS'), NULL, TRUE, 'NA');</v>
      </c>
    </row>
    <row r="1015" spans="1:16" x14ac:dyDescent="0.25">
      <c r="B1015" s="14"/>
      <c r="C1015" t="s">
        <v>6</v>
      </c>
      <c r="D1015" s="29">
        <v>0</v>
      </c>
      <c r="E1015" s="4">
        <f t="shared" si="71"/>
        <v>2</v>
      </c>
      <c r="F1015" s="4">
        <v>6</v>
      </c>
      <c r="G1015">
        <v>1</v>
      </c>
      <c r="H1015" t="s">
        <v>30</v>
      </c>
      <c r="I1015" t="s">
        <v>31</v>
      </c>
      <c r="J1015" t="s">
        <v>32</v>
      </c>
      <c r="K1015" t="s">
        <v>31</v>
      </c>
      <c r="L1015" t="s">
        <v>33</v>
      </c>
      <c r="M1015" t="s">
        <v>31</v>
      </c>
      <c r="N1015" t="s">
        <v>34</v>
      </c>
      <c r="O1015" s="4" t="str">
        <f>IF(D:D=1, "AC","NA")</f>
        <v>NA</v>
      </c>
      <c r="P1015" t="str">
        <f t="shared" si="70"/>
        <v>INSERT INTO usuariopagina( idusuario, idpagina, idlogtrans,  acceso, habilitado, fecha_vig_ini, fecha_vig_fin, hora_vig_ini, hora_vig_fin, muestra, estado) VALUES (2, 6, 1, 'dias', NULL, now(), NULL, to_char(now(), 'HH24:MI:SS'), NULL, TRUE, 'NA');</v>
      </c>
    </row>
    <row r="1016" spans="1:16" x14ac:dyDescent="0.25">
      <c r="B1016" s="14"/>
      <c r="C1016" t="s">
        <v>6</v>
      </c>
      <c r="D1016" s="29">
        <v>0</v>
      </c>
      <c r="E1016" s="4">
        <f t="shared" si="71"/>
        <v>2</v>
      </c>
      <c r="F1016" s="4">
        <v>7</v>
      </c>
      <c r="G1016">
        <v>1</v>
      </c>
      <c r="H1016" t="s">
        <v>30</v>
      </c>
      <c r="I1016" t="s">
        <v>31</v>
      </c>
      <c r="J1016" t="s">
        <v>32</v>
      </c>
      <c r="K1016" t="s">
        <v>31</v>
      </c>
      <c r="L1016" t="s">
        <v>33</v>
      </c>
      <c r="M1016" t="s">
        <v>31</v>
      </c>
      <c r="N1016" t="s">
        <v>34</v>
      </c>
      <c r="O1016" s="4" t="str">
        <f>IF(D:D=1, "AC","NA")</f>
        <v>NA</v>
      </c>
      <c r="P1016" t="str">
        <f t="shared" si="70"/>
        <v>INSERT INTO usuariopagina( idusuario, idpagina, idlogtrans,  acceso, habilitado, fecha_vig_ini, fecha_vig_fin, hora_vig_ini, hora_vig_fin, muestra, estado) VALUES (2, 7, 1, 'dias', NULL, now(), NULL, to_char(now(), 'HH24:MI:SS'), NULL, TRUE, 'NA');</v>
      </c>
    </row>
    <row r="1017" spans="1:16" x14ac:dyDescent="0.25">
      <c r="B1017" s="14"/>
      <c r="C1017" t="s">
        <v>6</v>
      </c>
      <c r="D1017" s="29">
        <v>0</v>
      </c>
      <c r="E1017" s="4">
        <f t="shared" si="71"/>
        <v>2</v>
      </c>
      <c r="F1017" s="4">
        <v>8</v>
      </c>
      <c r="G1017">
        <v>1</v>
      </c>
      <c r="H1017" t="s">
        <v>30</v>
      </c>
      <c r="I1017" t="s">
        <v>31</v>
      </c>
      <c r="J1017" t="s">
        <v>32</v>
      </c>
      <c r="K1017" t="s">
        <v>31</v>
      </c>
      <c r="L1017" t="s">
        <v>33</v>
      </c>
      <c r="M1017" t="s">
        <v>31</v>
      </c>
      <c r="N1017" t="s">
        <v>34</v>
      </c>
      <c r="O1017" s="4" t="str">
        <f>IF(D:D=1, "AC","NA")</f>
        <v>NA</v>
      </c>
      <c r="P1017" t="str">
        <f t="shared" si="70"/>
        <v>INSERT INTO usuariopagina( idusuario, idpagina, idlogtrans,  acceso, habilitado, fecha_vig_ini, fecha_vig_fin, hora_vig_ini, hora_vig_fin, muestra, estado) VALUES (2, 8, 1, 'dias', NULL, now(), NULL, to_char(now(), 'HH24:MI:SS'), NULL, TRUE, 'NA');</v>
      </c>
    </row>
    <row r="1018" spans="1:16" x14ac:dyDescent="0.25">
      <c r="B1018" s="14"/>
      <c r="C1018" t="s">
        <v>6</v>
      </c>
      <c r="D1018" s="29">
        <v>0</v>
      </c>
      <c r="E1018" s="4">
        <f t="shared" si="71"/>
        <v>2</v>
      </c>
      <c r="F1018" s="4">
        <v>9</v>
      </c>
      <c r="G1018">
        <v>1</v>
      </c>
      <c r="H1018" t="s">
        <v>30</v>
      </c>
      <c r="I1018" t="s">
        <v>31</v>
      </c>
      <c r="J1018" t="s">
        <v>32</v>
      </c>
      <c r="K1018" t="s">
        <v>31</v>
      </c>
      <c r="L1018" t="s">
        <v>33</v>
      </c>
      <c r="M1018" t="s">
        <v>31</v>
      </c>
      <c r="N1018" t="s">
        <v>34</v>
      </c>
      <c r="O1018" s="4" t="str">
        <f>IF(D:D=1, "AC","NA")</f>
        <v>NA</v>
      </c>
      <c r="P1018" t="str">
        <f t="shared" si="70"/>
        <v>INSERT INTO usuariopagina( idusuario, idpagina, idlogtrans,  acceso, habilitado, fecha_vig_ini, fecha_vig_fin, hora_vig_ini, hora_vig_fin, muestra, estado) VALUES (2, 9, 1, 'dias', NULL, now(), NULL, to_char(now(), 'HH24:MI:SS'), NULL, TRUE, 'NA');</v>
      </c>
    </row>
    <row r="1019" spans="1:16" x14ac:dyDescent="0.25">
      <c r="B1019" s="14"/>
      <c r="C1019" t="s">
        <v>6</v>
      </c>
      <c r="D1019" s="29">
        <v>0</v>
      </c>
      <c r="E1019" s="4">
        <f t="shared" si="71"/>
        <v>2</v>
      </c>
      <c r="F1019" s="4">
        <v>10</v>
      </c>
      <c r="G1019">
        <v>1</v>
      </c>
      <c r="H1019" t="s">
        <v>30</v>
      </c>
      <c r="I1019" t="s">
        <v>31</v>
      </c>
      <c r="J1019" t="s">
        <v>32</v>
      </c>
      <c r="K1019" t="s">
        <v>31</v>
      </c>
      <c r="L1019" t="s">
        <v>33</v>
      </c>
      <c r="M1019" t="s">
        <v>31</v>
      </c>
      <c r="N1019" t="s">
        <v>34</v>
      </c>
      <c r="O1019" s="4" t="str">
        <f>IF(D:D=1, "AC","NA")</f>
        <v>NA</v>
      </c>
      <c r="P1019" t="str">
        <f t="shared" si="70"/>
        <v>INSERT INTO usuariopagina( idusuario, idpagina, idlogtrans,  acceso, habilitado, fecha_vig_ini, fecha_vig_fin, hora_vig_ini, hora_vig_fin, muestra, estado) VALUES (2, 10, 1, 'dias', NULL, now(), NULL, to_char(now(), 'HH24:MI:SS'), NULL, TRUE, 'NA');</v>
      </c>
    </row>
    <row r="1020" spans="1:16" x14ac:dyDescent="0.25">
      <c r="B1020" s="14"/>
      <c r="C1020" t="s">
        <v>6</v>
      </c>
      <c r="D1020" s="29">
        <v>0</v>
      </c>
      <c r="E1020" s="4">
        <f t="shared" si="71"/>
        <v>2</v>
      </c>
      <c r="F1020" s="4">
        <v>11</v>
      </c>
      <c r="G1020">
        <v>1</v>
      </c>
      <c r="H1020" t="s">
        <v>30</v>
      </c>
      <c r="I1020" t="s">
        <v>31</v>
      </c>
      <c r="J1020" t="s">
        <v>32</v>
      </c>
      <c r="K1020" t="s">
        <v>31</v>
      </c>
      <c r="L1020" t="s">
        <v>33</v>
      </c>
      <c r="M1020" t="s">
        <v>31</v>
      </c>
      <c r="N1020" t="s">
        <v>34</v>
      </c>
      <c r="O1020" s="4" t="str">
        <f>IF(D:D=1, "AC","NA")</f>
        <v>NA</v>
      </c>
      <c r="P1020" t="str">
        <f t="shared" si="70"/>
        <v>INSERT INTO usuariopagina( idusuario, idpagina, idlogtrans,  acceso, habilitado, fecha_vig_ini, fecha_vig_fin, hora_vig_ini, hora_vig_fin, muestra, estado) VALUES (2, 11, 1, 'dias', NULL, now(), NULL, to_char(now(), 'HH24:MI:SS'), NULL, TRUE, 'NA');</v>
      </c>
    </row>
    <row r="1021" spans="1:16" x14ac:dyDescent="0.25">
      <c r="B1021" s="14"/>
      <c r="C1021" s="3" t="s">
        <v>7</v>
      </c>
      <c r="D1021" s="29">
        <v>0</v>
      </c>
      <c r="E1021" s="4">
        <f t="shared" si="71"/>
        <v>2</v>
      </c>
      <c r="F1021" s="4">
        <v>12</v>
      </c>
      <c r="G1021">
        <v>1</v>
      </c>
      <c r="H1021" t="s">
        <v>30</v>
      </c>
      <c r="I1021" t="s">
        <v>31</v>
      </c>
      <c r="J1021" t="s">
        <v>32</v>
      </c>
      <c r="K1021" t="s">
        <v>31</v>
      </c>
      <c r="L1021" t="s">
        <v>33</v>
      </c>
      <c r="M1021" t="s">
        <v>31</v>
      </c>
      <c r="N1021" t="s">
        <v>34</v>
      </c>
      <c r="O1021" s="4" t="str">
        <f>IF(D:D=1, "AC","NA")</f>
        <v>NA</v>
      </c>
      <c r="P1021" t="str">
        <f t="shared" si="70"/>
        <v>INSERT INTO usuariopagina( idusuario, idpagina, idlogtrans,  acceso, habilitado, fecha_vig_ini, fecha_vig_fin, hora_vig_ini, hora_vig_fin, muestra, estado) VALUES (2, 12, 1, 'dias', NULL, now(), NULL, to_char(now(), 'HH24:MI:SS'), NULL, TRUE, 'NA');</v>
      </c>
    </row>
    <row r="1022" spans="1:16" x14ac:dyDescent="0.25">
      <c r="B1022" s="14"/>
      <c r="C1022" s="3" t="s">
        <v>7</v>
      </c>
      <c r="D1022" s="29">
        <v>0</v>
      </c>
      <c r="E1022" s="4">
        <f t="shared" si="71"/>
        <v>2</v>
      </c>
      <c r="F1022" s="4">
        <v>13</v>
      </c>
      <c r="G1022">
        <v>1</v>
      </c>
      <c r="H1022" t="s">
        <v>30</v>
      </c>
      <c r="I1022" t="s">
        <v>31</v>
      </c>
      <c r="J1022" t="s">
        <v>32</v>
      </c>
      <c r="K1022" t="s">
        <v>31</v>
      </c>
      <c r="L1022" t="s">
        <v>33</v>
      </c>
      <c r="M1022" t="s">
        <v>31</v>
      </c>
      <c r="N1022" t="s">
        <v>34</v>
      </c>
      <c r="O1022" s="4" t="str">
        <f>IF(D:D=1, "AC","NA")</f>
        <v>NA</v>
      </c>
      <c r="P1022" t="str">
        <f t="shared" si="70"/>
        <v>INSERT INTO usuariopagina( idusuario, idpagina, idlogtrans,  acceso, habilitado, fecha_vig_ini, fecha_vig_fin, hora_vig_ini, hora_vig_fin, muestra, estado) VALUES (2, 13, 1, 'dias', NULL, now(), NULL, to_char(now(), 'HH24:MI:SS'), NULL, TRUE, 'NA');</v>
      </c>
    </row>
    <row r="1023" spans="1:16" x14ac:dyDescent="0.25">
      <c r="B1023" s="14"/>
      <c r="C1023" t="s">
        <v>8</v>
      </c>
      <c r="D1023" s="29">
        <v>0</v>
      </c>
      <c r="E1023" s="4">
        <f t="shared" si="71"/>
        <v>2</v>
      </c>
      <c r="F1023" s="4">
        <v>14</v>
      </c>
      <c r="G1023">
        <v>1</v>
      </c>
      <c r="H1023" t="s">
        <v>30</v>
      </c>
      <c r="I1023" t="s">
        <v>31</v>
      </c>
      <c r="J1023" t="s">
        <v>32</v>
      </c>
      <c r="K1023" t="s">
        <v>31</v>
      </c>
      <c r="L1023" t="s">
        <v>33</v>
      </c>
      <c r="M1023" t="s">
        <v>31</v>
      </c>
      <c r="N1023" t="s">
        <v>34</v>
      </c>
      <c r="O1023" s="4" t="str">
        <f>IF(D:D=1, "AC","NA")</f>
        <v>NA</v>
      </c>
      <c r="P1023" t="str">
        <f t="shared" si="70"/>
        <v>INSERT INTO usuariopagina( idusuario, idpagina, idlogtrans,  acceso, habilitado, fecha_vig_ini, fecha_vig_fin, hora_vig_ini, hora_vig_fin, muestra, estado) VALUES (2, 14, 1, 'dias', NULL, now(), NULL, to_char(now(), 'HH24:MI:SS'), NULL, TRUE, 'NA');</v>
      </c>
    </row>
    <row r="1024" spans="1:16" x14ac:dyDescent="0.25">
      <c r="B1024" s="14"/>
      <c r="C1024" t="s">
        <v>8</v>
      </c>
      <c r="D1024" s="29">
        <v>0</v>
      </c>
      <c r="E1024" s="4">
        <f t="shared" si="71"/>
        <v>2</v>
      </c>
      <c r="F1024" s="4">
        <v>15</v>
      </c>
      <c r="G1024">
        <v>1</v>
      </c>
      <c r="H1024" t="s">
        <v>30</v>
      </c>
      <c r="I1024" t="s">
        <v>31</v>
      </c>
      <c r="J1024" t="s">
        <v>32</v>
      </c>
      <c r="K1024" t="s">
        <v>31</v>
      </c>
      <c r="L1024" t="s">
        <v>33</v>
      </c>
      <c r="M1024" t="s">
        <v>31</v>
      </c>
      <c r="N1024" t="s">
        <v>34</v>
      </c>
      <c r="O1024" s="4" t="str">
        <f>IF(D:D=1, "AC","NA")</f>
        <v>NA</v>
      </c>
      <c r="P1024" t="str">
        <f t="shared" si="70"/>
        <v>INSERT INTO usuariopagina( idusuario, idpagina, idlogtrans,  acceso, habilitado, fecha_vig_ini, fecha_vig_fin, hora_vig_ini, hora_vig_fin, muestra, estado) VALUES (2, 15, 1, 'dias', NULL, now(), NULL, to_char(now(), 'HH24:MI:SS'), NULL, TRUE, 'NA');</v>
      </c>
    </row>
    <row r="1025" spans="2:16" x14ac:dyDescent="0.25">
      <c r="B1025" s="14"/>
      <c r="C1025" t="s">
        <v>8</v>
      </c>
      <c r="D1025" s="29">
        <v>0</v>
      </c>
      <c r="E1025" s="4">
        <f t="shared" si="71"/>
        <v>2</v>
      </c>
      <c r="F1025" s="4">
        <v>16</v>
      </c>
      <c r="G1025">
        <v>1</v>
      </c>
      <c r="H1025" t="s">
        <v>30</v>
      </c>
      <c r="I1025" t="s">
        <v>31</v>
      </c>
      <c r="J1025" t="s">
        <v>32</v>
      </c>
      <c r="K1025" t="s">
        <v>31</v>
      </c>
      <c r="L1025" t="s">
        <v>33</v>
      </c>
      <c r="M1025" t="s">
        <v>31</v>
      </c>
      <c r="N1025" t="s">
        <v>34</v>
      </c>
      <c r="O1025" s="4" t="str">
        <f>IF(D:D=1, "AC","NA")</f>
        <v>NA</v>
      </c>
      <c r="P1025" t="str">
        <f t="shared" si="70"/>
        <v>INSERT INTO usuariopagina( idusuario, idpagina, idlogtrans,  acceso, habilitado, fecha_vig_ini, fecha_vig_fin, hora_vig_ini, hora_vig_fin, muestra, estado) VALUES (2, 16, 1, 'dias', NULL, now(), NULL, to_char(now(), 'HH24:MI:SS'), NULL, TRUE, 'NA');</v>
      </c>
    </row>
    <row r="1026" spans="2:16" x14ac:dyDescent="0.25">
      <c r="B1026" s="14"/>
      <c r="C1026" s="3" t="s">
        <v>9</v>
      </c>
      <c r="D1026" s="29">
        <v>1</v>
      </c>
      <c r="E1026" s="4">
        <f t="shared" si="71"/>
        <v>2</v>
      </c>
      <c r="F1026" s="4">
        <v>17</v>
      </c>
      <c r="G1026">
        <v>1</v>
      </c>
      <c r="H1026" t="s">
        <v>30</v>
      </c>
      <c r="I1026" t="s">
        <v>31</v>
      </c>
      <c r="J1026" t="s">
        <v>32</v>
      </c>
      <c r="K1026" t="s">
        <v>31</v>
      </c>
      <c r="L1026" t="s">
        <v>33</v>
      </c>
      <c r="M1026" t="s">
        <v>31</v>
      </c>
      <c r="N1026" t="s">
        <v>34</v>
      </c>
      <c r="O1026" s="4" t="str">
        <f>IF(D:D=1, "AC","NA")</f>
        <v>AC</v>
      </c>
      <c r="P1026" t="str">
        <f t="shared" si="70"/>
        <v>INSERT INTO usuariopagina( idusuario, idpagina, idlogtrans,  acceso, habilitado, fecha_vig_ini, fecha_vig_fin, hora_vig_ini, hora_vig_fin, muestra, estado) VALUES (2, 17, 1, 'dias', NULL, now(), NULL, to_char(now(), 'HH24:MI:SS'), NULL, TRUE, 'AC');</v>
      </c>
    </row>
    <row r="1027" spans="2:16" x14ac:dyDescent="0.25">
      <c r="B1027" s="14"/>
      <c r="C1027" s="3" t="s">
        <v>9</v>
      </c>
      <c r="D1027" s="29">
        <v>1</v>
      </c>
      <c r="E1027" s="4">
        <f t="shared" si="71"/>
        <v>2</v>
      </c>
      <c r="F1027" s="4">
        <v>18</v>
      </c>
      <c r="G1027">
        <v>1</v>
      </c>
      <c r="H1027" t="s">
        <v>30</v>
      </c>
      <c r="I1027" t="s">
        <v>31</v>
      </c>
      <c r="J1027" t="s">
        <v>32</v>
      </c>
      <c r="K1027" t="s">
        <v>31</v>
      </c>
      <c r="L1027" t="s">
        <v>33</v>
      </c>
      <c r="M1027" t="s">
        <v>31</v>
      </c>
      <c r="N1027" t="s">
        <v>34</v>
      </c>
      <c r="O1027" s="4" t="str">
        <f>IF(D:D=1, "AC","NA")</f>
        <v>AC</v>
      </c>
      <c r="P1027" t="str">
        <f t="shared" si="70"/>
        <v>INSERT INTO usuariopagina( idusuario, idpagina, idlogtrans,  acceso, habilitado, fecha_vig_ini, fecha_vig_fin, hora_vig_ini, hora_vig_fin, muestra, estado) VALUES (2, 18, 1, 'dias', NULL, now(), NULL, to_char(now(), 'HH24:MI:SS'), NULL, TRUE, 'AC');</v>
      </c>
    </row>
    <row r="1028" spans="2:16" x14ac:dyDescent="0.25">
      <c r="B1028" s="14"/>
      <c r="C1028" s="3" t="s">
        <v>9</v>
      </c>
      <c r="D1028" s="29">
        <v>0</v>
      </c>
      <c r="E1028" s="4">
        <f t="shared" si="71"/>
        <v>2</v>
      </c>
      <c r="F1028" s="4">
        <v>19</v>
      </c>
      <c r="G1028">
        <v>1</v>
      </c>
      <c r="H1028" t="s">
        <v>30</v>
      </c>
      <c r="I1028" t="s">
        <v>31</v>
      </c>
      <c r="J1028" t="s">
        <v>32</v>
      </c>
      <c r="K1028" t="s">
        <v>31</v>
      </c>
      <c r="L1028" t="s">
        <v>33</v>
      </c>
      <c r="M1028" t="s">
        <v>31</v>
      </c>
      <c r="N1028" t="s">
        <v>34</v>
      </c>
      <c r="O1028" s="4" t="str">
        <f>IF(D:D=1, "AC","NA")</f>
        <v>NA</v>
      </c>
      <c r="P1028" t="str">
        <f t="shared" si="70"/>
        <v>INSERT INTO usuariopagina( idusuario, idpagina, idlogtrans,  acceso, habilitado, fecha_vig_ini, fecha_vig_fin, hora_vig_ini, hora_vig_fin, muestra, estado) VALUES (2, 19, 1, 'dias', NULL, now(), NULL, to_char(now(), 'HH24:MI:SS'), NULL, TRUE, 'NA');</v>
      </c>
    </row>
    <row r="1029" spans="2:16" x14ac:dyDescent="0.25">
      <c r="B1029" s="14"/>
      <c r="C1029" t="s">
        <v>10</v>
      </c>
      <c r="D1029" s="29">
        <v>1</v>
      </c>
      <c r="E1029" s="4">
        <f t="shared" si="71"/>
        <v>2</v>
      </c>
      <c r="F1029" s="4">
        <v>20</v>
      </c>
      <c r="G1029">
        <v>1</v>
      </c>
      <c r="H1029" t="s">
        <v>30</v>
      </c>
      <c r="I1029" t="s">
        <v>31</v>
      </c>
      <c r="J1029" t="s">
        <v>32</v>
      </c>
      <c r="K1029" t="s">
        <v>31</v>
      </c>
      <c r="L1029" t="s">
        <v>33</v>
      </c>
      <c r="M1029" t="s">
        <v>31</v>
      </c>
      <c r="N1029" t="s">
        <v>34</v>
      </c>
      <c r="O1029" s="4" t="str">
        <f>IF(D:D=1, "AC","NA")</f>
        <v>AC</v>
      </c>
      <c r="P1029" t="str">
        <f t="shared" si="70"/>
        <v>INSERT INTO usuariopagina( idusuario, idpagina, idlogtrans,  acceso, habilitado, fecha_vig_ini, fecha_vig_fin, hora_vig_ini, hora_vig_fin, muestra, estado) VALUES (2, 20, 1, 'dias', NULL, now(), NULL, to_char(now(), 'HH24:MI:SS'), NULL, TRUE, 'AC');</v>
      </c>
    </row>
    <row r="1030" spans="2:16" x14ac:dyDescent="0.25">
      <c r="B1030" s="14"/>
      <c r="C1030" t="s">
        <v>10</v>
      </c>
      <c r="D1030" s="29">
        <v>1</v>
      </c>
      <c r="E1030" s="4">
        <f t="shared" si="71"/>
        <v>2</v>
      </c>
      <c r="F1030" s="4">
        <v>21</v>
      </c>
      <c r="G1030">
        <v>1</v>
      </c>
      <c r="H1030" t="s">
        <v>30</v>
      </c>
      <c r="I1030" t="s">
        <v>31</v>
      </c>
      <c r="J1030" t="s">
        <v>32</v>
      </c>
      <c r="K1030" t="s">
        <v>31</v>
      </c>
      <c r="L1030" t="s">
        <v>33</v>
      </c>
      <c r="M1030" t="s">
        <v>31</v>
      </c>
      <c r="N1030" t="s">
        <v>34</v>
      </c>
      <c r="O1030" s="4" t="str">
        <f>IF(D:D=1, "AC","NA")</f>
        <v>AC</v>
      </c>
      <c r="P1030" t="str">
        <f t="shared" si="70"/>
        <v>INSERT INTO usuariopagina( idusuario, idpagina, idlogtrans,  acceso, habilitado, fecha_vig_ini, fecha_vig_fin, hora_vig_ini, hora_vig_fin, muestra, estado) VALUES (2, 21, 1, 'dias', NULL, now(), NULL, to_char(now(), 'HH24:MI:SS'), NULL, TRUE, 'AC');</v>
      </c>
    </row>
    <row r="1031" spans="2:16" x14ac:dyDescent="0.25">
      <c r="B1031" s="14"/>
      <c r="C1031" t="s">
        <v>10</v>
      </c>
      <c r="D1031" s="29">
        <v>0</v>
      </c>
      <c r="E1031" s="4">
        <f t="shared" si="71"/>
        <v>2</v>
      </c>
      <c r="F1031" s="4">
        <v>22</v>
      </c>
      <c r="G1031">
        <v>1</v>
      </c>
      <c r="H1031" t="s">
        <v>30</v>
      </c>
      <c r="I1031" t="s">
        <v>31</v>
      </c>
      <c r="J1031" t="s">
        <v>32</v>
      </c>
      <c r="K1031" t="s">
        <v>31</v>
      </c>
      <c r="L1031" t="s">
        <v>33</v>
      </c>
      <c r="M1031" t="s">
        <v>31</v>
      </c>
      <c r="N1031" t="s">
        <v>34</v>
      </c>
      <c r="O1031" s="4" t="str">
        <f>IF(D:D=1, "AC","NA")</f>
        <v>NA</v>
      </c>
      <c r="P1031" t="str">
        <f t="shared" si="70"/>
        <v>INSERT INTO usuariopagina( idusuario, idpagina, idlogtrans,  acceso, habilitado, fecha_vig_ini, fecha_vig_fin, hora_vig_ini, hora_vig_fin, muestra, estado) VALUES (2, 22, 1, 'dias', NULL, now(), NULL, to_char(now(), 'HH24:MI:SS'), NULL, TRUE, 'NA');</v>
      </c>
    </row>
    <row r="1032" spans="2:16" x14ac:dyDescent="0.25">
      <c r="B1032" s="14"/>
      <c r="C1032" s="3" t="s">
        <v>11</v>
      </c>
      <c r="D1032" s="29">
        <v>0</v>
      </c>
      <c r="E1032" s="4">
        <f t="shared" si="71"/>
        <v>2</v>
      </c>
      <c r="F1032" s="4">
        <v>23</v>
      </c>
      <c r="G1032">
        <v>1</v>
      </c>
      <c r="H1032" t="s">
        <v>30</v>
      </c>
      <c r="I1032" t="s">
        <v>31</v>
      </c>
      <c r="J1032" t="s">
        <v>32</v>
      </c>
      <c r="K1032" t="s">
        <v>31</v>
      </c>
      <c r="L1032" t="s">
        <v>33</v>
      </c>
      <c r="M1032" t="s">
        <v>31</v>
      </c>
      <c r="N1032" t="s">
        <v>34</v>
      </c>
      <c r="O1032" s="4" t="str">
        <f>IF(D:D=1, "AC","NA")</f>
        <v>NA</v>
      </c>
      <c r="P1032" t="str">
        <f t="shared" si="70"/>
        <v>INSERT INTO usuariopagina( idusuario, idpagina, idlogtrans,  acceso, habilitado, fecha_vig_ini, fecha_vig_fin, hora_vig_ini, hora_vig_fin, muestra, estado) VALUES (2, 23, 1, 'dias', NULL, now(), NULL, to_char(now(), 'HH24:MI:SS'), NULL, TRUE, 'NA');</v>
      </c>
    </row>
    <row r="1033" spans="2:16" x14ac:dyDescent="0.25">
      <c r="B1033" s="14"/>
      <c r="C1033" s="3" t="s">
        <v>11</v>
      </c>
      <c r="D1033" s="29">
        <v>0</v>
      </c>
      <c r="E1033" s="4">
        <f t="shared" si="71"/>
        <v>2</v>
      </c>
      <c r="F1033" s="4">
        <v>24</v>
      </c>
      <c r="G1033">
        <v>1</v>
      </c>
      <c r="H1033" t="s">
        <v>30</v>
      </c>
      <c r="I1033" t="s">
        <v>31</v>
      </c>
      <c r="J1033" t="s">
        <v>32</v>
      </c>
      <c r="K1033" t="s">
        <v>31</v>
      </c>
      <c r="L1033" t="s">
        <v>33</v>
      </c>
      <c r="M1033" t="s">
        <v>31</v>
      </c>
      <c r="N1033" t="s">
        <v>34</v>
      </c>
      <c r="O1033" s="4" t="str">
        <f>IF(D:D=1, "AC","NA")</f>
        <v>NA</v>
      </c>
      <c r="P1033" t="str">
        <f t="shared" si="70"/>
        <v>INSERT INTO usuariopagina( idusuario, idpagina, idlogtrans,  acceso, habilitado, fecha_vig_ini, fecha_vig_fin, hora_vig_ini, hora_vig_fin, muestra, estado) VALUES (2, 24, 1, 'dias', NULL, now(), NULL, to_char(now(), 'HH24:MI:SS'), NULL, TRUE, 'NA');</v>
      </c>
    </row>
    <row r="1034" spans="2:16" x14ac:dyDescent="0.25">
      <c r="B1034" s="14"/>
      <c r="C1034" s="3" t="s">
        <v>11</v>
      </c>
      <c r="D1034" s="29">
        <v>0</v>
      </c>
      <c r="E1034" s="4">
        <f t="shared" si="71"/>
        <v>2</v>
      </c>
      <c r="F1034" s="4">
        <v>25</v>
      </c>
      <c r="G1034">
        <v>1</v>
      </c>
      <c r="H1034" t="s">
        <v>30</v>
      </c>
      <c r="I1034" t="s">
        <v>31</v>
      </c>
      <c r="J1034" t="s">
        <v>32</v>
      </c>
      <c r="K1034" t="s">
        <v>31</v>
      </c>
      <c r="L1034" t="s">
        <v>33</v>
      </c>
      <c r="M1034" t="s">
        <v>31</v>
      </c>
      <c r="N1034" t="s">
        <v>34</v>
      </c>
      <c r="O1034" s="4" t="str">
        <f>IF(D:D=1, "AC","NA")</f>
        <v>NA</v>
      </c>
      <c r="P1034" t="str">
        <f t="shared" si="70"/>
        <v>INSERT INTO usuariopagina( idusuario, idpagina, idlogtrans,  acceso, habilitado, fecha_vig_ini, fecha_vig_fin, hora_vig_ini, hora_vig_fin, muestra, estado) VALUES (2, 25, 1, 'dias', NULL, now(), NULL, to_char(now(), 'HH24:MI:SS'), NULL, TRUE, 'NA');</v>
      </c>
    </row>
    <row r="1035" spans="2:16" x14ac:dyDescent="0.25">
      <c r="B1035" s="14"/>
      <c r="C1035" s="3" t="s">
        <v>11</v>
      </c>
      <c r="D1035" s="29">
        <v>0</v>
      </c>
      <c r="E1035" s="4">
        <f t="shared" si="71"/>
        <v>2</v>
      </c>
      <c r="F1035" s="4">
        <v>26</v>
      </c>
      <c r="G1035">
        <v>1</v>
      </c>
      <c r="H1035" t="s">
        <v>30</v>
      </c>
      <c r="I1035" t="s">
        <v>31</v>
      </c>
      <c r="J1035" t="s">
        <v>32</v>
      </c>
      <c r="K1035" t="s">
        <v>31</v>
      </c>
      <c r="L1035" t="s">
        <v>33</v>
      </c>
      <c r="M1035" t="s">
        <v>31</v>
      </c>
      <c r="N1035" t="s">
        <v>34</v>
      </c>
      <c r="O1035" s="4" t="str">
        <f>IF(D:D=1, "AC","NA")</f>
        <v>NA</v>
      </c>
      <c r="P1035" t="str">
        <f t="shared" si="70"/>
        <v>INSERT INTO usuariopagina( idusuario, idpagina, idlogtrans,  acceso, habilitado, fecha_vig_ini, fecha_vig_fin, hora_vig_ini, hora_vig_fin, muestra, estado) VALUES (2, 26, 1, 'dias', NULL, now(), NULL, to_char(now(), 'HH24:MI:SS'), NULL, TRUE, 'NA');</v>
      </c>
    </row>
    <row r="1036" spans="2:16" x14ac:dyDescent="0.25">
      <c r="B1036" s="14"/>
      <c r="C1036" t="s">
        <v>12</v>
      </c>
      <c r="D1036" s="29">
        <v>0</v>
      </c>
      <c r="E1036" s="4">
        <f t="shared" si="71"/>
        <v>2</v>
      </c>
      <c r="F1036" s="4">
        <v>27</v>
      </c>
      <c r="G1036">
        <v>1</v>
      </c>
      <c r="H1036" t="s">
        <v>30</v>
      </c>
      <c r="I1036" t="s">
        <v>31</v>
      </c>
      <c r="J1036" t="s">
        <v>32</v>
      </c>
      <c r="K1036" t="s">
        <v>31</v>
      </c>
      <c r="L1036" t="s">
        <v>33</v>
      </c>
      <c r="M1036" t="s">
        <v>31</v>
      </c>
      <c r="N1036" t="s">
        <v>34</v>
      </c>
      <c r="O1036" s="4" t="str">
        <f>IF(D:D=1, "AC","NA")</f>
        <v>NA</v>
      </c>
      <c r="P1036" t="str">
        <f t="shared" si="70"/>
        <v>INSERT INTO usuariopagina( idusuario, idpagina, idlogtrans,  acceso, habilitado, fecha_vig_ini, fecha_vig_fin, hora_vig_ini, hora_vig_fin, muestra, estado) VALUES (2, 27, 1, 'dias', NULL, now(), NULL, to_char(now(), 'HH24:MI:SS'), NULL, TRUE, 'NA');</v>
      </c>
    </row>
    <row r="1037" spans="2:16" x14ac:dyDescent="0.25">
      <c r="B1037" s="14"/>
      <c r="C1037" t="s">
        <v>12</v>
      </c>
      <c r="D1037" s="29">
        <v>0</v>
      </c>
      <c r="E1037" s="4">
        <f t="shared" si="71"/>
        <v>2</v>
      </c>
      <c r="F1037" s="4">
        <v>28</v>
      </c>
      <c r="G1037">
        <v>1</v>
      </c>
      <c r="H1037" t="s">
        <v>30</v>
      </c>
      <c r="I1037" t="s">
        <v>31</v>
      </c>
      <c r="J1037" t="s">
        <v>32</v>
      </c>
      <c r="K1037" t="s">
        <v>31</v>
      </c>
      <c r="L1037" t="s">
        <v>33</v>
      </c>
      <c r="M1037" t="s">
        <v>31</v>
      </c>
      <c r="N1037" t="s">
        <v>34</v>
      </c>
      <c r="O1037" s="4" t="str">
        <f>IF(D:D=1, "AC","NA")</f>
        <v>NA</v>
      </c>
      <c r="P1037" t="str">
        <f t="shared" si="70"/>
        <v>INSERT INTO usuariopagina( idusuario, idpagina, idlogtrans,  acceso, habilitado, fecha_vig_ini, fecha_vig_fin, hora_vig_ini, hora_vig_fin, muestra, estado) VALUES (2, 28, 1, 'dias', NULL, now(), NULL, to_char(now(), 'HH24:MI:SS'), NULL, TRUE, 'NA');</v>
      </c>
    </row>
    <row r="1038" spans="2:16" x14ac:dyDescent="0.25">
      <c r="B1038" s="14"/>
      <c r="C1038" s="3" t="s">
        <v>13</v>
      </c>
      <c r="D1038" s="29">
        <v>0</v>
      </c>
      <c r="E1038" s="4">
        <f t="shared" si="71"/>
        <v>2</v>
      </c>
      <c r="F1038" s="4">
        <v>29</v>
      </c>
      <c r="G1038">
        <v>1</v>
      </c>
      <c r="H1038" t="s">
        <v>30</v>
      </c>
      <c r="I1038" t="s">
        <v>31</v>
      </c>
      <c r="J1038" t="s">
        <v>32</v>
      </c>
      <c r="K1038" t="s">
        <v>31</v>
      </c>
      <c r="L1038" t="s">
        <v>33</v>
      </c>
      <c r="M1038" t="s">
        <v>31</v>
      </c>
      <c r="N1038" t="s">
        <v>34</v>
      </c>
      <c r="O1038" s="4" t="str">
        <f>IF(D:D=1, "AC","NA")</f>
        <v>NA</v>
      </c>
      <c r="P1038" t="str">
        <f t="shared" si="70"/>
        <v>INSERT INTO usuariopagina( idusuario, idpagina, idlogtrans,  acceso, habilitado, fecha_vig_ini, fecha_vig_fin, hora_vig_ini, hora_vig_fin, muestra, estado) VALUES (2, 29, 1, 'dias', NULL, now(), NULL, to_char(now(), 'HH24:MI:SS'), NULL, TRUE, 'NA');</v>
      </c>
    </row>
    <row r="1039" spans="2:16" x14ac:dyDescent="0.25">
      <c r="B1039" s="14"/>
      <c r="C1039" s="3" t="s">
        <v>13</v>
      </c>
      <c r="D1039" s="29">
        <v>0</v>
      </c>
      <c r="E1039" s="4">
        <f t="shared" si="71"/>
        <v>2</v>
      </c>
      <c r="F1039" s="4">
        <v>30</v>
      </c>
      <c r="G1039">
        <v>1</v>
      </c>
      <c r="H1039" t="s">
        <v>30</v>
      </c>
      <c r="I1039" t="s">
        <v>31</v>
      </c>
      <c r="J1039" t="s">
        <v>32</v>
      </c>
      <c r="K1039" t="s">
        <v>31</v>
      </c>
      <c r="L1039" t="s">
        <v>33</v>
      </c>
      <c r="M1039" t="s">
        <v>31</v>
      </c>
      <c r="N1039" t="s">
        <v>34</v>
      </c>
      <c r="O1039" s="4" t="str">
        <f>IF(D:D=1, "AC","NA")</f>
        <v>NA</v>
      </c>
      <c r="P1039" t="str">
        <f t="shared" si="70"/>
        <v>INSERT INTO usuariopagina( idusuario, idpagina, idlogtrans,  acceso, habilitado, fecha_vig_ini, fecha_vig_fin, hora_vig_ini, hora_vig_fin, muestra, estado) VALUES (2, 30, 1, 'dias', NULL, now(), NULL, to_char(now(), 'HH24:MI:SS'), NULL, TRUE, 'NA');</v>
      </c>
    </row>
    <row r="1040" spans="2:16" x14ac:dyDescent="0.25">
      <c r="B1040" s="14"/>
      <c r="C1040" s="3" t="s">
        <v>13</v>
      </c>
      <c r="D1040" s="29">
        <v>0</v>
      </c>
      <c r="E1040" s="4">
        <f t="shared" si="71"/>
        <v>2</v>
      </c>
      <c r="F1040" s="4">
        <v>31</v>
      </c>
      <c r="G1040">
        <v>1</v>
      </c>
      <c r="H1040" t="s">
        <v>30</v>
      </c>
      <c r="I1040" t="s">
        <v>31</v>
      </c>
      <c r="J1040" t="s">
        <v>32</v>
      </c>
      <c r="K1040" t="s">
        <v>31</v>
      </c>
      <c r="L1040" t="s">
        <v>33</v>
      </c>
      <c r="M1040" t="s">
        <v>31</v>
      </c>
      <c r="N1040" t="s">
        <v>34</v>
      </c>
      <c r="O1040" s="4" t="str">
        <f>IF(D:D=1, "AC","NA")</f>
        <v>NA</v>
      </c>
      <c r="P1040" t="str">
        <f t="shared" si="70"/>
        <v>INSERT INTO usuariopagina( idusuario, idpagina, idlogtrans,  acceso, habilitado, fecha_vig_ini, fecha_vig_fin, hora_vig_ini, hora_vig_fin, muestra, estado) VALUES (2, 31, 1, 'dias', NULL, now(), NULL, to_char(now(), 'HH24:MI:SS'), NULL, TRUE, 'NA');</v>
      </c>
    </row>
    <row r="1041" spans="2:16" x14ac:dyDescent="0.25">
      <c r="B1041" s="14"/>
      <c r="C1041" t="s">
        <v>14</v>
      </c>
      <c r="D1041" s="29">
        <v>0</v>
      </c>
      <c r="E1041" s="4">
        <f t="shared" si="71"/>
        <v>2</v>
      </c>
      <c r="F1041" s="4">
        <v>32</v>
      </c>
      <c r="G1041">
        <v>1</v>
      </c>
      <c r="H1041" t="s">
        <v>30</v>
      </c>
      <c r="I1041" t="s">
        <v>31</v>
      </c>
      <c r="J1041" t="s">
        <v>32</v>
      </c>
      <c r="K1041" t="s">
        <v>31</v>
      </c>
      <c r="L1041" t="s">
        <v>33</v>
      </c>
      <c r="M1041" t="s">
        <v>31</v>
      </c>
      <c r="N1041" t="s">
        <v>34</v>
      </c>
      <c r="O1041" s="4" t="str">
        <f>IF(D:D=1, "AC","NA")</f>
        <v>NA</v>
      </c>
      <c r="P1041" t="str">
        <f t="shared" si="70"/>
        <v>INSERT INTO usuariopagina( idusuario, idpagina, idlogtrans,  acceso, habilitado, fecha_vig_ini, fecha_vig_fin, hora_vig_ini, hora_vig_fin, muestra, estado) VALUES (2, 32, 1, 'dias', NULL, now(), NULL, to_char(now(), 'HH24:MI:SS'), NULL, TRUE, 'NA');</v>
      </c>
    </row>
    <row r="1042" spans="2:16" x14ac:dyDescent="0.25">
      <c r="B1042" s="15"/>
      <c r="C1042" t="s">
        <v>15</v>
      </c>
      <c r="D1042" s="29">
        <v>0</v>
      </c>
      <c r="E1042" s="4">
        <f t="shared" si="71"/>
        <v>2</v>
      </c>
      <c r="F1042" s="4">
        <v>33</v>
      </c>
      <c r="G1042">
        <v>1</v>
      </c>
      <c r="H1042" t="s">
        <v>30</v>
      </c>
      <c r="I1042" t="s">
        <v>31</v>
      </c>
      <c r="J1042" t="s">
        <v>32</v>
      </c>
      <c r="K1042" t="s">
        <v>31</v>
      </c>
      <c r="L1042" t="s">
        <v>33</v>
      </c>
      <c r="M1042" t="s">
        <v>31</v>
      </c>
      <c r="N1042" t="s">
        <v>34</v>
      </c>
      <c r="O1042" s="4" t="str">
        <f>IF(D:D=1, "AC","NA")</f>
        <v>NA</v>
      </c>
      <c r="P1042" t="str">
        <f t="shared" ref="P1042" si="72">CONCATENATE("INSERT INTO usuariopagina( idusuario, idpagina, idlogtrans,  acceso, habilitado, fecha_vig_ini, fecha_vig_fin, hora_vig_ini, hora_vig_fin, muestra, estado) VALUES (",E1042,", ",F1042,", ",G1042,", '",H1042,"', ",I1042,", ",J1042,", ",K1042,", ",L1042,", ",M1042,", ",N1042,", '",O1042,"'",");")</f>
        <v>INSERT INTO usuariopagina( idusuario, idpagina, idlogtrans,  acceso, habilitado, fecha_vig_ini, fecha_vig_fin, hora_vig_ini, hora_vig_fin, muestra, estado) VALUES (2, 33, 1, 'dias', NULL, now(), NULL, to_char(now(), 'HH24:MI:SS'), NULL, TRUE, 'NA');</v>
      </c>
    </row>
    <row r="1043" spans="2:16" x14ac:dyDescent="0.25">
      <c r="B1043" s="22"/>
      <c r="C1043" s="24" t="s">
        <v>113</v>
      </c>
      <c r="D1043" s="29">
        <v>0</v>
      </c>
      <c r="E1043" s="4">
        <f t="shared" si="71"/>
        <v>2</v>
      </c>
      <c r="F1043" s="4">
        <v>34</v>
      </c>
      <c r="G1043">
        <v>1</v>
      </c>
      <c r="H1043" t="s">
        <v>30</v>
      </c>
      <c r="I1043" t="s">
        <v>31</v>
      </c>
      <c r="J1043" t="s">
        <v>32</v>
      </c>
      <c r="K1043" t="s">
        <v>31</v>
      </c>
      <c r="L1043" t="s">
        <v>33</v>
      </c>
      <c r="M1043" t="s">
        <v>31</v>
      </c>
      <c r="N1043" t="s">
        <v>34</v>
      </c>
      <c r="O1043" s="4" t="str">
        <f>IF(D:D=1, "AC","NA")</f>
        <v>NA</v>
      </c>
      <c r="P1043" t="str">
        <f t="shared" ref="P1043:P1065" si="73">CONCATENATE("INSERT INTO usuariopagina( idusuario, idpagina, idlogtrans,  acceso, habilitado, fecha_vig_ini, fecha_vig_fin, hora_vig_ini, hora_vig_fin, muestra, estado) VALUES (",E1043,", ",F1043,", ",G1043,", '",H1043,"', ",I1043,", ",J1043,", ",K1043,", ",L1043,", ",M1043,", ",N1043,", '",O1043,"'",");")</f>
        <v>INSERT INTO usuariopagina( idusuario, idpagina, idlogtrans,  acceso, habilitado, fecha_vig_ini, fecha_vig_fin, hora_vig_ini, hora_vig_fin, muestra, estado) VALUES (2, 34, 1, 'dias', NULL, now(), NULL, to_char(now(), 'HH24:MI:SS'), NULL, TRUE, 'NA');</v>
      </c>
    </row>
    <row r="1044" spans="2:16" x14ac:dyDescent="0.25">
      <c r="B1044" s="22"/>
      <c r="C1044" s="24" t="s">
        <v>114</v>
      </c>
      <c r="D1044" s="29">
        <v>0</v>
      </c>
      <c r="E1044" s="4">
        <f t="shared" si="71"/>
        <v>2</v>
      </c>
      <c r="F1044" s="4">
        <v>35</v>
      </c>
      <c r="G1044">
        <v>1</v>
      </c>
      <c r="H1044" t="s">
        <v>30</v>
      </c>
      <c r="I1044" t="s">
        <v>31</v>
      </c>
      <c r="J1044" t="s">
        <v>32</v>
      </c>
      <c r="K1044" t="s">
        <v>31</v>
      </c>
      <c r="L1044" t="s">
        <v>33</v>
      </c>
      <c r="M1044" t="s">
        <v>31</v>
      </c>
      <c r="N1044" t="s">
        <v>34</v>
      </c>
      <c r="O1044" s="4" t="str">
        <f>IF(D:D=1, "AC","NA")</f>
        <v>NA</v>
      </c>
      <c r="P1044" t="str">
        <f t="shared" si="73"/>
        <v>INSERT INTO usuariopagina( idusuario, idpagina, idlogtrans,  acceso, habilitado, fecha_vig_ini, fecha_vig_fin, hora_vig_ini, hora_vig_fin, muestra, estado) VALUES (2, 35, 1, 'dias', NULL, now(), NULL, to_char(now(), 'HH24:MI:SS'), NULL, TRUE, 'NA');</v>
      </c>
    </row>
    <row r="1045" spans="2:16" x14ac:dyDescent="0.25">
      <c r="B1045" s="22"/>
      <c r="C1045" s="24" t="s">
        <v>115</v>
      </c>
      <c r="D1045" s="29">
        <v>0</v>
      </c>
      <c r="E1045" s="4">
        <f t="shared" si="71"/>
        <v>2</v>
      </c>
      <c r="F1045" s="4">
        <v>36</v>
      </c>
      <c r="G1045">
        <v>1</v>
      </c>
      <c r="H1045" t="s">
        <v>30</v>
      </c>
      <c r="I1045" t="s">
        <v>31</v>
      </c>
      <c r="J1045" t="s">
        <v>32</v>
      </c>
      <c r="K1045" t="s">
        <v>31</v>
      </c>
      <c r="L1045" t="s">
        <v>33</v>
      </c>
      <c r="M1045" t="s">
        <v>31</v>
      </c>
      <c r="N1045" t="s">
        <v>34</v>
      </c>
      <c r="O1045" s="4" t="str">
        <f>IF(D:D=1, "AC","NA")</f>
        <v>NA</v>
      </c>
      <c r="P1045" t="str">
        <f t="shared" si="73"/>
        <v>INSERT INTO usuariopagina( idusuario, idpagina, idlogtrans,  acceso, habilitado, fecha_vig_ini, fecha_vig_fin, hora_vig_ini, hora_vig_fin, muestra, estado) VALUES (2, 36, 1, 'dias', NULL, now(), NULL, to_char(now(), 'HH24:MI:SS'), NULL, TRUE, 'NA');</v>
      </c>
    </row>
    <row r="1046" spans="2:16" x14ac:dyDescent="0.25">
      <c r="B1046" s="22"/>
      <c r="C1046" s="24" t="s">
        <v>116</v>
      </c>
      <c r="D1046" s="29">
        <v>0</v>
      </c>
      <c r="E1046" s="4">
        <f t="shared" si="71"/>
        <v>2</v>
      </c>
      <c r="F1046" s="4">
        <v>37</v>
      </c>
      <c r="G1046">
        <v>1</v>
      </c>
      <c r="H1046" t="s">
        <v>30</v>
      </c>
      <c r="I1046" t="s">
        <v>31</v>
      </c>
      <c r="J1046" t="s">
        <v>32</v>
      </c>
      <c r="K1046" t="s">
        <v>31</v>
      </c>
      <c r="L1046" t="s">
        <v>33</v>
      </c>
      <c r="M1046" t="s">
        <v>31</v>
      </c>
      <c r="N1046" t="s">
        <v>34</v>
      </c>
      <c r="O1046" s="4" t="str">
        <f>IF(D:D=1, "AC","NA")</f>
        <v>NA</v>
      </c>
      <c r="P1046" t="str">
        <f t="shared" si="73"/>
        <v>INSERT INTO usuariopagina( idusuario, idpagina, idlogtrans,  acceso, habilitado, fecha_vig_ini, fecha_vig_fin, hora_vig_ini, hora_vig_fin, muestra, estado) VALUES (2, 37, 1, 'dias', NULL, now(), NULL, to_char(now(), 'HH24:MI:SS'), NULL, TRUE, 'NA');</v>
      </c>
    </row>
    <row r="1047" spans="2:16" x14ac:dyDescent="0.25">
      <c r="B1047" s="22"/>
      <c r="C1047" s="24" t="s">
        <v>117</v>
      </c>
      <c r="D1047" s="29">
        <v>0</v>
      </c>
      <c r="E1047" s="4">
        <f t="shared" si="71"/>
        <v>2</v>
      </c>
      <c r="F1047" s="4">
        <v>38</v>
      </c>
      <c r="G1047">
        <v>1</v>
      </c>
      <c r="H1047" t="s">
        <v>30</v>
      </c>
      <c r="I1047" t="s">
        <v>31</v>
      </c>
      <c r="J1047" t="s">
        <v>32</v>
      </c>
      <c r="K1047" t="s">
        <v>31</v>
      </c>
      <c r="L1047" t="s">
        <v>33</v>
      </c>
      <c r="M1047" t="s">
        <v>31</v>
      </c>
      <c r="N1047" t="s">
        <v>34</v>
      </c>
      <c r="O1047" s="4" t="str">
        <f>IF(D:D=1, "AC","NA")</f>
        <v>NA</v>
      </c>
      <c r="P1047" t="str">
        <f t="shared" si="73"/>
        <v>INSERT INTO usuariopagina( idusuario, idpagina, idlogtrans,  acceso, habilitado, fecha_vig_ini, fecha_vig_fin, hora_vig_ini, hora_vig_fin, muestra, estado) VALUES (2, 38, 1, 'dias', NULL, now(), NULL, to_char(now(), 'HH24:MI:SS'), NULL, TRUE, 'NA');</v>
      </c>
    </row>
    <row r="1048" spans="2:16" x14ac:dyDescent="0.25">
      <c r="B1048" s="22"/>
      <c r="C1048" s="24" t="s">
        <v>118</v>
      </c>
      <c r="D1048" s="29">
        <v>0</v>
      </c>
      <c r="E1048" s="4">
        <f t="shared" si="71"/>
        <v>2</v>
      </c>
      <c r="F1048" s="4">
        <v>39</v>
      </c>
      <c r="G1048">
        <v>1</v>
      </c>
      <c r="H1048" t="s">
        <v>30</v>
      </c>
      <c r="I1048" t="s">
        <v>31</v>
      </c>
      <c r="J1048" t="s">
        <v>32</v>
      </c>
      <c r="K1048" t="s">
        <v>31</v>
      </c>
      <c r="L1048" t="s">
        <v>33</v>
      </c>
      <c r="M1048" t="s">
        <v>31</v>
      </c>
      <c r="N1048" t="s">
        <v>34</v>
      </c>
      <c r="O1048" s="4" t="str">
        <f>IF(D:D=1, "AC","NA")</f>
        <v>NA</v>
      </c>
      <c r="P1048" t="str">
        <f t="shared" si="73"/>
        <v>INSERT INTO usuariopagina( idusuario, idpagina, idlogtrans,  acceso, habilitado, fecha_vig_ini, fecha_vig_fin, hora_vig_ini, hora_vig_fin, muestra, estado) VALUES (2, 39, 1, 'dias', NULL, now(), NULL, to_char(now(), 'HH24:MI:SS'), NULL, TRUE, 'NA');</v>
      </c>
    </row>
    <row r="1049" spans="2:16" x14ac:dyDescent="0.25">
      <c r="B1049" s="22"/>
      <c r="C1049" s="24" t="s">
        <v>119</v>
      </c>
      <c r="D1049" s="29">
        <v>0</v>
      </c>
      <c r="E1049" s="4">
        <f t="shared" si="71"/>
        <v>2</v>
      </c>
      <c r="F1049" s="4">
        <v>40</v>
      </c>
      <c r="G1049">
        <v>1</v>
      </c>
      <c r="H1049" t="s">
        <v>30</v>
      </c>
      <c r="I1049" t="s">
        <v>31</v>
      </c>
      <c r="J1049" t="s">
        <v>32</v>
      </c>
      <c r="K1049" t="s">
        <v>31</v>
      </c>
      <c r="L1049" t="s">
        <v>33</v>
      </c>
      <c r="M1049" t="s">
        <v>31</v>
      </c>
      <c r="N1049" t="s">
        <v>34</v>
      </c>
      <c r="O1049" s="4" t="str">
        <f>IF(D:D=1, "AC","NA")</f>
        <v>NA</v>
      </c>
      <c r="P1049" t="str">
        <f t="shared" si="73"/>
        <v>INSERT INTO usuariopagina( idusuario, idpagina, idlogtrans,  acceso, habilitado, fecha_vig_ini, fecha_vig_fin, hora_vig_ini, hora_vig_fin, muestra, estado) VALUES (2, 40, 1, 'dias', NULL, now(), NULL, to_char(now(), 'HH24:MI:SS'), NULL, TRUE, 'NA');</v>
      </c>
    </row>
    <row r="1050" spans="2:16" x14ac:dyDescent="0.25">
      <c r="B1050" s="22"/>
      <c r="C1050" s="24" t="s">
        <v>120</v>
      </c>
      <c r="D1050" s="29">
        <v>0</v>
      </c>
      <c r="E1050" s="4">
        <f t="shared" si="71"/>
        <v>2</v>
      </c>
      <c r="F1050" s="4">
        <v>41</v>
      </c>
      <c r="G1050">
        <v>1</v>
      </c>
      <c r="H1050" t="s">
        <v>30</v>
      </c>
      <c r="I1050" t="s">
        <v>31</v>
      </c>
      <c r="J1050" t="s">
        <v>32</v>
      </c>
      <c r="K1050" t="s">
        <v>31</v>
      </c>
      <c r="L1050" t="s">
        <v>33</v>
      </c>
      <c r="M1050" t="s">
        <v>31</v>
      </c>
      <c r="N1050" t="s">
        <v>34</v>
      </c>
      <c r="O1050" s="4" t="str">
        <f>IF(D:D=1, "AC","NA")</f>
        <v>NA</v>
      </c>
      <c r="P1050" t="str">
        <f t="shared" si="73"/>
        <v>INSERT INTO usuariopagina( idusuario, idpagina, idlogtrans,  acceso, habilitado, fecha_vig_ini, fecha_vig_fin, hora_vig_ini, hora_vig_fin, muestra, estado) VALUES (2, 41, 1, 'dias', NULL, now(), NULL, to_char(now(), 'HH24:MI:SS'), NULL, TRUE, 'NA');</v>
      </c>
    </row>
    <row r="1051" spans="2:16" x14ac:dyDescent="0.25">
      <c r="B1051" s="22"/>
      <c r="C1051" s="24" t="s">
        <v>121</v>
      </c>
      <c r="D1051" s="29">
        <v>0</v>
      </c>
      <c r="E1051" s="4">
        <f t="shared" si="71"/>
        <v>2</v>
      </c>
      <c r="F1051" s="4">
        <v>42</v>
      </c>
      <c r="G1051">
        <v>1</v>
      </c>
      <c r="H1051" t="s">
        <v>30</v>
      </c>
      <c r="I1051" t="s">
        <v>31</v>
      </c>
      <c r="J1051" t="s">
        <v>32</v>
      </c>
      <c r="K1051" t="s">
        <v>31</v>
      </c>
      <c r="L1051" t="s">
        <v>33</v>
      </c>
      <c r="M1051" t="s">
        <v>31</v>
      </c>
      <c r="N1051" t="s">
        <v>34</v>
      </c>
      <c r="O1051" s="4" t="str">
        <f>IF(D:D=1, "AC","NA")</f>
        <v>NA</v>
      </c>
      <c r="P1051" t="str">
        <f t="shared" si="73"/>
        <v>INSERT INTO usuariopagina( idusuario, idpagina, idlogtrans,  acceso, habilitado, fecha_vig_ini, fecha_vig_fin, hora_vig_ini, hora_vig_fin, muestra, estado) VALUES (2, 42, 1, 'dias', NULL, now(), NULL, to_char(now(), 'HH24:MI:SS'), NULL, TRUE, 'NA');</v>
      </c>
    </row>
    <row r="1052" spans="2:16" x14ac:dyDescent="0.25">
      <c r="B1052" s="22"/>
      <c r="C1052" s="24" t="s">
        <v>122</v>
      </c>
      <c r="D1052" s="29">
        <v>0</v>
      </c>
      <c r="E1052" s="4">
        <f t="shared" si="71"/>
        <v>2</v>
      </c>
      <c r="F1052" s="4">
        <v>43</v>
      </c>
      <c r="G1052">
        <v>1</v>
      </c>
      <c r="H1052" t="s">
        <v>30</v>
      </c>
      <c r="I1052" t="s">
        <v>31</v>
      </c>
      <c r="J1052" t="s">
        <v>32</v>
      </c>
      <c r="K1052" t="s">
        <v>31</v>
      </c>
      <c r="L1052" t="s">
        <v>33</v>
      </c>
      <c r="M1052" t="s">
        <v>31</v>
      </c>
      <c r="N1052" t="s">
        <v>34</v>
      </c>
      <c r="O1052" s="4" t="str">
        <f>IF(D:D=1, "AC","NA")</f>
        <v>NA</v>
      </c>
      <c r="P1052" t="str">
        <f t="shared" si="73"/>
        <v>INSERT INTO usuariopagina( idusuario, idpagina, idlogtrans,  acceso, habilitado, fecha_vig_ini, fecha_vig_fin, hora_vig_ini, hora_vig_fin, muestra, estado) VALUES (2, 43, 1, 'dias', NULL, now(), NULL, to_char(now(), 'HH24:MI:SS'), NULL, TRUE, 'NA');</v>
      </c>
    </row>
    <row r="1053" spans="2:16" x14ac:dyDescent="0.25">
      <c r="B1053" s="22"/>
      <c r="C1053" s="24" t="s">
        <v>123</v>
      </c>
      <c r="D1053" s="29">
        <v>0</v>
      </c>
      <c r="E1053" s="4">
        <f t="shared" si="71"/>
        <v>2</v>
      </c>
      <c r="F1053" s="4">
        <v>44</v>
      </c>
      <c r="G1053">
        <v>1</v>
      </c>
      <c r="H1053" t="s">
        <v>30</v>
      </c>
      <c r="I1053" t="s">
        <v>31</v>
      </c>
      <c r="J1053" t="s">
        <v>32</v>
      </c>
      <c r="K1053" t="s">
        <v>31</v>
      </c>
      <c r="L1053" t="s">
        <v>33</v>
      </c>
      <c r="M1053" t="s">
        <v>31</v>
      </c>
      <c r="N1053" t="s">
        <v>34</v>
      </c>
      <c r="O1053" s="4" t="str">
        <f>IF(D:D=1, "AC","NA")</f>
        <v>NA</v>
      </c>
      <c r="P1053" t="str">
        <f t="shared" si="73"/>
        <v>INSERT INTO usuariopagina( idusuario, idpagina, idlogtrans,  acceso, habilitado, fecha_vig_ini, fecha_vig_fin, hora_vig_ini, hora_vig_fin, muestra, estado) VALUES (2, 44, 1, 'dias', NULL, now(), NULL, to_char(now(), 'HH24:MI:SS'), NULL, TRUE, 'NA');</v>
      </c>
    </row>
    <row r="1054" spans="2:16" x14ac:dyDescent="0.25">
      <c r="B1054" s="22"/>
      <c r="C1054" s="24" t="s">
        <v>124</v>
      </c>
      <c r="D1054" s="29">
        <v>0</v>
      </c>
      <c r="E1054" s="4">
        <f t="shared" si="71"/>
        <v>2</v>
      </c>
      <c r="F1054" s="4">
        <v>45</v>
      </c>
      <c r="G1054">
        <v>1</v>
      </c>
      <c r="H1054" t="s">
        <v>30</v>
      </c>
      <c r="I1054" t="s">
        <v>31</v>
      </c>
      <c r="J1054" t="s">
        <v>32</v>
      </c>
      <c r="K1054" t="s">
        <v>31</v>
      </c>
      <c r="L1054" t="s">
        <v>33</v>
      </c>
      <c r="M1054" t="s">
        <v>31</v>
      </c>
      <c r="N1054" t="s">
        <v>34</v>
      </c>
      <c r="O1054" s="4" t="str">
        <f>IF(D:D=1, "AC","NA")</f>
        <v>NA</v>
      </c>
      <c r="P1054" t="str">
        <f t="shared" si="73"/>
        <v>INSERT INTO usuariopagina( idusuario, idpagina, idlogtrans,  acceso, habilitado, fecha_vig_ini, fecha_vig_fin, hora_vig_ini, hora_vig_fin, muestra, estado) VALUES (2, 45, 1, 'dias', NULL, now(), NULL, to_char(now(), 'HH24:MI:SS'), NULL, TRUE, 'NA');</v>
      </c>
    </row>
    <row r="1055" spans="2:16" x14ac:dyDescent="0.25">
      <c r="B1055" s="22"/>
      <c r="C1055" s="23" t="s">
        <v>125</v>
      </c>
      <c r="D1055" s="29">
        <v>0</v>
      </c>
      <c r="E1055" s="4">
        <f t="shared" si="71"/>
        <v>2</v>
      </c>
      <c r="F1055" s="4">
        <v>46</v>
      </c>
      <c r="G1055">
        <v>1</v>
      </c>
      <c r="H1055" t="s">
        <v>30</v>
      </c>
      <c r="I1055" t="s">
        <v>31</v>
      </c>
      <c r="J1055" t="s">
        <v>32</v>
      </c>
      <c r="K1055" t="s">
        <v>31</v>
      </c>
      <c r="L1055" t="s">
        <v>33</v>
      </c>
      <c r="M1055" t="s">
        <v>31</v>
      </c>
      <c r="N1055" t="s">
        <v>34</v>
      </c>
      <c r="O1055" s="4" t="str">
        <f>IF(D:D=1, "AC","NA")</f>
        <v>NA</v>
      </c>
      <c r="P1055" t="str">
        <f t="shared" si="73"/>
        <v>INSERT INTO usuariopagina( idusuario, idpagina, idlogtrans,  acceso, habilitado, fecha_vig_ini, fecha_vig_fin, hora_vig_ini, hora_vig_fin, muestra, estado) VALUES (2, 46, 1, 'dias', NULL, now(), NULL, to_char(now(), 'HH24:MI:SS'), NULL, TRUE, 'NA');</v>
      </c>
    </row>
    <row r="1056" spans="2:16" x14ac:dyDescent="0.25">
      <c r="B1056" s="22"/>
      <c r="C1056" s="23" t="s">
        <v>126</v>
      </c>
      <c r="D1056" s="29">
        <v>0</v>
      </c>
      <c r="E1056" s="4">
        <f t="shared" si="71"/>
        <v>2</v>
      </c>
      <c r="F1056" s="4">
        <v>47</v>
      </c>
      <c r="G1056">
        <v>1</v>
      </c>
      <c r="H1056" t="s">
        <v>30</v>
      </c>
      <c r="I1056" t="s">
        <v>31</v>
      </c>
      <c r="J1056" t="s">
        <v>32</v>
      </c>
      <c r="K1056" t="s">
        <v>31</v>
      </c>
      <c r="L1056" t="s">
        <v>33</v>
      </c>
      <c r="M1056" t="s">
        <v>31</v>
      </c>
      <c r="N1056" t="s">
        <v>34</v>
      </c>
      <c r="O1056" s="4" t="str">
        <f>IF(D:D=1, "AC","NA")</f>
        <v>NA</v>
      </c>
      <c r="P1056" t="str">
        <f t="shared" si="73"/>
        <v>INSERT INTO usuariopagina( idusuario, idpagina, idlogtrans,  acceso, habilitado, fecha_vig_ini, fecha_vig_fin, hora_vig_ini, hora_vig_fin, muestra, estado) VALUES (2, 47, 1, 'dias', NULL, now(), NULL, to_char(now(), 'HH24:MI:SS'), NULL, TRUE, 'NA');</v>
      </c>
    </row>
    <row r="1057" spans="1:16" x14ac:dyDescent="0.25">
      <c r="B1057" s="22"/>
      <c r="C1057" s="23" t="s">
        <v>127</v>
      </c>
      <c r="D1057" s="29">
        <v>0</v>
      </c>
      <c r="E1057" s="4">
        <f t="shared" si="71"/>
        <v>2</v>
      </c>
      <c r="F1057" s="4">
        <v>48</v>
      </c>
      <c r="G1057">
        <v>1</v>
      </c>
      <c r="H1057" t="s">
        <v>30</v>
      </c>
      <c r="I1057" t="s">
        <v>31</v>
      </c>
      <c r="J1057" t="s">
        <v>32</v>
      </c>
      <c r="K1057" t="s">
        <v>31</v>
      </c>
      <c r="L1057" t="s">
        <v>33</v>
      </c>
      <c r="M1057" t="s">
        <v>31</v>
      </c>
      <c r="N1057" t="s">
        <v>34</v>
      </c>
      <c r="O1057" s="4" t="str">
        <f>IF(D:D=1, "AC","NA")</f>
        <v>NA</v>
      </c>
      <c r="P1057" t="str">
        <f t="shared" si="73"/>
        <v>INSERT INTO usuariopagina( idusuario, idpagina, idlogtrans,  acceso, habilitado, fecha_vig_ini, fecha_vig_fin, hora_vig_ini, hora_vig_fin, muestra, estado) VALUES (2, 48, 1, 'dias', NULL, now(), NULL, to_char(now(), 'HH24:MI:SS'), NULL, TRUE, 'NA');</v>
      </c>
    </row>
    <row r="1058" spans="1:16" x14ac:dyDescent="0.25">
      <c r="B1058" s="22"/>
      <c r="C1058" s="23" t="s">
        <v>128</v>
      </c>
      <c r="D1058" s="29">
        <v>0</v>
      </c>
      <c r="E1058" s="4">
        <f t="shared" si="71"/>
        <v>2</v>
      </c>
      <c r="F1058" s="4">
        <v>49</v>
      </c>
      <c r="G1058">
        <v>1</v>
      </c>
      <c r="H1058" t="s">
        <v>30</v>
      </c>
      <c r="I1058" t="s">
        <v>31</v>
      </c>
      <c r="J1058" t="s">
        <v>32</v>
      </c>
      <c r="K1058" t="s">
        <v>31</v>
      </c>
      <c r="L1058" t="s">
        <v>33</v>
      </c>
      <c r="M1058" t="s">
        <v>31</v>
      </c>
      <c r="N1058" t="s">
        <v>34</v>
      </c>
      <c r="O1058" s="4" t="str">
        <f>IF(D:D=1, "AC","NA")</f>
        <v>NA</v>
      </c>
      <c r="P1058" t="str">
        <f t="shared" si="73"/>
        <v>INSERT INTO usuariopagina( idusuario, idpagina, idlogtrans,  acceso, habilitado, fecha_vig_ini, fecha_vig_fin, hora_vig_ini, hora_vig_fin, muestra, estado) VALUES (2, 49, 1, 'dias', NULL, now(), NULL, to_char(now(), 'HH24:MI:SS'), NULL, TRUE, 'NA');</v>
      </c>
    </row>
    <row r="1059" spans="1:16" x14ac:dyDescent="0.25">
      <c r="B1059" s="22"/>
      <c r="C1059" s="23" t="s">
        <v>129</v>
      </c>
      <c r="D1059" s="29">
        <v>0</v>
      </c>
      <c r="E1059" s="4">
        <f t="shared" si="71"/>
        <v>2</v>
      </c>
      <c r="F1059" s="4">
        <v>50</v>
      </c>
      <c r="G1059">
        <v>1</v>
      </c>
      <c r="H1059" t="s">
        <v>30</v>
      </c>
      <c r="I1059" t="s">
        <v>31</v>
      </c>
      <c r="J1059" t="s">
        <v>32</v>
      </c>
      <c r="K1059" t="s">
        <v>31</v>
      </c>
      <c r="L1059" t="s">
        <v>33</v>
      </c>
      <c r="M1059" t="s">
        <v>31</v>
      </c>
      <c r="N1059" t="s">
        <v>34</v>
      </c>
      <c r="O1059" s="4" t="str">
        <f>IF(D:D=1, "AC","NA")</f>
        <v>NA</v>
      </c>
      <c r="P1059" t="str">
        <f t="shared" si="73"/>
        <v>INSERT INTO usuariopagina( idusuario, idpagina, idlogtrans,  acceso, habilitado, fecha_vig_ini, fecha_vig_fin, hora_vig_ini, hora_vig_fin, muestra, estado) VALUES (2, 50, 1, 'dias', NULL, now(), NULL, to_char(now(), 'HH24:MI:SS'), NULL, TRUE, 'NA');</v>
      </c>
    </row>
    <row r="1060" spans="1:16" x14ac:dyDescent="0.25">
      <c r="B1060" s="22"/>
      <c r="C1060" s="23" t="s">
        <v>130</v>
      </c>
      <c r="D1060" s="29">
        <v>0</v>
      </c>
      <c r="E1060" s="4">
        <f t="shared" si="71"/>
        <v>2</v>
      </c>
      <c r="F1060" s="4">
        <v>51</v>
      </c>
      <c r="G1060">
        <v>1</v>
      </c>
      <c r="H1060" t="s">
        <v>30</v>
      </c>
      <c r="I1060" t="s">
        <v>31</v>
      </c>
      <c r="J1060" t="s">
        <v>32</v>
      </c>
      <c r="K1060" t="s">
        <v>31</v>
      </c>
      <c r="L1060" t="s">
        <v>33</v>
      </c>
      <c r="M1060" t="s">
        <v>31</v>
      </c>
      <c r="N1060" t="s">
        <v>34</v>
      </c>
      <c r="O1060" s="4" t="str">
        <f>IF(D:D=1, "AC","NA")</f>
        <v>NA</v>
      </c>
      <c r="P1060" t="str">
        <f t="shared" si="73"/>
        <v>INSERT INTO usuariopagina( idusuario, idpagina, idlogtrans,  acceso, habilitado, fecha_vig_ini, fecha_vig_fin, hora_vig_ini, hora_vig_fin, muestra, estado) VALUES (2, 51, 1, 'dias', NULL, now(), NULL, to_char(now(), 'HH24:MI:SS'), NULL, TRUE, 'NA');</v>
      </c>
    </row>
    <row r="1061" spans="1:16" x14ac:dyDescent="0.25">
      <c r="B1061" s="22"/>
      <c r="C1061" s="23" t="s">
        <v>131</v>
      </c>
      <c r="D1061" s="29">
        <v>0</v>
      </c>
      <c r="E1061" s="4">
        <f t="shared" si="71"/>
        <v>2</v>
      </c>
      <c r="F1061" s="4">
        <v>52</v>
      </c>
      <c r="G1061">
        <v>1</v>
      </c>
      <c r="H1061" t="s">
        <v>30</v>
      </c>
      <c r="I1061" t="s">
        <v>31</v>
      </c>
      <c r="J1061" t="s">
        <v>32</v>
      </c>
      <c r="K1061" t="s">
        <v>31</v>
      </c>
      <c r="L1061" t="s">
        <v>33</v>
      </c>
      <c r="M1061" t="s">
        <v>31</v>
      </c>
      <c r="N1061" t="s">
        <v>34</v>
      </c>
      <c r="O1061" s="4" t="str">
        <f>IF(D:D=1, "AC","NA")</f>
        <v>NA</v>
      </c>
      <c r="P1061" t="str">
        <f t="shared" si="73"/>
        <v>INSERT INTO usuariopagina( idusuario, idpagina, idlogtrans,  acceso, habilitado, fecha_vig_ini, fecha_vig_fin, hora_vig_ini, hora_vig_fin, muestra, estado) VALUES (2, 52, 1, 'dias', NULL, now(), NULL, to_char(now(), 'HH24:MI:SS'), NULL, TRUE, 'NA');</v>
      </c>
    </row>
    <row r="1062" spans="1:16" x14ac:dyDescent="0.25">
      <c r="B1062" s="22"/>
      <c r="C1062" s="23" t="s">
        <v>132</v>
      </c>
      <c r="D1062" s="29">
        <v>0</v>
      </c>
      <c r="E1062" s="4">
        <f t="shared" si="71"/>
        <v>2</v>
      </c>
      <c r="F1062" s="4">
        <v>53</v>
      </c>
      <c r="G1062">
        <v>1</v>
      </c>
      <c r="H1062" t="s">
        <v>30</v>
      </c>
      <c r="I1062" t="s">
        <v>31</v>
      </c>
      <c r="J1062" t="s">
        <v>32</v>
      </c>
      <c r="K1062" t="s">
        <v>31</v>
      </c>
      <c r="L1062" t="s">
        <v>33</v>
      </c>
      <c r="M1062" t="s">
        <v>31</v>
      </c>
      <c r="N1062" t="s">
        <v>34</v>
      </c>
      <c r="O1062" s="4" t="str">
        <f>IF(D:D=1, "AC","NA")</f>
        <v>NA</v>
      </c>
      <c r="P1062" t="str">
        <f t="shared" si="73"/>
        <v>INSERT INTO usuariopagina( idusuario, idpagina, idlogtrans,  acceso, habilitado, fecha_vig_ini, fecha_vig_fin, hora_vig_ini, hora_vig_fin, muestra, estado) VALUES (2, 53, 1, 'dias', NULL, now(), NULL, to_char(now(), 'HH24:MI:SS'), NULL, TRUE, 'NA');</v>
      </c>
    </row>
    <row r="1063" spans="1:16" x14ac:dyDescent="0.25">
      <c r="B1063" s="22"/>
      <c r="C1063" s="23" t="s">
        <v>133</v>
      </c>
      <c r="D1063" s="29">
        <v>0</v>
      </c>
      <c r="E1063" s="4">
        <f t="shared" si="71"/>
        <v>2</v>
      </c>
      <c r="F1063" s="4">
        <v>54</v>
      </c>
      <c r="G1063">
        <v>1</v>
      </c>
      <c r="H1063" t="s">
        <v>30</v>
      </c>
      <c r="I1063" t="s">
        <v>31</v>
      </c>
      <c r="J1063" t="s">
        <v>32</v>
      </c>
      <c r="K1063" t="s">
        <v>31</v>
      </c>
      <c r="L1063" t="s">
        <v>33</v>
      </c>
      <c r="M1063" t="s">
        <v>31</v>
      </c>
      <c r="N1063" t="s">
        <v>34</v>
      </c>
      <c r="O1063" s="4" t="str">
        <f>IF(D:D=1, "AC","NA")</f>
        <v>NA</v>
      </c>
      <c r="P1063" t="str">
        <f t="shared" si="73"/>
        <v>INSERT INTO usuariopagina( idusuario, idpagina, idlogtrans,  acceso, habilitado, fecha_vig_ini, fecha_vig_fin, hora_vig_ini, hora_vig_fin, muestra, estado) VALUES (2, 54, 1, 'dias', NULL, now(), NULL, to_char(now(), 'HH24:MI:SS'), NULL, TRUE, 'NA');</v>
      </c>
    </row>
    <row r="1064" spans="1:16" x14ac:dyDescent="0.25">
      <c r="B1064" s="22"/>
      <c r="C1064" s="23" t="s">
        <v>134</v>
      </c>
      <c r="D1064" s="29">
        <v>0</v>
      </c>
      <c r="E1064" s="4">
        <f t="shared" si="71"/>
        <v>2</v>
      </c>
      <c r="F1064" s="4">
        <v>55</v>
      </c>
      <c r="G1064">
        <v>1</v>
      </c>
      <c r="H1064" t="s">
        <v>30</v>
      </c>
      <c r="I1064" t="s">
        <v>31</v>
      </c>
      <c r="J1064" t="s">
        <v>32</v>
      </c>
      <c r="K1064" t="s">
        <v>31</v>
      </c>
      <c r="L1064" t="s">
        <v>33</v>
      </c>
      <c r="M1064" t="s">
        <v>31</v>
      </c>
      <c r="N1064" t="s">
        <v>34</v>
      </c>
      <c r="O1064" s="4" t="str">
        <f>IF(D:D=1, "AC","NA")</f>
        <v>NA</v>
      </c>
      <c r="P1064" t="str">
        <f t="shared" si="73"/>
        <v>INSERT INTO usuariopagina( idusuario, idpagina, idlogtrans,  acceso, habilitado, fecha_vig_ini, fecha_vig_fin, hora_vig_ini, hora_vig_fin, muestra, estado) VALUES (2, 55, 1, 'dias', NULL, now(), NULL, to_char(now(), 'HH24:MI:SS'), NULL, TRUE, 'NA');</v>
      </c>
    </row>
    <row r="1065" spans="1:16" x14ac:dyDescent="0.25">
      <c r="B1065" s="22"/>
      <c r="C1065" s="23" t="s">
        <v>135</v>
      </c>
      <c r="D1065" s="29">
        <v>0</v>
      </c>
      <c r="E1065" s="4">
        <f t="shared" si="71"/>
        <v>2</v>
      </c>
      <c r="F1065" s="4">
        <v>56</v>
      </c>
      <c r="G1065">
        <v>1</v>
      </c>
      <c r="H1065" t="s">
        <v>30</v>
      </c>
      <c r="I1065" t="s">
        <v>31</v>
      </c>
      <c r="J1065" t="s">
        <v>32</v>
      </c>
      <c r="K1065" t="s">
        <v>31</v>
      </c>
      <c r="L1065" t="s">
        <v>33</v>
      </c>
      <c r="M1065" t="s">
        <v>31</v>
      </c>
      <c r="N1065" t="s">
        <v>34</v>
      </c>
      <c r="O1065" s="4" t="str">
        <f>IF(D:D=1, "AC","NA")</f>
        <v>NA</v>
      </c>
      <c r="P1065" t="str">
        <f t="shared" si="73"/>
        <v>INSERT INTO usuariopagina( idusuario, idpagina, idlogtrans,  acceso, habilitado, fecha_vig_ini, fecha_vig_fin, hora_vig_ini, hora_vig_fin, muestra, estado) VALUES (2, 56, 1, 'dias', NULL, now(), NULL, to_char(now(), 'HH24:MI:SS'), NULL, TRUE, 'NA');</v>
      </c>
    </row>
    <row r="1066" spans="1:16" x14ac:dyDescent="0.25">
      <c r="A1066">
        <v>19</v>
      </c>
      <c r="B1066" s="7" t="s">
        <v>39</v>
      </c>
      <c r="C1066" s="17" t="s">
        <v>29</v>
      </c>
      <c r="D1066" s="28">
        <v>0</v>
      </c>
      <c r="E1066" s="18">
        <v>24</v>
      </c>
      <c r="F1066" s="18">
        <v>1</v>
      </c>
      <c r="G1066" s="6">
        <v>1</v>
      </c>
      <c r="H1066" s="6" t="s">
        <v>30</v>
      </c>
      <c r="I1066" s="6" t="s">
        <v>31</v>
      </c>
      <c r="J1066" s="6" t="s">
        <v>32</v>
      </c>
      <c r="K1066" s="6" t="s">
        <v>31</v>
      </c>
      <c r="L1066" s="6" t="s">
        <v>33</v>
      </c>
      <c r="M1066" s="6" t="s">
        <v>31</v>
      </c>
      <c r="N1066" s="6" t="s">
        <v>34</v>
      </c>
      <c r="O1066" s="18" t="str">
        <f>IF(D:D=1, "AC","NA")</f>
        <v>NA</v>
      </c>
      <c r="P1066" s="6" t="str">
        <f t="shared" ref="P1066:P1097" si="74">CONCATENATE("INSERT INTO usuariopagina( idusuario, idpagina, idlogtrans,  acceso, habilitado, fecha_vig_ini, fecha_vig_fin, hora_vig_ini, hora_vig_fin, muestra, estado) VALUES (",E1066,", ",F1066,", ",G1066,", '",H1066,"', ",I1066,", ",J1066,", ",K1066,", ",L1066,", ",M1066,", ",N1066,", '",O1066,"'",");")</f>
        <v>INSERT INTO usuariopagina( idusuario, idpagina, idlogtrans,  acceso, habilitado, fecha_vig_ini, fecha_vig_fin, hora_vig_ini, hora_vig_fin, muestra, estado) VALUES (24, 1, 1, 'dias', NULL, now(), NULL, to_char(now(), 'HH24:MI:SS'), NULL, TRUE, 'NA');</v>
      </c>
    </row>
    <row r="1067" spans="1:16" x14ac:dyDescent="0.25">
      <c r="B1067" s="14"/>
      <c r="C1067" s="3" t="s">
        <v>29</v>
      </c>
      <c r="D1067" s="29">
        <v>0</v>
      </c>
      <c r="E1067" s="4">
        <f>E1066</f>
        <v>24</v>
      </c>
      <c r="F1067" s="4">
        <v>2</v>
      </c>
      <c r="G1067">
        <v>1</v>
      </c>
      <c r="H1067" t="s">
        <v>30</v>
      </c>
      <c r="I1067" t="s">
        <v>31</v>
      </c>
      <c r="J1067" t="s">
        <v>32</v>
      </c>
      <c r="K1067" t="s">
        <v>31</v>
      </c>
      <c r="L1067" t="s">
        <v>33</v>
      </c>
      <c r="M1067" t="s">
        <v>31</v>
      </c>
      <c r="N1067" t="s">
        <v>34</v>
      </c>
      <c r="O1067" s="4" t="str">
        <f>IF(D:D=1, "AC","NA")</f>
        <v>NA</v>
      </c>
      <c r="P1067" t="str">
        <f t="shared" si="74"/>
        <v>INSERT INTO usuariopagina( idusuario, idpagina, idlogtrans,  acceso, habilitado, fecha_vig_ini, fecha_vig_fin, hora_vig_ini, hora_vig_fin, muestra, estado) VALUES (24, 2, 1, 'dias', NULL, now(), NULL, to_char(now(), 'HH24:MI:SS'), NULL, TRUE, 'NA');</v>
      </c>
    </row>
    <row r="1068" spans="1:16" x14ac:dyDescent="0.25">
      <c r="B1068" s="14"/>
      <c r="C1068" s="3" t="s">
        <v>29</v>
      </c>
      <c r="D1068" s="29">
        <v>0</v>
      </c>
      <c r="E1068" s="4">
        <f t="shared" ref="E1068:E1121" si="75">E1067</f>
        <v>24</v>
      </c>
      <c r="F1068" s="4">
        <v>3</v>
      </c>
      <c r="G1068">
        <v>1</v>
      </c>
      <c r="H1068" t="s">
        <v>30</v>
      </c>
      <c r="I1068" t="s">
        <v>31</v>
      </c>
      <c r="J1068" t="s">
        <v>32</v>
      </c>
      <c r="K1068" t="s">
        <v>31</v>
      </c>
      <c r="L1068" t="s">
        <v>33</v>
      </c>
      <c r="M1068" t="s">
        <v>31</v>
      </c>
      <c r="N1068" t="s">
        <v>34</v>
      </c>
      <c r="O1068" s="4" t="str">
        <f>IF(D:D=1, "AC","NA")</f>
        <v>NA</v>
      </c>
      <c r="P1068" t="str">
        <f t="shared" si="74"/>
        <v>INSERT INTO usuariopagina( idusuario, idpagina, idlogtrans,  acceso, habilitado, fecha_vig_ini, fecha_vig_fin, hora_vig_ini, hora_vig_fin, muestra, estado) VALUES (24, 3, 1, 'dias', NULL, now(), NULL, to_char(now(), 'HH24:MI:SS'), NULL, TRUE, 'NA');</v>
      </c>
    </row>
    <row r="1069" spans="1:16" x14ac:dyDescent="0.25">
      <c r="B1069" s="14"/>
      <c r="C1069" t="s">
        <v>6</v>
      </c>
      <c r="D1069" s="29">
        <v>1</v>
      </c>
      <c r="E1069" s="4">
        <f t="shared" si="75"/>
        <v>24</v>
      </c>
      <c r="F1069" s="4">
        <v>4</v>
      </c>
      <c r="G1069">
        <v>1</v>
      </c>
      <c r="H1069" t="s">
        <v>30</v>
      </c>
      <c r="I1069" t="s">
        <v>31</v>
      </c>
      <c r="J1069" t="s">
        <v>32</v>
      </c>
      <c r="K1069" t="s">
        <v>31</v>
      </c>
      <c r="L1069" t="s">
        <v>33</v>
      </c>
      <c r="M1069" t="s">
        <v>31</v>
      </c>
      <c r="N1069" t="s">
        <v>34</v>
      </c>
      <c r="O1069" s="4" t="str">
        <f>IF(D:D=1, "AC","NA")</f>
        <v>AC</v>
      </c>
      <c r="P1069" t="str">
        <f t="shared" si="74"/>
        <v>INSERT INTO usuariopagina( idusuario, idpagina, idlogtrans,  acceso, habilitado, fecha_vig_ini, fecha_vig_fin, hora_vig_ini, hora_vig_fin, muestra, estado) VALUES (24, 4, 1, 'dias', NULL, now(), NULL, to_char(now(), 'HH24:MI:SS'), NULL, TRUE, 'AC');</v>
      </c>
    </row>
    <row r="1070" spans="1:16" x14ac:dyDescent="0.25">
      <c r="B1070" s="14"/>
      <c r="C1070" t="s">
        <v>6</v>
      </c>
      <c r="D1070" s="29">
        <v>0</v>
      </c>
      <c r="E1070" s="4">
        <f t="shared" si="75"/>
        <v>24</v>
      </c>
      <c r="F1070" s="4">
        <v>5</v>
      </c>
      <c r="G1070">
        <v>1</v>
      </c>
      <c r="H1070" t="s">
        <v>30</v>
      </c>
      <c r="I1070" t="s">
        <v>31</v>
      </c>
      <c r="J1070" t="s">
        <v>32</v>
      </c>
      <c r="K1070" t="s">
        <v>31</v>
      </c>
      <c r="L1070" t="s">
        <v>33</v>
      </c>
      <c r="M1070" t="s">
        <v>31</v>
      </c>
      <c r="N1070" t="s">
        <v>34</v>
      </c>
      <c r="O1070" s="4" t="str">
        <f>IF(D:D=1, "AC","NA")</f>
        <v>NA</v>
      </c>
      <c r="P1070" t="str">
        <f t="shared" si="74"/>
        <v>INSERT INTO usuariopagina( idusuario, idpagina, idlogtrans,  acceso, habilitado, fecha_vig_ini, fecha_vig_fin, hora_vig_ini, hora_vig_fin, muestra, estado) VALUES (24, 5, 1, 'dias', NULL, now(), NULL, to_char(now(), 'HH24:MI:SS'), NULL, TRUE, 'NA');</v>
      </c>
    </row>
    <row r="1071" spans="1:16" x14ac:dyDescent="0.25">
      <c r="B1071" s="14"/>
      <c r="C1071" t="s">
        <v>6</v>
      </c>
      <c r="D1071" s="29">
        <v>1</v>
      </c>
      <c r="E1071" s="4">
        <f t="shared" si="75"/>
        <v>24</v>
      </c>
      <c r="F1071" s="4">
        <v>6</v>
      </c>
      <c r="G1071">
        <v>1</v>
      </c>
      <c r="H1071" t="s">
        <v>30</v>
      </c>
      <c r="I1071" t="s">
        <v>31</v>
      </c>
      <c r="J1071" t="s">
        <v>32</v>
      </c>
      <c r="K1071" t="s">
        <v>31</v>
      </c>
      <c r="L1071" t="s">
        <v>33</v>
      </c>
      <c r="M1071" t="s">
        <v>31</v>
      </c>
      <c r="N1071" t="s">
        <v>34</v>
      </c>
      <c r="O1071" s="4" t="str">
        <f>IF(D:D=1, "AC","NA")</f>
        <v>AC</v>
      </c>
      <c r="P1071" t="str">
        <f t="shared" si="74"/>
        <v>INSERT INTO usuariopagina( idusuario, idpagina, idlogtrans,  acceso, habilitado, fecha_vig_ini, fecha_vig_fin, hora_vig_ini, hora_vig_fin, muestra, estado) VALUES (24, 6, 1, 'dias', NULL, now(), NULL, to_char(now(), 'HH24:MI:SS'), NULL, TRUE, 'AC');</v>
      </c>
    </row>
    <row r="1072" spans="1:16" x14ac:dyDescent="0.25">
      <c r="B1072" s="14"/>
      <c r="C1072" t="s">
        <v>6</v>
      </c>
      <c r="D1072" s="29">
        <v>0</v>
      </c>
      <c r="E1072" s="4">
        <f t="shared" si="75"/>
        <v>24</v>
      </c>
      <c r="F1072" s="4">
        <v>7</v>
      </c>
      <c r="G1072">
        <v>1</v>
      </c>
      <c r="H1072" t="s">
        <v>30</v>
      </c>
      <c r="I1072" t="s">
        <v>31</v>
      </c>
      <c r="J1072" t="s">
        <v>32</v>
      </c>
      <c r="K1072" t="s">
        <v>31</v>
      </c>
      <c r="L1072" t="s">
        <v>33</v>
      </c>
      <c r="M1072" t="s">
        <v>31</v>
      </c>
      <c r="N1072" t="s">
        <v>34</v>
      </c>
      <c r="O1072" s="4" t="str">
        <f>IF(D:D=1, "AC","NA")</f>
        <v>NA</v>
      </c>
      <c r="P1072" t="str">
        <f t="shared" si="74"/>
        <v>INSERT INTO usuariopagina( idusuario, idpagina, idlogtrans,  acceso, habilitado, fecha_vig_ini, fecha_vig_fin, hora_vig_ini, hora_vig_fin, muestra, estado) VALUES (24, 7, 1, 'dias', NULL, now(), NULL, to_char(now(), 'HH24:MI:SS'), NULL, TRUE, 'NA');</v>
      </c>
    </row>
    <row r="1073" spans="2:16" x14ac:dyDescent="0.25">
      <c r="B1073" s="14"/>
      <c r="C1073" t="s">
        <v>6</v>
      </c>
      <c r="D1073" s="29">
        <v>1</v>
      </c>
      <c r="E1073" s="4">
        <f t="shared" si="75"/>
        <v>24</v>
      </c>
      <c r="F1073" s="4">
        <v>8</v>
      </c>
      <c r="G1073">
        <v>1</v>
      </c>
      <c r="H1073" t="s">
        <v>30</v>
      </c>
      <c r="I1073" t="s">
        <v>31</v>
      </c>
      <c r="J1073" t="s">
        <v>32</v>
      </c>
      <c r="K1073" t="s">
        <v>31</v>
      </c>
      <c r="L1073" t="s">
        <v>33</v>
      </c>
      <c r="M1073" t="s">
        <v>31</v>
      </c>
      <c r="N1073" t="s">
        <v>34</v>
      </c>
      <c r="O1073" s="4" t="str">
        <f>IF(D:D=1, "AC","NA")</f>
        <v>AC</v>
      </c>
      <c r="P1073" t="str">
        <f t="shared" si="74"/>
        <v>INSERT INTO usuariopagina( idusuario, idpagina, idlogtrans,  acceso, habilitado, fecha_vig_ini, fecha_vig_fin, hora_vig_ini, hora_vig_fin, muestra, estado) VALUES (24, 8, 1, 'dias', NULL, now(), NULL, to_char(now(), 'HH24:MI:SS'), NULL, TRUE, 'AC');</v>
      </c>
    </row>
    <row r="1074" spans="2:16" x14ac:dyDescent="0.25">
      <c r="B1074" s="14"/>
      <c r="C1074" t="s">
        <v>6</v>
      </c>
      <c r="D1074" s="29">
        <v>0</v>
      </c>
      <c r="E1074" s="4">
        <f t="shared" si="75"/>
        <v>24</v>
      </c>
      <c r="F1074" s="4">
        <v>9</v>
      </c>
      <c r="G1074">
        <v>1</v>
      </c>
      <c r="H1074" t="s">
        <v>30</v>
      </c>
      <c r="I1074" t="s">
        <v>31</v>
      </c>
      <c r="J1074" t="s">
        <v>32</v>
      </c>
      <c r="K1074" t="s">
        <v>31</v>
      </c>
      <c r="L1074" t="s">
        <v>33</v>
      </c>
      <c r="M1074" t="s">
        <v>31</v>
      </c>
      <c r="N1074" t="s">
        <v>34</v>
      </c>
      <c r="O1074" s="4" t="str">
        <f>IF(D:D=1, "AC","NA")</f>
        <v>NA</v>
      </c>
      <c r="P1074" t="str">
        <f t="shared" si="74"/>
        <v>INSERT INTO usuariopagina( idusuario, idpagina, idlogtrans,  acceso, habilitado, fecha_vig_ini, fecha_vig_fin, hora_vig_ini, hora_vig_fin, muestra, estado) VALUES (24, 9, 1, 'dias', NULL, now(), NULL, to_char(now(), 'HH24:MI:SS'), NULL, TRUE, 'NA');</v>
      </c>
    </row>
    <row r="1075" spans="2:16" x14ac:dyDescent="0.25">
      <c r="B1075" s="14"/>
      <c r="C1075" t="s">
        <v>6</v>
      </c>
      <c r="D1075" s="29">
        <v>1</v>
      </c>
      <c r="E1075" s="4">
        <f t="shared" si="75"/>
        <v>24</v>
      </c>
      <c r="F1075" s="4">
        <v>10</v>
      </c>
      <c r="G1075">
        <v>1</v>
      </c>
      <c r="H1075" t="s">
        <v>30</v>
      </c>
      <c r="I1075" t="s">
        <v>31</v>
      </c>
      <c r="J1075" t="s">
        <v>32</v>
      </c>
      <c r="K1075" t="s">
        <v>31</v>
      </c>
      <c r="L1075" t="s">
        <v>33</v>
      </c>
      <c r="M1075" t="s">
        <v>31</v>
      </c>
      <c r="N1075" t="s">
        <v>34</v>
      </c>
      <c r="O1075" s="4" t="str">
        <f>IF(D:D=1, "AC","NA")</f>
        <v>AC</v>
      </c>
      <c r="P1075" t="str">
        <f t="shared" si="74"/>
        <v>INSERT INTO usuariopagina( idusuario, idpagina, idlogtrans,  acceso, habilitado, fecha_vig_ini, fecha_vig_fin, hora_vig_ini, hora_vig_fin, muestra, estado) VALUES (24, 10, 1, 'dias', NULL, now(), NULL, to_char(now(), 'HH24:MI:SS'), NULL, TRUE, 'AC');</v>
      </c>
    </row>
    <row r="1076" spans="2:16" x14ac:dyDescent="0.25">
      <c r="B1076" s="14"/>
      <c r="C1076" t="s">
        <v>6</v>
      </c>
      <c r="D1076" s="29">
        <v>0</v>
      </c>
      <c r="E1076" s="4">
        <f t="shared" si="75"/>
        <v>24</v>
      </c>
      <c r="F1076" s="4">
        <v>11</v>
      </c>
      <c r="G1076">
        <v>1</v>
      </c>
      <c r="H1076" t="s">
        <v>30</v>
      </c>
      <c r="I1076" t="s">
        <v>31</v>
      </c>
      <c r="J1076" t="s">
        <v>32</v>
      </c>
      <c r="K1076" t="s">
        <v>31</v>
      </c>
      <c r="L1076" t="s">
        <v>33</v>
      </c>
      <c r="M1076" t="s">
        <v>31</v>
      </c>
      <c r="N1076" t="s">
        <v>34</v>
      </c>
      <c r="O1076" s="4" t="str">
        <f>IF(D:D=1, "AC","NA")</f>
        <v>NA</v>
      </c>
      <c r="P1076" t="str">
        <f t="shared" si="74"/>
        <v>INSERT INTO usuariopagina( idusuario, idpagina, idlogtrans,  acceso, habilitado, fecha_vig_ini, fecha_vig_fin, hora_vig_ini, hora_vig_fin, muestra, estado) VALUES (24, 11, 1, 'dias', NULL, now(), NULL, to_char(now(), 'HH24:MI:SS'), NULL, TRUE, 'NA');</v>
      </c>
    </row>
    <row r="1077" spans="2:16" x14ac:dyDescent="0.25">
      <c r="B1077" s="14"/>
      <c r="C1077" s="3" t="s">
        <v>7</v>
      </c>
      <c r="D1077" s="29">
        <v>1</v>
      </c>
      <c r="E1077" s="4">
        <f t="shared" si="75"/>
        <v>24</v>
      </c>
      <c r="F1077" s="4">
        <v>12</v>
      </c>
      <c r="G1077">
        <v>1</v>
      </c>
      <c r="H1077" t="s">
        <v>30</v>
      </c>
      <c r="I1077" t="s">
        <v>31</v>
      </c>
      <c r="J1077" t="s">
        <v>32</v>
      </c>
      <c r="K1077" t="s">
        <v>31</v>
      </c>
      <c r="L1077" t="s">
        <v>33</v>
      </c>
      <c r="M1077" t="s">
        <v>31</v>
      </c>
      <c r="N1077" t="s">
        <v>34</v>
      </c>
      <c r="O1077" s="4" t="str">
        <f>IF(D:D=1, "AC","NA")</f>
        <v>AC</v>
      </c>
      <c r="P1077" t="str">
        <f t="shared" si="74"/>
        <v>INSERT INTO usuariopagina( idusuario, idpagina, idlogtrans,  acceso, habilitado, fecha_vig_ini, fecha_vig_fin, hora_vig_ini, hora_vig_fin, muestra, estado) VALUES (24, 12, 1, 'dias', NULL, now(), NULL, to_char(now(), 'HH24:MI:SS'), NULL, TRUE, 'AC');</v>
      </c>
    </row>
    <row r="1078" spans="2:16" x14ac:dyDescent="0.25">
      <c r="B1078" s="14"/>
      <c r="C1078" s="3" t="s">
        <v>7</v>
      </c>
      <c r="D1078" s="29">
        <v>1</v>
      </c>
      <c r="E1078" s="4">
        <f t="shared" si="75"/>
        <v>24</v>
      </c>
      <c r="F1078" s="4">
        <v>13</v>
      </c>
      <c r="G1078">
        <v>1</v>
      </c>
      <c r="H1078" t="s">
        <v>30</v>
      </c>
      <c r="I1078" t="s">
        <v>31</v>
      </c>
      <c r="J1078" t="s">
        <v>32</v>
      </c>
      <c r="K1078" t="s">
        <v>31</v>
      </c>
      <c r="L1078" t="s">
        <v>33</v>
      </c>
      <c r="M1078" t="s">
        <v>31</v>
      </c>
      <c r="N1078" t="s">
        <v>34</v>
      </c>
      <c r="O1078" s="4" t="str">
        <f>IF(D:D=1, "AC","NA")</f>
        <v>AC</v>
      </c>
      <c r="P1078" t="str">
        <f t="shared" si="74"/>
        <v>INSERT INTO usuariopagina( idusuario, idpagina, idlogtrans,  acceso, habilitado, fecha_vig_ini, fecha_vig_fin, hora_vig_ini, hora_vig_fin, muestra, estado) VALUES (24, 13, 1, 'dias', NULL, now(), NULL, to_char(now(), 'HH24:MI:SS'), NULL, TRUE, 'AC');</v>
      </c>
    </row>
    <row r="1079" spans="2:16" x14ac:dyDescent="0.25">
      <c r="B1079" s="14"/>
      <c r="C1079" t="s">
        <v>8</v>
      </c>
      <c r="D1079" s="29">
        <v>0</v>
      </c>
      <c r="E1079" s="4">
        <f t="shared" si="75"/>
        <v>24</v>
      </c>
      <c r="F1079" s="4">
        <v>14</v>
      </c>
      <c r="G1079">
        <v>1</v>
      </c>
      <c r="H1079" t="s">
        <v>30</v>
      </c>
      <c r="I1079" t="s">
        <v>31</v>
      </c>
      <c r="J1079" t="s">
        <v>32</v>
      </c>
      <c r="K1079" t="s">
        <v>31</v>
      </c>
      <c r="L1079" t="s">
        <v>33</v>
      </c>
      <c r="M1079" t="s">
        <v>31</v>
      </c>
      <c r="N1079" t="s">
        <v>34</v>
      </c>
      <c r="O1079" s="4" t="str">
        <f>IF(D:D=1, "AC","NA")</f>
        <v>NA</v>
      </c>
      <c r="P1079" t="str">
        <f t="shared" si="74"/>
        <v>INSERT INTO usuariopagina( idusuario, idpagina, idlogtrans,  acceso, habilitado, fecha_vig_ini, fecha_vig_fin, hora_vig_ini, hora_vig_fin, muestra, estado) VALUES (24, 14, 1, 'dias', NULL, now(), NULL, to_char(now(), 'HH24:MI:SS'), NULL, TRUE, 'NA');</v>
      </c>
    </row>
    <row r="1080" spans="2:16" x14ac:dyDescent="0.25">
      <c r="B1080" s="14"/>
      <c r="C1080" t="s">
        <v>8</v>
      </c>
      <c r="D1080" s="29">
        <v>0</v>
      </c>
      <c r="E1080" s="4">
        <f t="shared" si="75"/>
        <v>24</v>
      </c>
      <c r="F1080" s="4">
        <v>15</v>
      </c>
      <c r="G1080">
        <v>1</v>
      </c>
      <c r="H1080" t="s">
        <v>30</v>
      </c>
      <c r="I1080" t="s">
        <v>31</v>
      </c>
      <c r="J1080" t="s">
        <v>32</v>
      </c>
      <c r="K1080" t="s">
        <v>31</v>
      </c>
      <c r="L1080" t="s">
        <v>33</v>
      </c>
      <c r="M1080" t="s">
        <v>31</v>
      </c>
      <c r="N1080" t="s">
        <v>34</v>
      </c>
      <c r="O1080" s="4" t="str">
        <f>IF(D:D=1, "AC","NA")</f>
        <v>NA</v>
      </c>
      <c r="P1080" t="str">
        <f t="shared" si="74"/>
        <v>INSERT INTO usuariopagina( idusuario, idpagina, idlogtrans,  acceso, habilitado, fecha_vig_ini, fecha_vig_fin, hora_vig_ini, hora_vig_fin, muestra, estado) VALUES (24, 15, 1, 'dias', NULL, now(), NULL, to_char(now(), 'HH24:MI:SS'), NULL, TRUE, 'NA');</v>
      </c>
    </row>
    <row r="1081" spans="2:16" x14ac:dyDescent="0.25">
      <c r="B1081" s="14"/>
      <c r="C1081" t="s">
        <v>8</v>
      </c>
      <c r="D1081" s="29">
        <v>0</v>
      </c>
      <c r="E1081" s="4">
        <f t="shared" si="75"/>
        <v>24</v>
      </c>
      <c r="F1081" s="4">
        <v>16</v>
      </c>
      <c r="G1081">
        <v>1</v>
      </c>
      <c r="H1081" t="s">
        <v>30</v>
      </c>
      <c r="I1081" t="s">
        <v>31</v>
      </c>
      <c r="J1081" t="s">
        <v>32</v>
      </c>
      <c r="K1081" t="s">
        <v>31</v>
      </c>
      <c r="L1081" t="s">
        <v>33</v>
      </c>
      <c r="M1081" t="s">
        <v>31</v>
      </c>
      <c r="N1081" t="s">
        <v>34</v>
      </c>
      <c r="O1081" s="4" t="str">
        <f>IF(D:D=1, "AC","NA")</f>
        <v>NA</v>
      </c>
      <c r="P1081" t="str">
        <f t="shared" si="74"/>
        <v>INSERT INTO usuariopagina( idusuario, idpagina, idlogtrans,  acceso, habilitado, fecha_vig_ini, fecha_vig_fin, hora_vig_ini, hora_vig_fin, muestra, estado) VALUES (24, 16, 1, 'dias', NULL, now(), NULL, to_char(now(), 'HH24:MI:SS'), NULL, TRUE, 'NA');</v>
      </c>
    </row>
    <row r="1082" spans="2:16" x14ac:dyDescent="0.25">
      <c r="B1082" s="14"/>
      <c r="C1082" s="3" t="s">
        <v>9</v>
      </c>
      <c r="D1082" s="29">
        <v>0</v>
      </c>
      <c r="E1082" s="4">
        <f t="shared" si="75"/>
        <v>24</v>
      </c>
      <c r="F1082" s="4">
        <v>17</v>
      </c>
      <c r="G1082">
        <v>1</v>
      </c>
      <c r="H1082" t="s">
        <v>30</v>
      </c>
      <c r="I1082" t="s">
        <v>31</v>
      </c>
      <c r="J1082" t="s">
        <v>32</v>
      </c>
      <c r="K1082" t="s">
        <v>31</v>
      </c>
      <c r="L1082" t="s">
        <v>33</v>
      </c>
      <c r="M1082" t="s">
        <v>31</v>
      </c>
      <c r="N1082" t="s">
        <v>34</v>
      </c>
      <c r="O1082" s="4" t="str">
        <f>IF(D:D=1, "AC","NA")</f>
        <v>NA</v>
      </c>
      <c r="P1082" t="str">
        <f t="shared" si="74"/>
        <v>INSERT INTO usuariopagina( idusuario, idpagina, idlogtrans,  acceso, habilitado, fecha_vig_ini, fecha_vig_fin, hora_vig_ini, hora_vig_fin, muestra, estado) VALUES (24, 17, 1, 'dias', NULL, now(), NULL, to_char(now(), 'HH24:MI:SS'), NULL, TRUE, 'NA');</v>
      </c>
    </row>
    <row r="1083" spans="2:16" x14ac:dyDescent="0.25">
      <c r="B1083" s="14"/>
      <c r="C1083" s="3" t="s">
        <v>9</v>
      </c>
      <c r="D1083" s="29">
        <v>0</v>
      </c>
      <c r="E1083" s="4">
        <f t="shared" si="75"/>
        <v>24</v>
      </c>
      <c r="F1083" s="4">
        <v>18</v>
      </c>
      <c r="G1083">
        <v>1</v>
      </c>
      <c r="H1083" t="s">
        <v>30</v>
      </c>
      <c r="I1083" t="s">
        <v>31</v>
      </c>
      <c r="J1083" t="s">
        <v>32</v>
      </c>
      <c r="K1083" t="s">
        <v>31</v>
      </c>
      <c r="L1083" t="s">
        <v>33</v>
      </c>
      <c r="M1083" t="s">
        <v>31</v>
      </c>
      <c r="N1083" t="s">
        <v>34</v>
      </c>
      <c r="O1083" s="4" t="str">
        <f>IF(D:D=1, "AC","NA")</f>
        <v>NA</v>
      </c>
      <c r="P1083" t="str">
        <f t="shared" si="74"/>
        <v>INSERT INTO usuariopagina( idusuario, idpagina, idlogtrans,  acceso, habilitado, fecha_vig_ini, fecha_vig_fin, hora_vig_ini, hora_vig_fin, muestra, estado) VALUES (24, 18, 1, 'dias', NULL, now(), NULL, to_char(now(), 'HH24:MI:SS'), NULL, TRUE, 'NA');</v>
      </c>
    </row>
    <row r="1084" spans="2:16" x14ac:dyDescent="0.25">
      <c r="B1084" s="14"/>
      <c r="C1084" s="3" t="s">
        <v>9</v>
      </c>
      <c r="D1084" s="29">
        <v>0</v>
      </c>
      <c r="E1084" s="4">
        <f t="shared" si="75"/>
        <v>24</v>
      </c>
      <c r="F1084" s="4">
        <v>19</v>
      </c>
      <c r="G1084">
        <v>1</v>
      </c>
      <c r="H1084" t="s">
        <v>30</v>
      </c>
      <c r="I1084" t="s">
        <v>31</v>
      </c>
      <c r="J1084" t="s">
        <v>32</v>
      </c>
      <c r="K1084" t="s">
        <v>31</v>
      </c>
      <c r="L1084" t="s">
        <v>33</v>
      </c>
      <c r="M1084" t="s">
        <v>31</v>
      </c>
      <c r="N1084" t="s">
        <v>34</v>
      </c>
      <c r="O1084" s="4" t="str">
        <f>IF(D:D=1, "AC","NA")</f>
        <v>NA</v>
      </c>
      <c r="P1084" t="str">
        <f t="shared" si="74"/>
        <v>INSERT INTO usuariopagina( idusuario, idpagina, idlogtrans,  acceso, habilitado, fecha_vig_ini, fecha_vig_fin, hora_vig_ini, hora_vig_fin, muestra, estado) VALUES (24, 19, 1, 'dias', NULL, now(), NULL, to_char(now(), 'HH24:MI:SS'), NULL, TRUE, 'NA');</v>
      </c>
    </row>
    <row r="1085" spans="2:16" x14ac:dyDescent="0.25">
      <c r="B1085" s="14"/>
      <c r="C1085" t="s">
        <v>10</v>
      </c>
      <c r="D1085" s="29">
        <v>1</v>
      </c>
      <c r="E1085" s="4">
        <f t="shared" si="75"/>
        <v>24</v>
      </c>
      <c r="F1085" s="4">
        <v>20</v>
      </c>
      <c r="G1085">
        <v>1</v>
      </c>
      <c r="H1085" t="s">
        <v>30</v>
      </c>
      <c r="I1085" t="s">
        <v>31</v>
      </c>
      <c r="J1085" t="s">
        <v>32</v>
      </c>
      <c r="K1085" t="s">
        <v>31</v>
      </c>
      <c r="L1085" t="s">
        <v>33</v>
      </c>
      <c r="M1085" t="s">
        <v>31</v>
      </c>
      <c r="N1085" t="s">
        <v>34</v>
      </c>
      <c r="O1085" s="4" t="str">
        <f>IF(D:D=1, "AC","NA")</f>
        <v>AC</v>
      </c>
      <c r="P1085" t="str">
        <f t="shared" si="74"/>
        <v>INSERT INTO usuariopagina( idusuario, idpagina, idlogtrans,  acceso, habilitado, fecha_vig_ini, fecha_vig_fin, hora_vig_ini, hora_vig_fin, muestra, estado) VALUES (24, 20, 1, 'dias', NULL, now(), NULL, to_char(now(), 'HH24:MI:SS'), NULL, TRUE, 'AC');</v>
      </c>
    </row>
    <row r="1086" spans="2:16" x14ac:dyDescent="0.25">
      <c r="B1086" s="14"/>
      <c r="C1086" t="s">
        <v>10</v>
      </c>
      <c r="D1086" s="29">
        <v>1</v>
      </c>
      <c r="E1086" s="4">
        <f t="shared" si="75"/>
        <v>24</v>
      </c>
      <c r="F1086" s="4">
        <v>21</v>
      </c>
      <c r="G1086">
        <v>1</v>
      </c>
      <c r="H1086" t="s">
        <v>30</v>
      </c>
      <c r="I1086" t="s">
        <v>31</v>
      </c>
      <c r="J1086" t="s">
        <v>32</v>
      </c>
      <c r="K1086" t="s">
        <v>31</v>
      </c>
      <c r="L1086" t="s">
        <v>33</v>
      </c>
      <c r="M1086" t="s">
        <v>31</v>
      </c>
      <c r="N1086" t="s">
        <v>34</v>
      </c>
      <c r="O1086" s="4" t="str">
        <f>IF(D:D=1, "AC","NA")</f>
        <v>AC</v>
      </c>
      <c r="P1086" t="str">
        <f t="shared" si="74"/>
        <v>INSERT INTO usuariopagina( idusuario, idpagina, idlogtrans,  acceso, habilitado, fecha_vig_ini, fecha_vig_fin, hora_vig_ini, hora_vig_fin, muestra, estado) VALUES (24, 21, 1, 'dias', NULL, now(), NULL, to_char(now(), 'HH24:MI:SS'), NULL, TRUE, 'AC');</v>
      </c>
    </row>
    <row r="1087" spans="2:16" x14ac:dyDescent="0.25">
      <c r="B1087" s="14"/>
      <c r="C1087" t="s">
        <v>10</v>
      </c>
      <c r="D1087" s="29">
        <v>1</v>
      </c>
      <c r="E1087" s="4">
        <f t="shared" si="75"/>
        <v>24</v>
      </c>
      <c r="F1087" s="4">
        <v>22</v>
      </c>
      <c r="G1087">
        <v>1</v>
      </c>
      <c r="H1087" t="s">
        <v>30</v>
      </c>
      <c r="I1087" t="s">
        <v>31</v>
      </c>
      <c r="J1087" t="s">
        <v>32</v>
      </c>
      <c r="K1087" t="s">
        <v>31</v>
      </c>
      <c r="L1087" t="s">
        <v>33</v>
      </c>
      <c r="M1087" t="s">
        <v>31</v>
      </c>
      <c r="N1087" t="s">
        <v>34</v>
      </c>
      <c r="O1087" s="4" t="str">
        <f>IF(D:D=1, "AC","NA")</f>
        <v>AC</v>
      </c>
      <c r="P1087" t="str">
        <f t="shared" si="74"/>
        <v>INSERT INTO usuariopagina( idusuario, idpagina, idlogtrans,  acceso, habilitado, fecha_vig_ini, fecha_vig_fin, hora_vig_ini, hora_vig_fin, muestra, estado) VALUES (24, 22, 1, 'dias', NULL, now(), NULL, to_char(now(), 'HH24:MI:SS'), NULL, TRUE, 'AC');</v>
      </c>
    </row>
    <row r="1088" spans="2:16" x14ac:dyDescent="0.25">
      <c r="B1088" s="14"/>
      <c r="C1088" s="3" t="s">
        <v>11</v>
      </c>
      <c r="D1088" s="29">
        <v>1</v>
      </c>
      <c r="E1088" s="4">
        <f t="shared" si="75"/>
        <v>24</v>
      </c>
      <c r="F1088" s="4">
        <v>23</v>
      </c>
      <c r="G1088">
        <v>1</v>
      </c>
      <c r="H1088" t="s">
        <v>30</v>
      </c>
      <c r="I1088" t="s">
        <v>31</v>
      </c>
      <c r="J1088" t="s">
        <v>32</v>
      </c>
      <c r="K1088" t="s">
        <v>31</v>
      </c>
      <c r="L1088" t="s">
        <v>33</v>
      </c>
      <c r="M1088" t="s">
        <v>31</v>
      </c>
      <c r="N1088" t="s">
        <v>34</v>
      </c>
      <c r="O1088" s="4" t="str">
        <f>IF(D:D=1, "AC","NA")</f>
        <v>AC</v>
      </c>
      <c r="P1088" t="str">
        <f t="shared" si="74"/>
        <v>INSERT INTO usuariopagina( idusuario, idpagina, idlogtrans,  acceso, habilitado, fecha_vig_ini, fecha_vig_fin, hora_vig_ini, hora_vig_fin, muestra, estado) VALUES (24, 23, 1, 'dias', NULL, now(), NULL, to_char(now(), 'HH24:MI:SS'), NULL, TRUE, 'AC');</v>
      </c>
    </row>
    <row r="1089" spans="2:16" x14ac:dyDescent="0.25">
      <c r="B1089" s="14"/>
      <c r="C1089" s="3" t="s">
        <v>11</v>
      </c>
      <c r="D1089" s="29">
        <v>1</v>
      </c>
      <c r="E1089" s="4">
        <f t="shared" si="75"/>
        <v>24</v>
      </c>
      <c r="F1089" s="4">
        <v>24</v>
      </c>
      <c r="G1089">
        <v>1</v>
      </c>
      <c r="H1089" t="s">
        <v>30</v>
      </c>
      <c r="I1089" t="s">
        <v>31</v>
      </c>
      <c r="J1089" t="s">
        <v>32</v>
      </c>
      <c r="K1089" t="s">
        <v>31</v>
      </c>
      <c r="L1089" t="s">
        <v>33</v>
      </c>
      <c r="M1089" t="s">
        <v>31</v>
      </c>
      <c r="N1089" t="s">
        <v>34</v>
      </c>
      <c r="O1089" s="4" t="str">
        <f>IF(D:D=1, "AC","NA")</f>
        <v>AC</v>
      </c>
      <c r="P1089" t="str">
        <f t="shared" si="74"/>
        <v>INSERT INTO usuariopagina( idusuario, idpagina, idlogtrans,  acceso, habilitado, fecha_vig_ini, fecha_vig_fin, hora_vig_ini, hora_vig_fin, muestra, estado) VALUES (24, 24, 1, 'dias', NULL, now(), NULL, to_char(now(), 'HH24:MI:SS'), NULL, TRUE, 'AC');</v>
      </c>
    </row>
    <row r="1090" spans="2:16" x14ac:dyDescent="0.25">
      <c r="B1090" s="14"/>
      <c r="C1090" s="3" t="s">
        <v>11</v>
      </c>
      <c r="D1090" s="29">
        <v>1</v>
      </c>
      <c r="E1090" s="4">
        <f t="shared" si="75"/>
        <v>24</v>
      </c>
      <c r="F1090" s="4">
        <v>25</v>
      </c>
      <c r="G1090">
        <v>1</v>
      </c>
      <c r="H1090" t="s">
        <v>30</v>
      </c>
      <c r="I1090" t="s">
        <v>31</v>
      </c>
      <c r="J1090" t="s">
        <v>32</v>
      </c>
      <c r="K1090" t="s">
        <v>31</v>
      </c>
      <c r="L1090" t="s">
        <v>33</v>
      </c>
      <c r="M1090" t="s">
        <v>31</v>
      </c>
      <c r="N1090" t="s">
        <v>34</v>
      </c>
      <c r="O1090" s="4" t="str">
        <f>IF(D:D=1, "AC","NA")</f>
        <v>AC</v>
      </c>
      <c r="P1090" t="str">
        <f t="shared" si="74"/>
        <v>INSERT INTO usuariopagina( idusuario, idpagina, idlogtrans,  acceso, habilitado, fecha_vig_ini, fecha_vig_fin, hora_vig_ini, hora_vig_fin, muestra, estado) VALUES (24, 25, 1, 'dias', NULL, now(), NULL, to_char(now(), 'HH24:MI:SS'), NULL, TRUE, 'AC');</v>
      </c>
    </row>
    <row r="1091" spans="2:16" x14ac:dyDescent="0.25">
      <c r="B1091" s="14"/>
      <c r="C1091" s="3" t="s">
        <v>11</v>
      </c>
      <c r="D1091" s="29">
        <v>1</v>
      </c>
      <c r="E1091" s="4">
        <f t="shared" si="75"/>
        <v>24</v>
      </c>
      <c r="F1091" s="4">
        <v>26</v>
      </c>
      <c r="G1091">
        <v>1</v>
      </c>
      <c r="H1091" t="s">
        <v>30</v>
      </c>
      <c r="I1091" t="s">
        <v>31</v>
      </c>
      <c r="J1091" t="s">
        <v>32</v>
      </c>
      <c r="K1091" t="s">
        <v>31</v>
      </c>
      <c r="L1091" t="s">
        <v>33</v>
      </c>
      <c r="M1091" t="s">
        <v>31</v>
      </c>
      <c r="N1091" t="s">
        <v>34</v>
      </c>
      <c r="O1091" s="4" t="str">
        <f>IF(D:D=1, "AC","NA")</f>
        <v>AC</v>
      </c>
      <c r="P1091" t="str">
        <f t="shared" si="74"/>
        <v>INSERT INTO usuariopagina( idusuario, idpagina, idlogtrans,  acceso, habilitado, fecha_vig_ini, fecha_vig_fin, hora_vig_ini, hora_vig_fin, muestra, estado) VALUES (24, 26, 1, 'dias', NULL, now(), NULL, to_char(now(), 'HH24:MI:SS'), NULL, TRUE, 'AC');</v>
      </c>
    </row>
    <row r="1092" spans="2:16" x14ac:dyDescent="0.25">
      <c r="B1092" s="14"/>
      <c r="C1092" t="s">
        <v>12</v>
      </c>
      <c r="D1092" s="29">
        <v>1</v>
      </c>
      <c r="E1092" s="4">
        <f t="shared" si="75"/>
        <v>24</v>
      </c>
      <c r="F1092" s="4">
        <v>27</v>
      </c>
      <c r="G1092">
        <v>1</v>
      </c>
      <c r="H1092" t="s">
        <v>30</v>
      </c>
      <c r="I1092" t="s">
        <v>31</v>
      </c>
      <c r="J1092" t="s">
        <v>32</v>
      </c>
      <c r="K1092" t="s">
        <v>31</v>
      </c>
      <c r="L1092" t="s">
        <v>33</v>
      </c>
      <c r="M1092" t="s">
        <v>31</v>
      </c>
      <c r="N1092" t="s">
        <v>34</v>
      </c>
      <c r="O1092" s="4" t="str">
        <f>IF(D:D=1, "AC","NA")</f>
        <v>AC</v>
      </c>
      <c r="P1092" t="str">
        <f t="shared" si="74"/>
        <v>INSERT INTO usuariopagina( idusuario, idpagina, idlogtrans,  acceso, habilitado, fecha_vig_ini, fecha_vig_fin, hora_vig_ini, hora_vig_fin, muestra, estado) VALUES (24, 27, 1, 'dias', NULL, now(), NULL, to_char(now(), 'HH24:MI:SS'), NULL, TRUE, 'AC');</v>
      </c>
    </row>
    <row r="1093" spans="2:16" x14ac:dyDescent="0.25">
      <c r="B1093" s="14"/>
      <c r="C1093" t="s">
        <v>12</v>
      </c>
      <c r="D1093" s="29">
        <v>1</v>
      </c>
      <c r="E1093" s="4">
        <f t="shared" si="75"/>
        <v>24</v>
      </c>
      <c r="F1093" s="4">
        <v>28</v>
      </c>
      <c r="G1093">
        <v>1</v>
      </c>
      <c r="H1093" t="s">
        <v>30</v>
      </c>
      <c r="I1093" t="s">
        <v>31</v>
      </c>
      <c r="J1093" t="s">
        <v>32</v>
      </c>
      <c r="K1093" t="s">
        <v>31</v>
      </c>
      <c r="L1093" t="s">
        <v>33</v>
      </c>
      <c r="M1093" t="s">
        <v>31</v>
      </c>
      <c r="N1093" t="s">
        <v>34</v>
      </c>
      <c r="O1093" s="4" t="str">
        <f>IF(D:D=1, "AC","NA")</f>
        <v>AC</v>
      </c>
      <c r="P1093" t="str">
        <f t="shared" si="74"/>
        <v>INSERT INTO usuariopagina( idusuario, idpagina, idlogtrans,  acceso, habilitado, fecha_vig_ini, fecha_vig_fin, hora_vig_ini, hora_vig_fin, muestra, estado) VALUES (24, 28, 1, 'dias', NULL, now(), NULL, to_char(now(), 'HH24:MI:SS'), NULL, TRUE, 'AC');</v>
      </c>
    </row>
    <row r="1094" spans="2:16" x14ac:dyDescent="0.25">
      <c r="B1094" s="14"/>
      <c r="C1094" s="3" t="s">
        <v>13</v>
      </c>
      <c r="D1094" s="29">
        <v>0</v>
      </c>
      <c r="E1094" s="4">
        <f t="shared" si="75"/>
        <v>24</v>
      </c>
      <c r="F1094" s="4">
        <v>29</v>
      </c>
      <c r="G1094">
        <v>1</v>
      </c>
      <c r="H1094" t="s">
        <v>30</v>
      </c>
      <c r="I1094" t="s">
        <v>31</v>
      </c>
      <c r="J1094" t="s">
        <v>32</v>
      </c>
      <c r="K1094" t="s">
        <v>31</v>
      </c>
      <c r="L1094" t="s">
        <v>33</v>
      </c>
      <c r="M1094" t="s">
        <v>31</v>
      </c>
      <c r="N1094" t="s">
        <v>34</v>
      </c>
      <c r="O1094" s="4" t="str">
        <f>IF(D:D=1, "AC","NA")</f>
        <v>NA</v>
      </c>
      <c r="P1094" t="str">
        <f t="shared" si="74"/>
        <v>INSERT INTO usuariopagina( idusuario, idpagina, idlogtrans,  acceso, habilitado, fecha_vig_ini, fecha_vig_fin, hora_vig_ini, hora_vig_fin, muestra, estado) VALUES (24, 29, 1, 'dias', NULL, now(), NULL, to_char(now(), 'HH24:MI:SS'), NULL, TRUE, 'NA');</v>
      </c>
    </row>
    <row r="1095" spans="2:16" x14ac:dyDescent="0.25">
      <c r="B1095" s="14"/>
      <c r="C1095" s="3" t="s">
        <v>13</v>
      </c>
      <c r="D1095" s="29">
        <v>0</v>
      </c>
      <c r="E1095" s="4">
        <f t="shared" si="75"/>
        <v>24</v>
      </c>
      <c r="F1095" s="4">
        <v>30</v>
      </c>
      <c r="G1095">
        <v>1</v>
      </c>
      <c r="H1095" t="s">
        <v>30</v>
      </c>
      <c r="I1095" t="s">
        <v>31</v>
      </c>
      <c r="J1095" t="s">
        <v>32</v>
      </c>
      <c r="K1095" t="s">
        <v>31</v>
      </c>
      <c r="L1095" t="s">
        <v>33</v>
      </c>
      <c r="M1095" t="s">
        <v>31</v>
      </c>
      <c r="N1095" t="s">
        <v>34</v>
      </c>
      <c r="O1095" s="4" t="str">
        <f>IF(D:D=1, "AC","NA")</f>
        <v>NA</v>
      </c>
      <c r="P1095" t="str">
        <f t="shared" si="74"/>
        <v>INSERT INTO usuariopagina( idusuario, idpagina, idlogtrans,  acceso, habilitado, fecha_vig_ini, fecha_vig_fin, hora_vig_ini, hora_vig_fin, muestra, estado) VALUES (24, 30, 1, 'dias', NULL, now(), NULL, to_char(now(), 'HH24:MI:SS'), NULL, TRUE, 'NA');</v>
      </c>
    </row>
    <row r="1096" spans="2:16" x14ac:dyDescent="0.25">
      <c r="B1096" s="14"/>
      <c r="C1096" s="3" t="s">
        <v>13</v>
      </c>
      <c r="D1096" s="29">
        <v>0</v>
      </c>
      <c r="E1096" s="4">
        <f t="shared" si="75"/>
        <v>24</v>
      </c>
      <c r="F1096" s="4">
        <v>31</v>
      </c>
      <c r="G1096">
        <v>1</v>
      </c>
      <c r="H1096" t="s">
        <v>30</v>
      </c>
      <c r="I1096" t="s">
        <v>31</v>
      </c>
      <c r="J1096" t="s">
        <v>32</v>
      </c>
      <c r="K1096" t="s">
        <v>31</v>
      </c>
      <c r="L1096" t="s">
        <v>33</v>
      </c>
      <c r="M1096" t="s">
        <v>31</v>
      </c>
      <c r="N1096" t="s">
        <v>34</v>
      </c>
      <c r="O1096" s="4" t="str">
        <f>IF(D:D=1, "AC","NA")</f>
        <v>NA</v>
      </c>
      <c r="P1096" t="str">
        <f t="shared" si="74"/>
        <v>INSERT INTO usuariopagina( idusuario, idpagina, idlogtrans,  acceso, habilitado, fecha_vig_ini, fecha_vig_fin, hora_vig_ini, hora_vig_fin, muestra, estado) VALUES (24, 31, 1, 'dias', NULL, now(), NULL, to_char(now(), 'HH24:MI:SS'), NULL, TRUE, 'NA');</v>
      </c>
    </row>
    <row r="1097" spans="2:16" x14ac:dyDescent="0.25">
      <c r="B1097" s="14"/>
      <c r="C1097" t="s">
        <v>14</v>
      </c>
      <c r="D1097" s="29">
        <v>0</v>
      </c>
      <c r="E1097" s="4">
        <f t="shared" si="75"/>
        <v>24</v>
      </c>
      <c r="F1097" s="4">
        <v>32</v>
      </c>
      <c r="G1097">
        <v>1</v>
      </c>
      <c r="H1097" t="s">
        <v>30</v>
      </c>
      <c r="I1097" t="s">
        <v>31</v>
      </c>
      <c r="J1097" t="s">
        <v>32</v>
      </c>
      <c r="K1097" t="s">
        <v>31</v>
      </c>
      <c r="L1097" t="s">
        <v>33</v>
      </c>
      <c r="M1097" t="s">
        <v>31</v>
      </c>
      <c r="N1097" t="s">
        <v>34</v>
      </c>
      <c r="O1097" s="4" t="str">
        <f>IF(D:D=1, "AC","NA")</f>
        <v>NA</v>
      </c>
      <c r="P1097" t="str">
        <f t="shared" si="74"/>
        <v>INSERT INTO usuariopagina( idusuario, idpagina, idlogtrans,  acceso, habilitado, fecha_vig_ini, fecha_vig_fin, hora_vig_ini, hora_vig_fin, muestra, estado) VALUES (24, 32, 1, 'dias', NULL, now(), NULL, to_char(now(), 'HH24:MI:SS'), NULL, TRUE, 'NA');</v>
      </c>
    </row>
    <row r="1098" spans="2:16" x14ac:dyDescent="0.25">
      <c r="B1098" s="15"/>
      <c r="C1098" t="s">
        <v>15</v>
      </c>
      <c r="D1098" s="29">
        <v>0</v>
      </c>
      <c r="E1098" s="4">
        <f t="shared" si="75"/>
        <v>24</v>
      </c>
      <c r="F1098" s="4">
        <v>33</v>
      </c>
      <c r="G1098">
        <v>1</v>
      </c>
      <c r="H1098" t="s">
        <v>30</v>
      </c>
      <c r="I1098" t="s">
        <v>31</v>
      </c>
      <c r="J1098" t="s">
        <v>32</v>
      </c>
      <c r="K1098" t="s">
        <v>31</v>
      </c>
      <c r="L1098" t="s">
        <v>33</v>
      </c>
      <c r="M1098" t="s">
        <v>31</v>
      </c>
      <c r="N1098" t="s">
        <v>34</v>
      </c>
      <c r="O1098" s="4" t="str">
        <f>IF(D:D=1, "AC","NA")</f>
        <v>NA</v>
      </c>
      <c r="P1098" t="str">
        <f t="shared" ref="P1098" si="76">CONCATENATE("INSERT INTO usuariopagina( idusuario, idpagina, idlogtrans,  acceso, habilitado, fecha_vig_ini, fecha_vig_fin, hora_vig_ini, hora_vig_fin, muestra, estado) VALUES (",E1098,", ",F1098,", ",G1098,", '",H1098,"', ",I1098,", ",J1098,", ",K1098,", ",L1098,", ",M1098,", ",N1098,", '",O1098,"'",");")</f>
        <v>INSERT INTO usuariopagina( idusuario, idpagina, idlogtrans,  acceso, habilitado, fecha_vig_ini, fecha_vig_fin, hora_vig_ini, hora_vig_fin, muestra, estado) VALUES (24, 33, 1, 'dias', NULL, now(), NULL, to_char(now(), 'HH24:MI:SS'), NULL, TRUE, 'NA');</v>
      </c>
    </row>
    <row r="1099" spans="2:16" x14ac:dyDescent="0.25">
      <c r="B1099" s="22"/>
      <c r="C1099" s="24" t="s">
        <v>113</v>
      </c>
      <c r="D1099" s="29">
        <v>0</v>
      </c>
      <c r="E1099" s="4">
        <f t="shared" si="75"/>
        <v>24</v>
      </c>
      <c r="F1099" s="4">
        <v>34</v>
      </c>
      <c r="G1099">
        <v>1</v>
      </c>
      <c r="H1099" t="s">
        <v>30</v>
      </c>
      <c r="I1099" t="s">
        <v>31</v>
      </c>
      <c r="J1099" t="s">
        <v>32</v>
      </c>
      <c r="K1099" t="s">
        <v>31</v>
      </c>
      <c r="L1099" t="s">
        <v>33</v>
      </c>
      <c r="M1099" t="s">
        <v>31</v>
      </c>
      <c r="N1099" t="s">
        <v>34</v>
      </c>
      <c r="O1099" s="4" t="str">
        <f>IF(D:D=1, "AC","NA")</f>
        <v>NA</v>
      </c>
      <c r="P1099" t="str">
        <f t="shared" ref="P1099:P1121" si="77">CONCATENATE("INSERT INTO usuariopagina( idusuario, idpagina, idlogtrans,  acceso, habilitado, fecha_vig_ini, fecha_vig_fin, hora_vig_ini, hora_vig_fin, muestra, estado) VALUES (",E1099,", ",F1099,", ",G1099,", '",H1099,"', ",I1099,", ",J1099,", ",K1099,", ",L1099,", ",M1099,", ",N1099,", '",O1099,"'",");")</f>
        <v>INSERT INTO usuariopagina( idusuario, idpagina, idlogtrans,  acceso, habilitado, fecha_vig_ini, fecha_vig_fin, hora_vig_ini, hora_vig_fin, muestra, estado) VALUES (24, 34, 1, 'dias', NULL, now(), NULL, to_char(now(), 'HH24:MI:SS'), NULL, TRUE, 'NA');</v>
      </c>
    </row>
    <row r="1100" spans="2:16" x14ac:dyDescent="0.25">
      <c r="B1100" s="22"/>
      <c r="C1100" s="24" t="s">
        <v>114</v>
      </c>
      <c r="D1100" s="29">
        <v>0</v>
      </c>
      <c r="E1100" s="4">
        <f t="shared" si="75"/>
        <v>24</v>
      </c>
      <c r="F1100" s="4">
        <v>35</v>
      </c>
      <c r="G1100">
        <v>1</v>
      </c>
      <c r="H1100" t="s">
        <v>30</v>
      </c>
      <c r="I1100" t="s">
        <v>31</v>
      </c>
      <c r="J1100" t="s">
        <v>32</v>
      </c>
      <c r="K1100" t="s">
        <v>31</v>
      </c>
      <c r="L1100" t="s">
        <v>33</v>
      </c>
      <c r="M1100" t="s">
        <v>31</v>
      </c>
      <c r="N1100" t="s">
        <v>34</v>
      </c>
      <c r="O1100" s="4" t="str">
        <f>IF(D:D=1, "AC","NA")</f>
        <v>NA</v>
      </c>
      <c r="P1100" t="str">
        <f t="shared" si="77"/>
        <v>INSERT INTO usuariopagina( idusuario, idpagina, idlogtrans,  acceso, habilitado, fecha_vig_ini, fecha_vig_fin, hora_vig_ini, hora_vig_fin, muestra, estado) VALUES (24, 35, 1, 'dias', NULL, now(), NULL, to_char(now(), 'HH24:MI:SS'), NULL, TRUE, 'NA');</v>
      </c>
    </row>
    <row r="1101" spans="2:16" x14ac:dyDescent="0.25">
      <c r="B1101" s="22"/>
      <c r="C1101" s="24" t="s">
        <v>115</v>
      </c>
      <c r="D1101" s="29">
        <v>0</v>
      </c>
      <c r="E1101" s="4">
        <f t="shared" si="75"/>
        <v>24</v>
      </c>
      <c r="F1101" s="4">
        <v>36</v>
      </c>
      <c r="G1101">
        <v>1</v>
      </c>
      <c r="H1101" t="s">
        <v>30</v>
      </c>
      <c r="I1101" t="s">
        <v>31</v>
      </c>
      <c r="J1101" t="s">
        <v>32</v>
      </c>
      <c r="K1101" t="s">
        <v>31</v>
      </c>
      <c r="L1101" t="s">
        <v>33</v>
      </c>
      <c r="M1101" t="s">
        <v>31</v>
      </c>
      <c r="N1101" t="s">
        <v>34</v>
      </c>
      <c r="O1101" s="4" t="str">
        <f>IF(D:D=1, "AC","NA")</f>
        <v>NA</v>
      </c>
      <c r="P1101" t="str">
        <f t="shared" si="77"/>
        <v>INSERT INTO usuariopagina( idusuario, idpagina, idlogtrans,  acceso, habilitado, fecha_vig_ini, fecha_vig_fin, hora_vig_ini, hora_vig_fin, muestra, estado) VALUES (24, 36, 1, 'dias', NULL, now(), NULL, to_char(now(), 'HH24:MI:SS'), NULL, TRUE, 'NA');</v>
      </c>
    </row>
    <row r="1102" spans="2:16" x14ac:dyDescent="0.25">
      <c r="B1102" s="22"/>
      <c r="C1102" s="24" t="s">
        <v>116</v>
      </c>
      <c r="D1102" s="29">
        <v>0</v>
      </c>
      <c r="E1102" s="4">
        <f t="shared" si="75"/>
        <v>24</v>
      </c>
      <c r="F1102" s="4">
        <v>37</v>
      </c>
      <c r="G1102">
        <v>1</v>
      </c>
      <c r="H1102" t="s">
        <v>30</v>
      </c>
      <c r="I1102" t="s">
        <v>31</v>
      </c>
      <c r="J1102" t="s">
        <v>32</v>
      </c>
      <c r="K1102" t="s">
        <v>31</v>
      </c>
      <c r="L1102" t="s">
        <v>33</v>
      </c>
      <c r="M1102" t="s">
        <v>31</v>
      </c>
      <c r="N1102" t="s">
        <v>34</v>
      </c>
      <c r="O1102" s="4" t="str">
        <f>IF(D:D=1, "AC","NA")</f>
        <v>NA</v>
      </c>
      <c r="P1102" t="str">
        <f t="shared" si="77"/>
        <v>INSERT INTO usuariopagina( idusuario, idpagina, idlogtrans,  acceso, habilitado, fecha_vig_ini, fecha_vig_fin, hora_vig_ini, hora_vig_fin, muestra, estado) VALUES (24, 37, 1, 'dias', NULL, now(), NULL, to_char(now(), 'HH24:MI:SS'), NULL, TRUE, 'NA');</v>
      </c>
    </row>
    <row r="1103" spans="2:16" x14ac:dyDescent="0.25">
      <c r="B1103" s="22"/>
      <c r="C1103" s="24" t="s">
        <v>117</v>
      </c>
      <c r="D1103" s="29">
        <v>0</v>
      </c>
      <c r="E1103" s="4">
        <f t="shared" si="75"/>
        <v>24</v>
      </c>
      <c r="F1103" s="4">
        <v>38</v>
      </c>
      <c r="G1103">
        <v>1</v>
      </c>
      <c r="H1103" t="s">
        <v>30</v>
      </c>
      <c r="I1103" t="s">
        <v>31</v>
      </c>
      <c r="J1103" t="s">
        <v>32</v>
      </c>
      <c r="K1103" t="s">
        <v>31</v>
      </c>
      <c r="L1103" t="s">
        <v>33</v>
      </c>
      <c r="M1103" t="s">
        <v>31</v>
      </c>
      <c r="N1103" t="s">
        <v>34</v>
      </c>
      <c r="O1103" s="4" t="str">
        <f>IF(D:D=1, "AC","NA")</f>
        <v>NA</v>
      </c>
      <c r="P1103" t="str">
        <f t="shared" si="77"/>
        <v>INSERT INTO usuariopagina( idusuario, idpagina, idlogtrans,  acceso, habilitado, fecha_vig_ini, fecha_vig_fin, hora_vig_ini, hora_vig_fin, muestra, estado) VALUES (24, 38, 1, 'dias', NULL, now(), NULL, to_char(now(), 'HH24:MI:SS'), NULL, TRUE, 'NA');</v>
      </c>
    </row>
    <row r="1104" spans="2:16" x14ac:dyDescent="0.25">
      <c r="B1104" s="22"/>
      <c r="C1104" s="24" t="s">
        <v>118</v>
      </c>
      <c r="D1104" s="29">
        <v>0</v>
      </c>
      <c r="E1104" s="4">
        <f t="shared" si="75"/>
        <v>24</v>
      </c>
      <c r="F1104" s="4">
        <v>39</v>
      </c>
      <c r="G1104">
        <v>1</v>
      </c>
      <c r="H1104" t="s">
        <v>30</v>
      </c>
      <c r="I1104" t="s">
        <v>31</v>
      </c>
      <c r="J1104" t="s">
        <v>32</v>
      </c>
      <c r="K1104" t="s">
        <v>31</v>
      </c>
      <c r="L1104" t="s">
        <v>33</v>
      </c>
      <c r="M1104" t="s">
        <v>31</v>
      </c>
      <c r="N1104" t="s">
        <v>34</v>
      </c>
      <c r="O1104" s="4" t="str">
        <f>IF(D:D=1, "AC","NA")</f>
        <v>NA</v>
      </c>
      <c r="P1104" t="str">
        <f t="shared" si="77"/>
        <v>INSERT INTO usuariopagina( idusuario, idpagina, idlogtrans,  acceso, habilitado, fecha_vig_ini, fecha_vig_fin, hora_vig_ini, hora_vig_fin, muestra, estado) VALUES (24, 39, 1, 'dias', NULL, now(), NULL, to_char(now(), 'HH24:MI:SS'), NULL, TRUE, 'NA');</v>
      </c>
    </row>
    <row r="1105" spans="2:16" x14ac:dyDescent="0.25">
      <c r="B1105" s="22"/>
      <c r="C1105" s="24" t="s">
        <v>119</v>
      </c>
      <c r="D1105" s="29">
        <v>0</v>
      </c>
      <c r="E1105" s="4">
        <f t="shared" si="75"/>
        <v>24</v>
      </c>
      <c r="F1105" s="4">
        <v>40</v>
      </c>
      <c r="G1105">
        <v>1</v>
      </c>
      <c r="H1105" t="s">
        <v>30</v>
      </c>
      <c r="I1105" t="s">
        <v>31</v>
      </c>
      <c r="J1105" t="s">
        <v>32</v>
      </c>
      <c r="K1105" t="s">
        <v>31</v>
      </c>
      <c r="L1105" t="s">
        <v>33</v>
      </c>
      <c r="M1105" t="s">
        <v>31</v>
      </c>
      <c r="N1105" t="s">
        <v>34</v>
      </c>
      <c r="O1105" s="4" t="str">
        <f>IF(D:D=1, "AC","NA")</f>
        <v>NA</v>
      </c>
      <c r="P1105" t="str">
        <f t="shared" si="77"/>
        <v>INSERT INTO usuariopagina( idusuario, idpagina, idlogtrans,  acceso, habilitado, fecha_vig_ini, fecha_vig_fin, hora_vig_ini, hora_vig_fin, muestra, estado) VALUES (24, 40, 1, 'dias', NULL, now(), NULL, to_char(now(), 'HH24:MI:SS'), NULL, TRUE, 'NA');</v>
      </c>
    </row>
    <row r="1106" spans="2:16" x14ac:dyDescent="0.25">
      <c r="B1106" s="22"/>
      <c r="C1106" s="24" t="s">
        <v>120</v>
      </c>
      <c r="D1106" s="29">
        <v>0</v>
      </c>
      <c r="E1106" s="4">
        <f t="shared" si="75"/>
        <v>24</v>
      </c>
      <c r="F1106" s="4">
        <v>41</v>
      </c>
      <c r="G1106">
        <v>1</v>
      </c>
      <c r="H1106" t="s">
        <v>30</v>
      </c>
      <c r="I1106" t="s">
        <v>31</v>
      </c>
      <c r="J1106" t="s">
        <v>32</v>
      </c>
      <c r="K1106" t="s">
        <v>31</v>
      </c>
      <c r="L1106" t="s">
        <v>33</v>
      </c>
      <c r="M1106" t="s">
        <v>31</v>
      </c>
      <c r="N1106" t="s">
        <v>34</v>
      </c>
      <c r="O1106" s="4" t="str">
        <f>IF(D:D=1, "AC","NA")</f>
        <v>NA</v>
      </c>
      <c r="P1106" t="str">
        <f t="shared" si="77"/>
        <v>INSERT INTO usuariopagina( idusuario, idpagina, idlogtrans,  acceso, habilitado, fecha_vig_ini, fecha_vig_fin, hora_vig_ini, hora_vig_fin, muestra, estado) VALUES (24, 41, 1, 'dias', NULL, now(), NULL, to_char(now(), 'HH24:MI:SS'), NULL, TRUE, 'NA');</v>
      </c>
    </row>
    <row r="1107" spans="2:16" x14ac:dyDescent="0.25">
      <c r="B1107" s="22"/>
      <c r="C1107" s="24" t="s">
        <v>121</v>
      </c>
      <c r="D1107" s="29">
        <v>0</v>
      </c>
      <c r="E1107" s="4">
        <f t="shared" si="75"/>
        <v>24</v>
      </c>
      <c r="F1107" s="4">
        <v>42</v>
      </c>
      <c r="G1107">
        <v>1</v>
      </c>
      <c r="H1107" t="s">
        <v>30</v>
      </c>
      <c r="I1107" t="s">
        <v>31</v>
      </c>
      <c r="J1107" t="s">
        <v>32</v>
      </c>
      <c r="K1107" t="s">
        <v>31</v>
      </c>
      <c r="L1107" t="s">
        <v>33</v>
      </c>
      <c r="M1107" t="s">
        <v>31</v>
      </c>
      <c r="N1107" t="s">
        <v>34</v>
      </c>
      <c r="O1107" s="4" t="str">
        <f>IF(D:D=1, "AC","NA")</f>
        <v>NA</v>
      </c>
      <c r="P1107" t="str">
        <f t="shared" si="77"/>
        <v>INSERT INTO usuariopagina( idusuario, idpagina, idlogtrans,  acceso, habilitado, fecha_vig_ini, fecha_vig_fin, hora_vig_ini, hora_vig_fin, muestra, estado) VALUES (24, 42, 1, 'dias', NULL, now(), NULL, to_char(now(), 'HH24:MI:SS'), NULL, TRUE, 'NA');</v>
      </c>
    </row>
    <row r="1108" spans="2:16" x14ac:dyDescent="0.25">
      <c r="B1108" s="22"/>
      <c r="C1108" s="24" t="s">
        <v>122</v>
      </c>
      <c r="D1108" s="29">
        <v>0</v>
      </c>
      <c r="E1108" s="4">
        <f t="shared" si="75"/>
        <v>24</v>
      </c>
      <c r="F1108" s="4">
        <v>43</v>
      </c>
      <c r="G1108">
        <v>1</v>
      </c>
      <c r="H1108" t="s">
        <v>30</v>
      </c>
      <c r="I1108" t="s">
        <v>31</v>
      </c>
      <c r="J1108" t="s">
        <v>32</v>
      </c>
      <c r="K1108" t="s">
        <v>31</v>
      </c>
      <c r="L1108" t="s">
        <v>33</v>
      </c>
      <c r="M1108" t="s">
        <v>31</v>
      </c>
      <c r="N1108" t="s">
        <v>34</v>
      </c>
      <c r="O1108" s="4" t="str">
        <f>IF(D:D=1, "AC","NA")</f>
        <v>NA</v>
      </c>
      <c r="P1108" t="str">
        <f t="shared" si="77"/>
        <v>INSERT INTO usuariopagina( idusuario, idpagina, idlogtrans,  acceso, habilitado, fecha_vig_ini, fecha_vig_fin, hora_vig_ini, hora_vig_fin, muestra, estado) VALUES (24, 43, 1, 'dias', NULL, now(), NULL, to_char(now(), 'HH24:MI:SS'), NULL, TRUE, 'NA');</v>
      </c>
    </row>
    <row r="1109" spans="2:16" x14ac:dyDescent="0.25">
      <c r="B1109" s="22"/>
      <c r="C1109" s="24" t="s">
        <v>123</v>
      </c>
      <c r="D1109" s="29">
        <v>0</v>
      </c>
      <c r="E1109" s="4">
        <f t="shared" si="75"/>
        <v>24</v>
      </c>
      <c r="F1109" s="4">
        <v>44</v>
      </c>
      <c r="G1109">
        <v>1</v>
      </c>
      <c r="H1109" t="s">
        <v>30</v>
      </c>
      <c r="I1109" t="s">
        <v>31</v>
      </c>
      <c r="J1109" t="s">
        <v>32</v>
      </c>
      <c r="K1109" t="s">
        <v>31</v>
      </c>
      <c r="L1109" t="s">
        <v>33</v>
      </c>
      <c r="M1109" t="s">
        <v>31</v>
      </c>
      <c r="N1109" t="s">
        <v>34</v>
      </c>
      <c r="O1109" s="4" t="str">
        <f>IF(D:D=1, "AC","NA")</f>
        <v>NA</v>
      </c>
      <c r="P1109" t="str">
        <f t="shared" si="77"/>
        <v>INSERT INTO usuariopagina( idusuario, idpagina, idlogtrans,  acceso, habilitado, fecha_vig_ini, fecha_vig_fin, hora_vig_ini, hora_vig_fin, muestra, estado) VALUES (24, 44, 1, 'dias', NULL, now(), NULL, to_char(now(), 'HH24:MI:SS'), NULL, TRUE, 'NA');</v>
      </c>
    </row>
    <row r="1110" spans="2:16" x14ac:dyDescent="0.25">
      <c r="B1110" s="22"/>
      <c r="C1110" s="24" t="s">
        <v>124</v>
      </c>
      <c r="D1110" s="29">
        <v>0</v>
      </c>
      <c r="E1110" s="4">
        <f t="shared" si="75"/>
        <v>24</v>
      </c>
      <c r="F1110" s="4">
        <v>45</v>
      </c>
      <c r="G1110">
        <v>1</v>
      </c>
      <c r="H1110" t="s">
        <v>30</v>
      </c>
      <c r="I1110" t="s">
        <v>31</v>
      </c>
      <c r="J1110" t="s">
        <v>32</v>
      </c>
      <c r="K1110" t="s">
        <v>31</v>
      </c>
      <c r="L1110" t="s">
        <v>33</v>
      </c>
      <c r="M1110" t="s">
        <v>31</v>
      </c>
      <c r="N1110" t="s">
        <v>34</v>
      </c>
      <c r="O1110" s="4" t="str">
        <f>IF(D:D=1, "AC","NA")</f>
        <v>NA</v>
      </c>
      <c r="P1110" t="str">
        <f t="shared" si="77"/>
        <v>INSERT INTO usuariopagina( idusuario, idpagina, idlogtrans,  acceso, habilitado, fecha_vig_ini, fecha_vig_fin, hora_vig_ini, hora_vig_fin, muestra, estado) VALUES (24, 45, 1, 'dias', NULL, now(), NULL, to_char(now(), 'HH24:MI:SS'), NULL, TRUE, 'NA');</v>
      </c>
    </row>
    <row r="1111" spans="2:16" x14ac:dyDescent="0.25">
      <c r="B1111" s="22"/>
      <c r="C1111" s="23" t="s">
        <v>125</v>
      </c>
      <c r="D1111" s="29">
        <v>0</v>
      </c>
      <c r="E1111" s="4">
        <f t="shared" si="75"/>
        <v>24</v>
      </c>
      <c r="F1111" s="4">
        <v>46</v>
      </c>
      <c r="G1111">
        <v>1</v>
      </c>
      <c r="H1111" t="s">
        <v>30</v>
      </c>
      <c r="I1111" t="s">
        <v>31</v>
      </c>
      <c r="J1111" t="s">
        <v>32</v>
      </c>
      <c r="K1111" t="s">
        <v>31</v>
      </c>
      <c r="L1111" t="s">
        <v>33</v>
      </c>
      <c r="M1111" t="s">
        <v>31</v>
      </c>
      <c r="N1111" t="s">
        <v>34</v>
      </c>
      <c r="O1111" s="4" t="str">
        <f>IF(D:D=1, "AC","NA")</f>
        <v>NA</v>
      </c>
      <c r="P1111" t="str">
        <f t="shared" si="77"/>
        <v>INSERT INTO usuariopagina( idusuario, idpagina, idlogtrans,  acceso, habilitado, fecha_vig_ini, fecha_vig_fin, hora_vig_ini, hora_vig_fin, muestra, estado) VALUES (24, 46, 1, 'dias', NULL, now(), NULL, to_char(now(), 'HH24:MI:SS'), NULL, TRUE, 'NA');</v>
      </c>
    </row>
    <row r="1112" spans="2:16" x14ac:dyDescent="0.25">
      <c r="B1112" s="22"/>
      <c r="C1112" s="23" t="s">
        <v>126</v>
      </c>
      <c r="D1112" s="29">
        <v>0</v>
      </c>
      <c r="E1112" s="4">
        <f t="shared" si="75"/>
        <v>24</v>
      </c>
      <c r="F1112" s="4">
        <v>47</v>
      </c>
      <c r="G1112">
        <v>1</v>
      </c>
      <c r="H1112" t="s">
        <v>30</v>
      </c>
      <c r="I1112" t="s">
        <v>31</v>
      </c>
      <c r="J1112" t="s">
        <v>32</v>
      </c>
      <c r="K1112" t="s">
        <v>31</v>
      </c>
      <c r="L1112" t="s">
        <v>33</v>
      </c>
      <c r="M1112" t="s">
        <v>31</v>
      </c>
      <c r="N1112" t="s">
        <v>34</v>
      </c>
      <c r="O1112" s="4" t="str">
        <f>IF(D:D=1, "AC","NA")</f>
        <v>NA</v>
      </c>
      <c r="P1112" t="str">
        <f t="shared" si="77"/>
        <v>INSERT INTO usuariopagina( idusuario, idpagina, idlogtrans,  acceso, habilitado, fecha_vig_ini, fecha_vig_fin, hora_vig_ini, hora_vig_fin, muestra, estado) VALUES (24, 47, 1, 'dias', NULL, now(), NULL, to_char(now(), 'HH24:MI:SS'), NULL, TRUE, 'NA');</v>
      </c>
    </row>
    <row r="1113" spans="2:16" x14ac:dyDescent="0.25">
      <c r="B1113" s="22"/>
      <c r="C1113" s="23" t="s">
        <v>127</v>
      </c>
      <c r="D1113" s="29">
        <v>0</v>
      </c>
      <c r="E1113" s="4">
        <f t="shared" si="75"/>
        <v>24</v>
      </c>
      <c r="F1113" s="4">
        <v>48</v>
      </c>
      <c r="G1113">
        <v>1</v>
      </c>
      <c r="H1113" t="s">
        <v>30</v>
      </c>
      <c r="I1113" t="s">
        <v>31</v>
      </c>
      <c r="J1113" t="s">
        <v>32</v>
      </c>
      <c r="K1113" t="s">
        <v>31</v>
      </c>
      <c r="L1113" t="s">
        <v>33</v>
      </c>
      <c r="M1113" t="s">
        <v>31</v>
      </c>
      <c r="N1113" t="s">
        <v>34</v>
      </c>
      <c r="O1113" s="4" t="str">
        <f>IF(D:D=1, "AC","NA")</f>
        <v>NA</v>
      </c>
      <c r="P1113" t="str">
        <f t="shared" si="77"/>
        <v>INSERT INTO usuariopagina( idusuario, idpagina, idlogtrans,  acceso, habilitado, fecha_vig_ini, fecha_vig_fin, hora_vig_ini, hora_vig_fin, muestra, estado) VALUES (24, 48, 1, 'dias', NULL, now(), NULL, to_char(now(), 'HH24:MI:SS'), NULL, TRUE, 'NA');</v>
      </c>
    </row>
    <row r="1114" spans="2:16" x14ac:dyDescent="0.25">
      <c r="B1114" s="22"/>
      <c r="C1114" s="23" t="s">
        <v>128</v>
      </c>
      <c r="D1114" s="29">
        <v>0</v>
      </c>
      <c r="E1114" s="4">
        <f t="shared" si="75"/>
        <v>24</v>
      </c>
      <c r="F1114" s="4">
        <v>49</v>
      </c>
      <c r="G1114">
        <v>1</v>
      </c>
      <c r="H1114" t="s">
        <v>30</v>
      </c>
      <c r="I1114" t="s">
        <v>31</v>
      </c>
      <c r="J1114" t="s">
        <v>32</v>
      </c>
      <c r="K1114" t="s">
        <v>31</v>
      </c>
      <c r="L1114" t="s">
        <v>33</v>
      </c>
      <c r="M1114" t="s">
        <v>31</v>
      </c>
      <c r="N1114" t="s">
        <v>34</v>
      </c>
      <c r="O1114" s="4" t="str">
        <f>IF(D:D=1, "AC","NA")</f>
        <v>NA</v>
      </c>
      <c r="P1114" t="str">
        <f t="shared" si="77"/>
        <v>INSERT INTO usuariopagina( idusuario, idpagina, idlogtrans,  acceso, habilitado, fecha_vig_ini, fecha_vig_fin, hora_vig_ini, hora_vig_fin, muestra, estado) VALUES (24, 49, 1, 'dias', NULL, now(), NULL, to_char(now(), 'HH24:MI:SS'), NULL, TRUE, 'NA');</v>
      </c>
    </row>
    <row r="1115" spans="2:16" x14ac:dyDescent="0.25">
      <c r="B1115" s="22"/>
      <c r="C1115" s="23" t="s">
        <v>129</v>
      </c>
      <c r="D1115" s="29">
        <v>0</v>
      </c>
      <c r="E1115" s="4">
        <f t="shared" si="75"/>
        <v>24</v>
      </c>
      <c r="F1115" s="4">
        <v>50</v>
      </c>
      <c r="G1115">
        <v>1</v>
      </c>
      <c r="H1115" t="s">
        <v>30</v>
      </c>
      <c r="I1115" t="s">
        <v>31</v>
      </c>
      <c r="J1115" t="s">
        <v>32</v>
      </c>
      <c r="K1115" t="s">
        <v>31</v>
      </c>
      <c r="L1115" t="s">
        <v>33</v>
      </c>
      <c r="M1115" t="s">
        <v>31</v>
      </c>
      <c r="N1115" t="s">
        <v>34</v>
      </c>
      <c r="O1115" s="4" t="str">
        <f>IF(D:D=1, "AC","NA")</f>
        <v>NA</v>
      </c>
      <c r="P1115" t="str">
        <f t="shared" si="77"/>
        <v>INSERT INTO usuariopagina( idusuario, idpagina, idlogtrans,  acceso, habilitado, fecha_vig_ini, fecha_vig_fin, hora_vig_ini, hora_vig_fin, muestra, estado) VALUES (24, 50, 1, 'dias', NULL, now(), NULL, to_char(now(), 'HH24:MI:SS'), NULL, TRUE, 'NA');</v>
      </c>
    </row>
    <row r="1116" spans="2:16" x14ac:dyDescent="0.25">
      <c r="B1116" s="22"/>
      <c r="C1116" s="23" t="s">
        <v>130</v>
      </c>
      <c r="D1116" s="29">
        <v>0</v>
      </c>
      <c r="E1116" s="4">
        <f t="shared" si="75"/>
        <v>24</v>
      </c>
      <c r="F1116" s="4">
        <v>51</v>
      </c>
      <c r="G1116">
        <v>1</v>
      </c>
      <c r="H1116" t="s">
        <v>30</v>
      </c>
      <c r="I1116" t="s">
        <v>31</v>
      </c>
      <c r="J1116" t="s">
        <v>32</v>
      </c>
      <c r="K1116" t="s">
        <v>31</v>
      </c>
      <c r="L1116" t="s">
        <v>33</v>
      </c>
      <c r="M1116" t="s">
        <v>31</v>
      </c>
      <c r="N1116" t="s">
        <v>34</v>
      </c>
      <c r="O1116" s="4" t="str">
        <f>IF(D:D=1, "AC","NA")</f>
        <v>NA</v>
      </c>
      <c r="P1116" t="str">
        <f t="shared" si="77"/>
        <v>INSERT INTO usuariopagina( idusuario, idpagina, idlogtrans,  acceso, habilitado, fecha_vig_ini, fecha_vig_fin, hora_vig_ini, hora_vig_fin, muestra, estado) VALUES (24, 51, 1, 'dias', NULL, now(), NULL, to_char(now(), 'HH24:MI:SS'), NULL, TRUE, 'NA');</v>
      </c>
    </row>
    <row r="1117" spans="2:16" x14ac:dyDescent="0.25">
      <c r="B1117" s="22"/>
      <c r="C1117" s="23" t="s">
        <v>131</v>
      </c>
      <c r="D1117" s="29">
        <v>0</v>
      </c>
      <c r="E1117" s="4">
        <f t="shared" si="75"/>
        <v>24</v>
      </c>
      <c r="F1117" s="4">
        <v>52</v>
      </c>
      <c r="G1117">
        <v>1</v>
      </c>
      <c r="H1117" t="s">
        <v>30</v>
      </c>
      <c r="I1117" t="s">
        <v>31</v>
      </c>
      <c r="J1117" t="s">
        <v>32</v>
      </c>
      <c r="K1117" t="s">
        <v>31</v>
      </c>
      <c r="L1117" t="s">
        <v>33</v>
      </c>
      <c r="M1117" t="s">
        <v>31</v>
      </c>
      <c r="N1117" t="s">
        <v>34</v>
      </c>
      <c r="O1117" s="4" t="str">
        <f>IF(D:D=1, "AC","NA")</f>
        <v>NA</v>
      </c>
      <c r="P1117" t="str">
        <f t="shared" si="77"/>
        <v>INSERT INTO usuariopagina( idusuario, idpagina, idlogtrans,  acceso, habilitado, fecha_vig_ini, fecha_vig_fin, hora_vig_ini, hora_vig_fin, muestra, estado) VALUES (24, 52, 1, 'dias', NULL, now(), NULL, to_char(now(), 'HH24:MI:SS'), NULL, TRUE, 'NA');</v>
      </c>
    </row>
    <row r="1118" spans="2:16" x14ac:dyDescent="0.25">
      <c r="B1118" s="22"/>
      <c r="C1118" s="23" t="s">
        <v>132</v>
      </c>
      <c r="D1118" s="29">
        <v>0</v>
      </c>
      <c r="E1118" s="4">
        <f t="shared" si="75"/>
        <v>24</v>
      </c>
      <c r="F1118" s="4">
        <v>53</v>
      </c>
      <c r="G1118">
        <v>1</v>
      </c>
      <c r="H1118" t="s">
        <v>30</v>
      </c>
      <c r="I1118" t="s">
        <v>31</v>
      </c>
      <c r="J1118" t="s">
        <v>32</v>
      </c>
      <c r="K1118" t="s">
        <v>31</v>
      </c>
      <c r="L1118" t="s">
        <v>33</v>
      </c>
      <c r="M1118" t="s">
        <v>31</v>
      </c>
      <c r="N1118" t="s">
        <v>34</v>
      </c>
      <c r="O1118" s="4" t="str">
        <f>IF(D:D=1, "AC","NA")</f>
        <v>NA</v>
      </c>
      <c r="P1118" t="str">
        <f t="shared" si="77"/>
        <v>INSERT INTO usuariopagina( idusuario, idpagina, idlogtrans,  acceso, habilitado, fecha_vig_ini, fecha_vig_fin, hora_vig_ini, hora_vig_fin, muestra, estado) VALUES (24, 53, 1, 'dias', NULL, now(), NULL, to_char(now(), 'HH24:MI:SS'), NULL, TRUE, 'NA');</v>
      </c>
    </row>
    <row r="1119" spans="2:16" x14ac:dyDescent="0.25">
      <c r="B1119" s="22"/>
      <c r="C1119" s="23" t="s">
        <v>133</v>
      </c>
      <c r="D1119" s="29">
        <v>0</v>
      </c>
      <c r="E1119" s="4">
        <f t="shared" si="75"/>
        <v>24</v>
      </c>
      <c r="F1119" s="4">
        <v>54</v>
      </c>
      <c r="G1119">
        <v>1</v>
      </c>
      <c r="H1119" t="s">
        <v>30</v>
      </c>
      <c r="I1119" t="s">
        <v>31</v>
      </c>
      <c r="J1119" t="s">
        <v>32</v>
      </c>
      <c r="K1119" t="s">
        <v>31</v>
      </c>
      <c r="L1119" t="s">
        <v>33</v>
      </c>
      <c r="M1119" t="s">
        <v>31</v>
      </c>
      <c r="N1119" t="s">
        <v>34</v>
      </c>
      <c r="O1119" s="4" t="str">
        <f>IF(D:D=1, "AC","NA")</f>
        <v>NA</v>
      </c>
      <c r="P1119" t="str">
        <f t="shared" si="77"/>
        <v>INSERT INTO usuariopagina( idusuario, idpagina, idlogtrans,  acceso, habilitado, fecha_vig_ini, fecha_vig_fin, hora_vig_ini, hora_vig_fin, muestra, estado) VALUES (24, 54, 1, 'dias', NULL, now(), NULL, to_char(now(), 'HH24:MI:SS'), NULL, TRUE, 'NA');</v>
      </c>
    </row>
    <row r="1120" spans="2:16" x14ac:dyDescent="0.25">
      <c r="B1120" s="22"/>
      <c r="C1120" s="23" t="s">
        <v>134</v>
      </c>
      <c r="D1120" s="29">
        <v>0</v>
      </c>
      <c r="E1120" s="4">
        <f t="shared" si="75"/>
        <v>24</v>
      </c>
      <c r="F1120" s="4">
        <v>55</v>
      </c>
      <c r="G1120">
        <v>1</v>
      </c>
      <c r="H1120" t="s">
        <v>30</v>
      </c>
      <c r="I1120" t="s">
        <v>31</v>
      </c>
      <c r="J1120" t="s">
        <v>32</v>
      </c>
      <c r="K1120" t="s">
        <v>31</v>
      </c>
      <c r="L1120" t="s">
        <v>33</v>
      </c>
      <c r="M1120" t="s">
        <v>31</v>
      </c>
      <c r="N1120" t="s">
        <v>34</v>
      </c>
      <c r="O1120" s="4" t="str">
        <f>IF(D:D=1, "AC","NA")</f>
        <v>NA</v>
      </c>
      <c r="P1120" t="str">
        <f t="shared" si="77"/>
        <v>INSERT INTO usuariopagina( idusuario, idpagina, idlogtrans,  acceso, habilitado, fecha_vig_ini, fecha_vig_fin, hora_vig_ini, hora_vig_fin, muestra, estado) VALUES (24, 55, 1, 'dias', NULL, now(), NULL, to_char(now(), 'HH24:MI:SS'), NULL, TRUE, 'NA');</v>
      </c>
    </row>
    <row r="1121" spans="1:16" x14ac:dyDescent="0.25">
      <c r="B1121" s="22"/>
      <c r="C1121" s="23" t="s">
        <v>135</v>
      </c>
      <c r="D1121" s="29">
        <v>0</v>
      </c>
      <c r="E1121" s="4">
        <f t="shared" si="75"/>
        <v>24</v>
      </c>
      <c r="F1121" s="4">
        <v>56</v>
      </c>
      <c r="G1121">
        <v>1</v>
      </c>
      <c r="H1121" t="s">
        <v>30</v>
      </c>
      <c r="I1121" t="s">
        <v>31</v>
      </c>
      <c r="J1121" t="s">
        <v>32</v>
      </c>
      <c r="K1121" t="s">
        <v>31</v>
      </c>
      <c r="L1121" t="s">
        <v>33</v>
      </c>
      <c r="M1121" t="s">
        <v>31</v>
      </c>
      <c r="N1121" t="s">
        <v>34</v>
      </c>
      <c r="O1121" s="4" t="str">
        <f>IF(D:D=1, "AC","NA")</f>
        <v>NA</v>
      </c>
      <c r="P1121" t="str">
        <f t="shared" si="77"/>
        <v>INSERT INTO usuariopagina( idusuario, idpagina, idlogtrans,  acceso, habilitado, fecha_vig_ini, fecha_vig_fin, hora_vig_ini, hora_vig_fin, muestra, estado) VALUES (24, 56, 1, 'dias', NULL, now(), NULL, to_char(now(), 'HH24:MI:SS'), NULL, TRUE, 'NA');</v>
      </c>
    </row>
    <row r="1122" spans="1:16" x14ac:dyDescent="0.25">
      <c r="A1122">
        <v>20</v>
      </c>
      <c r="B1122" s="7" t="s">
        <v>40</v>
      </c>
      <c r="C1122" s="17" t="s">
        <v>29</v>
      </c>
      <c r="D1122" s="28">
        <v>0</v>
      </c>
      <c r="E1122" s="18">
        <v>140</v>
      </c>
      <c r="F1122" s="18">
        <v>1</v>
      </c>
      <c r="G1122" s="6">
        <v>1</v>
      </c>
      <c r="H1122" s="6" t="s">
        <v>30</v>
      </c>
      <c r="I1122" s="6" t="s">
        <v>31</v>
      </c>
      <c r="J1122" s="6" t="s">
        <v>32</v>
      </c>
      <c r="K1122" s="6" t="s">
        <v>31</v>
      </c>
      <c r="L1122" s="6" t="s">
        <v>33</v>
      </c>
      <c r="M1122" s="6" t="s">
        <v>31</v>
      </c>
      <c r="N1122" s="6" t="s">
        <v>34</v>
      </c>
      <c r="O1122" s="18" t="str">
        <f>IF(D:D=1, "AC","NA")</f>
        <v>NA</v>
      </c>
      <c r="P1122" s="6" t="str">
        <f t="shared" ref="P1122:P1153" si="78">CONCATENATE("INSERT INTO usuariopagina( idusuario, idpagina, idlogtrans,  acceso, habilitado, fecha_vig_ini, fecha_vig_fin, hora_vig_ini, hora_vig_fin, muestra, estado) VALUES (",E1122,", ",F1122,", ",G1122,", '",H1122,"', ",I1122,", ",J1122,", ",K1122,", ",L1122,", ",M1122,", ",N1122,", '",O1122,"'",");")</f>
        <v>INSERT INTO usuariopagina( idusuario, idpagina, idlogtrans,  acceso, habilitado, fecha_vig_ini, fecha_vig_fin, hora_vig_ini, hora_vig_fin, muestra, estado) VALUES (140, 1, 1, 'dias', NULL, now(), NULL, to_char(now(), 'HH24:MI:SS'), NULL, TRUE, 'NA');</v>
      </c>
    </row>
    <row r="1123" spans="1:16" x14ac:dyDescent="0.25">
      <c r="B1123" s="14"/>
      <c r="C1123" s="3" t="s">
        <v>29</v>
      </c>
      <c r="D1123" s="29">
        <v>0</v>
      </c>
      <c r="E1123" s="4">
        <f>E1122</f>
        <v>140</v>
      </c>
      <c r="F1123" s="4">
        <v>2</v>
      </c>
      <c r="G1123">
        <v>1</v>
      </c>
      <c r="H1123" t="s">
        <v>30</v>
      </c>
      <c r="I1123" t="s">
        <v>31</v>
      </c>
      <c r="J1123" t="s">
        <v>32</v>
      </c>
      <c r="K1123" t="s">
        <v>31</v>
      </c>
      <c r="L1123" t="s">
        <v>33</v>
      </c>
      <c r="M1123" t="s">
        <v>31</v>
      </c>
      <c r="N1123" t="s">
        <v>34</v>
      </c>
      <c r="O1123" s="4" t="str">
        <f>IF(D:D=1, "AC","NA")</f>
        <v>NA</v>
      </c>
      <c r="P1123" t="str">
        <f t="shared" si="78"/>
        <v>INSERT INTO usuariopagina( idusuario, idpagina, idlogtrans,  acceso, habilitado, fecha_vig_ini, fecha_vig_fin, hora_vig_ini, hora_vig_fin, muestra, estado) VALUES (140, 2, 1, 'dias', NULL, now(), NULL, to_char(now(), 'HH24:MI:SS'), NULL, TRUE, 'NA');</v>
      </c>
    </row>
    <row r="1124" spans="1:16" x14ac:dyDescent="0.25">
      <c r="B1124" s="14"/>
      <c r="C1124" s="3" t="s">
        <v>29</v>
      </c>
      <c r="D1124" s="29">
        <v>0</v>
      </c>
      <c r="E1124" s="4">
        <f t="shared" ref="E1124:E1177" si="79">E1123</f>
        <v>140</v>
      </c>
      <c r="F1124" s="4">
        <v>3</v>
      </c>
      <c r="G1124">
        <v>1</v>
      </c>
      <c r="H1124" t="s">
        <v>30</v>
      </c>
      <c r="I1124" t="s">
        <v>31</v>
      </c>
      <c r="J1124" t="s">
        <v>32</v>
      </c>
      <c r="K1124" t="s">
        <v>31</v>
      </c>
      <c r="L1124" t="s">
        <v>33</v>
      </c>
      <c r="M1124" t="s">
        <v>31</v>
      </c>
      <c r="N1124" t="s">
        <v>34</v>
      </c>
      <c r="O1124" s="4" t="str">
        <f>IF(D:D=1, "AC","NA")</f>
        <v>NA</v>
      </c>
      <c r="P1124" t="str">
        <f t="shared" si="78"/>
        <v>INSERT INTO usuariopagina( idusuario, idpagina, idlogtrans,  acceso, habilitado, fecha_vig_ini, fecha_vig_fin, hora_vig_ini, hora_vig_fin, muestra, estado) VALUES (140, 3, 1, 'dias', NULL, now(), NULL, to_char(now(), 'HH24:MI:SS'), NULL, TRUE, 'NA');</v>
      </c>
    </row>
    <row r="1125" spans="1:16" x14ac:dyDescent="0.25">
      <c r="B1125" s="14"/>
      <c r="C1125" t="s">
        <v>6</v>
      </c>
      <c r="D1125" s="29">
        <v>1</v>
      </c>
      <c r="E1125" s="4">
        <f t="shared" si="79"/>
        <v>140</v>
      </c>
      <c r="F1125" s="4">
        <v>4</v>
      </c>
      <c r="G1125">
        <v>1</v>
      </c>
      <c r="H1125" t="s">
        <v>30</v>
      </c>
      <c r="I1125" t="s">
        <v>31</v>
      </c>
      <c r="J1125" t="s">
        <v>32</v>
      </c>
      <c r="K1125" t="s">
        <v>31</v>
      </c>
      <c r="L1125" t="s">
        <v>33</v>
      </c>
      <c r="M1125" t="s">
        <v>31</v>
      </c>
      <c r="N1125" t="s">
        <v>34</v>
      </c>
      <c r="O1125" s="4" t="str">
        <f>IF(D:D=1, "AC","NA")</f>
        <v>AC</v>
      </c>
      <c r="P1125" t="str">
        <f t="shared" si="78"/>
        <v>INSERT INTO usuariopagina( idusuario, idpagina, idlogtrans,  acceso, habilitado, fecha_vig_ini, fecha_vig_fin, hora_vig_ini, hora_vig_fin, muestra, estado) VALUES (140, 4, 1, 'dias', NULL, now(), NULL, to_char(now(), 'HH24:MI:SS'), NULL, TRUE, 'AC');</v>
      </c>
    </row>
    <row r="1126" spans="1:16" x14ac:dyDescent="0.25">
      <c r="B1126" s="14"/>
      <c r="C1126" t="s">
        <v>6</v>
      </c>
      <c r="D1126" s="29">
        <v>0</v>
      </c>
      <c r="E1126" s="4">
        <f t="shared" si="79"/>
        <v>140</v>
      </c>
      <c r="F1126" s="4">
        <v>5</v>
      </c>
      <c r="G1126">
        <v>1</v>
      </c>
      <c r="H1126" t="s">
        <v>30</v>
      </c>
      <c r="I1126" t="s">
        <v>31</v>
      </c>
      <c r="J1126" t="s">
        <v>32</v>
      </c>
      <c r="K1126" t="s">
        <v>31</v>
      </c>
      <c r="L1126" t="s">
        <v>33</v>
      </c>
      <c r="M1126" t="s">
        <v>31</v>
      </c>
      <c r="N1126" t="s">
        <v>34</v>
      </c>
      <c r="O1126" s="4" t="str">
        <f>IF(D:D=1, "AC","NA")</f>
        <v>NA</v>
      </c>
      <c r="P1126" t="str">
        <f t="shared" si="78"/>
        <v>INSERT INTO usuariopagina( idusuario, idpagina, idlogtrans,  acceso, habilitado, fecha_vig_ini, fecha_vig_fin, hora_vig_ini, hora_vig_fin, muestra, estado) VALUES (140, 5, 1, 'dias', NULL, now(), NULL, to_char(now(), 'HH24:MI:SS'), NULL, TRUE, 'NA');</v>
      </c>
    </row>
    <row r="1127" spans="1:16" x14ac:dyDescent="0.25">
      <c r="B1127" s="14"/>
      <c r="C1127" t="s">
        <v>6</v>
      </c>
      <c r="D1127" s="29">
        <v>1</v>
      </c>
      <c r="E1127" s="4">
        <f t="shared" si="79"/>
        <v>140</v>
      </c>
      <c r="F1127" s="4">
        <v>6</v>
      </c>
      <c r="G1127">
        <v>1</v>
      </c>
      <c r="H1127" t="s">
        <v>30</v>
      </c>
      <c r="I1127" t="s">
        <v>31</v>
      </c>
      <c r="J1127" t="s">
        <v>32</v>
      </c>
      <c r="K1127" t="s">
        <v>31</v>
      </c>
      <c r="L1127" t="s">
        <v>33</v>
      </c>
      <c r="M1127" t="s">
        <v>31</v>
      </c>
      <c r="N1127" t="s">
        <v>34</v>
      </c>
      <c r="O1127" s="4" t="str">
        <f>IF(D:D=1, "AC","NA")</f>
        <v>AC</v>
      </c>
      <c r="P1127" t="str">
        <f t="shared" si="78"/>
        <v>INSERT INTO usuariopagina( idusuario, idpagina, idlogtrans,  acceso, habilitado, fecha_vig_ini, fecha_vig_fin, hora_vig_ini, hora_vig_fin, muestra, estado) VALUES (140, 6, 1, 'dias', NULL, now(), NULL, to_char(now(), 'HH24:MI:SS'), NULL, TRUE, 'AC');</v>
      </c>
    </row>
    <row r="1128" spans="1:16" x14ac:dyDescent="0.25">
      <c r="B1128" s="14"/>
      <c r="C1128" t="s">
        <v>6</v>
      </c>
      <c r="D1128" s="29">
        <v>0</v>
      </c>
      <c r="E1128" s="4">
        <f t="shared" si="79"/>
        <v>140</v>
      </c>
      <c r="F1128" s="4">
        <v>7</v>
      </c>
      <c r="G1128">
        <v>1</v>
      </c>
      <c r="H1128" t="s">
        <v>30</v>
      </c>
      <c r="I1128" t="s">
        <v>31</v>
      </c>
      <c r="J1128" t="s">
        <v>32</v>
      </c>
      <c r="K1128" t="s">
        <v>31</v>
      </c>
      <c r="L1128" t="s">
        <v>33</v>
      </c>
      <c r="M1128" t="s">
        <v>31</v>
      </c>
      <c r="N1128" t="s">
        <v>34</v>
      </c>
      <c r="O1128" s="4" t="str">
        <f>IF(D:D=1, "AC","NA")</f>
        <v>NA</v>
      </c>
      <c r="P1128" t="str">
        <f t="shared" si="78"/>
        <v>INSERT INTO usuariopagina( idusuario, idpagina, idlogtrans,  acceso, habilitado, fecha_vig_ini, fecha_vig_fin, hora_vig_ini, hora_vig_fin, muestra, estado) VALUES (140, 7, 1, 'dias', NULL, now(), NULL, to_char(now(), 'HH24:MI:SS'), NULL, TRUE, 'NA');</v>
      </c>
    </row>
    <row r="1129" spans="1:16" x14ac:dyDescent="0.25">
      <c r="B1129" s="14"/>
      <c r="C1129" t="s">
        <v>6</v>
      </c>
      <c r="D1129" s="29">
        <v>1</v>
      </c>
      <c r="E1129" s="4">
        <f t="shared" si="79"/>
        <v>140</v>
      </c>
      <c r="F1129" s="4">
        <v>8</v>
      </c>
      <c r="G1129">
        <v>1</v>
      </c>
      <c r="H1129" t="s">
        <v>30</v>
      </c>
      <c r="I1129" t="s">
        <v>31</v>
      </c>
      <c r="J1129" t="s">
        <v>32</v>
      </c>
      <c r="K1129" t="s">
        <v>31</v>
      </c>
      <c r="L1129" t="s">
        <v>33</v>
      </c>
      <c r="M1129" t="s">
        <v>31</v>
      </c>
      <c r="N1129" t="s">
        <v>34</v>
      </c>
      <c r="O1129" s="4" t="str">
        <f>IF(D:D=1, "AC","NA")</f>
        <v>AC</v>
      </c>
      <c r="P1129" t="str">
        <f t="shared" si="78"/>
        <v>INSERT INTO usuariopagina( idusuario, idpagina, idlogtrans,  acceso, habilitado, fecha_vig_ini, fecha_vig_fin, hora_vig_ini, hora_vig_fin, muestra, estado) VALUES (140, 8, 1, 'dias', NULL, now(), NULL, to_char(now(), 'HH24:MI:SS'), NULL, TRUE, 'AC');</v>
      </c>
    </row>
    <row r="1130" spans="1:16" x14ac:dyDescent="0.25">
      <c r="B1130" s="14"/>
      <c r="C1130" t="s">
        <v>6</v>
      </c>
      <c r="D1130" s="29">
        <v>0</v>
      </c>
      <c r="E1130" s="4">
        <f t="shared" si="79"/>
        <v>140</v>
      </c>
      <c r="F1130" s="4">
        <v>9</v>
      </c>
      <c r="G1130">
        <v>1</v>
      </c>
      <c r="H1130" t="s">
        <v>30</v>
      </c>
      <c r="I1130" t="s">
        <v>31</v>
      </c>
      <c r="J1130" t="s">
        <v>32</v>
      </c>
      <c r="K1130" t="s">
        <v>31</v>
      </c>
      <c r="L1130" t="s">
        <v>33</v>
      </c>
      <c r="M1130" t="s">
        <v>31</v>
      </c>
      <c r="N1130" t="s">
        <v>34</v>
      </c>
      <c r="O1130" s="4" t="str">
        <f>IF(D:D=1, "AC","NA")</f>
        <v>NA</v>
      </c>
      <c r="P1130" t="str">
        <f t="shared" si="78"/>
        <v>INSERT INTO usuariopagina( idusuario, idpagina, idlogtrans,  acceso, habilitado, fecha_vig_ini, fecha_vig_fin, hora_vig_ini, hora_vig_fin, muestra, estado) VALUES (140, 9, 1, 'dias', NULL, now(), NULL, to_char(now(), 'HH24:MI:SS'), NULL, TRUE, 'NA');</v>
      </c>
    </row>
    <row r="1131" spans="1:16" x14ac:dyDescent="0.25">
      <c r="B1131" s="14"/>
      <c r="C1131" t="s">
        <v>6</v>
      </c>
      <c r="D1131" s="29">
        <v>1</v>
      </c>
      <c r="E1131" s="4">
        <f t="shared" si="79"/>
        <v>140</v>
      </c>
      <c r="F1131" s="4">
        <v>10</v>
      </c>
      <c r="G1131">
        <v>1</v>
      </c>
      <c r="H1131" t="s">
        <v>30</v>
      </c>
      <c r="I1131" t="s">
        <v>31</v>
      </c>
      <c r="J1131" t="s">
        <v>32</v>
      </c>
      <c r="K1131" t="s">
        <v>31</v>
      </c>
      <c r="L1131" t="s">
        <v>33</v>
      </c>
      <c r="M1131" t="s">
        <v>31</v>
      </c>
      <c r="N1131" t="s">
        <v>34</v>
      </c>
      <c r="O1131" s="4" t="str">
        <f>IF(D:D=1, "AC","NA")</f>
        <v>AC</v>
      </c>
      <c r="P1131" t="str">
        <f t="shared" si="78"/>
        <v>INSERT INTO usuariopagina( idusuario, idpagina, idlogtrans,  acceso, habilitado, fecha_vig_ini, fecha_vig_fin, hora_vig_ini, hora_vig_fin, muestra, estado) VALUES (140, 10, 1, 'dias', NULL, now(), NULL, to_char(now(), 'HH24:MI:SS'), NULL, TRUE, 'AC');</v>
      </c>
    </row>
    <row r="1132" spans="1:16" x14ac:dyDescent="0.25">
      <c r="B1132" s="14"/>
      <c r="C1132" t="s">
        <v>6</v>
      </c>
      <c r="D1132" s="29">
        <v>0</v>
      </c>
      <c r="E1132" s="4">
        <f t="shared" si="79"/>
        <v>140</v>
      </c>
      <c r="F1132" s="4">
        <v>11</v>
      </c>
      <c r="G1132">
        <v>1</v>
      </c>
      <c r="H1132" t="s">
        <v>30</v>
      </c>
      <c r="I1132" t="s">
        <v>31</v>
      </c>
      <c r="J1132" t="s">
        <v>32</v>
      </c>
      <c r="K1132" t="s">
        <v>31</v>
      </c>
      <c r="L1132" t="s">
        <v>33</v>
      </c>
      <c r="M1132" t="s">
        <v>31</v>
      </c>
      <c r="N1132" t="s">
        <v>34</v>
      </c>
      <c r="O1132" s="4" t="str">
        <f>IF(D:D=1, "AC","NA")</f>
        <v>NA</v>
      </c>
      <c r="P1132" t="str">
        <f t="shared" si="78"/>
        <v>INSERT INTO usuariopagina( idusuario, idpagina, idlogtrans,  acceso, habilitado, fecha_vig_ini, fecha_vig_fin, hora_vig_ini, hora_vig_fin, muestra, estado) VALUES (140, 11, 1, 'dias', NULL, now(), NULL, to_char(now(), 'HH24:MI:SS'), NULL, TRUE, 'NA');</v>
      </c>
    </row>
    <row r="1133" spans="1:16" x14ac:dyDescent="0.25">
      <c r="B1133" s="14"/>
      <c r="C1133" s="3" t="s">
        <v>7</v>
      </c>
      <c r="D1133" s="29">
        <v>1</v>
      </c>
      <c r="E1133" s="4">
        <f t="shared" si="79"/>
        <v>140</v>
      </c>
      <c r="F1133" s="4">
        <v>12</v>
      </c>
      <c r="G1133">
        <v>1</v>
      </c>
      <c r="H1133" t="s">
        <v>30</v>
      </c>
      <c r="I1133" t="s">
        <v>31</v>
      </c>
      <c r="J1133" t="s">
        <v>32</v>
      </c>
      <c r="K1133" t="s">
        <v>31</v>
      </c>
      <c r="L1133" t="s">
        <v>33</v>
      </c>
      <c r="M1133" t="s">
        <v>31</v>
      </c>
      <c r="N1133" t="s">
        <v>34</v>
      </c>
      <c r="O1133" s="4" t="str">
        <f>IF(D:D=1, "AC","NA")</f>
        <v>AC</v>
      </c>
      <c r="P1133" t="str">
        <f t="shared" si="78"/>
        <v>INSERT INTO usuariopagina( idusuario, idpagina, idlogtrans,  acceso, habilitado, fecha_vig_ini, fecha_vig_fin, hora_vig_ini, hora_vig_fin, muestra, estado) VALUES (140, 12, 1, 'dias', NULL, now(), NULL, to_char(now(), 'HH24:MI:SS'), NULL, TRUE, 'AC');</v>
      </c>
    </row>
    <row r="1134" spans="1:16" x14ac:dyDescent="0.25">
      <c r="B1134" s="14"/>
      <c r="C1134" s="3" t="s">
        <v>7</v>
      </c>
      <c r="D1134" s="29">
        <v>1</v>
      </c>
      <c r="E1134" s="4">
        <f t="shared" si="79"/>
        <v>140</v>
      </c>
      <c r="F1134" s="4">
        <v>13</v>
      </c>
      <c r="G1134">
        <v>1</v>
      </c>
      <c r="H1134" t="s">
        <v>30</v>
      </c>
      <c r="I1134" t="s">
        <v>31</v>
      </c>
      <c r="J1134" t="s">
        <v>32</v>
      </c>
      <c r="K1134" t="s">
        <v>31</v>
      </c>
      <c r="L1134" t="s">
        <v>33</v>
      </c>
      <c r="M1134" t="s">
        <v>31</v>
      </c>
      <c r="N1134" t="s">
        <v>34</v>
      </c>
      <c r="O1134" s="4" t="str">
        <f>IF(D:D=1, "AC","NA")</f>
        <v>AC</v>
      </c>
      <c r="P1134" t="str">
        <f t="shared" si="78"/>
        <v>INSERT INTO usuariopagina( idusuario, idpagina, idlogtrans,  acceso, habilitado, fecha_vig_ini, fecha_vig_fin, hora_vig_ini, hora_vig_fin, muestra, estado) VALUES (140, 13, 1, 'dias', NULL, now(), NULL, to_char(now(), 'HH24:MI:SS'), NULL, TRUE, 'AC');</v>
      </c>
    </row>
    <row r="1135" spans="1:16" x14ac:dyDescent="0.25">
      <c r="B1135" s="14"/>
      <c r="C1135" t="s">
        <v>8</v>
      </c>
      <c r="D1135" s="29">
        <v>0</v>
      </c>
      <c r="E1135" s="4">
        <f t="shared" si="79"/>
        <v>140</v>
      </c>
      <c r="F1135" s="4">
        <v>14</v>
      </c>
      <c r="G1135">
        <v>1</v>
      </c>
      <c r="H1135" t="s">
        <v>30</v>
      </c>
      <c r="I1135" t="s">
        <v>31</v>
      </c>
      <c r="J1135" t="s">
        <v>32</v>
      </c>
      <c r="K1135" t="s">
        <v>31</v>
      </c>
      <c r="L1135" t="s">
        <v>33</v>
      </c>
      <c r="M1135" t="s">
        <v>31</v>
      </c>
      <c r="N1135" t="s">
        <v>34</v>
      </c>
      <c r="O1135" s="4" t="str">
        <f>IF(D:D=1, "AC","NA")</f>
        <v>NA</v>
      </c>
      <c r="P1135" t="str">
        <f t="shared" si="78"/>
        <v>INSERT INTO usuariopagina( idusuario, idpagina, idlogtrans,  acceso, habilitado, fecha_vig_ini, fecha_vig_fin, hora_vig_ini, hora_vig_fin, muestra, estado) VALUES (140, 14, 1, 'dias', NULL, now(), NULL, to_char(now(), 'HH24:MI:SS'), NULL, TRUE, 'NA');</v>
      </c>
    </row>
    <row r="1136" spans="1:16" x14ac:dyDescent="0.25">
      <c r="B1136" s="14"/>
      <c r="C1136" t="s">
        <v>8</v>
      </c>
      <c r="D1136" s="29">
        <v>0</v>
      </c>
      <c r="E1136" s="4">
        <f t="shared" si="79"/>
        <v>140</v>
      </c>
      <c r="F1136" s="4">
        <v>15</v>
      </c>
      <c r="G1136">
        <v>1</v>
      </c>
      <c r="H1136" t="s">
        <v>30</v>
      </c>
      <c r="I1136" t="s">
        <v>31</v>
      </c>
      <c r="J1136" t="s">
        <v>32</v>
      </c>
      <c r="K1136" t="s">
        <v>31</v>
      </c>
      <c r="L1136" t="s">
        <v>33</v>
      </c>
      <c r="M1136" t="s">
        <v>31</v>
      </c>
      <c r="N1136" t="s">
        <v>34</v>
      </c>
      <c r="O1136" s="4" t="str">
        <f>IF(D:D=1, "AC","NA")</f>
        <v>NA</v>
      </c>
      <c r="P1136" t="str">
        <f t="shared" si="78"/>
        <v>INSERT INTO usuariopagina( idusuario, idpagina, idlogtrans,  acceso, habilitado, fecha_vig_ini, fecha_vig_fin, hora_vig_ini, hora_vig_fin, muestra, estado) VALUES (140, 15, 1, 'dias', NULL, now(), NULL, to_char(now(), 'HH24:MI:SS'), NULL, TRUE, 'NA');</v>
      </c>
    </row>
    <row r="1137" spans="2:16" x14ac:dyDescent="0.25">
      <c r="B1137" s="14"/>
      <c r="C1137" t="s">
        <v>8</v>
      </c>
      <c r="D1137" s="29">
        <v>0</v>
      </c>
      <c r="E1137" s="4">
        <f t="shared" si="79"/>
        <v>140</v>
      </c>
      <c r="F1137" s="4">
        <v>16</v>
      </c>
      <c r="G1137">
        <v>1</v>
      </c>
      <c r="H1137" t="s">
        <v>30</v>
      </c>
      <c r="I1137" t="s">
        <v>31</v>
      </c>
      <c r="J1137" t="s">
        <v>32</v>
      </c>
      <c r="K1137" t="s">
        <v>31</v>
      </c>
      <c r="L1137" t="s">
        <v>33</v>
      </c>
      <c r="M1137" t="s">
        <v>31</v>
      </c>
      <c r="N1137" t="s">
        <v>34</v>
      </c>
      <c r="O1137" s="4" t="str">
        <f>IF(D:D=1, "AC","NA")</f>
        <v>NA</v>
      </c>
      <c r="P1137" t="str">
        <f t="shared" si="78"/>
        <v>INSERT INTO usuariopagina( idusuario, idpagina, idlogtrans,  acceso, habilitado, fecha_vig_ini, fecha_vig_fin, hora_vig_ini, hora_vig_fin, muestra, estado) VALUES (140, 16, 1, 'dias', NULL, now(), NULL, to_char(now(), 'HH24:MI:SS'), NULL, TRUE, 'NA');</v>
      </c>
    </row>
    <row r="1138" spans="2:16" x14ac:dyDescent="0.25">
      <c r="B1138" s="14"/>
      <c r="C1138" s="3" t="s">
        <v>9</v>
      </c>
      <c r="D1138" s="29">
        <v>1</v>
      </c>
      <c r="E1138" s="4">
        <f t="shared" si="79"/>
        <v>140</v>
      </c>
      <c r="F1138" s="4">
        <v>17</v>
      </c>
      <c r="G1138">
        <v>1</v>
      </c>
      <c r="H1138" t="s">
        <v>30</v>
      </c>
      <c r="I1138" t="s">
        <v>31</v>
      </c>
      <c r="J1138" t="s">
        <v>32</v>
      </c>
      <c r="K1138" t="s">
        <v>31</v>
      </c>
      <c r="L1138" t="s">
        <v>33</v>
      </c>
      <c r="M1138" t="s">
        <v>31</v>
      </c>
      <c r="N1138" t="s">
        <v>34</v>
      </c>
      <c r="O1138" s="4" t="str">
        <f>IF(D:D=1, "AC","NA")</f>
        <v>AC</v>
      </c>
      <c r="P1138" t="str">
        <f t="shared" si="78"/>
        <v>INSERT INTO usuariopagina( idusuario, idpagina, idlogtrans,  acceso, habilitado, fecha_vig_ini, fecha_vig_fin, hora_vig_ini, hora_vig_fin, muestra, estado) VALUES (140, 17, 1, 'dias', NULL, now(), NULL, to_char(now(), 'HH24:MI:SS'), NULL, TRUE, 'AC');</v>
      </c>
    </row>
    <row r="1139" spans="2:16" x14ac:dyDescent="0.25">
      <c r="B1139" s="14"/>
      <c r="C1139" s="3" t="s">
        <v>9</v>
      </c>
      <c r="D1139" s="29">
        <v>1</v>
      </c>
      <c r="E1139" s="4">
        <f t="shared" si="79"/>
        <v>140</v>
      </c>
      <c r="F1139" s="4">
        <v>18</v>
      </c>
      <c r="G1139">
        <v>1</v>
      </c>
      <c r="H1139" t="s">
        <v>30</v>
      </c>
      <c r="I1139" t="s">
        <v>31</v>
      </c>
      <c r="J1139" t="s">
        <v>32</v>
      </c>
      <c r="K1139" t="s">
        <v>31</v>
      </c>
      <c r="L1139" t="s">
        <v>33</v>
      </c>
      <c r="M1139" t="s">
        <v>31</v>
      </c>
      <c r="N1139" t="s">
        <v>34</v>
      </c>
      <c r="O1139" s="4" t="str">
        <f>IF(D:D=1, "AC","NA")</f>
        <v>AC</v>
      </c>
      <c r="P1139" t="str">
        <f t="shared" si="78"/>
        <v>INSERT INTO usuariopagina( idusuario, idpagina, idlogtrans,  acceso, habilitado, fecha_vig_ini, fecha_vig_fin, hora_vig_ini, hora_vig_fin, muestra, estado) VALUES (140, 18, 1, 'dias', NULL, now(), NULL, to_char(now(), 'HH24:MI:SS'), NULL, TRUE, 'AC');</v>
      </c>
    </row>
    <row r="1140" spans="2:16" x14ac:dyDescent="0.25">
      <c r="B1140" s="14"/>
      <c r="C1140" s="3" t="s">
        <v>9</v>
      </c>
      <c r="D1140" s="29">
        <v>1</v>
      </c>
      <c r="E1140" s="4">
        <f t="shared" si="79"/>
        <v>140</v>
      </c>
      <c r="F1140" s="4">
        <v>19</v>
      </c>
      <c r="G1140">
        <v>1</v>
      </c>
      <c r="H1140" t="s">
        <v>30</v>
      </c>
      <c r="I1140" t="s">
        <v>31</v>
      </c>
      <c r="J1140" t="s">
        <v>32</v>
      </c>
      <c r="K1140" t="s">
        <v>31</v>
      </c>
      <c r="L1140" t="s">
        <v>33</v>
      </c>
      <c r="M1140" t="s">
        <v>31</v>
      </c>
      <c r="N1140" t="s">
        <v>34</v>
      </c>
      <c r="O1140" s="4" t="str">
        <f>IF(D:D=1, "AC","NA")</f>
        <v>AC</v>
      </c>
      <c r="P1140" t="str">
        <f t="shared" si="78"/>
        <v>INSERT INTO usuariopagina( idusuario, idpagina, idlogtrans,  acceso, habilitado, fecha_vig_ini, fecha_vig_fin, hora_vig_ini, hora_vig_fin, muestra, estado) VALUES (140, 19, 1, 'dias', NULL, now(), NULL, to_char(now(), 'HH24:MI:SS'), NULL, TRUE, 'AC');</v>
      </c>
    </row>
    <row r="1141" spans="2:16" x14ac:dyDescent="0.25">
      <c r="B1141" s="14"/>
      <c r="C1141" t="s">
        <v>10</v>
      </c>
      <c r="D1141" s="29">
        <v>1</v>
      </c>
      <c r="E1141" s="4">
        <f t="shared" si="79"/>
        <v>140</v>
      </c>
      <c r="F1141" s="4">
        <v>20</v>
      </c>
      <c r="G1141">
        <v>1</v>
      </c>
      <c r="H1141" t="s">
        <v>30</v>
      </c>
      <c r="I1141" t="s">
        <v>31</v>
      </c>
      <c r="J1141" t="s">
        <v>32</v>
      </c>
      <c r="K1141" t="s">
        <v>31</v>
      </c>
      <c r="L1141" t="s">
        <v>33</v>
      </c>
      <c r="M1141" t="s">
        <v>31</v>
      </c>
      <c r="N1141" t="s">
        <v>34</v>
      </c>
      <c r="O1141" s="4" t="str">
        <f>IF(D:D=1, "AC","NA")</f>
        <v>AC</v>
      </c>
      <c r="P1141" t="str">
        <f t="shared" si="78"/>
        <v>INSERT INTO usuariopagina( idusuario, idpagina, idlogtrans,  acceso, habilitado, fecha_vig_ini, fecha_vig_fin, hora_vig_ini, hora_vig_fin, muestra, estado) VALUES (140, 20, 1, 'dias', NULL, now(), NULL, to_char(now(), 'HH24:MI:SS'), NULL, TRUE, 'AC');</v>
      </c>
    </row>
    <row r="1142" spans="2:16" x14ac:dyDescent="0.25">
      <c r="B1142" s="14"/>
      <c r="C1142" t="s">
        <v>10</v>
      </c>
      <c r="D1142" s="29">
        <v>1</v>
      </c>
      <c r="E1142" s="4">
        <f t="shared" si="79"/>
        <v>140</v>
      </c>
      <c r="F1142" s="4">
        <v>21</v>
      </c>
      <c r="G1142">
        <v>1</v>
      </c>
      <c r="H1142" t="s">
        <v>30</v>
      </c>
      <c r="I1142" t="s">
        <v>31</v>
      </c>
      <c r="J1142" t="s">
        <v>32</v>
      </c>
      <c r="K1142" t="s">
        <v>31</v>
      </c>
      <c r="L1142" t="s">
        <v>33</v>
      </c>
      <c r="M1142" t="s">
        <v>31</v>
      </c>
      <c r="N1142" t="s">
        <v>34</v>
      </c>
      <c r="O1142" s="4" t="str">
        <f>IF(D:D=1, "AC","NA")</f>
        <v>AC</v>
      </c>
      <c r="P1142" t="str">
        <f t="shared" si="78"/>
        <v>INSERT INTO usuariopagina( idusuario, idpagina, idlogtrans,  acceso, habilitado, fecha_vig_ini, fecha_vig_fin, hora_vig_ini, hora_vig_fin, muestra, estado) VALUES (140, 21, 1, 'dias', NULL, now(), NULL, to_char(now(), 'HH24:MI:SS'), NULL, TRUE, 'AC');</v>
      </c>
    </row>
    <row r="1143" spans="2:16" x14ac:dyDescent="0.25">
      <c r="B1143" s="14"/>
      <c r="C1143" t="s">
        <v>10</v>
      </c>
      <c r="D1143" s="29">
        <v>1</v>
      </c>
      <c r="E1143" s="4">
        <f t="shared" si="79"/>
        <v>140</v>
      </c>
      <c r="F1143" s="4">
        <v>22</v>
      </c>
      <c r="G1143">
        <v>1</v>
      </c>
      <c r="H1143" t="s">
        <v>30</v>
      </c>
      <c r="I1143" t="s">
        <v>31</v>
      </c>
      <c r="J1143" t="s">
        <v>32</v>
      </c>
      <c r="K1143" t="s">
        <v>31</v>
      </c>
      <c r="L1143" t="s">
        <v>33</v>
      </c>
      <c r="M1143" t="s">
        <v>31</v>
      </c>
      <c r="N1143" t="s">
        <v>34</v>
      </c>
      <c r="O1143" s="4" t="str">
        <f>IF(D:D=1, "AC","NA")</f>
        <v>AC</v>
      </c>
      <c r="P1143" t="str">
        <f t="shared" si="78"/>
        <v>INSERT INTO usuariopagina( idusuario, idpagina, idlogtrans,  acceso, habilitado, fecha_vig_ini, fecha_vig_fin, hora_vig_ini, hora_vig_fin, muestra, estado) VALUES (140, 22, 1, 'dias', NULL, now(), NULL, to_char(now(), 'HH24:MI:SS'), NULL, TRUE, 'AC');</v>
      </c>
    </row>
    <row r="1144" spans="2:16" x14ac:dyDescent="0.25">
      <c r="B1144" s="14"/>
      <c r="C1144" s="3" t="s">
        <v>11</v>
      </c>
      <c r="D1144" s="29">
        <v>1</v>
      </c>
      <c r="E1144" s="4">
        <f t="shared" si="79"/>
        <v>140</v>
      </c>
      <c r="F1144" s="4">
        <v>23</v>
      </c>
      <c r="G1144">
        <v>1</v>
      </c>
      <c r="H1144" t="s">
        <v>30</v>
      </c>
      <c r="I1144" t="s">
        <v>31</v>
      </c>
      <c r="J1144" t="s">
        <v>32</v>
      </c>
      <c r="K1144" t="s">
        <v>31</v>
      </c>
      <c r="L1144" t="s">
        <v>33</v>
      </c>
      <c r="M1144" t="s">
        <v>31</v>
      </c>
      <c r="N1144" t="s">
        <v>34</v>
      </c>
      <c r="O1144" s="4" t="str">
        <f>IF(D:D=1, "AC","NA")</f>
        <v>AC</v>
      </c>
      <c r="P1144" t="str">
        <f t="shared" si="78"/>
        <v>INSERT INTO usuariopagina( idusuario, idpagina, idlogtrans,  acceso, habilitado, fecha_vig_ini, fecha_vig_fin, hora_vig_ini, hora_vig_fin, muestra, estado) VALUES (140, 23, 1, 'dias', NULL, now(), NULL, to_char(now(), 'HH24:MI:SS'), NULL, TRUE, 'AC');</v>
      </c>
    </row>
    <row r="1145" spans="2:16" x14ac:dyDescent="0.25">
      <c r="B1145" s="14"/>
      <c r="C1145" s="3" t="s">
        <v>11</v>
      </c>
      <c r="D1145" s="29">
        <v>1</v>
      </c>
      <c r="E1145" s="4">
        <f t="shared" si="79"/>
        <v>140</v>
      </c>
      <c r="F1145" s="4">
        <v>24</v>
      </c>
      <c r="G1145">
        <v>1</v>
      </c>
      <c r="H1145" t="s">
        <v>30</v>
      </c>
      <c r="I1145" t="s">
        <v>31</v>
      </c>
      <c r="J1145" t="s">
        <v>32</v>
      </c>
      <c r="K1145" t="s">
        <v>31</v>
      </c>
      <c r="L1145" t="s">
        <v>33</v>
      </c>
      <c r="M1145" t="s">
        <v>31</v>
      </c>
      <c r="N1145" t="s">
        <v>34</v>
      </c>
      <c r="O1145" s="4" t="str">
        <f>IF(D:D=1, "AC","NA")</f>
        <v>AC</v>
      </c>
      <c r="P1145" t="str">
        <f t="shared" si="78"/>
        <v>INSERT INTO usuariopagina( idusuario, idpagina, idlogtrans,  acceso, habilitado, fecha_vig_ini, fecha_vig_fin, hora_vig_ini, hora_vig_fin, muestra, estado) VALUES (140, 24, 1, 'dias', NULL, now(), NULL, to_char(now(), 'HH24:MI:SS'), NULL, TRUE, 'AC');</v>
      </c>
    </row>
    <row r="1146" spans="2:16" x14ac:dyDescent="0.25">
      <c r="B1146" s="14"/>
      <c r="C1146" s="3" t="s">
        <v>11</v>
      </c>
      <c r="D1146" s="29">
        <v>1</v>
      </c>
      <c r="E1146" s="4">
        <f t="shared" si="79"/>
        <v>140</v>
      </c>
      <c r="F1146" s="4">
        <v>25</v>
      </c>
      <c r="G1146">
        <v>1</v>
      </c>
      <c r="H1146" t="s">
        <v>30</v>
      </c>
      <c r="I1146" t="s">
        <v>31</v>
      </c>
      <c r="J1146" t="s">
        <v>32</v>
      </c>
      <c r="K1146" t="s">
        <v>31</v>
      </c>
      <c r="L1146" t="s">
        <v>33</v>
      </c>
      <c r="M1146" t="s">
        <v>31</v>
      </c>
      <c r="N1146" t="s">
        <v>34</v>
      </c>
      <c r="O1146" s="4" t="str">
        <f>IF(D:D=1, "AC","NA")</f>
        <v>AC</v>
      </c>
      <c r="P1146" t="str">
        <f t="shared" si="78"/>
        <v>INSERT INTO usuariopagina( idusuario, idpagina, idlogtrans,  acceso, habilitado, fecha_vig_ini, fecha_vig_fin, hora_vig_ini, hora_vig_fin, muestra, estado) VALUES (140, 25, 1, 'dias', NULL, now(), NULL, to_char(now(), 'HH24:MI:SS'), NULL, TRUE, 'AC');</v>
      </c>
    </row>
    <row r="1147" spans="2:16" x14ac:dyDescent="0.25">
      <c r="B1147" s="14"/>
      <c r="C1147" s="3" t="s">
        <v>11</v>
      </c>
      <c r="D1147" s="29">
        <v>1</v>
      </c>
      <c r="E1147" s="4">
        <f t="shared" si="79"/>
        <v>140</v>
      </c>
      <c r="F1147" s="4">
        <v>26</v>
      </c>
      <c r="G1147">
        <v>1</v>
      </c>
      <c r="H1147" t="s">
        <v>30</v>
      </c>
      <c r="I1147" t="s">
        <v>31</v>
      </c>
      <c r="J1147" t="s">
        <v>32</v>
      </c>
      <c r="K1147" t="s">
        <v>31</v>
      </c>
      <c r="L1147" t="s">
        <v>33</v>
      </c>
      <c r="M1147" t="s">
        <v>31</v>
      </c>
      <c r="N1147" t="s">
        <v>34</v>
      </c>
      <c r="O1147" s="4" t="str">
        <f>IF(D:D=1, "AC","NA")</f>
        <v>AC</v>
      </c>
      <c r="P1147" t="str">
        <f t="shared" si="78"/>
        <v>INSERT INTO usuariopagina( idusuario, idpagina, idlogtrans,  acceso, habilitado, fecha_vig_ini, fecha_vig_fin, hora_vig_ini, hora_vig_fin, muestra, estado) VALUES (140, 26, 1, 'dias', NULL, now(), NULL, to_char(now(), 'HH24:MI:SS'), NULL, TRUE, 'AC');</v>
      </c>
    </row>
    <row r="1148" spans="2:16" x14ac:dyDescent="0.25">
      <c r="B1148" s="14"/>
      <c r="C1148" t="s">
        <v>12</v>
      </c>
      <c r="D1148" s="29">
        <v>1</v>
      </c>
      <c r="E1148" s="4">
        <f t="shared" si="79"/>
        <v>140</v>
      </c>
      <c r="F1148" s="4">
        <v>27</v>
      </c>
      <c r="G1148">
        <v>1</v>
      </c>
      <c r="H1148" t="s">
        <v>30</v>
      </c>
      <c r="I1148" t="s">
        <v>31</v>
      </c>
      <c r="J1148" t="s">
        <v>32</v>
      </c>
      <c r="K1148" t="s">
        <v>31</v>
      </c>
      <c r="L1148" t="s">
        <v>33</v>
      </c>
      <c r="M1148" t="s">
        <v>31</v>
      </c>
      <c r="N1148" t="s">
        <v>34</v>
      </c>
      <c r="O1148" s="4" t="str">
        <f>IF(D:D=1, "AC","NA")</f>
        <v>AC</v>
      </c>
      <c r="P1148" t="str">
        <f t="shared" si="78"/>
        <v>INSERT INTO usuariopagina( idusuario, idpagina, idlogtrans,  acceso, habilitado, fecha_vig_ini, fecha_vig_fin, hora_vig_ini, hora_vig_fin, muestra, estado) VALUES (140, 27, 1, 'dias', NULL, now(), NULL, to_char(now(), 'HH24:MI:SS'), NULL, TRUE, 'AC');</v>
      </c>
    </row>
    <row r="1149" spans="2:16" x14ac:dyDescent="0.25">
      <c r="B1149" s="14"/>
      <c r="C1149" t="s">
        <v>12</v>
      </c>
      <c r="D1149" s="29">
        <v>1</v>
      </c>
      <c r="E1149" s="4">
        <f t="shared" si="79"/>
        <v>140</v>
      </c>
      <c r="F1149" s="4">
        <v>28</v>
      </c>
      <c r="G1149">
        <v>1</v>
      </c>
      <c r="H1149" t="s">
        <v>30</v>
      </c>
      <c r="I1149" t="s">
        <v>31</v>
      </c>
      <c r="J1149" t="s">
        <v>32</v>
      </c>
      <c r="K1149" t="s">
        <v>31</v>
      </c>
      <c r="L1149" t="s">
        <v>33</v>
      </c>
      <c r="M1149" t="s">
        <v>31</v>
      </c>
      <c r="N1149" t="s">
        <v>34</v>
      </c>
      <c r="O1149" s="4" t="str">
        <f>IF(D:D=1, "AC","NA")</f>
        <v>AC</v>
      </c>
      <c r="P1149" t="str">
        <f t="shared" si="78"/>
        <v>INSERT INTO usuariopagina( idusuario, idpagina, idlogtrans,  acceso, habilitado, fecha_vig_ini, fecha_vig_fin, hora_vig_ini, hora_vig_fin, muestra, estado) VALUES (140, 28, 1, 'dias', NULL, now(), NULL, to_char(now(), 'HH24:MI:SS'), NULL, TRUE, 'AC');</v>
      </c>
    </row>
    <row r="1150" spans="2:16" x14ac:dyDescent="0.25">
      <c r="B1150" s="14"/>
      <c r="C1150" s="3" t="s">
        <v>13</v>
      </c>
      <c r="D1150" s="29">
        <v>1</v>
      </c>
      <c r="E1150" s="4">
        <f t="shared" si="79"/>
        <v>140</v>
      </c>
      <c r="F1150" s="4">
        <v>29</v>
      </c>
      <c r="G1150">
        <v>1</v>
      </c>
      <c r="H1150" t="s">
        <v>30</v>
      </c>
      <c r="I1150" t="s">
        <v>31</v>
      </c>
      <c r="J1150" t="s">
        <v>32</v>
      </c>
      <c r="K1150" t="s">
        <v>31</v>
      </c>
      <c r="L1150" t="s">
        <v>33</v>
      </c>
      <c r="M1150" t="s">
        <v>31</v>
      </c>
      <c r="N1150" t="s">
        <v>34</v>
      </c>
      <c r="O1150" s="4" t="str">
        <f>IF(D:D=1, "AC","NA")</f>
        <v>AC</v>
      </c>
      <c r="P1150" t="str">
        <f t="shared" si="78"/>
        <v>INSERT INTO usuariopagina( idusuario, idpagina, idlogtrans,  acceso, habilitado, fecha_vig_ini, fecha_vig_fin, hora_vig_ini, hora_vig_fin, muestra, estado) VALUES (140, 29, 1, 'dias', NULL, now(), NULL, to_char(now(), 'HH24:MI:SS'), NULL, TRUE, 'AC');</v>
      </c>
    </row>
    <row r="1151" spans="2:16" x14ac:dyDescent="0.25">
      <c r="B1151" s="14"/>
      <c r="C1151" s="3" t="s">
        <v>13</v>
      </c>
      <c r="D1151" s="29">
        <v>1</v>
      </c>
      <c r="E1151" s="4">
        <f t="shared" si="79"/>
        <v>140</v>
      </c>
      <c r="F1151" s="4">
        <v>30</v>
      </c>
      <c r="G1151">
        <v>1</v>
      </c>
      <c r="H1151" t="s">
        <v>30</v>
      </c>
      <c r="I1151" t="s">
        <v>31</v>
      </c>
      <c r="J1151" t="s">
        <v>32</v>
      </c>
      <c r="K1151" t="s">
        <v>31</v>
      </c>
      <c r="L1151" t="s">
        <v>33</v>
      </c>
      <c r="M1151" t="s">
        <v>31</v>
      </c>
      <c r="N1151" t="s">
        <v>34</v>
      </c>
      <c r="O1151" s="4" t="str">
        <f>IF(D:D=1, "AC","NA")</f>
        <v>AC</v>
      </c>
      <c r="P1151" t="str">
        <f t="shared" si="78"/>
        <v>INSERT INTO usuariopagina( idusuario, idpagina, idlogtrans,  acceso, habilitado, fecha_vig_ini, fecha_vig_fin, hora_vig_ini, hora_vig_fin, muestra, estado) VALUES (140, 30, 1, 'dias', NULL, now(), NULL, to_char(now(), 'HH24:MI:SS'), NULL, TRUE, 'AC');</v>
      </c>
    </row>
    <row r="1152" spans="2:16" x14ac:dyDescent="0.25">
      <c r="B1152" s="14"/>
      <c r="C1152" s="3" t="s">
        <v>13</v>
      </c>
      <c r="D1152" s="29">
        <v>0</v>
      </c>
      <c r="E1152" s="4">
        <f t="shared" si="79"/>
        <v>140</v>
      </c>
      <c r="F1152" s="4">
        <v>31</v>
      </c>
      <c r="G1152">
        <v>1</v>
      </c>
      <c r="H1152" t="s">
        <v>30</v>
      </c>
      <c r="I1152" t="s">
        <v>31</v>
      </c>
      <c r="J1152" t="s">
        <v>32</v>
      </c>
      <c r="K1152" t="s">
        <v>31</v>
      </c>
      <c r="L1152" t="s">
        <v>33</v>
      </c>
      <c r="M1152" t="s">
        <v>31</v>
      </c>
      <c r="N1152" t="s">
        <v>34</v>
      </c>
      <c r="O1152" s="4" t="str">
        <f>IF(D:D=1, "AC","NA")</f>
        <v>NA</v>
      </c>
      <c r="P1152" t="str">
        <f t="shared" si="78"/>
        <v>INSERT INTO usuariopagina( idusuario, idpagina, idlogtrans,  acceso, habilitado, fecha_vig_ini, fecha_vig_fin, hora_vig_ini, hora_vig_fin, muestra, estado) VALUES (140, 31, 1, 'dias', NULL, now(), NULL, to_char(now(), 'HH24:MI:SS'), NULL, TRUE, 'NA');</v>
      </c>
    </row>
    <row r="1153" spans="2:16" x14ac:dyDescent="0.25">
      <c r="B1153" s="14"/>
      <c r="C1153" t="s">
        <v>14</v>
      </c>
      <c r="D1153" s="29">
        <v>0</v>
      </c>
      <c r="E1153" s="4">
        <f t="shared" si="79"/>
        <v>140</v>
      </c>
      <c r="F1153" s="4">
        <v>32</v>
      </c>
      <c r="G1153">
        <v>1</v>
      </c>
      <c r="H1153" t="s">
        <v>30</v>
      </c>
      <c r="I1153" t="s">
        <v>31</v>
      </c>
      <c r="J1153" t="s">
        <v>32</v>
      </c>
      <c r="K1153" t="s">
        <v>31</v>
      </c>
      <c r="L1153" t="s">
        <v>33</v>
      </c>
      <c r="M1153" t="s">
        <v>31</v>
      </c>
      <c r="N1153" t="s">
        <v>34</v>
      </c>
      <c r="O1153" s="4" t="str">
        <f>IF(D:D=1, "AC","NA")</f>
        <v>NA</v>
      </c>
      <c r="P1153" t="str">
        <f t="shared" si="78"/>
        <v>INSERT INTO usuariopagina( idusuario, idpagina, idlogtrans,  acceso, habilitado, fecha_vig_ini, fecha_vig_fin, hora_vig_ini, hora_vig_fin, muestra, estado) VALUES (140, 32, 1, 'dias', NULL, now(), NULL, to_char(now(), 'HH24:MI:SS'), NULL, TRUE, 'NA');</v>
      </c>
    </row>
    <row r="1154" spans="2:16" x14ac:dyDescent="0.25">
      <c r="B1154" s="15"/>
      <c r="C1154" t="s">
        <v>15</v>
      </c>
      <c r="D1154" s="29">
        <v>0</v>
      </c>
      <c r="E1154" s="4">
        <f t="shared" si="79"/>
        <v>140</v>
      </c>
      <c r="F1154" s="4">
        <v>33</v>
      </c>
      <c r="G1154">
        <v>1</v>
      </c>
      <c r="H1154" t="s">
        <v>30</v>
      </c>
      <c r="I1154" t="s">
        <v>31</v>
      </c>
      <c r="J1154" t="s">
        <v>32</v>
      </c>
      <c r="K1154" t="s">
        <v>31</v>
      </c>
      <c r="L1154" t="s">
        <v>33</v>
      </c>
      <c r="M1154" t="s">
        <v>31</v>
      </c>
      <c r="N1154" t="s">
        <v>34</v>
      </c>
      <c r="O1154" s="4" t="str">
        <f>IF(D:D=1, "AC","NA")</f>
        <v>NA</v>
      </c>
      <c r="P1154" t="str">
        <f t="shared" ref="P1154" si="80">CONCATENATE("INSERT INTO usuariopagina( idusuario, idpagina, idlogtrans,  acceso, habilitado, fecha_vig_ini, fecha_vig_fin, hora_vig_ini, hora_vig_fin, muestra, estado) VALUES (",E1154,", ",F1154,", ",G1154,", '",H1154,"', ",I1154,", ",J1154,", ",K1154,", ",L1154,", ",M1154,", ",N1154,", '",O1154,"'",");")</f>
        <v>INSERT INTO usuariopagina( idusuario, idpagina, idlogtrans,  acceso, habilitado, fecha_vig_ini, fecha_vig_fin, hora_vig_ini, hora_vig_fin, muestra, estado) VALUES (140, 33, 1, 'dias', NULL, now(), NULL, to_char(now(), 'HH24:MI:SS'), NULL, TRUE, 'NA');</v>
      </c>
    </row>
    <row r="1155" spans="2:16" x14ac:dyDescent="0.25">
      <c r="B1155" s="22"/>
      <c r="C1155" s="24" t="s">
        <v>113</v>
      </c>
      <c r="D1155" s="29">
        <v>0</v>
      </c>
      <c r="E1155" s="4">
        <f t="shared" si="79"/>
        <v>140</v>
      </c>
      <c r="F1155" s="4">
        <v>34</v>
      </c>
      <c r="G1155">
        <v>1</v>
      </c>
      <c r="H1155" t="s">
        <v>30</v>
      </c>
      <c r="I1155" t="s">
        <v>31</v>
      </c>
      <c r="J1155" t="s">
        <v>32</v>
      </c>
      <c r="K1155" t="s">
        <v>31</v>
      </c>
      <c r="L1155" t="s">
        <v>33</v>
      </c>
      <c r="M1155" t="s">
        <v>31</v>
      </c>
      <c r="N1155" t="s">
        <v>34</v>
      </c>
      <c r="O1155" s="4" t="str">
        <f>IF(D:D=1, "AC","NA")</f>
        <v>NA</v>
      </c>
      <c r="P1155" t="str">
        <f t="shared" ref="P1155:P1177" si="81">CONCATENATE("INSERT INTO usuariopagina( idusuario, idpagina, idlogtrans,  acceso, habilitado, fecha_vig_ini, fecha_vig_fin, hora_vig_ini, hora_vig_fin, muestra, estado) VALUES (",E1155,", ",F1155,", ",G1155,", '",H1155,"', ",I1155,", ",J1155,", ",K1155,", ",L1155,", ",M1155,", ",N1155,", '",O1155,"'",");")</f>
        <v>INSERT INTO usuariopagina( idusuario, idpagina, idlogtrans,  acceso, habilitado, fecha_vig_ini, fecha_vig_fin, hora_vig_ini, hora_vig_fin, muestra, estado) VALUES (140, 34, 1, 'dias', NULL, now(), NULL, to_char(now(), 'HH24:MI:SS'), NULL, TRUE, 'NA');</v>
      </c>
    </row>
    <row r="1156" spans="2:16" x14ac:dyDescent="0.25">
      <c r="B1156" s="22"/>
      <c r="C1156" s="24" t="s">
        <v>114</v>
      </c>
      <c r="D1156" s="29">
        <v>0</v>
      </c>
      <c r="E1156" s="4">
        <f t="shared" si="79"/>
        <v>140</v>
      </c>
      <c r="F1156" s="4">
        <v>35</v>
      </c>
      <c r="G1156">
        <v>1</v>
      </c>
      <c r="H1156" t="s">
        <v>30</v>
      </c>
      <c r="I1156" t="s">
        <v>31</v>
      </c>
      <c r="J1156" t="s">
        <v>32</v>
      </c>
      <c r="K1156" t="s">
        <v>31</v>
      </c>
      <c r="L1156" t="s">
        <v>33</v>
      </c>
      <c r="M1156" t="s">
        <v>31</v>
      </c>
      <c r="N1156" t="s">
        <v>34</v>
      </c>
      <c r="O1156" s="4" t="str">
        <f>IF(D:D=1, "AC","NA")</f>
        <v>NA</v>
      </c>
      <c r="P1156" t="str">
        <f t="shared" si="81"/>
        <v>INSERT INTO usuariopagina( idusuario, idpagina, idlogtrans,  acceso, habilitado, fecha_vig_ini, fecha_vig_fin, hora_vig_ini, hora_vig_fin, muestra, estado) VALUES (140, 35, 1, 'dias', NULL, now(), NULL, to_char(now(), 'HH24:MI:SS'), NULL, TRUE, 'NA');</v>
      </c>
    </row>
    <row r="1157" spans="2:16" x14ac:dyDescent="0.25">
      <c r="B1157" s="22"/>
      <c r="C1157" s="24" t="s">
        <v>115</v>
      </c>
      <c r="D1157" s="29">
        <v>0</v>
      </c>
      <c r="E1157" s="4">
        <f t="shared" si="79"/>
        <v>140</v>
      </c>
      <c r="F1157" s="4">
        <v>36</v>
      </c>
      <c r="G1157">
        <v>1</v>
      </c>
      <c r="H1157" t="s">
        <v>30</v>
      </c>
      <c r="I1157" t="s">
        <v>31</v>
      </c>
      <c r="J1157" t="s">
        <v>32</v>
      </c>
      <c r="K1157" t="s">
        <v>31</v>
      </c>
      <c r="L1157" t="s">
        <v>33</v>
      </c>
      <c r="M1157" t="s">
        <v>31</v>
      </c>
      <c r="N1157" t="s">
        <v>34</v>
      </c>
      <c r="O1157" s="4" t="str">
        <f>IF(D:D=1, "AC","NA")</f>
        <v>NA</v>
      </c>
      <c r="P1157" t="str">
        <f t="shared" si="81"/>
        <v>INSERT INTO usuariopagina( idusuario, idpagina, idlogtrans,  acceso, habilitado, fecha_vig_ini, fecha_vig_fin, hora_vig_ini, hora_vig_fin, muestra, estado) VALUES (140, 36, 1, 'dias', NULL, now(), NULL, to_char(now(), 'HH24:MI:SS'), NULL, TRUE, 'NA');</v>
      </c>
    </row>
    <row r="1158" spans="2:16" x14ac:dyDescent="0.25">
      <c r="B1158" s="22"/>
      <c r="C1158" s="24" t="s">
        <v>116</v>
      </c>
      <c r="D1158" s="29">
        <v>0</v>
      </c>
      <c r="E1158" s="4">
        <f t="shared" si="79"/>
        <v>140</v>
      </c>
      <c r="F1158" s="4">
        <v>37</v>
      </c>
      <c r="G1158">
        <v>1</v>
      </c>
      <c r="H1158" t="s">
        <v>30</v>
      </c>
      <c r="I1158" t="s">
        <v>31</v>
      </c>
      <c r="J1158" t="s">
        <v>32</v>
      </c>
      <c r="K1158" t="s">
        <v>31</v>
      </c>
      <c r="L1158" t="s">
        <v>33</v>
      </c>
      <c r="M1158" t="s">
        <v>31</v>
      </c>
      <c r="N1158" t="s">
        <v>34</v>
      </c>
      <c r="O1158" s="4" t="str">
        <f>IF(D:D=1, "AC","NA")</f>
        <v>NA</v>
      </c>
      <c r="P1158" t="str">
        <f t="shared" si="81"/>
        <v>INSERT INTO usuariopagina( idusuario, idpagina, idlogtrans,  acceso, habilitado, fecha_vig_ini, fecha_vig_fin, hora_vig_ini, hora_vig_fin, muestra, estado) VALUES (140, 37, 1, 'dias', NULL, now(), NULL, to_char(now(), 'HH24:MI:SS'), NULL, TRUE, 'NA');</v>
      </c>
    </row>
    <row r="1159" spans="2:16" x14ac:dyDescent="0.25">
      <c r="B1159" s="22"/>
      <c r="C1159" s="24" t="s">
        <v>117</v>
      </c>
      <c r="D1159" s="29">
        <v>0</v>
      </c>
      <c r="E1159" s="4">
        <f t="shared" si="79"/>
        <v>140</v>
      </c>
      <c r="F1159" s="4">
        <v>38</v>
      </c>
      <c r="G1159">
        <v>1</v>
      </c>
      <c r="H1159" t="s">
        <v>30</v>
      </c>
      <c r="I1159" t="s">
        <v>31</v>
      </c>
      <c r="J1159" t="s">
        <v>32</v>
      </c>
      <c r="K1159" t="s">
        <v>31</v>
      </c>
      <c r="L1159" t="s">
        <v>33</v>
      </c>
      <c r="M1159" t="s">
        <v>31</v>
      </c>
      <c r="N1159" t="s">
        <v>34</v>
      </c>
      <c r="O1159" s="4" t="str">
        <f>IF(D:D=1, "AC","NA")</f>
        <v>NA</v>
      </c>
      <c r="P1159" t="str">
        <f t="shared" si="81"/>
        <v>INSERT INTO usuariopagina( idusuario, idpagina, idlogtrans,  acceso, habilitado, fecha_vig_ini, fecha_vig_fin, hora_vig_ini, hora_vig_fin, muestra, estado) VALUES (140, 38, 1, 'dias', NULL, now(), NULL, to_char(now(), 'HH24:MI:SS'), NULL, TRUE, 'NA');</v>
      </c>
    </row>
    <row r="1160" spans="2:16" x14ac:dyDescent="0.25">
      <c r="B1160" s="22"/>
      <c r="C1160" s="24" t="s">
        <v>118</v>
      </c>
      <c r="D1160" s="29">
        <v>0</v>
      </c>
      <c r="E1160" s="4">
        <f t="shared" si="79"/>
        <v>140</v>
      </c>
      <c r="F1160" s="4">
        <v>39</v>
      </c>
      <c r="G1160">
        <v>1</v>
      </c>
      <c r="H1160" t="s">
        <v>30</v>
      </c>
      <c r="I1160" t="s">
        <v>31</v>
      </c>
      <c r="J1160" t="s">
        <v>32</v>
      </c>
      <c r="K1160" t="s">
        <v>31</v>
      </c>
      <c r="L1160" t="s">
        <v>33</v>
      </c>
      <c r="M1160" t="s">
        <v>31</v>
      </c>
      <c r="N1160" t="s">
        <v>34</v>
      </c>
      <c r="O1160" s="4" t="str">
        <f>IF(D:D=1, "AC","NA")</f>
        <v>NA</v>
      </c>
      <c r="P1160" t="str">
        <f t="shared" si="81"/>
        <v>INSERT INTO usuariopagina( idusuario, idpagina, idlogtrans,  acceso, habilitado, fecha_vig_ini, fecha_vig_fin, hora_vig_ini, hora_vig_fin, muestra, estado) VALUES (140, 39, 1, 'dias', NULL, now(), NULL, to_char(now(), 'HH24:MI:SS'), NULL, TRUE, 'NA');</v>
      </c>
    </row>
    <row r="1161" spans="2:16" x14ac:dyDescent="0.25">
      <c r="B1161" s="22"/>
      <c r="C1161" s="24" t="s">
        <v>119</v>
      </c>
      <c r="D1161" s="29">
        <v>0</v>
      </c>
      <c r="E1161" s="4">
        <f t="shared" si="79"/>
        <v>140</v>
      </c>
      <c r="F1161" s="4">
        <v>40</v>
      </c>
      <c r="G1161">
        <v>1</v>
      </c>
      <c r="H1161" t="s">
        <v>30</v>
      </c>
      <c r="I1161" t="s">
        <v>31</v>
      </c>
      <c r="J1161" t="s">
        <v>32</v>
      </c>
      <c r="K1161" t="s">
        <v>31</v>
      </c>
      <c r="L1161" t="s">
        <v>33</v>
      </c>
      <c r="M1161" t="s">
        <v>31</v>
      </c>
      <c r="N1161" t="s">
        <v>34</v>
      </c>
      <c r="O1161" s="4" t="str">
        <f>IF(D:D=1, "AC","NA")</f>
        <v>NA</v>
      </c>
      <c r="P1161" t="str">
        <f t="shared" si="81"/>
        <v>INSERT INTO usuariopagina( idusuario, idpagina, idlogtrans,  acceso, habilitado, fecha_vig_ini, fecha_vig_fin, hora_vig_ini, hora_vig_fin, muestra, estado) VALUES (140, 40, 1, 'dias', NULL, now(), NULL, to_char(now(), 'HH24:MI:SS'), NULL, TRUE, 'NA');</v>
      </c>
    </row>
    <row r="1162" spans="2:16" x14ac:dyDescent="0.25">
      <c r="B1162" s="22"/>
      <c r="C1162" s="24" t="s">
        <v>120</v>
      </c>
      <c r="D1162" s="29">
        <v>0</v>
      </c>
      <c r="E1162" s="4">
        <f t="shared" si="79"/>
        <v>140</v>
      </c>
      <c r="F1162" s="4">
        <v>41</v>
      </c>
      <c r="G1162">
        <v>1</v>
      </c>
      <c r="H1162" t="s">
        <v>30</v>
      </c>
      <c r="I1162" t="s">
        <v>31</v>
      </c>
      <c r="J1162" t="s">
        <v>32</v>
      </c>
      <c r="K1162" t="s">
        <v>31</v>
      </c>
      <c r="L1162" t="s">
        <v>33</v>
      </c>
      <c r="M1162" t="s">
        <v>31</v>
      </c>
      <c r="N1162" t="s">
        <v>34</v>
      </c>
      <c r="O1162" s="4" t="str">
        <f>IF(D:D=1, "AC","NA")</f>
        <v>NA</v>
      </c>
      <c r="P1162" t="str">
        <f t="shared" si="81"/>
        <v>INSERT INTO usuariopagina( idusuario, idpagina, idlogtrans,  acceso, habilitado, fecha_vig_ini, fecha_vig_fin, hora_vig_ini, hora_vig_fin, muestra, estado) VALUES (140, 41, 1, 'dias', NULL, now(), NULL, to_char(now(), 'HH24:MI:SS'), NULL, TRUE, 'NA');</v>
      </c>
    </row>
    <row r="1163" spans="2:16" x14ac:dyDescent="0.25">
      <c r="B1163" s="22"/>
      <c r="C1163" s="24" t="s">
        <v>121</v>
      </c>
      <c r="D1163" s="29">
        <v>0</v>
      </c>
      <c r="E1163" s="4">
        <f t="shared" si="79"/>
        <v>140</v>
      </c>
      <c r="F1163" s="4">
        <v>42</v>
      </c>
      <c r="G1163">
        <v>1</v>
      </c>
      <c r="H1163" t="s">
        <v>30</v>
      </c>
      <c r="I1163" t="s">
        <v>31</v>
      </c>
      <c r="J1163" t="s">
        <v>32</v>
      </c>
      <c r="K1163" t="s">
        <v>31</v>
      </c>
      <c r="L1163" t="s">
        <v>33</v>
      </c>
      <c r="M1163" t="s">
        <v>31</v>
      </c>
      <c r="N1163" t="s">
        <v>34</v>
      </c>
      <c r="O1163" s="4" t="str">
        <f>IF(D:D=1, "AC","NA")</f>
        <v>NA</v>
      </c>
      <c r="P1163" t="str">
        <f t="shared" si="81"/>
        <v>INSERT INTO usuariopagina( idusuario, idpagina, idlogtrans,  acceso, habilitado, fecha_vig_ini, fecha_vig_fin, hora_vig_ini, hora_vig_fin, muestra, estado) VALUES (140, 42, 1, 'dias', NULL, now(), NULL, to_char(now(), 'HH24:MI:SS'), NULL, TRUE, 'NA');</v>
      </c>
    </row>
    <row r="1164" spans="2:16" x14ac:dyDescent="0.25">
      <c r="B1164" s="22"/>
      <c r="C1164" s="24" t="s">
        <v>122</v>
      </c>
      <c r="D1164" s="29">
        <v>0</v>
      </c>
      <c r="E1164" s="4">
        <f t="shared" si="79"/>
        <v>140</v>
      </c>
      <c r="F1164" s="4">
        <v>43</v>
      </c>
      <c r="G1164">
        <v>1</v>
      </c>
      <c r="H1164" t="s">
        <v>30</v>
      </c>
      <c r="I1164" t="s">
        <v>31</v>
      </c>
      <c r="J1164" t="s">
        <v>32</v>
      </c>
      <c r="K1164" t="s">
        <v>31</v>
      </c>
      <c r="L1164" t="s">
        <v>33</v>
      </c>
      <c r="M1164" t="s">
        <v>31</v>
      </c>
      <c r="N1164" t="s">
        <v>34</v>
      </c>
      <c r="O1164" s="4" t="str">
        <f>IF(D:D=1, "AC","NA")</f>
        <v>NA</v>
      </c>
      <c r="P1164" t="str">
        <f t="shared" si="81"/>
        <v>INSERT INTO usuariopagina( idusuario, idpagina, idlogtrans,  acceso, habilitado, fecha_vig_ini, fecha_vig_fin, hora_vig_ini, hora_vig_fin, muestra, estado) VALUES (140, 43, 1, 'dias', NULL, now(), NULL, to_char(now(), 'HH24:MI:SS'), NULL, TRUE, 'NA');</v>
      </c>
    </row>
    <row r="1165" spans="2:16" x14ac:dyDescent="0.25">
      <c r="B1165" s="22"/>
      <c r="C1165" s="24" t="s">
        <v>123</v>
      </c>
      <c r="D1165" s="29">
        <v>0</v>
      </c>
      <c r="E1165" s="4">
        <f t="shared" si="79"/>
        <v>140</v>
      </c>
      <c r="F1165" s="4">
        <v>44</v>
      </c>
      <c r="G1165">
        <v>1</v>
      </c>
      <c r="H1165" t="s">
        <v>30</v>
      </c>
      <c r="I1165" t="s">
        <v>31</v>
      </c>
      <c r="J1165" t="s">
        <v>32</v>
      </c>
      <c r="K1165" t="s">
        <v>31</v>
      </c>
      <c r="L1165" t="s">
        <v>33</v>
      </c>
      <c r="M1165" t="s">
        <v>31</v>
      </c>
      <c r="N1165" t="s">
        <v>34</v>
      </c>
      <c r="O1165" s="4" t="str">
        <f>IF(D:D=1, "AC","NA")</f>
        <v>NA</v>
      </c>
      <c r="P1165" t="str">
        <f t="shared" si="81"/>
        <v>INSERT INTO usuariopagina( idusuario, idpagina, idlogtrans,  acceso, habilitado, fecha_vig_ini, fecha_vig_fin, hora_vig_ini, hora_vig_fin, muestra, estado) VALUES (140, 44, 1, 'dias', NULL, now(), NULL, to_char(now(), 'HH24:MI:SS'), NULL, TRUE, 'NA');</v>
      </c>
    </row>
    <row r="1166" spans="2:16" x14ac:dyDescent="0.25">
      <c r="B1166" s="22"/>
      <c r="C1166" s="24" t="s">
        <v>124</v>
      </c>
      <c r="D1166" s="29">
        <v>0</v>
      </c>
      <c r="E1166" s="4">
        <f t="shared" si="79"/>
        <v>140</v>
      </c>
      <c r="F1166" s="4">
        <v>45</v>
      </c>
      <c r="G1166">
        <v>1</v>
      </c>
      <c r="H1166" t="s">
        <v>30</v>
      </c>
      <c r="I1166" t="s">
        <v>31</v>
      </c>
      <c r="J1166" t="s">
        <v>32</v>
      </c>
      <c r="K1166" t="s">
        <v>31</v>
      </c>
      <c r="L1166" t="s">
        <v>33</v>
      </c>
      <c r="M1166" t="s">
        <v>31</v>
      </c>
      <c r="N1166" t="s">
        <v>34</v>
      </c>
      <c r="O1166" s="4" t="str">
        <f>IF(D:D=1, "AC","NA")</f>
        <v>NA</v>
      </c>
      <c r="P1166" t="str">
        <f t="shared" si="81"/>
        <v>INSERT INTO usuariopagina( idusuario, idpagina, idlogtrans,  acceso, habilitado, fecha_vig_ini, fecha_vig_fin, hora_vig_ini, hora_vig_fin, muestra, estado) VALUES (140, 45, 1, 'dias', NULL, now(), NULL, to_char(now(), 'HH24:MI:SS'), NULL, TRUE, 'NA');</v>
      </c>
    </row>
    <row r="1167" spans="2:16" x14ac:dyDescent="0.25">
      <c r="B1167" s="22"/>
      <c r="C1167" s="23" t="s">
        <v>125</v>
      </c>
      <c r="D1167" s="29">
        <v>0</v>
      </c>
      <c r="E1167" s="4">
        <f t="shared" si="79"/>
        <v>140</v>
      </c>
      <c r="F1167" s="4">
        <v>46</v>
      </c>
      <c r="G1167">
        <v>1</v>
      </c>
      <c r="H1167" t="s">
        <v>30</v>
      </c>
      <c r="I1167" t="s">
        <v>31</v>
      </c>
      <c r="J1167" t="s">
        <v>32</v>
      </c>
      <c r="K1167" t="s">
        <v>31</v>
      </c>
      <c r="L1167" t="s">
        <v>33</v>
      </c>
      <c r="M1167" t="s">
        <v>31</v>
      </c>
      <c r="N1167" t="s">
        <v>34</v>
      </c>
      <c r="O1167" s="4" t="str">
        <f>IF(D:D=1, "AC","NA")</f>
        <v>NA</v>
      </c>
      <c r="P1167" t="str">
        <f t="shared" si="81"/>
        <v>INSERT INTO usuariopagina( idusuario, idpagina, idlogtrans,  acceso, habilitado, fecha_vig_ini, fecha_vig_fin, hora_vig_ini, hora_vig_fin, muestra, estado) VALUES (140, 46, 1, 'dias', NULL, now(), NULL, to_char(now(), 'HH24:MI:SS'), NULL, TRUE, 'NA');</v>
      </c>
    </row>
    <row r="1168" spans="2:16" x14ac:dyDescent="0.25">
      <c r="B1168" s="22"/>
      <c r="C1168" s="23" t="s">
        <v>126</v>
      </c>
      <c r="D1168" s="29">
        <v>0</v>
      </c>
      <c r="E1168" s="4">
        <f t="shared" si="79"/>
        <v>140</v>
      </c>
      <c r="F1168" s="4">
        <v>47</v>
      </c>
      <c r="G1168">
        <v>1</v>
      </c>
      <c r="H1168" t="s">
        <v>30</v>
      </c>
      <c r="I1168" t="s">
        <v>31</v>
      </c>
      <c r="J1168" t="s">
        <v>32</v>
      </c>
      <c r="K1168" t="s">
        <v>31</v>
      </c>
      <c r="L1168" t="s">
        <v>33</v>
      </c>
      <c r="M1168" t="s">
        <v>31</v>
      </c>
      <c r="N1168" t="s">
        <v>34</v>
      </c>
      <c r="O1168" s="4" t="str">
        <f>IF(D:D=1, "AC","NA")</f>
        <v>NA</v>
      </c>
      <c r="P1168" t="str">
        <f t="shared" si="81"/>
        <v>INSERT INTO usuariopagina( idusuario, idpagina, idlogtrans,  acceso, habilitado, fecha_vig_ini, fecha_vig_fin, hora_vig_ini, hora_vig_fin, muestra, estado) VALUES (140, 47, 1, 'dias', NULL, now(), NULL, to_char(now(), 'HH24:MI:SS'), NULL, TRUE, 'NA');</v>
      </c>
    </row>
    <row r="1169" spans="1:16" x14ac:dyDescent="0.25">
      <c r="B1169" s="22"/>
      <c r="C1169" s="23" t="s">
        <v>127</v>
      </c>
      <c r="D1169" s="29">
        <v>0</v>
      </c>
      <c r="E1169" s="4">
        <f t="shared" si="79"/>
        <v>140</v>
      </c>
      <c r="F1169" s="4">
        <v>48</v>
      </c>
      <c r="G1169">
        <v>1</v>
      </c>
      <c r="H1169" t="s">
        <v>30</v>
      </c>
      <c r="I1169" t="s">
        <v>31</v>
      </c>
      <c r="J1169" t="s">
        <v>32</v>
      </c>
      <c r="K1169" t="s">
        <v>31</v>
      </c>
      <c r="L1169" t="s">
        <v>33</v>
      </c>
      <c r="M1169" t="s">
        <v>31</v>
      </c>
      <c r="N1169" t="s">
        <v>34</v>
      </c>
      <c r="O1169" s="4" t="str">
        <f>IF(D:D=1, "AC","NA")</f>
        <v>NA</v>
      </c>
      <c r="P1169" t="str">
        <f t="shared" si="81"/>
        <v>INSERT INTO usuariopagina( idusuario, idpagina, idlogtrans,  acceso, habilitado, fecha_vig_ini, fecha_vig_fin, hora_vig_ini, hora_vig_fin, muestra, estado) VALUES (140, 48, 1, 'dias', NULL, now(), NULL, to_char(now(), 'HH24:MI:SS'), NULL, TRUE, 'NA');</v>
      </c>
    </row>
    <row r="1170" spans="1:16" x14ac:dyDescent="0.25">
      <c r="B1170" s="22"/>
      <c r="C1170" s="23" t="s">
        <v>128</v>
      </c>
      <c r="D1170" s="29">
        <v>0</v>
      </c>
      <c r="E1170" s="4">
        <f t="shared" si="79"/>
        <v>140</v>
      </c>
      <c r="F1170" s="4">
        <v>49</v>
      </c>
      <c r="G1170">
        <v>1</v>
      </c>
      <c r="H1170" t="s">
        <v>30</v>
      </c>
      <c r="I1170" t="s">
        <v>31</v>
      </c>
      <c r="J1170" t="s">
        <v>32</v>
      </c>
      <c r="K1170" t="s">
        <v>31</v>
      </c>
      <c r="L1170" t="s">
        <v>33</v>
      </c>
      <c r="M1170" t="s">
        <v>31</v>
      </c>
      <c r="N1170" t="s">
        <v>34</v>
      </c>
      <c r="O1170" s="4" t="str">
        <f>IF(D:D=1, "AC","NA")</f>
        <v>NA</v>
      </c>
      <c r="P1170" t="str">
        <f t="shared" si="81"/>
        <v>INSERT INTO usuariopagina( idusuario, idpagina, idlogtrans,  acceso, habilitado, fecha_vig_ini, fecha_vig_fin, hora_vig_ini, hora_vig_fin, muestra, estado) VALUES (140, 49, 1, 'dias', NULL, now(), NULL, to_char(now(), 'HH24:MI:SS'), NULL, TRUE, 'NA');</v>
      </c>
    </row>
    <row r="1171" spans="1:16" x14ac:dyDescent="0.25">
      <c r="B1171" s="22"/>
      <c r="C1171" s="23" t="s">
        <v>129</v>
      </c>
      <c r="D1171" s="29">
        <v>0</v>
      </c>
      <c r="E1171" s="4">
        <f t="shared" si="79"/>
        <v>140</v>
      </c>
      <c r="F1171" s="4">
        <v>50</v>
      </c>
      <c r="G1171">
        <v>1</v>
      </c>
      <c r="H1171" t="s">
        <v>30</v>
      </c>
      <c r="I1171" t="s">
        <v>31</v>
      </c>
      <c r="J1171" t="s">
        <v>32</v>
      </c>
      <c r="K1171" t="s">
        <v>31</v>
      </c>
      <c r="L1171" t="s">
        <v>33</v>
      </c>
      <c r="M1171" t="s">
        <v>31</v>
      </c>
      <c r="N1171" t="s">
        <v>34</v>
      </c>
      <c r="O1171" s="4" t="str">
        <f>IF(D:D=1, "AC","NA")</f>
        <v>NA</v>
      </c>
      <c r="P1171" t="str">
        <f t="shared" si="81"/>
        <v>INSERT INTO usuariopagina( idusuario, idpagina, idlogtrans,  acceso, habilitado, fecha_vig_ini, fecha_vig_fin, hora_vig_ini, hora_vig_fin, muestra, estado) VALUES (140, 50, 1, 'dias', NULL, now(), NULL, to_char(now(), 'HH24:MI:SS'), NULL, TRUE, 'NA');</v>
      </c>
    </row>
    <row r="1172" spans="1:16" x14ac:dyDescent="0.25">
      <c r="B1172" s="22"/>
      <c r="C1172" s="23" t="s">
        <v>130</v>
      </c>
      <c r="D1172" s="29">
        <v>0</v>
      </c>
      <c r="E1172" s="4">
        <f t="shared" si="79"/>
        <v>140</v>
      </c>
      <c r="F1172" s="4">
        <v>51</v>
      </c>
      <c r="G1172">
        <v>1</v>
      </c>
      <c r="H1172" t="s">
        <v>30</v>
      </c>
      <c r="I1172" t="s">
        <v>31</v>
      </c>
      <c r="J1172" t="s">
        <v>32</v>
      </c>
      <c r="K1172" t="s">
        <v>31</v>
      </c>
      <c r="L1172" t="s">
        <v>33</v>
      </c>
      <c r="M1172" t="s">
        <v>31</v>
      </c>
      <c r="N1172" t="s">
        <v>34</v>
      </c>
      <c r="O1172" s="4" t="str">
        <f>IF(D:D=1, "AC","NA")</f>
        <v>NA</v>
      </c>
      <c r="P1172" t="str">
        <f t="shared" si="81"/>
        <v>INSERT INTO usuariopagina( idusuario, idpagina, idlogtrans,  acceso, habilitado, fecha_vig_ini, fecha_vig_fin, hora_vig_ini, hora_vig_fin, muestra, estado) VALUES (140, 51, 1, 'dias', NULL, now(), NULL, to_char(now(), 'HH24:MI:SS'), NULL, TRUE, 'NA');</v>
      </c>
    </row>
    <row r="1173" spans="1:16" x14ac:dyDescent="0.25">
      <c r="B1173" s="22"/>
      <c r="C1173" s="23" t="s">
        <v>131</v>
      </c>
      <c r="D1173" s="29">
        <v>0</v>
      </c>
      <c r="E1173" s="4">
        <f t="shared" si="79"/>
        <v>140</v>
      </c>
      <c r="F1173" s="4">
        <v>52</v>
      </c>
      <c r="G1173">
        <v>1</v>
      </c>
      <c r="H1173" t="s">
        <v>30</v>
      </c>
      <c r="I1173" t="s">
        <v>31</v>
      </c>
      <c r="J1173" t="s">
        <v>32</v>
      </c>
      <c r="K1173" t="s">
        <v>31</v>
      </c>
      <c r="L1173" t="s">
        <v>33</v>
      </c>
      <c r="M1173" t="s">
        <v>31</v>
      </c>
      <c r="N1173" t="s">
        <v>34</v>
      </c>
      <c r="O1173" s="4" t="str">
        <f>IF(D:D=1, "AC","NA")</f>
        <v>NA</v>
      </c>
      <c r="P1173" t="str">
        <f t="shared" si="81"/>
        <v>INSERT INTO usuariopagina( idusuario, idpagina, idlogtrans,  acceso, habilitado, fecha_vig_ini, fecha_vig_fin, hora_vig_ini, hora_vig_fin, muestra, estado) VALUES (140, 52, 1, 'dias', NULL, now(), NULL, to_char(now(), 'HH24:MI:SS'), NULL, TRUE, 'NA');</v>
      </c>
    </row>
    <row r="1174" spans="1:16" x14ac:dyDescent="0.25">
      <c r="B1174" s="22"/>
      <c r="C1174" s="23" t="s">
        <v>132</v>
      </c>
      <c r="D1174" s="29">
        <v>0</v>
      </c>
      <c r="E1174" s="4">
        <f t="shared" si="79"/>
        <v>140</v>
      </c>
      <c r="F1174" s="4">
        <v>53</v>
      </c>
      <c r="G1174">
        <v>1</v>
      </c>
      <c r="H1174" t="s">
        <v>30</v>
      </c>
      <c r="I1174" t="s">
        <v>31</v>
      </c>
      <c r="J1174" t="s">
        <v>32</v>
      </c>
      <c r="K1174" t="s">
        <v>31</v>
      </c>
      <c r="L1174" t="s">
        <v>33</v>
      </c>
      <c r="M1174" t="s">
        <v>31</v>
      </c>
      <c r="N1174" t="s">
        <v>34</v>
      </c>
      <c r="O1174" s="4" t="str">
        <f>IF(D:D=1, "AC","NA")</f>
        <v>NA</v>
      </c>
      <c r="P1174" t="str">
        <f t="shared" si="81"/>
        <v>INSERT INTO usuariopagina( idusuario, idpagina, idlogtrans,  acceso, habilitado, fecha_vig_ini, fecha_vig_fin, hora_vig_ini, hora_vig_fin, muestra, estado) VALUES (140, 53, 1, 'dias', NULL, now(), NULL, to_char(now(), 'HH24:MI:SS'), NULL, TRUE, 'NA');</v>
      </c>
    </row>
    <row r="1175" spans="1:16" x14ac:dyDescent="0.25">
      <c r="B1175" s="22"/>
      <c r="C1175" s="23" t="s">
        <v>133</v>
      </c>
      <c r="D1175" s="29">
        <v>0</v>
      </c>
      <c r="E1175" s="4">
        <f t="shared" si="79"/>
        <v>140</v>
      </c>
      <c r="F1175" s="4">
        <v>54</v>
      </c>
      <c r="G1175">
        <v>1</v>
      </c>
      <c r="H1175" t="s">
        <v>30</v>
      </c>
      <c r="I1175" t="s">
        <v>31</v>
      </c>
      <c r="J1175" t="s">
        <v>32</v>
      </c>
      <c r="K1175" t="s">
        <v>31</v>
      </c>
      <c r="L1175" t="s">
        <v>33</v>
      </c>
      <c r="M1175" t="s">
        <v>31</v>
      </c>
      <c r="N1175" t="s">
        <v>34</v>
      </c>
      <c r="O1175" s="4" t="str">
        <f>IF(D:D=1, "AC","NA")</f>
        <v>NA</v>
      </c>
      <c r="P1175" t="str">
        <f t="shared" si="81"/>
        <v>INSERT INTO usuariopagina( idusuario, idpagina, idlogtrans,  acceso, habilitado, fecha_vig_ini, fecha_vig_fin, hora_vig_ini, hora_vig_fin, muestra, estado) VALUES (140, 54, 1, 'dias', NULL, now(), NULL, to_char(now(), 'HH24:MI:SS'), NULL, TRUE, 'NA');</v>
      </c>
    </row>
    <row r="1176" spans="1:16" x14ac:dyDescent="0.25">
      <c r="B1176" s="22"/>
      <c r="C1176" s="23" t="s">
        <v>134</v>
      </c>
      <c r="D1176" s="29">
        <v>0</v>
      </c>
      <c r="E1176" s="4">
        <f t="shared" si="79"/>
        <v>140</v>
      </c>
      <c r="F1176" s="4">
        <v>55</v>
      </c>
      <c r="G1176">
        <v>1</v>
      </c>
      <c r="H1176" t="s">
        <v>30</v>
      </c>
      <c r="I1176" t="s">
        <v>31</v>
      </c>
      <c r="J1176" t="s">
        <v>32</v>
      </c>
      <c r="K1176" t="s">
        <v>31</v>
      </c>
      <c r="L1176" t="s">
        <v>33</v>
      </c>
      <c r="M1176" t="s">
        <v>31</v>
      </c>
      <c r="N1176" t="s">
        <v>34</v>
      </c>
      <c r="O1176" s="4" t="str">
        <f>IF(D:D=1, "AC","NA")</f>
        <v>NA</v>
      </c>
      <c r="P1176" t="str">
        <f t="shared" si="81"/>
        <v>INSERT INTO usuariopagina( idusuario, idpagina, idlogtrans,  acceso, habilitado, fecha_vig_ini, fecha_vig_fin, hora_vig_ini, hora_vig_fin, muestra, estado) VALUES (140, 55, 1, 'dias', NULL, now(), NULL, to_char(now(), 'HH24:MI:SS'), NULL, TRUE, 'NA');</v>
      </c>
    </row>
    <row r="1177" spans="1:16" x14ac:dyDescent="0.25">
      <c r="B1177" s="22"/>
      <c r="C1177" s="23" t="s">
        <v>135</v>
      </c>
      <c r="D1177" s="29">
        <v>0</v>
      </c>
      <c r="E1177" s="4">
        <f t="shared" si="79"/>
        <v>140</v>
      </c>
      <c r="F1177" s="4">
        <v>56</v>
      </c>
      <c r="G1177">
        <v>1</v>
      </c>
      <c r="H1177" t="s">
        <v>30</v>
      </c>
      <c r="I1177" t="s">
        <v>31</v>
      </c>
      <c r="J1177" t="s">
        <v>32</v>
      </c>
      <c r="K1177" t="s">
        <v>31</v>
      </c>
      <c r="L1177" t="s">
        <v>33</v>
      </c>
      <c r="M1177" t="s">
        <v>31</v>
      </c>
      <c r="N1177" t="s">
        <v>34</v>
      </c>
      <c r="O1177" s="4" t="str">
        <f>IF(D:D=1, "AC","NA")</f>
        <v>NA</v>
      </c>
      <c r="P1177" t="str">
        <f t="shared" si="81"/>
        <v>INSERT INTO usuariopagina( idusuario, idpagina, idlogtrans,  acceso, habilitado, fecha_vig_ini, fecha_vig_fin, hora_vig_ini, hora_vig_fin, muestra, estado) VALUES (140, 56, 1, 'dias', NULL, now(), NULL, to_char(now(), 'HH24:MI:SS'), NULL, TRUE, 'NA');</v>
      </c>
    </row>
    <row r="1178" spans="1:16" x14ac:dyDescent="0.25">
      <c r="A1178">
        <v>21</v>
      </c>
      <c r="B1178" s="7" t="s">
        <v>41</v>
      </c>
      <c r="C1178" s="17" t="s">
        <v>29</v>
      </c>
      <c r="D1178" s="28">
        <v>0</v>
      </c>
      <c r="E1178" s="18">
        <v>167</v>
      </c>
      <c r="F1178" s="18">
        <v>1</v>
      </c>
      <c r="G1178" s="6">
        <v>1</v>
      </c>
      <c r="H1178" s="6" t="s">
        <v>30</v>
      </c>
      <c r="I1178" s="6" t="s">
        <v>31</v>
      </c>
      <c r="J1178" s="6" t="s">
        <v>32</v>
      </c>
      <c r="K1178" s="6" t="s">
        <v>31</v>
      </c>
      <c r="L1178" s="6" t="s">
        <v>33</v>
      </c>
      <c r="M1178" s="6" t="s">
        <v>31</v>
      </c>
      <c r="N1178" s="6" t="s">
        <v>34</v>
      </c>
      <c r="O1178" s="18" t="str">
        <f>IF(D:D=1, "AC","NA")</f>
        <v>NA</v>
      </c>
      <c r="P1178" s="6" t="str">
        <f t="shared" ref="P1178:P1209" si="82">CONCATENATE("INSERT INTO usuariopagina( idusuario, idpagina, idlogtrans,  acceso, habilitado, fecha_vig_ini, fecha_vig_fin, hora_vig_ini, hora_vig_fin, muestra, estado) VALUES (",E1178,", ",F1178,", ",G1178,", '",H1178,"', ",I1178,", ",J1178,", ",K1178,", ",L1178,", ",M1178,", ",N1178,", '",O1178,"'",");")</f>
        <v>INSERT INTO usuariopagina( idusuario, idpagina, idlogtrans,  acceso, habilitado, fecha_vig_ini, fecha_vig_fin, hora_vig_ini, hora_vig_fin, muestra, estado) VALUES (167, 1, 1, 'dias', NULL, now(), NULL, to_char(now(), 'HH24:MI:SS'), NULL, TRUE, 'NA');</v>
      </c>
    </row>
    <row r="1179" spans="1:16" x14ac:dyDescent="0.25">
      <c r="B1179" s="14"/>
      <c r="C1179" s="3" t="s">
        <v>29</v>
      </c>
      <c r="D1179" s="29">
        <v>0</v>
      </c>
      <c r="E1179" s="4">
        <f>E1178</f>
        <v>167</v>
      </c>
      <c r="F1179" s="4">
        <v>2</v>
      </c>
      <c r="G1179">
        <v>1</v>
      </c>
      <c r="H1179" t="s">
        <v>30</v>
      </c>
      <c r="I1179" t="s">
        <v>31</v>
      </c>
      <c r="J1179" t="s">
        <v>32</v>
      </c>
      <c r="K1179" t="s">
        <v>31</v>
      </c>
      <c r="L1179" t="s">
        <v>33</v>
      </c>
      <c r="M1179" t="s">
        <v>31</v>
      </c>
      <c r="N1179" t="s">
        <v>34</v>
      </c>
      <c r="O1179" s="4" t="str">
        <f>IF(D:D=1, "AC","NA")</f>
        <v>NA</v>
      </c>
      <c r="P1179" t="str">
        <f t="shared" si="82"/>
        <v>INSERT INTO usuariopagina( idusuario, idpagina, idlogtrans,  acceso, habilitado, fecha_vig_ini, fecha_vig_fin, hora_vig_ini, hora_vig_fin, muestra, estado) VALUES (167, 2, 1, 'dias', NULL, now(), NULL, to_char(now(), 'HH24:MI:SS'), NULL, TRUE, 'NA');</v>
      </c>
    </row>
    <row r="1180" spans="1:16" x14ac:dyDescent="0.25">
      <c r="B1180" s="14"/>
      <c r="C1180" s="3" t="s">
        <v>29</v>
      </c>
      <c r="D1180" s="29">
        <v>0</v>
      </c>
      <c r="E1180" s="4">
        <f t="shared" ref="E1180:E1233" si="83">E1179</f>
        <v>167</v>
      </c>
      <c r="F1180" s="4">
        <v>3</v>
      </c>
      <c r="G1180">
        <v>1</v>
      </c>
      <c r="H1180" t="s">
        <v>30</v>
      </c>
      <c r="I1180" t="s">
        <v>31</v>
      </c>
      <c r="J1180" t="s">
        <v>32</v>
      </c>
      <c r="K1180" t="s">
        <v>31</v>
      </c>
      <c r="L1180" t="s">
        <v>33</v>
      </c>
      <c r="M1180" t="s">
        <v>31</v>
      </c>
      <c r="N1180" t="s">
        <v>34</v>
      </c>
      <c r="O1180" s="4" t="str">
        <f>IF(D:D=1, "AC","NA")</f>
        <v>NA</v>
      </c>
      <c r="P1180" t="str">
        <f t="shared" si="82"/>
        <v>INSERT INTO usuariopagina( idusuario, idpagina, idlogtrans,  acceso, habilitado, fecha_vig_ini, fecha_vig_fin, hora_vig_ini, hora_vig_fin, muestra, estado) VALUES (167, 3, 1, 'dias', NULL, now(), NULL, to_char(now(), 'HH24:MI:SS'), NULL, TRUE, 'NA');</v>
      </c>
    </row>
    <row r="1181" spans="1:16" x14ac:dyDescent="0.25">
      <c r="B1181" s="14"/>
      <c r="C1181" t="s">
        <v>6</v>
      </c>
      <c r="D1181" s="29">
        <v>1</v>
      </c>
      <c r="E1181" s="4">
        <f t="shared" si="83"/>
        <v>167</v>
      </c>
      <c r="F1181" s="4">
        <v>4</v>
      </c>
      <c r="G1181">
        <v>1</v>
      </c>
      <c r="H1181" t="s">
        <v>30</v>
      </c>
      <c r="I1181" t="s">
        <v>31</v>
      </c>
      <c r="J1181" t="s">
        <v>32</v>
      </c>
      <c r="K1181" t="s">
        <v>31</v>
      </c>
      <c r="L1181" t="s">
        <v>33</v>
      </c>
      <c r="M1181" t="s">
        <v>31</v>
      </c>
      <c r="N1181" t="s">
        <v>34</v>
      </c>
      <c r="O1181" s="4" t="str">
        <f>IF(D:D=1, "AC","NA")</f>
        <v>AC</v>
      </c>
      <c r="P1181" t="str">
        <f t="shared" si="82"/>
        <v>INSERT INTO usuariopagina( idusuario, idpagina, idlogtrans,  acceso, habilitado, fecha_vig_ini, fecha_vig_fin, hora_vig_ini, hora_vig_fin, muestra, estado) VALUES (167, 4, 1, 'dias', NULL, now(), NULL, to_char(now(), 'HH24:MI:SS'), NULL, TRUE, 'AC');</v>
      </c>
    </row>
    <row r="1182" spans="1:16" x14ac:dyDescent="0.25">
      <c r="B1182" s="14"/>
      <c r="C1182" t="s">
        <v>6</v>
      </c>
      <c r="D1182" s="29">
        <v>0</v>
      </c>
      <c r="E1182" s="4">
        <f t="shared" si="83"/>
        <v>167</v>
      </c>
      <c r="F1182" s="4">
        <v>5</v>
      </c>
      <c r="G1182">
        <v>1</v>
      </c>
      <c r="H1182" t="s">
        <v>30</v>
      </c>
      <c r="I1182" t="s">
        <v>31</v>
      </c>
      <c r="J1182" t="s">
        <v>32</v>
      </c>
      <c r="K1182" t="s">
        <v>31</v>
      </c>
      <c r="L1182" t="s">
        <v>33</v>
      </c>
      <c r="M1182" t="s">
        <v>31</v>
      </c>
      <c r="N1182" t="s">
        <v>34</v>
      </c>
      <c r="O1182" s="4" t="str">
        <f>IF(D:D=1, "AC","NA")</f>
        <v>NA</v>
      </c>
      <c r="P1182" t="str">
        <f t="shared" si="82"/>
        <v>INSERT INTO usuariopagina( idusuario, idpagina, idlogtrans,  acceso, habilitado, fecha_vig_ini, fecha_vig_fin, hora_vig_ini, hora_vig_fin, muestra, estado) VALUES (167, 5, 1, 'dias', NULL, now(), NULL, to_char(now(), 'HH24:MI:SS'), NULL, TRUE, 'NA');</v>
      </c>
    </row>
    <row r="1183" spans="1:16" x14ac:dyDescent="0.25">
      <c r="B1183" s="14"/>
      <c r="C1183" t="s">
        <v>6</v>
      </c>
      <c r="D1183" s="29">
        <v>0</v>
      </c>
      <c r="E1183" s="4">
        <f t="shared" si="83"/>
        <v>167</v>
      </c>
      <c r="F1183" s="4">
        <v>6</v>
      </c>
      <c r="G1183">
        <v>1</v>
      </c>
      <c r="H1183" t="s">
        <v>30</v>
      </c>
      <c r="I1183" t="s">
        <v>31</v>
      </c>
      <c r="J1183" t="s">
        <v>32</v>
      </c>
      <c r="K1183" t="s">
        <v>31</v>
      </c>
      <c r="L1183" t="s">
        <v>33</v>
      </c>
      <c r="M1183" t="s">
        <v>31</v>
      </c>
      <c r="N1183" t="s">
        <v>34</v>
      </c>
      <c r="O1183" s="4" t="str">
        <f>IF(D:D=1, "AC","NA")</f>
        <v>NA</v>
      </c>
      <c r="P1183" t="str">
        <f t="shared" si="82"/>
        <v>INSERT INTO usuariopagina( idusuario, idpagina, idlogtrans,  acceso, habilitado, fecha_vig_ini, fecha_vig_fin, hora_vig_ini, hora_vig_fin, muestra, estado) VALUES (167, 6, 1, 'dias', NULL, now(), NULL, to_char(now(), 'HH24:MI:SS'), NULL, TRUE, 'NA');</v>
      </c>
    </row>
    <row r="1184" spans="1:16" x14ac:dyDescent="0.25">
      <c r="B1184" s="14"/>
      <c r="C1184" t="s">
        <v>6</v>
      </c>
      <c r="D1184" s="29">
        <v>0</v>
      </c>
      <c r="E1184" s="4">
        <f t="shared" si="83"/>
        <v>167</v>
      </c>
      <c r="F1184" s="4">
        <v>7</v>
      </c>
      <c r="G1184">
        <v>1</v>
      </c>
      <c r="H1184" t="s">
        <v>30</v>
      </c>
      <c r="I1184" t="s">
        <v>31</v>
      </c>
      <c r="J1184" t="s">
        <v>32</v>
      </c>
      <c r="K1184" t="s">
        <v>31</v>
      </c>
      <c r="L1184" t="s">
        <v>33</v>
      </c>
      <c r="M1184" t="s">
        <v>31</v>
      </c>
      <c r="N1184" t="s">
        <v>34</v>
      </c>
      <c r="O1184" s="4" t="str">
        <f>IF(D:D=1, "AC","NA")</f>
        <v>NA</v>
      </c>
      <c r="P1184" t="str">
        <f t="shared" si="82"/>
        <v>INSERT INTO usuariopagina( idusuario, idpagina, idlogtrans,  acceso, habilitado, fecha_vig_ini, fecha_vig_fin, hora_vig_ini, hora_vig_fin, muestra, estado) VALUES (167, 7, 1, 'dias', NULL, now(), NULL, to_char(now(), 'HH24:MI:SS'), NULL, TRUE, 'NA');</v>
      </c>
    </row>
    <row r="1185" spans="2:16" x14ac:dyDescent="0.25">
      <c r="B1185" s="14"/>
      <c r="C1185" t="s">
        <v>6</v>
      </c>
      <c r="D1185" s="29">
        <v>1</v>
      </c>
      <c r="E1185" s="4">
        <f t="shared" si="83"/>
        <v>167</v>
      </c>
      <c r="F1185" s="4">
        <v>8</v>
      </c>
      <c r="G1185">
        <v>1</v>
      </c>
      <c r="H1185" t="s">
        <v>30</v>
      </c>
      <c r="I1185" t="s">
        <v>31</v>
      </c>
      <c r="J1185" t="s">
        <v>32</v>
      </c>
      <c r="K1185" t="s">
        <v>31</v>
      </c>
      <c r="L1185" t="s">
        <v>33</v>
      </c>
      <c r="M1185" t="s">
        <v>31</v>
      </c>
      <c r="N1185" t="s">
        <v>34</v>
      </c>
      <c r="O1185" s="4" t="str">
        <f>IF(D:D=1, "AC","NA")</f>
        <v>AC</v>
      </c>
      <c r="P1185" t="str">
        <f t="shared" si="82"/>
        <v>INSERT INTO usuariopagina( idusuario, idpagina, idlogtrans,  acceso, habilitado, fecha_vig_ini, fecha_vig_fin, hora_vig_ini, hora_vig_fin, muestra, estado) VALUES (167, 8, 1, 'dias', NULL, now(), NULL, to_char(now(), 'HH24:MI:SS'), NULL, TRUE, 'AC');</v>
      </c>
    </row>
    <row r="1186" spans="2:16" x14ac:dyDescent="0.25">
      <c r="B1186" s="14"/>
      <c r="C1186" t="s">
        <v>6</v>
      </c>
      <c r="D1186" s="29">
        <v>0</v>
      </c>
      <c r="E1186" s="4">
        <f t="shared" si="83"/>
        <v>167</v>
      </c>
      <c r="F1186" s="4">
        <v>9</v>
      </c>
      <c r="G1186">
        <v>1</v>
      </c>
      <c r="H1186" t="s">
        <v>30</v>
      </c>
      <c r="I1186" t="s">
        <v>31</v>
      </c>
      <c r="J1186" t="s">
        <v>32</v>
      </c>
      <c r="K1186" t="s">
        <v>31</v>
      </c>
      <c r="L1186" t="s">
        <v>33</v>
      </c>
      <c r="M1186" t="s">
        <v>31</v>
      </c>
      <c r="N1186" t="s">
        <v>34</v>
      </c>
      <c r="O1186" s="4" t="str">
        <f>IF(D:D=1, "AC","NA")</f>
        <v>NA</v>
      </c>
      <c r="P1186" t="str">
        <f t="shared" si="82"/>
        <v>INSERT INTO usuariopagina( idusuario, idpagina, idlogtrans,  acceso, habilitado, fecha_vig_ini, fecha_vig_fin, hora_vig_ini, hora_vig_fin, muestra, estado) VALUES (167, 9, 1, 'dias', NULL, now(), NULL, to_char(now(), 'HH24:MI:SS'), NULL, TRUE, 'NA');</v>
      </c>
    </row>
    <row r="1187" spans="2:16" x14ac:dyDescent="0.25">
      <c r="B1187" s="14"/>
      <c r="C1187" t="s">
        <v>6</v>
      </c>
      <c r="D1187" s="29">
        <v>1</v>
      </c>
      <c r="E1187" s="4">
        <f t="shared" si="83"/>
        <v>167</v>
      </c>
      <c r="F1187" s="4">
        <v>10</v>
      </c>
      <c r="G1187">
        <v>1</v>
      </c>
      <c r="H1187" t="s">
        <v>30</v>
      </c>
      <c r="I1187" t="s">
        <v>31</v>
      </c>
      <c r="J1187" t="s">
        <v>32</v>
      </c>
      <c r="K1187" t="s">
        <v>31</v>
      </c>
      <c r="L1187" t="s">
        <v>33</v>
      </c>
      <c r="M1187" t="s">
        <v>31</v>
      </c>
      <c r="N1187" t="s">
        <v>34</v>
      </c>
      <c r="O1187" s="4" t="str">
        <f>IF(D:D=1, "AC","NA")</f>
        <v>AC</v>
      </c>
      <c r="P1187" t="str">
        <f t="shared" si="82"/>
        <v>INSERT INTO usuariopagina( idusuario, idpagina, idlogtrans,  acceso, habilitado, fecha_vig_ini, fecha_vig_fin, hora_vig_ini, hora_vig_fin, muestra, estado) VALUES (167, 10, 1, 'dias', NULL, now(), NULL, to_char(now(), 'HH24:MI:SS'), NULL, TRUE, 'AC');</v>
      </c>
    </row>
    <row r="1188" spans="2:16" x14ac:dyDescent="0.25">
      <c r="B1188" s="14"/>
      <c r="C1188" t="s">
        <v>6</v>
      </c>
      <c r="D1188" s="29">
        <v>0</v>
      </c>
      <c r="E1188" s="4">
        <f t="shared" si="83"/>
        <v>167</v>
      </c>
      <c r="F1188" s="4">
        <v>11</v>
      </c>
      <c r="G1188">
        <v>1</v>
      </c>
      <c r="H1188" t="s">
        <v>30</v>
      </c>
      <c r="I1188" t="s">
        <v>31</v>
      </c>
      <c r="J1188" t="s">
        <v>32</v>
      </c>
      <c r="K1188" t="s">
        <v>31</v>
      </c>
      <c r="L1188" t="s">
        <v>33</v>
      </c>
      <c r="M1188" t="s">
        <v>31</v>
      </c>
      <c r="N1188" t="s">
        <v>34</v>
      </c>
      <c r="O1188" s="4" t="str">
        <f>IF(D:D=1, "AC","NA")</f>
        <v>NA</v>
      </c>
      <c r="P1188" t="str">
        <f t="shared" si="82"/>
        <v>INSERT INTO usuariopagina( idusuario, idpagina, idlogtrans,  acceso, habilitado, fecha_vig_ini, fecha_vig_fin, hora_vig_ini, hora_vig_fin, muestra, estado) VALUES (167, 11, 1, 'dias', NULL, now(), NULL, to_char(now(), 'HH24:MI:SS'), NULL, TRUE, 'NA');</v>
      </c>
    </row>
    <row r="1189" spans="2:16" x14ac:dyDescent="0.25">
      <c r="B1189" s="14"/>
      <c r="C1189" s="3" t="s">
        <v>7</v>
      </c>
      <c r="D1189" s="29">
        <v>1</v>
      </c>
      <c r="E1189" s="4">
        <f t="shared" si="83"/>
        <v>167</v>
      </c>
      <c r="F1189" s="4">
        <v>12</v>
      </c>
      <c r="G1189">
        <v>1</v>
      </c>
      <c r="H1189" t="s">
        <v>30</v>
      </c>
      <c r="I1189" t="s">
        <v>31</v>
      </c>
      <c r="J1189" t="s">
        <v>32</v>
      </c>
      <c r="K1189" t="s">
        <v>31</v>
      </c>
      <c r="L1189" t="s">
        <v>33</v>
      </c>
      <c r="M1189" t="s">
        <v>31</v>
      </c>
      <c r="N1189" t="s">
        <v>34</v>
      </c>
      <c r="O1189" s="4" t="str">
        <f>IF(D:D=1, "AC","NA")</f>
        <v>AC</v>
      </c>
      <c r="P1189" t="str">
        <f t="shared" si="82"/>
        <v>INSERT INTO usuariopagina( idusuario, idpagina, idlogtrans,  acceso, habilitado, fecha_vig_ini, fecha_vig_fin, hora_vig_ini, hora_vig_fin, muestra, estado) VALUES (167, 12, 1, 'dias', NULL, now(), NULL, to_char(now(), 'HH24:MI:SS'), NULL, TRUE, 'AC');</v>
      </c>
    </row>
    <row r="1190" spans="2:16" x14ac:dyDescent="0.25">
      <c r="B1190" s="14"/>
      <c r="C1190" s="3" t="s">
        <v>7</v>
      </c>
      <c r="D1190" s="29">
        <v>1</v>
      </c>
      <c r="E1190" s="4">
        <f t="shared" si="83"/>
        <v>167</v>
      </c>
      <c r="F1190" s="4">
        <v>13</v>
      </c>
      <c r="G1190">
        <v>1</v>
      </c>
      <c r="H1190" t="s">
        <v>30</v>
      </c>
      <c r="I1190" t="s">
        <v>31</v>
      </c>
      <c r="J1190" t="s">
        <v>32</v>
      </c>
      <c r="K1190" t="s">
        <v>31</v>
      </c>
      <c r="L1190" t="s">
        <v>33</v>
      </c>
      <c r="M1190" t="s">
        <v>31</v>
      </c>
      <c r="N1190" t="s">
        <v>34</v>
      </c>
      <c r="O1190" s="4" t="str">
        <f>IF(D:D=1, "AC","NA")</f>
        <v>AC</v>
      </c>
      <c r="P1190" t="str">
        <f t="shared" si="82"/>
        <v>INSERT INTO usuariopagina( idusuario, idpagina, idlogtrans,  acceso, habilitado, fecha_vig_ini, fecha_vig_fin, hora_vig_ini, hora_vig_fin, muestra, estado) VALUES (167, 13, 1, 'dias', NULL, now(), NULL, to_char(now(), 'HH24:MI:SS'), NULL, TRUE, 'AC');</v>
      </c>
    </row>
    <row r="1191" spans="2:16" x14ac:dyDescent="0.25">
      <c r="B1191" s="14"/>
      <c r="C1191" t="s">
        <v>8</v>
      </c>
      <c r="D1191" s="29">
        <v>0</v>
      </c>
      <c r="E1191" s="4">
        <f t="shared" si="83"/>
        <v>167</v>
      </c>
      <c r="F1191" s="4">
        <v>14</v>
      </c>
      <c r="G1191">
        <v>1</v>
      </c>
      <c r="H1191" t="s">
        <v>30</v>
      </c>
      <c r="I1191" t="s">
        <v>31</v>
      </c>
      <c r="J1191" t="s">
        <v>32</v>
      </c>
      <c r="K1191" t="s">
        <v>31</v>
      </c>
      <c r="L1191" t="s">
        <v>33</v>
      </c>
      <c r="M1191" t="s">
        <v>31</v>
      </c>
      <c r="N1191" t="s">
        <v>34</v>
      </c>
      <c r="O1191" s="4" t="str">
        <f>IF(D:D=1, "AC","NA")</f>
        <v>NA</v>
      </c>
      <c r="P1191" t="str">
        <f t="shared" si="82"/>
        <v>INSERT INTO usuariopagina( idusuario, idpagina, idlogtrans,  acceso, habilitado, fecha_vig_ini, fecha_vig_fin, hora_vig_ini, hora_vig_fin, muestra, estado) VALUES (167, 14, 1, 'dias', NULL, now(), NULL, to_char(now(), 'HH24:MI:SS'), NULL, TRUE, 'NA');</v>
      </c>
    </row>
    <row r="1192" spans="2:16" x14ac:dyDescent="0.25">
      <c r="B1192" s="14"/>
      <c r="C1192" t="s">
        <v>8</v>
      </c>
      <c r="D1192" s="29">
        <v>0</v>
      </c>
      <c r="E1192" s="4">
        <f t="shared" si="83"/>
        <v>167</v>
      </c>
      <c r="F1192" s="4">
        <v>15</v>
      </c>
      <c r="G1192">
        <v>1</v>
      </c>
      <c r="H1192" t="s">
        <v>30</v>
      </c>
      <c r="I1192" t="s">
        <v>31</v>
      </c>
      <c r="J1192" t="s">
        <v>32</v>
      </c>
      <c r="K1192" t="s">
        <v>31</v>
      </c>
      <c r="L1192" t="s">
        <v>33</v>
      </c>
      <c r="M1192" t="s">
        <v>31</v>
      </c>
      <c r="N1192" t="s">
        <v>34</v>
      </c>
      <c r="O1192" s="4" t="str">
        <f>IF(D:D=1, "AC","NA")</f>
        <v>NA</v>
      </c>
      <c r="P1192" t="str">
        <f t="shared" si="82"/>
        <v>INSERT INTO usuariopagina( idusuario, idpagina, idlogtrans,  acceso, habilitado, fecha_vig_ini, fecha_vig_fin, hora_vig_ini, hora_vig_fin, muestra, estado) VALUES (167, 15, 1, 'dias', NULL, now(), NULL, to_char(now(), 'HH24:MI:SS'), NULL, TRUE, 'NA');</v>
      </c>
    </row>
    <row r="1193" spans="2:16" x14ac:dyDescent="0.25">
      <c r="B1193" s="14"/>
      <c r="C1193" t="s">
        <v>8</v>
      </c>
      <c r="D1193" s="29">
        <v>0</v>
      </c>
      <c r="E1193" s="4">
        <f t="shared" si="83"/>
        <v>167</v>
      </c>
      <c r="F1193" s="4">
        <v>16</v>
      </c>
      <c r="G1193">
        <v>1</v>
      </c>
      <c r="H1193" t="s">
        <v>30</v>
      </c>
      <c r="I1193" t="s">
        <v>31</v>
      </c>
      <c r="J1193" t="s">
        <v>32</v>
      </c>
      <c r="K1193" t="s">
        <v>31</v>
      </c>
      <c r="L1193" t="s">
        <v>33</v>
      </c>
      <c r="M1193" t="s">
        <v>31</v>
      </c>
      <c r="N1193" t="s">
        <v>34</v>
      </c>
      <c r="O1193" s="4" t="str">
        <f>IF(D:D=1, "AC","NA")</f>
        <v>NA</v>
      </c>
      <c r="P1193" t="str">
        <f t="shared" si="82"/>
        <v>INSERT INTO usuariopagina( idusuario, idpagina, idlogtrans,  acceso, habilitado, fecha_vig_ini, fecha_vig_fin, hora_vig_ini, hora_vig_fin, muestra, estado) VALUES (167, 16, 1, 'dias', NULL, now(), NULL, to_char(now(), 'HH24:MI:SS'), NULL, TRUE, 'NA');</v>
      </c>
    </row>
    <row r="1194" spans="2:16" x14ac:dyDescent="0.25">
      <c r="B1194" s="14"/>
      <c r="C1194" s="3" t="s">
        <v>9</v>
      </c>
      <c r="D1194" s="29">
        <v>0</v>
      </c>
      <c r="E1194" s="4">
        <f t="shared" si="83"/>
        <v>167</v>
      </c>
      <c r="F1194" s="4">
        <v>17</v>
      </c>
      <c r="G1194">
        <v>1</v>
      </c>
      <c r="H1194" t="s">
        <v>30</v>
      </c>
      <c r="I1194" t="s">
        <v>31</v>
      </c>
      <c r="J1194" t="s">
        <v>32</v>
      </c>
      <c r="K1194" t="s">
        <v>31</v>
      </c>
      <c r="L1194" t="s">
        <v>33</v>
      </c>
      <c r="M1194" t="s">
        <v>31</v>
      </c>
      <c r="N1194" t="s">
        <v>34</v>
      </c>
      <c r="O1194" s="4" t="str">
        <f>IF(D:D=1, "AC","NA")</f>
        <v>NA</v>
      </c>
      <c r="P1194" t="str">
        <f t="shared" si="82"/>
        <v>INSERT INTO usuariopagina( idusuario, idpagina, idlogtrans,  acceso, habilitado, fecha_vig_ini, fecha_vig_fin, hora_vig_ini, hora_vig_fin, muestra, estado) VALUES (167, 17, 1, 'dias', NULL, now(), NULL, to_char(now(), 'HH24:MI:SS'), NULL, TRUE, 'NA');</v>
      </c>
    </row>
    <row r="1195" spans="2:16" x14ac:dyDescent="0.25">
      <c r="B1195" s="14"/>
      <c r="C1195" s="3" t="s">
        <v>9</v>
      </c>
      <c r="D1195" s="29">
        <v>0</v>
      </c>
      <c r="E1195" s="4">
        <f t="shared" si="83"/>
        <v>167</v>
      </c>
      <c r="F1195" s="4">
        <v>18</v>
      </c>
      <c r="G1195">
        <v>1</v>
      </c>
      <c r="H1195" t="s">
        <v>30</v>
      </c>
      <c r="I1195" t="s">
        <v>31</v>
      </c>
      <c r="J1195" t="s">
        <v>32</v>
      </c>
      <c r="K1195" t="s">
        <v>31</v>
      </c>
      <c r="L1195" t="s">
        <v>33</v>
      </c>
      <c r="M1195" t="s">
        <v>31</v>
      </c>
      <c r="N1195" t="s">
        <v>34</v>
      </c>
      <c r="O1195" s="4" t="str">
        <f>IF(D:D=1, "AC","NA")</f>
        <v>NA</v>
      </c>
      <c r="P1195" t="str">
        <f t="shared" si="82"/>
        <v>INSERT INTO usuariopagina( idusuario, idpagina, idlogtrans,  acceso, habilitado, fecha_vig_ini, fecha_vig_fin, hora_vig_ini, hora_vig_fin, muestra, estado) VALUES (167, 18, 1, 'dias', NULL, now(), NULL, to_char(now(), 'HH24:MI:SS'), NULL, TRUE, 'NA');</v>
      </c>
    </row>
    <row r="1196" spans="2:16" x14ac:dyDescent="0.25">
      <c r="B1196" s="14"/>
      <c r="C1196" s="3" t="s">
        <v>9</v>
      </c>
      <c r="D1196" s="29">
        <v>0</v>
      </c>
      <c r="E1196" s="4">
        <f t="shared" si="83"/>
        <v>167</v>
      </c>
      <c r="F1196" s="4">
        <v>19</v>
      </c>
      <c r="G1196">
        <v>1</v>
      </c>
      <c r="H1196" t="s">
        <v>30</v>
      </c>
      <c r="I1196" t="s">
        <v>31</v>
      </c>
      <c r="J1196" t="s">
        <v>32</v>
      </c>
      <c r="K1196" t="s">
        <v>31</v>
      </c>
      <c r="L1196" t="s">
        <v>33</v>
      </c>
      <c r="M1196" t="s">
        <v>31</v>
      </c>
      <c r="N1196" t="s">
        <v>34</v>
      </c>
      <c r="O1196" s="4" t="str">
        <f>IF(D:D=1, "AC","NA")</f>
        <v>NA</v>
      </c>
      <c r="P1196" t="str">
        <f t="shared" si="82"/>
        <v>INSERT INTO usuariopagina( idusuario, idpagina, idlogtrans,  acceso, habilitado, fecha_vig_ini, fecha_vig_fin, hora_vig_ini, hora_vig_fin, muestra, estado) VALUES (167, 19, 1, 'dias', NULL, now(), NULL, to_char(now(), 'HH24:MI:SS'), NULL, TRUE, 'NA');</v>
      </c>
    </row>
    <row r="1197" spans="2:16" x14ac:dyDescent="0.25">
      <c r="B1197" s="14"/>
      <c r="C1197" t="s">
        <v>10</v>
      </c>
      <c r="D1197" s="29">
        <v>0</v>
      </c>
      <c r="E1197" s="4">
        <f t="shared" si="83"/>
        <v>167</v>
      </c>
      <c r="F1197" s="4">
        <v>20</v>
      </c>
      <c r="G1197">
        <v>1</v>
      </c>
      <c r="H1197" t="s">
        <v>30</v>
      </c>
      <c r="I1197" t="s">
        <v>31</v>
      </c>
      <c r="J1197" t="s">
        <v>32</v>
      </c>
      <c r="K1197" t="s">
        <v>31</v>
      </c>
      <c r="L1197" t="s">
        <v>33</v>
      </c>
      <c r="M1197" t="s">
        <v>31</v>
      </c>
      <c r="N1197" t="s">
        <v>34</v>
      </c>
      <c r="O1197" s="4" t="str">
        <f>IF(D:D=1, "AC","NA")</f>
        <v>NA</v>
      </c>
      <c r="P1197" t="str">
        <f t="shared" si="82"/>
        <v>INSERT INTO usuariopagina( idusuario, idpagina, idlogtrans,  acceso, habilitado, fecha_vig_ini, fecha_vig_fin, hora_vig_ini, hora_vig_fin, muestra, estado) VALUES (167, 20, 1, 'dias', NULL, now(), NULL, to_char(now(), 'HH24:MI:SS'), NULL, TRUE, 'NA');</v>
      </c>
    </row>
    <row r="1198" spans="2:16" x14ac:dyDescent="0.25">
      <c r="B1198" s="14"/>
      <c r="C1198" t="s">
        <v>10</v>
      </c>
      <c r="D1198" s="29">
        <v>0</v>
      </c>
      <c r="E1198" s="4">
        <f t="shared" si="83"/>
        <v>167</v>
      </c>
      <c r="F1198" s="4">
        <v>21</v>
      </c>
      <c r="G1198">
        <v>1</v>
      </c>
      <c r="H1198" t="s">
        <v>30</v>
      </c>
      <c r="I1198" t="s">
        <v>31</v>
      </c>
      <c r="J1198" t="s">
        <v>32</v>
      </c>
      <c r="K1198" t="s">
        <v>31</v>
      </c>
      <c r="L1198" t="s">
        <v>33</v>
      </c>
      <c r="M1198" t="s">
        <v>31</v>
      </c>
      <c r="N1198" t="s">
        <v>34</v>
      </c>
      <c r="O1198" s="4" t="str">
        <f>IF(D:D=1, "AC","NA")</f>
        <v>NA</v>
      </c>
      <c r="P1198" t="str">
        <f t="shared" si="82"/>
        <v>INSERT INTO usuariopagina( idusuario, idpagina, idlogtrans,  acceso, habilitado, fecha_vig_ini, fecha_vig_fin, hora_vig_ini, hora_vig_fin, muestra, estado) VALUES (167, 21, 1, 'dias', NULL, now(), NULL, to_char(now(), 'HH24:MI:SS'), NULL, TRUE, 'NA');</v>
      </c>
    </row>
    <row r="1199" spans="2:16" x14ac:dyDescent="0.25">
      <c r="B1199" s="14"/>
      <c r="C1199" t="s">
        <v>10</v>
      </c>
      <c r="D1199" s="29">
        <v>0</v>
      </c>
      <c r="E1199" s="4">
        <f t="shared" si="83"/>
        <v>167</v>
      </c>
      <c r="F1199" s="4">
        <v>22</v>
      </c>
      <c r="G1199">
        <v>1</v>
      </c>
      <c r="H1199" t="s">
        <v>30</v>
      </c>
      <c r="I1199" t="s">
        <v>31</v>
      </c>
      <c r="J1199" t="s">
        <v>32</v>
      </c>
      <c r="K1199" t="s">
        <v>31</v>
      </c>
      <c r="L1199" t="s">
        <v>33</v>
      </c>
      <c r="M1199" t="s">
        <v>31</v>
      </c>
      <c r="N1199" t="s">
        <v>34</v>
      </c>
      <c r="O1199" s="4" t="str">
        <f>IF(D:D=1, "AC","NA")</f>
        <v>NA</v>
      </c>
      <c r="P1199" t="str">
        <f t="shared" si="82"/>
        <v>INSERT INTO usuariopagina( idusuario, idpagina, idlogtrans,  acceso, habilitado, fecha_vig_ini, fecha_vig_fin, hora_vig_ini, hora_vig_fin, muestra, estado) VALUES (167, 22, 1, 'dias', NULL, now(), NULL, to_char(now(), 'HH24:MI:SS'), NULL, TRUE, 'NA');</v>
      </c>
    </row>
    <row r="1200" spans="2:16" x14ac:dyDescent="0.25">
      <c r="B1200" s="14"/>
      <c r="C1200" s="3" t="s">
        <v>11</v>
      </c>
      <c r="D1200" s="29">
        <v>0</v>
      </c>
      <c r="E1200" s="4">
        <f t="shared" si="83"/>
        <v>167</v>
      </c>
      <c r="F1200" s="4">
        <v>23</v>
      </c>
      <c r="G1200">
        <v>1</v>
      </c>
      <c r="H1200" t="s">
        <v>30</v>
      </c>
      <c r="I1200" t="s">
        <v>31</v>
      </c>
      <c r="J1200" t="s">
        <v>32</v>
      </c>
      <c r="K1200" t="s">
        <v>31</v>
      </c>
      <c r="L1200" t="s">
        <v>33</v>
      </c>
      <c r="M1200" t="s">
        <v>31</v>
      </c>
      <c r="N1200" t="s">
        <v>34</v>
      </c>
      <c r="O1200" s="4" t="str">
        <f>IF(D:D=1, "AC","NA")</f>
        <v>NA</v>
      </c>
      <c r="P1200" t="str">
        <f t="shared" si="82"/>
        <v>INSERT INTO usuariopagina( idusuario, idpagina, idlogtrans,  acceso, habilitado, fecha_vig_ini, fecha_vig_fin, hora_vig_ini, hora_vig_fin, muestra, estado) VALUES (167, 23, 1, 'dias', NULL, now(), NULL, to_char(now(), 'HH24:MI:SS'), NULL, TRUE, 'NA');</v>
      </c>
    </row>
    <row r="1201" spans="2:16" x14ac:dyDescent="0.25">
      <c r="B1201" s="14"/>
      <c r="C1201" s="3" t="s">
        <v>11</v>
      </c>
      <c r="D1201" s="29">
        <v>0</v>
      </c>
      <c r="E1201" s="4">
        <f t="shared" si="83"/>
        <v>167</v>
      </c>
      <c r="F1201" s="4">
        <v>24</v>
      </c>
      <c r="G1201">
        <v>1</v>
      </c>
      <c r="H1201" t="s">
        <v>30</v>
      </c>
      <c r="I1201" t="s">
        <v>31</v>
      </c>
      <c r="J1201" t="s">
        <v>32</v>
      </c>
      <c r="K1201" t="s">
        <v>31</v>
      </c>
      <c r="L1201" t="s">
        <v>33</v>
      </c>
      <c r="M1201" t="s">
        <v>31</v>
      </c>
      <c r="N1201" t="s">
        <v>34</v>
      </c>
      <c r="O1201" s="4" t="str">
        <f>IF(D:D=1, "AC","NA")</f>
        <v>NA</v>
      </c>
      <c r="P1201" t="str">
        <f t="shared" si="82"/>
        <v>INSERT INTO usuariopagina( idusuario, idpagina, idlogtrans,  acceso, habilitado, fecha_vig_ini, fecha_vig_fin, hora_vig_ini, hora_vig_fin, muestra, estado) VALUES (167, 24, 1, 'dias', NULL, now(), NULL, to_char(now(), 'HH24:MI:SS'), NULL, TRUE, 'NA');</v>
      </c>
    </row>
    <row r="1202" spans="2:16" x14ac:dyDescent="0.25">
      <c r="B1202" s="14"/>
      <c r="C1202" s="3" t="s">
        <v>11</v>
      </c>
      <c r="D1202" s="29">
        <v>0</v>
      </c>
      <c r="E1202" s="4">
        <f t="shared" si="83"/>
        <v>167</v>
      </c>
      <c r="F1202" s="4">
        <v>25</v>
      </c>
      <c r="G1202">
        <v>1</v>
      </c>
      <c r="H1202" t="s">
        <v>30</v>
      </c>
      <c r="I1202" t="s">
        <v>31</v>
      </c>
      <c r="J1202" t="s">
        <v>32</v>
      </c>
      <c r="K1202" t="s">
        <v>31</v>
      </c>
      <c r="L1202" t="s">
        <v>33</v>
      </c>
      <c r="M1202" t="s">
        <v>31</v>
      </c>
      <c r="N1202" t="s">
        <v>34</v>
      </c>
      <c r="O1202" s="4" t="str">
        <f>IF(D:D=1, "AC","NA")</f>
        <v>NA</v>
      </c>
      <c r="P1202" t="str">
        <f t="shared" si="82"/>
        <v>INSERT INTO usuariopagina( idusuario, idpagina, idlogtrans,  acceso, habilitado, fecha_vig_ini, fecha_vig_fin, hora_vig_ini, hora_vig_fin, muestra, estado) VALUES (167, 25, 1, 'dias', NULL, now(), NULL, to_char(now(), 'HH24:MI:SS'), NULL, TRUE, 'NA');</v>
      </c>
    </row>
    <row r="1203" spans="2:16" x14ac:dyDescent="0.25">
      <c r="B1203" s="14"/>
      <c r="C1203" s="3" t="s">
        <v>11</v>
      </c>
      <c r="D1203" s="29">
        <v>0</v>
      </c>
      <c r="E1203" s="4">
        <f t="shared" si="83"/>
        <v>167</v>
      </c>
      <c r="F1203" s="4">
        <v>26</v>
      </c>
      <c r="G1203">
        <v>1</v>
      </c>
      <c r="H1203" t="s">
        <v>30</v>
      </c>
      <c r="I1203" t="s">
        <v>31</v>
      </c>
      <c r="J1203" t="s">
        <v>32</v>
      </c>
      <c r="K1203" t="s">
        <v>31</v>
      </c>
      <c r="L1203" t="s">
        <v>33</v>
      </c>
      <c r="M1203" t="s">
        <v>31</v>
      </c>
      <c r="N1203" t="s">
        <v>34</v>
      </c>
      <c r="O1203" s="4" t="str">
        <f>IF(D:D=1, "AC","NA")</f>
        <v>NA</v>
      </c>
      <c r="P1203" t="str">
        <f t="shared" si="82"/>
        <v>INSERT INTO usuariopagina( idusuario, idpagina, idlogtrans,  acceso, habilitado, fecha_vig_ini, fecha_vig_fin, hora_vig_ini, hora_vig_fin, muestra, estado) VALUES (167, 26, 1, 'dias', NULL, now(), NULL, to_char(now(), 'HH24:MI:SS'), NULL, TRUE, 'NA');</v>
      </c>
    </row>
    <row r="1204" spans="2:16" x14ac:dyDescent="0.25">
      <c r="B1204" s="14"/>
      <c r="C1204" t="s">
        <v>12</v>
      </c>
      <c r="D1204" s="29">
        <v>1</v>
      </c>
      <c r="E1204" s="4">
        <f t="shared" si="83"/>
        <v>167</v>
      </c>
      <c r="F1204" s="4">
        <v>27</v>
      </c>
      <c r="G1204">
        <v>1</v>
      </c>
      <c r="H1204" t="s">
        <v>30</v>
      </c>
      <c r="I1204" t="s">
        <v>31</v>
      </c>
      <c r="J1204" t="s">
        <v>32</v>
      </c>
      <c r="K1204" t="s">
        <v>31</v>
      </c>
      <c r="L1204" t="s">
        <v>33</v>
      </c>
      <c r="M1204" t="s">
        <v>31</v>
      </c>
      <c r="N1204" t="s">
        <v>34</v>
      </c>
      <c r="O1204" s="4" t="str">
        <f>IF(D:D=1, "AC","NA")</f>
        <v>AC</v>
      </c>
      <c r="P1204" t="str">
        <f t="shared" si="82"/>
        <v>INSERT INTO usuariopagina( idusuario, idpagina, idlogtrans,  acceso, habilitado, fecha_vig_ini, fecha_vig_fin, hora_vig_ini, hora_vig_fin, muestra, estado) VALUES (167, 27, 1, 'dias', NULL, now(), NULL, to_char(now(), 'HH24:MI:SS'), NULL, TRUE, 'AC');</v>
      </c>
    </row>
    <row r="1205" spans="2:16" x14ac:dyDescent="0.25">
      <c r="B1205" s="14"/>
      <c r="C1205" t="s">
        <v>12</v>
      </c>
      <c r="D1205" s="29">
        <v>1</v>
      </c>
      <c r="E1205" s="4">
        <f t="shared" si="83"/>
        <v>167</v>
      </c>
      <c r="F1205" s="4">
        <v>28</v>
      </c>
      <c r="G1205">
        <v>1</v>
      </c>
      <c r="H1205" t="s">
        <v>30</v>
      </c>
      <c r="I1205" t="s">
        <v>31</v>
      </c>
      <c r="J1205" t="s">
        <v>32</v>
      </c>
      <c r="K1205" t="s">
        <v>31</v>
      </c>
      <c r="L1205" t="s">
        <v>33</v>
      </c>
      <c r="M1205" t="s">
        <v>31</v>
      </c>
      <c r="N1205" t="s">
        <v>34</v>
      </c>
      <c r="O1205" s="4" t="str">
        <f>IF(D:D=1, "AC","NA")</f>
        <v>AC</v>
      </c>
      <c r="P1205" t="str">
        <f t="shared" si="82"/>
        <v>INSERT INTO usuariopagina( idusuario, idpagina, idlogtrans,  acceso, habilitado, fecha_vig_ini, fecha_vig_fin, hora_vig_ini, hora_vig_fin, muestra, estado) VALUES (167, 28, 1, 'dias', NULL, now(), NULL, to_char(now(), 'HH24:MI:SS'), NULL, TRUE, 'AC');</v>
      </c>
    </row>
    <row r="1206" spans="2:16" x14ac:dyDescent="0.25">
      <c r="B1206" s="14"/>
      <c r="C1206" s="3" t="s">
        <v>13</v>
      </c>
      <c r="D1206" s="29">
        <v>0</v>
      </c>
      <c r="E1206" s="4">
        <f t="shared" si="83"/>
        <v>167</v>
      </c>
      <c r="F1206" s="4">
        <v>29</v>
      </c>
      <c r="G1206">
        <v>1</v>
      </c>
      <c r="H1206" t="s">
        <v>30</v>
      </c>
      <c r="I1206" t="s">
        <v>31</v>
      </c>
      <c r="J1206" t="s">
        <v>32</v>
      </c>
      <c r="K1206" t="s">
        <v>31</v>
      </c>
      <c r="L1206" t="s">
        <v>33</v>
      </c>
      <c r="M1206" t="s">
        <v>31</v>
      </c>
      <c r="N1206" t="s">
        <v>34</v>
      </c>
      <c r="O1206" s="4" t="str">
        <f>IF(D:D=1, "AC","NA")</f>
        <v>NA</v>
      </c>
      <c r="P1206" t="str">
        <f t="shared" si="82"/>
        <v>INSERT INTO usuariopagina( idusuario, idpagina, idlogtrans,  acceso, habilitado, fecha_vig_ini, fecha_vig_fin, hora_vig_ini, hora_vig_fin, muestra, estado) VALUES (167, 29, 1, 'dias', NULL, now(), NULL, to_char(now(), 'HH24:MI:SS'), NULL, TRUE, 'NA');</v>
      </c>
    </row>
    <row r="1207" spans="2:16" x14ac:dyDescent="0.25">
      <c r="B1207" s="14"/>
      <c r="C1207" s="3" t="s">
        <v>13</v>
      </c>
      <c r="D1207" s="29">
        <v>0</v>
      </c>
      <c r="E1207" s="4">
        <f t="shared" si="83"/>
        <v>167</v>
      </c>
      <c r="F1207" s="4">
        <v>30</v>
      </c>
      <c r="G1207">
        <v>1</v>
      </c>
      <c r="H1207" t="s">
        <v>30</v>
      </c>
      <c r="I1207" t="s">
        <v>31</v>
      </c>
      <c r="J1207" t="s">
        <v>32</v>
      </c>
      <c r="K1207" t="s">
        <v>31</v>
      </c>
      <c r="L1207" t="s">
        <v>33</v>
      </c>
      <c r="M1207" t="s">
        <v>31</v>
      </c>
      <c r="N1207" t="s">
        <v>34</v>
      </c>
      <c r="O1207" s="4" t="str">
        <f>IF(D:D=1, "AC","NA")</f>
        <v>NA</v>
      </c>
      <c r="P1207" t="str">
        <f t="shared" si="82"/>
        <v>INSERT INTO usuariopagina( idusuario, idpagina, idlogtrans,  acceso, habilitado, fecha_vig_ini, fecha_vig_fin, hora_vig_ini, hora_vig_fin, muestra, estado) VALUES (167, 30, 1, 'dias', NULL, now(), NULL, to_char(now(), 'HH24:MI:SS'), NULL, TRUE, 'NA');</v>
      </c>
    </row>
    <row r="1208" spans="2:16" x14ac:dyDescent="0.25">
      <c r="B1208" s="14"/>
      <c r="C1208" s="3" t="s">
        <v>13</v>
      </c>
      <c r="D1208" s="29">
        <v>0</v>
      </c>
      <c r="E1208" s="4">
        <f t="shared" si="83"/>
        <v>167</v>
      </c>
      <c r="F1208" s="4">
        <v>31</v>
      </c>
      <c r="G1208">
        <v>1</v>
      </c>
      <c r="H1208" t="s">
        <v>30</v>
      </c>
      <c r="I1208" t="s">
        <v>31</v>
      </c>
      <c r="J1208" t="s">
        <v>32</v>
      </c>
      <c r="K1208" t="s">
        <v>31</v>
      </c>
      <c r="L1208" t="s">
        <v>33</v>
      </c>
      <c r="M1208" t="s">
        <v>31</v>
      </c>
      <c r="N1208" t="s">
        <v>34</v>
      </c>
      <c r="O1208" s="4" t="str">
        <f>IF(D:D=1, "AC","NA")</f>
        <v>NA</v>
      </c>
      <c r="P1208" t="str">
        <f t="shared" si="82"/>
        <v>INSERT INTO usuariopagina( idusuario, idpagina, idlogtrans,  acceso, habilitado, fecha_vig_ini, fecha_vig_fin, hora_vig_ini, hora_vig_fin, muestra, estado) VALUES (167, 31, 1, 'dias', NULL, now(), NULL, to_char(now(), 'HH24:MI:SS'), NULL, TRUE, 'NA');</v>
      </c>
    </row>
    <row r="1209" spans="2:16" x14ac:dyDescent="0.25">
      <c r="B1209" s="14"/>
      <c r="C1209" t="s">
        <v>14</v>
      </c>
      <c r="D1209" s="29">
        <v>0</v>
      </c>
      <c r="E1209" s="4">
        <f t="shared" si="83"/>
        <v>167</v>
      </c>
      <c r="F1209" s="4">
        <v>32</v>
      </c>
      <c r="G1209">
        <v>1</v>
      </c>
      <c r="H1209" t="s">
        <v>30</v>
      </c>
      <c r="I1209" t="s">
        <v>31</v>
      </c>
      <c r="J1209" t="s">
        <v>32</v>
      </c>
      <c r="K1209" t="s">
        <v>31</v>
      </c>
      <c r="L1209" t="s">
        <v>33</v>
      </c>
      <c r="M1209" t="s">
        <v>31</v>
      </c>
      <c r="N1209" t="s">
        <v>34</v>
      </c>
      <c r="O1209" s="4" t="str">
        <f>IF(D:D=1, "AC","NA")</f>
        <v>NA</v>
      </c>
      <c r="P1209" t="str">
        <f t="shared" si="82"/>
        <v>INSERT INTO usuariopagina( idusuario, idpagina, idlogtrans,  acceso, habilitado, fecha_vig_ini, fecha_vig_fin, hora_vig_ini, hora_vig_fin, muestra, estado) VALUES (167, 32, 1, 'dias', NULL, now(), NULL, to_char(now(), 'HH24:MI:SS'), NULL, TRUE, 'NA');</v>
      </c>
    </row>
    <row r="1210" spans="2:16" x14ac:dyDescent="0.25">
      <c r="B1210" s="15"/>
      <c r="C1210" t="s">
        <v>15</v>
      </c>
      <c r="D1210" s="29">
        <v>0</v>
      </c>
      <c r="E1210" s="4">
        <f t="shared" si="83"/>
        <v>167</v>
      </c>
      <c r="F1210" s="4">
        <v>33</v>
      </c>
      <c r="G1210">
        <v>1</v>
      </c>
      <c r="H1210" t="s">
        <v>30</v>
      </c>
      <c r="I1210" t="s">
        <v>31</v>
      </c>
      <c r="J1210" t="s">
        <v>32</v>
      </c>
      <c r="K1210" t="s">
        <v>31</v>
      </c>
      <c r="L1210" t="s">
        <v>33</v>
      </c>
      <c r="M1210" t="s">
        <v>31</v>
      </c>
      <c r="N1210" t="s">
        <v>34</v>
      </c>
      <c r="O1210" s="4" t="str">
        <f>IF(D:D=1, "AC","NA")</f>
        <v>NA</v>
      </c>
      <c r="P1210" t="str">
        <f t="shared" ref="P1210" si="84">CONCATENATE("INSERT INTO usuariopagina( idusuario, idpagina, idlogtrans,  acceso, habilitado, fecha_vig_ini, fecha_vig_fin, hora_vig_ini, hora_vig_fin, muestra, estado) VALUES (",E1210,", ",F1210,", ",G1210,", '",H1210,"', ",I1210,", ",J1210,", ",K1210,", ",L1210,", ",M1210,", ",N1210,", '",O1210,"'",");")</f>
        <v>INSERT INTO usuariopagina( idusuario, idpagina, idlogtrans,  acceso, habilitado, fecha_vig_ini, fecha_vig_fin, hora_vig_ini, hora_vig_fin, muestra, estado) VALUES (167, 33, 1, 'dias', NULL, now(), NULL, to_char(now(), 'HH24:MI:SS'), NULL, TRUE, 'NA');</v>
      </c>
    </row>
    <row r="1211" spans="2:16" x14ac:dyDescent="0.25">
      <c r="B1211" s="22"/>
      <c r="C1211" s="24" t="s">
        <v>113</v>
      </c>
      <c r="D1211" s="29">
        <v>0</v>
      </c>
      <c r="E1211" s="4">
        <f t="shared" si="83"/>
        <v>167</v>
      </c>
      <c r="F1211" s="4">
        <v>34</v>
      </c>
      <c r="G1211">
        <v>1</v>
      </c>
      <c r="H1211" t="s">
        <v>30</v>
      </c>
      <c r="I1211" t="s">
        <v>31</v>
      </c>
      <c r="J1211" t="s">
        <v>32</v>
      </c>
      <c r="K1211" t="s">
        <v>31</v>
      </c>
      <c r="L1211" t="s">
        <v>33</v>
      </c>
      <c r="M1211" t="s">
        <v>31</v>
      </c>
      <c r="N1211" t="s">
        <v>34</v>
      </c>
      <c r="O1211" s="4" t="str">
        <f>IF(D:D=1, "AC","NA")</f>
        <v>NA</v>
      </c>
      <c r="P1211" t="str">
        <f t="shared" ref="P1211:P1233" si="85">CONCATENATE("INSERT INTO usuariopagina( idusuario, idpagina, idlogtrans,  acceso, habilitado, fecha_vig_ini, fecha_vig_fin, hora_vig_ini, hora_vig_fin, muestra, estado) VALUES (",E1211,", ",F1211,", ",G1211,", '",H1211,"', ",I1211,", ",J1211,", ",K1211,", ",L1211,", ",M1211,", ",N1211,", '",O1211,"'",");")</f>
        <v>INSERT INTO usuariopagina( idusuario, idpagina, idlogtrans,  acceso, habilitado, fecha_vig_ini, fecha_vig_fin, hora_vig_ini, hora_vig_fin, muestra, estado) VALUES (167, 34, 1, 'dias', NULL, now(), NULL, to_char(now(), 'HH24:MI:SS'), NULL, TRUE, 'NA');</v>
      </c>
    </row>
    <row r="1212" spans="2:16" x14ac:dyDescent="0.25">
      <c r="B1212" s="22"/>
      <c r="C1212" s="24" t="s">
        <v>114</v>
      </c>
      <c r="D1212" s="29">
        <v>0</v>
      </c>
      <c r="E1212" s="4">
        <f t="shared" si="83"/>
        <v>167</v>
      </c>
      <c r="F1212" s="4">
        <v>35</v>
      </c>
      <c r="G1212">
        <v>1</v>
      </c>
      <c r="H1212" t="s">
        <v>30</v>
      </c>
      <c r="I1212" t="s">
        <v>31</v>
      </c>
      <c r="J1212" t="s">
        <v>32</v>
      </c>
      <c r="K1212" t="s">
        <v>31</v>
      </c>
      <c r="L1212" t="s">
        <v>33</v>
      </c>
      <c r="M1212" t="s">
        <v>31</v>
      </c>
      <c r="N1212" t="s">
        <v>34</v>
      </c>
      <c r="O1212" s="4" t="str">
        <f>IF(D:D=1, "AC","NA")</f>
        <v>NA</v>
      </c>
      <c r="P1212" t="str">
        <f t="shared" si="85"/>
        <v>INSERT INTO usuariopagina( idusuario, idpagina, idlogtrans,  acceso, habilitado, fecha_vig_ini, fecha_vig_fin, hora_vig_ini, hora_vig_fin, muestra, estado) VALUES (167, 35, 1, 'dias', NULL, now(), NULL, to_char(now(), 'HH24:MI:SS'), NULL, TRUE, 'NA');</v>
      </c>
    </row>
    <row r="1213" spans="2:16" x14ac:dyDescent="0.25">
      <c r="B1213" s="22"/>
      <c r="C1213" s="24" t="s">
        <v>115</v>
      </c>
      <c r="D1213" s="29">
        <v>0</v>
      </c>
      <c r="E1213" s="4">
        <f t="shared" si="83"/>
        <v>167</v>
      </c>
      <c r="F1213" s="4">
        <v>36</v>
      </c>
      <c r="G1213">
        <v>1</v>
      </c>
      <c r="H1213" t="s">
        <v>30</v>
      </c>
      <c r="I1213" t="s">
        <v>31</v>
      </c>
      <c r="J1213" t="s">
        <v>32</v>
      </c>
      <c r="K1213" t="s">
        <v>31</v>
      </c>
      <c r="L1213" t="s">
        <v>33</v>
      </c>
      <c r="M1213" t="s">
        <v>31</v>
      </c>
      <c r="N1213" t="s">
        <v>34</v>
      </c>
      <c r="O1213" s="4" t="str">
        <f>IF(D:D=1, "AC","NA")</f>
        <v>NA</v>
      </c>
      <c r="P1213" t="str">
        <f t="shared" si="85"/>
        <v>INSERT INTO usuariopagina( idusuario, idpagina, idlogtrans,  acceso, habilitado, fecha_vig_ini, fecha_vig_fin, hora_vig_ini, hora_vig_fin, muestra, estado) VALUES (167, 36, 1, 'dias', NULL, now(), NULL, to_char(now(), 'HH24:MI:SS'), NULL, TRUE, 'NA');</v>
      </c>
    </row>
    <row r="1214" spans="2:16" x14ac:dyDescent="0.25">
      <c r="B1214" s="22"/>
      <c r="C1214" s="24" t="s">
        <v>116</v>
      </c>
      <c r="D1214" s="29">
        <v>0</v>
      </c>
      <c r="E1214" s="4">
        <f t="shared" si="83"/>
        <v>167</v>
      </c>
      <c r="F1214" s="4">
        <v>37</v>
      </c>
      <c r="G1214">
        <v>1</v>
      </c>
      <c r="H1214" t="s">
        <v>30</v>
      </c>
      <c r="I1214" t="s">
        <v>31</v>
      </c>
      <c r="J1214" t="s">
        <v>32</v>
      </c>
      <c r="K1214" t="s">
        <v>31</v>
      </c>
      <c r="L1214" t="s">
        <v>33</v>
      </c>
      <c r="M1214" t="s">
        <v>31</v>
      </c>
      <c r="N1214" t="s">
        <v>34</v>
      </c>
      <c r="O1214" s="4" t="str">
        <f>IF(D:D=1, "AC","NA")</f>
        <v>NA</v>
      </c>
      <c r="P1214" t="str">
        <f t="shared" si="85"/>
        <v>INSERT INTO usuariopagina( idusuario, idpagina, idlogtrans,  acceso, habilitado, fecha_vig_ini, fecha_vig_fin, hora_vig_ini, hora_vig_fin, muestra, estado) VALUES (167, 37, 1, 'dias', NULL, now(), NULL, to_char(now(), 'HH24:MI:SS'), NULL, TRUE, 'NA');</v>
      </c>
    </row>
    <row r="1215" spans="2:16" x14ac:dyDescent="0.25">
      <c r="B1215" s="22"/>
      <c r="C1215" s="24" t="s">
        <v>117</v>
      </c>
      <c r="D1215" s="29">
        <v>0</v>
      </c>
      <c r="E1215" s="4">
        <f t="shared" si="83"/>
        <v>167</v>
      </c>
      <c r="F1215" s="4">
        <v>38</v>
      </c>
      <c r="G1215">
        <v>1</v>
      </c>
      <c r="H1215" t="s">
        <v>30</v>
      </c>
      <c r="I1215" t="s">
        <v>31</v>
      </c>
      <c r="J1215" t="s">
        <v>32</v>
      </c>
      <c r="K1215" t="s">
        <v>31</v>
      </c>
      <c r="L1215" t="s">
        <v>33</v>
      </c>
      <c r="M1215" t="s">
        <v>31</v>
      </c>
      <c r="N1215" t="s">
        <v>34</v>
      </c>
      <c r="O1215" s="4" t="str">
        <f>IF(D:D=1, "AC","NA")</f>
        <v>NA</v>
      </c>
      <c r="P1215" t="str">
        <f t="shared" si="85"/>
        <v>INSERT INTO usuariopagina( idusuario, idpagina, idlogtrans,  acceso, habilitado, fecha_vig_ini, fecha_vig_fin, hora_vig_ini, hora_vig_fin, muestra, estado) VALUES (167, 38, 1, 'dias', NULL, now(), NULL, to_char(now(), 'HH24:MI:SS'), NULL, TRUE, 'NA');</v>
      </c>
    </row>
    <row r="1216" spans="2:16" x14ac:dyDescent="0.25">
      <c r="B1216" s="22"/>
      <c r="C1216" s="24" t="s">
        <v>118</v>
      </c>
      <c r="D1216" s="29">
        <v>0</v>
      </c>
      <c r="E1216" s="4">
        <f t="shared" si="83"/>
        <v>167</v>
      </c>
      <c r="F1216" s="4">
        <v>39</v>
      </c>
      <c r="G1216">
        <v>1</v>
      </c>
      <c r="H1216" t="s">
        <v>30</v>
      </c>
      <c r="I1216" t="s">
        <v>31</v>
      </c>
      <c r="J1216" t="s">
        <v>32</v>
      </c>
      <c r="K1216" t="s">
        <v>31</v>
      </c>
      <c r="L1216" t="s">
        <v>33</v>
      </c>
      <c r="M1216" t="s">
        <v>31</v>
      </c>
      <c r="N1216" t="s">
        <v>34</v>
      </c>
      <c r="O1216" s="4" t="str">
        <f>IF(D:D=1, "AC","NA")</f>
        <v>NA</v>
      </c>
      <c r="P1216" t="str">
        <f t="shared" si="85"/>
        <v>INSERT INTO usuariopagina( idusuario, idpagina, idlogtrans,  acceso, habilitado, fecha_vig_ini, fecha_vig_fin, hora_vig_ini, hora_vig_fin, muestra, estado) VALUES (167, 39, 1, 'dias', NULL, now(), NULL, to_char(now(), 'HH24:MI:SS'), NULL, TRUE, 'NA');</v>
      </c>
    </row>
    <row r="1217" spans="2:16" x14ac:dyDescent="0.25">
      <c r="B1217" s="22"/>
      <c r="C1217" s="24" t="s">
        <v>119</v>
      </c>
      <c r="D1217" s="29">
        <v>0</v>
      </c>
      <c r="E1217" s="4">
        <f t="shared" si="83"/>
        <v>167</v>
      </c>
      <c r="F1217" s="4">
        <v>40</v>
      </c>
      <c r="G1217">
        <v>1</v>
      </c>
      <c r="H1217" t="s">
        <v>30</v>
      </c>
      <c r="I1217" t="s">
        <v>31</v>
      </c>
      <c r="J1217" t="s">
        <v>32</v>
      </c>
      <c r="K1217" t="s">
        <v>31</v>
      </c>
      <c r="L1217" t="s">
        <v>33</v>
      </c>
      <c r="M1217" t="s">
        <v>31</v>
      </c>
      <c r="N1217" t="s">
        <v>34</v>
      </c>
      <c r="O1217" s="4" t="str">
        <f>IF(D:D=1, "AC","NA")</f>
        <v>NA</v>
      </c>
      <c r="P1217" t="str">
        <f t="shared" si="85"/>
        <v>INSERT INTO usuariopagina( idusuario, idpagina, idlogtrans,  acceso, habilitado, fecha_vig_ini, fecha_vig_fin, hora_vig_ini, hora_vig_fin, muestra, estado) VALUES (167, 40, 1, 'dias', NULL, now(), NULL, to_char(now(), 'HH24:MI:SS'), NULL, TRUE, 'NA');</v>
      </c>
    </row>
    <row r="1218" spans="2:16" x14ac:dyDescent="0.25">
      <c r="B1218" s="22"/>
      <c r="C1218" s="24" t="s">
        <v>120</v>
      </c>
      <c r="D1218" s="29">
        <v>0</v>
      </c>
      <c r="E1218" s="4">
        <f t="shared" si="83"/>
        <v>167</v>
      </c>
      <c r="F1218" s="4">
        <v>41</v>
      </c>
      <c r="G1218">
        <v>1</v>
      </c>
      <c r="H1218" t="s">
        <v>30</v>
      </c>
      <c r="I1218" t="s">
        <v>31</v>
      </c>
      <c r="J1218" t="s">
        <v>32</v>
      </c>
      <c r="K1218" t="s">
        <v>31</v>
      </c>
      <c r="L1218" t="s">
        <v>33</v>
      </c>
      <c r="M1218" t="s">
        <v>31</v>
      </c>
      <c r="N1218" t="s">
        <v>34</v>
      </c>
      <c r="O1218" s="4" t="str">
        <f>IF(D:D=1, "AC","NA")</f>
        <v>NA</v>
      </c>
      <c r="P1218" t="str">
        <f t="shared" si="85"/>
        <v>INSERT INTO usuariopagina( idusuario, idpagina, idlogtrans,  acceso, habilitado, fecha_vig_ini, fecha_vig_fin, hora_vig_ini, hora_vig_fin, muestra, estado) VALUES (167, 41, 1, 'dias', NULL, now(), NULL, to_char(now(), 'HH24:MI:SS'), NULL, TRUE, 'NA');</v>
      </c>
    </row>
    <row r="1219" spans="2:16" x14ac:dyDescent="0.25">
      <c r="B1219" s="22"/>
      <c r="C1219" s="24" t="s">
        <v>121</v>
      </c>
      <c r="D1219" s="29">
        <v>0</v>
      </c>
      <c r="E1219" s="4">
        <f t="shared" si="83"/>
        <v>167</v>
      </c>
      <c r="F1219" s="4">
        <v>42</v>
      </c>
      <c r="G1219">
        <v>1</v>
      </c>
      <c r="H1219" t="s">
        <v>30</v>
      </c>
      <c r="I1219" t="s">
        <v>31</v>
      </c>
      <c r="J1219" t="s">
        <v>32</v>
      </c>
      <c r="K1219" t="s">
        <v>31</v>
      </c>
      <c r="L1219" t="s">
        <v>33</v>
      </c>
      <c r="M1219" t="s">
        <v>31</v>
      </c>
      <c r="N1219" t="s">
        <v>34</v>
      </c>
      <c r="O1219" s="4" t="str">
        <f>IF(D:D=1, "AC","NA")</f>
        <v>NA</v>
      </c>
      <c r="P1219" t="str">
        <f t="shared" si="85"/>
        <v>INSERT INTO usuariopagina( idusuario, idpagina, idlogtrans,  acceso, habilitado, fecha_vig_ini, fecha_vig_fin, hora_vig_ini, hora_vig_fin, muestra, estado) VALUES (167, 42, 1, 'dias', NULL, now(), NULL, to_char(now(), 'HH24:MI:SS'), NULL, TRUE, 'NA');</v>
      </c>
    </row>
    <row r="1220" spans="2:16" x14ac:dyDescent="0.25">
      <c r="B1220" s="22"/>
      <c r="C1220" s="24" t="s">
        <v>122</v>
      </c>
      <c r="D1220" s="29">
        <v>0</v>
      </c>
      <c r="E1220" s="4">
        <f t="shared" si="83"/>
        <v>167</v>
      </c>
      <c r="F1220" s="4">
        <v>43</v>
      </c>
      <c r="G1220">
        <v>1</v>
      </c>
      <c r="H1220" t="s">
        <v>30</v>
      </c>
      <c r="I1220" t="s">
        <v>31</v>
      </c>
      <c r="J1220" t="s">
        <v>32</v>
      </c>
      <c r="K1220" t="s">
        <v>31</v>
      </c>
      <c r="L1220" t="s">
        <v>33</v>
      </c>
      <c r="M1220" t="s">
        <v>31</v>
      </c>
      <c r="N1220" t="s">
        <v>34</v>
      </c>
      <c r="O1220" s="4" t="str">
        <f>IF(D:D=1, "AC","NA")</f>
        <v>NA</v>
      </c>
      <c r="P1220" t="str">
        <f t="shared" si="85"/>
        <v>INSERT INTO usuariopagina( idusuario, idpagina, idlogtrans,  acceso, habilitado, fecha_vig_ini, fecha_vig_fin, hora_vig_ini, hora_vig_fin, muestra, estado) VALUES (167, 43, 1, 'dias', NULL, now(), NULL, to_char(now(), 'HH24:MI:SS'), NULL, TRUE, 'NA');</v>
      </c>
    </row>
    <row r="1221" spans="2:16" x14ac:dyDescent="0.25">
      <c r="B1221" s="22"/>
      <c r="C1221" s="24" t="s">
        <v>123</v>
      </c>
      <c r="D1221" s="29">
        <v>0</v>
      </c>
      <c r="E1221" s="4">
        <f t="shared" si="83"/>
        <v>167</v>
      </c>
      <c r="F1221" s="4">
        <v>44</v>
      </c>
      <c r="G1221">
        <v>1</v>
      </c>
      <c r="H1221" t="s">
        <v>30</v>
      </c>
      <c r="I1221" t="s">
        <v>31</v>
      </c>
      <c r="J1221" t="s">
        <v>32</v>
      </c>
      <c r="K1221" t="s">
        <v>31</v>
      </c>
      <c r="L1221" t="s">
        <v>33</v>
      </c>
      <c r="M1221" t="s">
        <v>31</v>
      </c>
      <c r="N1221" t="s">
        <v>34</v>
      </c>
      <c r="O1221" s="4" t="str">
        <f>IF(D:D=1, "AC","NA")</f>
        <v>NA</v>
      </c>
      <c r="P1221" t="str">
        <f t="shared" si="85"/>
        <v>INSERT INTO usuariopagina( idusuario, idpagina, idlogtrans,  acceso, habilitado, fecha_vig_ini, fecha_vig_fin, hora_vig_ini, hora_vig_fin, muestra, estado) VALUES (167, 44, 1, 'dias', NULL, now(), NULL, to_char(now(), 'HH24:MI:SS'), NULL, TRUE, 'NA');</v>
      </c>
    </row>
    <row r="1222" spans="2:16" x14ac:dyDescent="0.25">
      <c r="B1222" s="22"/>
      <c r="C1222" s="24" t="s">
        <v>124</v>
      </c>
      <c r="D1222" s="29">
        <v>0</v>
      </c>
      <c r="E1222" s="4">
        <f t="shared" si="83"/>
        <v>167</v>
      </c>
      <c r="F1222" s="4">
        <v>45</v>
      </c>
      <c r="G1222">
        <v>1</v>
      </c>
      <c r="H1222" t="s">
        <v>30</v>
      </c>
      <c r="I1222" t="s">
        <v>31</v>
      </c>
      <c r="J1222" t="s">
        <v>32</v>
      </c>
      <c r="K1222" t="s">
        <v>31</v>
      </c>
      <c r="L1222" t="s">
        <v>33</v>
      </c>
      <c r="M1222" t="s">
        <v>31</v>
      </c>
      <c r="N1222" t="s">
        <v>34</v>
      </c>
      <c r="O1222" s="4" t="str">
        <f>IF(D:D=1, "AC","NA")</f>
        <v>NA</v>
      </c>
      <c r="P1222" t="str">
        <f t="shared" si="85"/>
        <v>INSERT INTO usuariopagina( idusuario, idpagina, idlogtrans,  acceso, habilitado, fecha_vig_ini, fecha_vig_fin, hora_vig_ini, hora_vig_fin, muestra, estado) VALUES (167, 45, 1, 'dias', NULL, now(), NULL, to_char(now(), 'HH24:MI:SS'), NULL, TRUE, 'NA');</v>
      </c>
    </row>
    <row r="1223" spans="2:16" x14ac:dyDescent="0.25">
      <c r="B1223" s="22"/>
      <c r="C1223" s="23" t="s">
        <v>125</v>
      </c>
      <c r="D1223" s="29">
        <v>0</v>
      </c>
      <c r="E1223" s="4">
        <f t="shared" si="83"/>
        <v>167</v>
      </c>
      <c r="F1223" s="4">
        <v>46</v>
      </c>
      <c r="G1223">
        <v>1</v>
      </c>
      <c r="H1223" t="s">
        <v>30</v>
      </c>
      <c r="I1223" t="s">
        <v>31</v>
      </c>
      <c r="J1223" t="s">
        <v>32</v>
      </c>
      <c r="K1223" t="s">
        <v>31</v>
      </c>
      <c r="L1223" t="s">
        <v>33</v>
      </c>
      <c r="M1223" t="s">
        <v>31</v>
      </c>
      <c r="N1223" t="s">
        <v>34</v>
      </c>
      <c r="O1223" s="4" t="str">
        <f>IF(D:D=1, "AC","NA")</f>
        <v>NA</v>
      </c>
      <c r="P1223" t="str">
        <f t="shared" si="85"/>
        <v>INSERT INTO usuariopagina( idusuario, idpagina, idlogtrans,  acceso, habilitado, fecha_vig_ini, fecha_vig_fin, hora_vig_ini, hora_vig_fin, muestra, estado) VALUES (167, 46, 1, 'dias', NULL, now(), NULL, to_char(now(), 'HH24:MI:SS'), NULL, TRUE, 'NA');</v>
      </c>
    </row>
    <row r="1224" spans="2:16" x14ac:dyDescent="0.25">
      <c r="B1224" s="22"/>
      <c r="C1224" s="23" t="s">
        <v>126</v>
      </c>
      <c r="D1224" s="29">
        <v>0</v>
      </c>
      <c r="E1224" s="4">
        <f t="shared" si="83"/>
        <v>167</v>
      </c>
      <c r="F1224" s="4">
        <v>47</v>
      </c>
      <c r="G1224">
        <v>1</v>
      </c>
      <c r="H1224" t="s">
        <v>30</v>
      </c>
      <c r="I1224" t="s">
        <v>31</v>
      </c>
      <c r="J1224" t="s">
        <v>32</v>
      </c>
      <c r="K1224" t="s">
        <v>31</v>
      </c>
      <c r="L1224" t="s">
        <v>33</v>
      </c>
      <c r="M1224" t="s">
        <v>31</v>
      </c>
      <c r="N1224" t="s">
        <v>34</v>
      </c>
      <c r="O1224" s="4" t="str">
        <f>IF(D:D=1, "AC","NA")</f>
        <v>NA</v>
      </c>
      <c r="P1224" t="str">
        <f t="shared" si="85"/>
        <v>INSERT INTO usuariopagina( idusuario, idpagina, idlogtrans,  acceso, habilitado, fecha_vig_ini, fecha_vig_fin, hora_vig_ini, hora_vig_fin, muestra, estado) VALUES (167, 47, 1, 'dias', NULL, now(), NULL, to_char(now(), 'HH24:MI:SS'), NULL, TRUE, 'NA');</v>
      </c>
    </row>
    <row r="1225" spans="2:16" x14ac:dyDescent="0.25">
      <c r="B1225" s="22"/>
      <c r="C1225" s="23" t="s">
        <v>127</v>
      </c>
      <c r="D1225" s="29">
        <v>0</v>
      </c>
      <c r="E1225" s="4">
        <f t="shared" si="83"/>
        <v>167</v>
      </c>
      <c r="F1225" s="4">
        <v>48</v>
      </c>
      <c r="G1225">
        <v>1</v>
      </c>
      <c r="H1225" t="s">
        <v>30</v>
      </c>
      <c r="I1225" t="s">
        <v>31</v>
      </c>
      <c r="J1225" t="s">
        <v>32</v>
      </c>
      <c r="K1225" t="s">
        <v>31</v>
      </c>
      <c r="L1225" t="s">
        <v>33</v>
      </c>
      <c r="M1225" t="s">
        <v>31</v>
      </c>
      <c r="N1225" t="s">
        <v>34</v>
      </c>
      <c r="O1225" s="4" t="str">
        <f>IF(D:D=1, "AC","NA")</f>
        <v>NA</v>
      </c>
      <c r="P1225" t="str">
        <f t="shared" si="85"/>
        <v>INSERT INTO usuariopagina( idusuario, idpagina, idlogtrans,  acceso, habilitado, fecha_vig_ini, fecha_vig_fin, hora_vig_ini, hora_vig_fin, muestra, estado) VALUES (167, 48, 1, 'dias', NULL, now(), NULL, to_char(now(), 'HH24:MI:SS'), NULL, TRUE, 'NA');</v>
      </c>
    </row>
    <row r="1226" spans="2:16" x14ac:dyDescent="0.25">
      <c r="B1226" s="22"/>
      <c r="C1226" s="23" t="s">
        <v>128</v>
      </c>
      <c r="D1226" s="29">
        <v>0</v>
      </c>
      <c r="E1226" s="4">
        <f t="shared" si="83"/>
        <v>167</v>
      </c>
      <c r="F1226" s="4">
        <v>49</v>
      </c>
      <c r="G1226">
        <v>1</v>
      </c>
      <c r="H1226" t="s">
        <v>30</v>
      </c>
      <c r="I1226" t="s">
        <v>31</v>
      </c>
      <c r="J1226" t="s">
        <v>32</v>
      </c>
      <c r="K1226" t="s">
        <v>31</v>
      </c>
      <c r="L1226" t="s">
        <v>33</v>
      </c>
      <c r="M1226" t="s">
        <v>31</v>
      </c>
      <c r="N1226" t="s">
        <v>34</v>
      </c>
      <c r="O1226" s="4" t="str">
        <f>IF(D:D=1, "AC","NA")</f>
        <v>NA</v>
      </c>
      <c r="P1226" t="str">
        <f t="shared" si="85"/>
        <v>INSERT INTO usuariopagina( idusuario, idpagina, idlogtrans,  acceso, habilitado, fecha_vig_ini, fecha_vig_fin, hora_vig_ini, hora_vig_fin, muestra, estado) VALUES (167, 49, 1, 'dias', NULL, now(), NULL, to_char(now(), 'HH24:MI:SS'), NULL, TRUE, 'NA');</v>
      </c>
    </row>
    <row r="1227" spans="2:16" x14ac:dyDescent="0.25">
      <c r="B1227" s="22"/>
      <c r="C1227" s="23" t="s">
        <v>129</v>
      </c>
      <c r="D1227" s="29">
        <v>0</v>
      </c>
      <c r="E1227" s="4">
        <f t="shared" si="83"/>
        <v>167</v>
      </c>
      <c r="F1227" s="4">
        <v>50</v>
      </c>
      <c r="G1227">
        <v>1</v>
      </c>
      <c r="H1227" t="s">
        <v>30</v>
      </c>
      <c r="I1227" t="s">
        <v>31</v>
      </c>
      <c r="J1227" t="s">
        <v>32</v>
      </c>
      <c r="K1227" t="s">
        <v>31</v>
      </c>
      <c r="L1227" t="s">
        <v>33</v>
      </c>
      <c r="M1227" t="s">
        <v>31</v>
      </c>
      <c r="N1227" t="s">
        <v>34</v>
      </c>
      <c r="O1227" s="4" t="str">
        <f>IF(D:D=1, "AC","NA")</f>
        <v>NA</v>
      </c>
      <c r="P1227" t="str">
        <f t="shared" si="85"/>
        <v>INSERT INTO usuariopagina( idusuario, idpagina, idlogtrans,  acceso, habilitado, fecha_vig_ini, fecha_vig_fin, hora_vig_ini, hora_vig_fin, muestra, estado) VALUES (167, 50, 1, 'dias', NULL, now(), NULL, to_char(now(), 'HH24:MI:SS'), NULL, TRUE, 'NA');</v>
      </c>
    </row>
    <row r="1228" spans="2:16" x14ac:dyDescent="0.25">
      <c r="B1228" s="22"/>
      <c r="C1228" s="23" t="s">
        <v>130</v>
      </c>
      <c r="D1228" s="29">
        <v>0</v>
      </c>
      <c r="E1228" s="4">
        <f t="shared" si="83"/>
        <v>167</v>
      </c>
      <c r="F1228" s="4">
        <v>51</v>
      </c>
      <c r="G1228">
        <v>1</v>
      </c>
      <c r="H1228" t="s">
        <v>30</v>
      </c>
      <c r="I1228" t="s">
        <v>31</v>
      </c>
      <c r="J1228" t="s">
        <v>32</v>
      </c>
      <c r="K1228" t="s">
        <v>31</v>
      </c>
      <c r="L1228" t="s">
        <v>33</v>
      </c>
      <c r="M1228" t="s">
        <v>31</v>
      </c>
      <c r="N1228" t="s">
        <v>34</v>
      </c>
      <c r="O1228" s="4" t="str">
        <f>IF(D:D=1, "AC","NA")</f>
        <v>NA</v>
      </c>
      <c r="P1228" t="str">
        <f t="shared" si="85"/>
        <v>INSERT INTO usuariopagina( idusuario, idpagina, idlogtrans,  acceso, habilitado, fecha_vig_ini, fecha_vig_fin, hora_vig_ini, hora_vig_fin, muestra, estado) VALUES (167, 51, 1, 'dias', NULL, now(), NULL, to_char(now(), 'HH24:MI:SS'), NULL, TRUE, 'NA');</v>
      </c>
    </row>
    <row r="1229" spans="2:16" x14ac:dyDescent="0.25">
      <c r="B1229" s="22"/>
      <c r="C1229" s="23" t="s">
        <v>131</v>
      </c>
      <c r="D1229" s="29">
        <v>0</v>
      </c>
      <c r="E1229" s="4">
        <f t="shared" si="83"/>
        <v>167</v>
      </c>
      <c r="F1229" s="4">
        <v>52</v>
      </c>
      <c r="G1229">
        <v>1</v>
      </c>
      <c r="H1229" t="s">
        <v>30</v>
      </c>
      <c r="I1229" t="s">
        <v>31</v>
      </c>
      <c r="J1229" t="s">
        <v>32</v>
      </c>
      <c r="K1229" t="s">
        <v>31</v>
      </c>
      <c r="L1229" t="s">
        <v>33</v>
      </c>
      <c r="M1229" t="s">
        <v>31</v>
      </c>
      <c r="N1229" t="s">
        <v>34</v>
      </c>
      <c r="O1229" s="4" t="str">
        <f>IF(D:D=1, "AC","NA")</f>
        <v>NA</v>
      </c>
      <c r="P1229" t="str">
        <f t="shared" si="85"/>
        <v>INSERT INTO usuariopagina( idusuario, idpagina, idlogtrans,  acceso, habilitado, fecha_vig_ini, fecha_vig_fin, hora_vig_ini, hora_vig_fin, muestra, estado) VALUES (167, 52, 1, 'dias', NULL, now(), NULL, to_char(now(), 'HH24:MI:SS'), NULL, TRUE, 'NA');</v>
      </c>
    </row>
    <row r="1230" spans="2:16" x14ac:dyDescent="0.25">
      <c r="B1230" s="22"/>
      <c r="C1230" s="23" t="s">
        <v>132</v>
      </c>
      <c r="D1230" s="29">
        <v>0</v>
      </c>
      <c r="E1230" s="4">
        <f t="shared" si="83"/>
        <v>167</v>
      </c>
      <c r="F1230" s="4">
        <v>53</v>
      </c>
      <c r="G1230">
        <v>1</v>
      </c>
      <c r="H1230" t="s">
        <v>30</v>
      </c>
      <c r="I1230" t="s">
        <v>31</v>
      </c>
      <c r="J1230" t="s">
        <v>32</v>
      </c>
      <c r="K1230" t="s">
        <v>31</v>
      </c>
      <c r="L1230" t="s">
        <v>33</v>
      </c>
      <c r="M1230" t="s">
        <v>31</v>
      </c>
      <c r="N1230" t="s">
        <v>34</v>
      </c>
      <c r="O1230" s="4" t="str">
        <f>IF(D:D=1, "AC","NA")</f>
        <v>NA</v>
      </c>
      <c r="P1230" t="str">
        <f t="shared" si="85"/>
        <v>INSERT INTO usuariopagina( idusuario, idpagina, idlogtrans,  acceso, habilitado, fecha_vig_ini, fecha_vig_fin, hora_vig_ini, hora_vig_fin, muestra, estado) VALUES (167, 53, 1, 'dias', NULL, now(), NULL, to_char(now(), 'HH24:MI:SS'), NULL, TRUE, 'NA');</v>
      </c>
    </row>
    <row r="1231" spans="2:16" x14ac:dyDescent="0.25">
      <c r="B1231" s="22"/>
      <c r="C1231" s="23" t="s">
        <v>133</v>
      </c>
      <c r="D1231" s="29">
        <v>0</v>
      </c>
      <c r="E1231" s="4">
        <f t="shared" si="83"/>
        <v>167</v>
      </c>
      <c r="F1231" s="4">
        <v>54</v>
      </c>
      <c r="G1231">
        <v>1</v>
      </c>
      <c r="H1231" t="s">
        <v>30</v>
      </c>
      <c r="I1231" t="s">
        <v>31</v>
      </c>
      <c r="J1231" t="s">
        <v>32</v>
      </c>
      <c r="K1231" t="s">
        <v>31</v>
      </c>
      <c r="L1231" t="s">
        <v>33</v>
      </c>
      <c r="M1231" t="s">
        <v>31</v>
      </c>
      <c r="N1231" t="s">
        <v>34</v>
      </c>
      <c r="O1231" s="4" t="str">
        <f>IF(D:D=1, "AC","NA")</f>
        <v>NA</v>
      </c>
      <c r="P1231" t="str">
        <f t="shared" si="85"/>
        <v>INSERT INTO usuariopagina( idusuario, idpagina, idlogtrans,  acceso, habilitado, fecha_vig_ini, fecha_vig_fin, hora_vig_ini, hora_vig_fin, muestra, estado) VALUES (167, 54, 1, 'dias', NULL, now(), NULL, to_char(now(), 'HH24:MI:SS'), NULL, TRUE, 'NA');</v>
      </c>
    </row>
    <row r="1232" spans="2:16" x14ac:dyDescent="0.25">
      <c r="B1232" s="22"/>
      <c r="C1232" s="23" t="s">
        <v>134</v>
      </c>
      <c r="D1232" s="29">
        <v>0</v>
      </c>
      <c r="E1232" s="4">
        <f t="shared" si="83"/>
        <v>167</v>
      </c>
      <c r="F1232" s="4">
        <v>55</v>
      </c>
      <c r="G1232">
        <v>1</v>
      </c>
      <c r="H1232" t="s">
        <v>30</v>
      </c>
      <c r="I1232" t="s">
        <v>31</v>
      </c>
      <c r="J1232" t="s">
        <v>32</v>
      </c>
      <c r="K1232" t="s">
        <v>31</v>
      </c>
      <c r="L1232" t="s">
        <v>33</v>
      </c>
      <c r="M1232" t="s">
        <v>31</v>
      </c>
      <c r="N1232" t="s">
        <v>34</v>
      </c>
      <c r="O1232" s="4" t="str">
        <f>IF(D:D=1, "AC","NA")</f>
        <v>NA</v>
      </c>
      <c r="P1232" t="str">
        <f t="shared" si="85"/>
        <v>INSERT INTO usuariopagina( idusuario, idpagina, idlogtrans,  acceso, habilitado, fecha_vig_ini, fecha_vig_fin, hora_vig_ini, hora_vig_fin, muestra, estado) VALUES (167, 55, 1, 'dias', NULL, now(), NULL, to_char(now(), 'HH24:MI:SS'), NULL, TRUE, 'NA');</v>
      </c>
    </row>
    <row r="1233" spans="1:16" x14ac:dyDescent="0.25">
      <c r="B1233" s="22"/>
      <c r="C1233" s="23" t="s">
        <v>135</v>
      </c>
      <c r="D1233" s="29">
        <v>0</v>
      </c>
      <c r="E1233" s="4">
        <f t="shared" si="83"/>
        <v>167</v>
      </c>
      <c r="F1233" s="4">
        <v>56</v>
      </c>
      <c r="G1233">
        <v>1</v>
      </c>
      <c r="H1233" t="s">
        <v>30</v>
      </c>
      <c r="I1233" t="s">
        <v>31</v>
      </c>
      <c r="J1233" t="s">
        <v>32</v>
      </c>
      <c r="K1233" t="s">
        <v>31</v>
      </c>
      <c r="L1233" t="s">
        <v>33</v>
      </c>
      <c r="M1233" t="s">
        <v>31</v>
      </c>
      <c r="N1233" t="s">
        <v>34</v>
      </c>
      <c r="O1233" s="4" t="str">
        <f>IF(D:D=1, "AC","NA")</f>
        <v>NA</v>
      </c>
      <c r="P1233" t="str">
        <f t="shared" si="85"/>
        <v>INSERT INTO usuariopagina( idusuario, idpagina, idlogtrans,  acceso, habilitado, fecha_vig_ini, fecha_vig_fin, hora_vig_ini, hora_vig_fin, muestra, estado) VALUES (167, 56, 1, 'dias', NULL, now(), NULL, to_char(now(), 'HH24:MI:SS'), NULL, TRUE, 'NA');</v>
      </c>
    </row>
    <row r="1234" spans="1:16" x14ac:dyDescent="0.25">
      <c r="A1234">
        <v>22</v>
      </c>
      <c r="B1234" s="7" t="s">
        <v>42</v>
      </c>
      <c r="C1234" s="17" t="s">
        <v>29</v>
      </c>
      <c r="D1234" s="28">
        <v>0</v>
      </c>
      <c r="E1234" s="18">
        <v>135</v>
      </c>
      <c r="F1234" s="18">
        <v>1</v>
      </c>
      <c r="G1234" s="6">
        <v>1</v>
      </c>
      <c r="H1234" s="6" t="s">
        <v>30</v>
      </c>
      <c r="I1234" s="6" t="s">
        <v>31</v>
      </c>
      <c r="J1234" s="6" t="s">
        <v>32</v>
      </c>
      <c r="K1234" s="6" t="s">
        <v>31</v>
      </c>
      <c r="L1234" s="6" t="s">
        <v>33</v>
      </c>
      <c r="M1234" s="6" t="s">
        <v>31</v>
      </c>
      <c r="N1234" s="6" t="s">
        <v>34</v>
      </c>
      <c r="O1234" s="18" t="str">
        <f>IF(D:D=1, "AC","NA")</f>
        <v>NA</v>
      </c>
      <c r="P1234" s="6" t="str">
        <f t="shared" ref="P1234:P1265" si="86">CONCATENATE("INSERT INTO usuariopagina( idusuario, idpagina, idlogtrans,  acceso, habilitado, fecha_vig_ini, fecha_vig_fin, hora_vig_ini, hora_vig_fin, muestra, estado) VALUES (",E1234,", ",F1234,", ",G1234,", '",H1234,"', ",I1234,", ",J1234,", ",K1234,", ",L1234,", ",M1234,", ",N1234,", '",O1234,"'",");")</f>
        <v>INSERT INTO usuariopagina( idusuario, idpagina, idlogtrans,  acceso, habilitado, fecha_vig_ini, fecha_vig_fin, hora_vig_ini, hora_vig_fin, muestra, estado) VALUES (135, 1, 1, 'dias', NULL, now(), NULL, to_char(now(), 'HH24:MI:SS'), NULL, TRUE, 'NA');</v>
      </c>
    </row>
    <row r="1235" spans="1:16" x14ac:dyDescent="0.25">
      <c r="B1235" s="14"/>
      <c r="C1235" s="3" t="s">
        <v>29</v>
      </c>
      <c r="D1235" s="29">
        <v>0</v>
      </c>
      <c r="E1235" s="4">
        <f>E1234</f>
        <v>135</v>
      </c>
      <c r="F1235" s="4">
        <v>2</v>
      </c>
      <c r="G1235">
        <v>1</v>
      </c>
      <c r="H1235" t="s">
        <v>30</v>
      </c>
      <c r="I1235" t="s">
        <v>31</v>
      </c>
      <c r="J1235" t="s">
        <v>32</v>
      </c>
      <c r="K1235" t="s">
        <v>31</v>
      </c>
      <c r="L1235" t="s">
        <v>33</v>
      </c>
      <c r="M1235" t="s">
        <v>31</v>
      </c>
      <c r="N1235" t="s">
        <v>34</v>
      </c>
      <c r="O1235" s="4" t="str">
        <f>IF(D:D=1, "AC","NA")</f>
        <v>NA</v>
      </c>
      <c r="P1235" t="str">
        <f t="shared" si="86"/>
        <v>INSERT INTO usuariopagina( idusuario, idpagina, idlogtrans,  acceso, habilitado, fecha_vig_ini, fecha_vig_fin, hora_vig_ini, hora_vig_fin, muestra, estado) VALUES (135, 2, 1, 'dias', NULL, now(), NULL, to_char(now(), 'HH24:MI:SS'), NULL, TRUE, 'NA');</v>
      </c>
    </row>
    <row r="1236" spans="1:16" x14ac:dyDescent="0.25">
      <c r="B1236" s="14"/>
      <c r="C1236" s="3" t="s">
        <v>29</v>
      </c>
      <c r="D1236" s="29">
        <v>0</v>
      </c>
      <c r="E1236" s="4">
        <f t="shared" ref="E1236:E1289" si="87">E1235</f>
        <v>135</v>
      </c>
      <c r="F1236" s="4">
        <v>3</v>
      </c>
      <c r="G1236">
        <v>1</v>
      </c>
      <c r="H1236" t="s">
        <v>30</v>
      </c>
      <c r="I1236" t="s">
        <v>31</v>
      </c>
      <c r="J1236" t="s">
        <v>32</v>
      </c>
      <c r="K1236" t="s">
        <v>31</v>
      </c>
      <c r="L1236" t="s">
        <v>33</v>
      </c>
      <c r="M1236" t="s">
        <v>31</v>
      </c>
      <c r="N1236" t="s">
        <v>34</v>
      </c>
      <c r="O1236" s="4" t="str">
        <f>IF(D:D=1, "AC","NA")</f>
        <v>NA</v>
      </c>
      <c r="P1236" t="str">
        <f t="shared" si="86"/>
        <v>INSERT INTO usuariopagina( idusuario, idpagina, idlogtrans,  acceso, habilitado, fecha_vig_ini, fecha_vig_fin, hora_vig_ini, hora_vig_fin, muestra, estado) VALUES (135, 3, 1, 'dias', NULL, now(), NULL, to_char(now(), 'HH24:MI:SS'), NULL, TRUE, 'NA');</v>
      </c>
    </row>
    <row r="1237" spans="1:16" x14ac:dyDescent="0.25">
      <c r="B1237" s="14"/>
      <c r="C1237" t="s">
        <v>6</v>
      </c>
      <c r="D1237" s="29">
        <v>1</v>
      </c>
      <c r="E1237" s="4">
        <f t="shared" si="87"/>
        <v>135</v>
      </c>
      <c r="F1237" s="4">
        <v>4</v>
      </c>
      <c r="G1237">
        <v>1</v>
      </c>
      <c r="H1237" t="s">
        <v>30</v>
      </c>
      <c r="I1237" t="s">
        <v>31</v>
      </c>
      <c r="J1237" t="s">
        <v>32</v>
      </c>
      <c r="K1237" t="s">
        <v>31</v>
      </c>
      <c r="L1237" t="s">
        <v>33</v>
      </c>
      <c r="M1237" t="s">
        <v>31</v>
      </c>
      <c r="N1237" t="s">
        <v>34</v>
      </c>
      <c r="O1237" s="4" t="str">
        <f>IF(D:D=1, "AC","NA")</f>
        <v>AC</v>
      </c>
      <c r="P1237" t="str">
        <f t="shared" si="86"/>
        <v>INSERT INTO usuariopagina( idusuario, idpagina, idlogtrans,  acceso, habilitado, fecha_vig_ini, fecha_vig_fin, hora_vig_ini, hora_vig_fin, muestra, estado) VALUES (135, 4, 1, 'dias', NULL, now(), NULL, to_char(now(), 'HH24:MI:SS'), NULL, TRUE, 'AC');</v>
      </c>
    </row>
    <row r="1238" spans="1:16" x14ac:dyDescent="0.25">
      <c r="B1238" s="14"/>
      <c r="C1238" t="s">
        <v>6</v>
      </c>
      <c r="D1238" s="29">
        <v>0</v>
      </c>
      <c r="E1238" s="4">
        <f t="shared" si="87"/>
        <v>135</v>
      </c>
      <c r="F1238" s="4">
        <v>5</v>
      </c>
      <c r="G1238">
        <v>1</v>
      </c>
      <c r="H1238" t="s">
        <v>30</v>
      </c>
      <c r="I1238" t="s">
        <v>31</v>
      </c>
      <c r="J1238" t="s">
        <v>32</v>
      </c>
      <c r="K1238" t="s">
        <v>31</v>
      </c>
      <c r="L1238" t="s">
        <v>33</v>
      </c>
      <c r="M1238" t="s">
        <v>31</v>
      </c>
      <c r="N1238" t="s">
        <v>34</v>
      </c>
      <c r="O1238" s="4" t="str">
        <f>IF(D:D=1, "AC","NA")</f>
        <v>NA</v>
      </c>
      <c r="P1238" t="str">
        <f t="shared" si="86"/>
        <v>INSERT INTO usuariopagina( idusuario, idpagina, idlogtrans,  acceso, habilitado, fecha_vig_ini, fecha_vig_fin, hora_vig_ini, hora_vig_fin, muestra, estado) VALUES (135, 5, 1, 'dias', NULL, now(), NULL, to_char(now(), 'HH24:MI:SS'), NULL, TRUE, 'NA');</v>
      </c>
    </row>
    <row r="1239" spans="1:16" x14ac:dyDescent="0.25">
      <c r="B1239" s="14"/>
      <c r="C1239" t="s">
        <v>6</v>
      </c>
      <c r="D1239" s="29">
        <v>0</v>
      </c>
      <c r="E1239" s="4">
        <f t="shared" si="87"/>
        <v>135</v>
      </c>
      <c r="F1239" s="4">
        <v>6</v>
      </c>
      <c r="G1239">
        <v>1</v>
      </c>
      <c r="H1239" t="s">
        <v>30</v>
      </c>
      <c r="I1239" t="s">
        <v>31</v>
      </c>
      <c r="J1239" t="s">
        <v>32</v>
      </c>
      <c r="K1239" t="s">
        <v>31</v>
      </c>
      <c r="L1239" t="s">
        <v>33</v>
      </c>
      <c r="M1239" t="s">
        <v>31</v>
      </c>
      <c r="N1239" t="s">
        <v>34</v>
      </c>
      <c r="O1239" s="4" t="str">
        <f>IF(D:D=1, "AC","NA")</f>
        <v>NA</v>
      </c>
      <c r="P1239" t="str">
        <f t="shared" si="86"/>
        <v>INSERT INTO usuariopagina( idusuario, idpagina, idlogtrans,  acceso, habilitado, fecha_vig_ini, fecha_vig_fin, hora_vig_ini, hora_vig_fin, muestra, estado) VALUES (135, 6, 1, 'dias', NULL, now(), NULL, to_char(now(), 'HH24:MI:SS'), NULL, TRUE, 'NA');</v>
      </c>
    </row>
    <row r="1240" spans="1:16" x14ac:dyDescent="0.25">
      <c r="B1240" s="14"/>
      <c r="C1240" t="s">
        <v>6</v>
      </c>
      <c r="D1240" s="29">
        <v>0</v>
      </c>
      <c r="E1240" s="4">
        <f t="shared" si="87"/>
        <v>135</v>
      </c>
      <c r="F1240" s="4">
        <v>7</v>
      </c>
      <c r="G1240">
        <v>1</v>
      </c>
      <c r="H1240" t="s">
        <v>30</v>
      </c>
      <c r="I1240" t="s">
        <v>31</v>
      </c>
      <c r="J1240" t="s">
        <v>32</v>
      </c>
      <c r="K1240" t="s">
        <v>31</v>
      </c>
      <c r="L1240" t="s">
        <v>33</v>
      </c>
      <c r="M1240" t="s">
        <v>31</v>
      </c>
      <c r="N1240" t="s">
        <v>34</v>
      </c>
      <c r="O1240" s="4" t="str">
        <f>IF(D:D=1, "AC","NA")</f>
        <v>NA</v>
      </c>
      <c r="P1240" t="str">
        <f t="shared" si="86"/>
        <v>INSERT INTO usuariopagina( idusuario, idpagina, idlogtrans,  acceso, habilitado, fecha_vig_ini, fecha_vig_fin, hora_vig_ini, hora_vig_fin, muestra, estado) VALUES (135, 7, 1, 'dias', NULL, now(), NULL, to_char(now(), 'HH24:MI:SS'), NULL, TRUE, 'NA');</v>
      </c>
    </row>
    <row r="1241" spans="1:16" x14ac:dyDescent="0.25">
      <c r="B1241" s="14"/>
      <c r="C1241" t="s">
        <v>6</v>
      </c>
      <c r="D1241" s="29">
        <v>1</v>
      </c>
      <c r="E1241" s="4">
        <f t="shared" si="87"/>
        <v>135</v>
      </c>
      <c r="F1241" s="4">
        <v>8</v>
      </c>
      <c r="G1241">
        <v>1</v>
      </c>
      <c r="H1241" t="s">
        <v>30</v>
      </c>
      <c r="I1241" t="s">
        <v>31</v>
      </c>
      <c r="J1241" t="s">
        <v>32</v>
      </c>
      <c r="K1241" t="s">
        <v>31</v>
      </c>
      <c r="L1241" t="s">
        <v>33</v>
      </c>
      <c r="M1241" t="s">
        <v>31</v>
      </c>
      <c r="N1241" t="s">
        <v>34</v>
      </c>
      <c r="O1241" s="4" t="str">
        <f>IF(D:D=1, "AC","NA")</f>
        <v>AC</v>
      </c>
      <c r="P1241" t="str">
        <f t="shared" si="86"/>
        <v>INSERT INTO usuariopagina( idusuario, idpagina, idlogtrans,  acceso, habilitado, fecha_vig_ini, fecha_vig_fin, hora_vig_ini, hora_vig_fin, muestra, estado) VALUES (135, 8, 1, 'dias', NULL, now(), NULL, to_char(now(), 'HH24:MI:SS'), NULL, TRUE, 'AC');</v>
      </c>
    </row>
    <row r="1242" spans="1:16" x14ac:dyDescent="0.25">
      <c r="B1242" s="14"/>
      <c r="C1242" t="s">
        <v>6</v>
      </c>
      <c r="D1242" s="29">
        <v>0</v>
      </c>
      <c r="E1242" s="4">
        <f t="shared" si="87"/>
        <v>135</v>
      </c>
      <c r="F1242" s="4">
        <v>9</v>
      </c>
      <c r="G1242">
        <v>1</v>
      </c>
      <c r="H1242" t="s">
        <v>30</v>
      </c>
      <c r="I1242" t="s">
        <v>31</v>
      </c>
      <c r="J1242" t="s">
        <v>32</v>
      </c>
      <c r="K1242" t="s">
        <v>31</v>
      </c>
      <c r="L1242" t="s">
        <v>33</v>
      </c>
      <c r="M1242" t="s">
        <v>31</v>
      </c>
      <c r="N1242" t="s">
        <v>34</v>
      </c>
      <c r="O1242" s="4" t="str">
        <f>IF(D:D=1, "AC","NA")</f>
        <v>NA</v>
      </c>
      <c r="P1242" t="str">
        <f t="shared" si="86"/>
        <v>INSERT INTO usuariopagina( idusuario, idpagina, idlogtrans,  acceso, habilitado, fecha_vig_ini, fecha_vig_fin, hora_vig_ini, hora_vig_fin, muestra, estado) VALUES (135, 9, 1, 'dias', NULL, now(), NULL, to_char(now(), 'HH24:MI:SS'), NULL, TRUE, 'NA');</v>
      </c>
    </row>
    <row r="1243" spans="1:16" x14ac:dyDescent="0.25">
      <c r="B1243" s="14"/>
      <c r="C1243" t="s">
        <v>6</v>
      </c>
      <c r="D1243" s="29">
        <v>1</v>
      </c>
      <c r="E1243" s="4">
        <f t="shared" si="87"/>
        <v>135</v>
      </c>
      <c r="F1243" s="4">
        <v>10</v>
      </c>
      <c r="G1243">
        <v>1</v>
      </c>
      <c r="H1243" t="s">
        <v>30</v>
      </c>
      <c r="I1243" t="s">
        <v>31</v>
      </c>
      <c r="J1243" t="s">
        <v>32</v>
      </c>
      <c r="K1243" t="s">
        <v>31</v>
      </c>
      <c r="L1243" t="s">
        <v>33</v>
      </c>
      <c r="M1243" t="s">
        <v>31</v>
      </c>
      <c r="N1243" t="s">
        <v>34</v>
      </c>
      <c r="O1243" s="4" t="str">
        <f>IF(D:D=1, "AC","NA")</f>
        <v>AC</v>
      </c>
      <c r="P1243" t="str">
        <f t="shared" si="86"/>
        <v>INSERT INTO usuariopagina( idusuario, idpagina, idlogtrans,  acceso, habilitado, fecha_vig_ini, fecha_vig_fin, hora_vig_ini, hora_vig_fin, muestra, estado) VALUES (135, 10, 1, 'dias', NULL, now(), NULL, to_char(now(), 'HH24:MI:SS'), NULL, TRUE, 'AC');</v>
      </c>
    </row>
    <row r="1244" spans="1:16" x14ac:dyDescent="0.25">
      <c r="B1244" s="14"/>
      <c r="C1244" t="s">
        <v>6</v>
      </c>
      <c r="D1244" s="29">
        <v>0</v>
      </c>
      <c r="E1244" s="4">
        <f t="shared" si="87"/>
        <v>135</v>
      </c>
      <c r="F1244" s="4">
        <v>11</v>
      </c>
      <c r="G1244">
        <v>1</v>
      </c>
      <c r="H1244" t="s">
        <v>30</v>
      </c>
      <c r="I1244" t="s">
        <v>31</v>
      </c>
      <c r="J1244" t="s">
        <v>32</v>
      </c>
      <c r="K1244" t="s">
        <v>31</v>
      </c>
      <c r="L1244" t="s">
        <v>33</v>
      </c>
      <c r="M1244" t="s">
        <v>31</v>
      </c>
      <c r="N1244" t="s">
        <v>34</v>
      </c>
      <c r="O1244" s="4" t="str">
        <f>IF(D:D=1, "AC","NA")</f>
        <v>NA</v>
      </c>
      <c r="P1244" t="str">
        <f t="shared" si="86"/>
        <v>INSERT INTO usuariopagina( idusuario, idpagina, idlogtrans,  acceso, habilitado, fecha_vig_ini, fecha_vig_fin, hora_vig_ini, hora_vig_fin, muestra, estado) VALUES (135, 11, 1, 'dias', NULL, now(), NULL, to_char(now(), 'HH24:MI:SS'), NULL, TRUE, 'NA');</v>
      </c>
    </row>
    <row r="1245" spans="1:16" x14ac:dyDescent="0.25">
      <c r="B1245" s="14"/>
      <c r="C1245" s="3" t="s">
        <v>7</v>
      </c>
      <c r="D1245" s="29">
        <v>1</v>
      </c>
      <c r="E1245" s="4">
        <f t="shared" si="87"/>
        <v>135</v>
      </c>
      <c r="F1245" s="4">
        <v>12</v>
      </c>
      <c r="G1245">
        <v>1</v>
      </c>
      <c r="H1245" t="s">
        <v>30</v>
      </c>
      <c r="I1245" t="s">
        <v>31</v>
      </c>
      <c r="J1245" t="s">
        <v>32</v>
      </c>
      <c r="K1245" t="s">
        <v>31</v>
      </c>
      <c r="L1245" t="s">
        <v>33</v>
      </c>
      <c r="M1245" t="s">
        <v>31</v>
      </c>
      <c r="N1245" t="s">
        <v>34</v>
      </c>
      <c r="O1245" s="4" t="str">
        <f>IF(D:D=1, "AC","NA")</f>
        <v>AC</v>
      </c>
      <c r="P1245" t="str">
        <f t="shared" si="86"/>
        <v>INSERT INTO usuariopagina( idusuario, idpagina, idlogtrans,  acceso, habilitado, fecha_vig_ini, fecha_vig_fin, hora_vig_ini, hora_vig_fin, muestra, estado) VALUES (135, 12, 1, 'dias', NULL, now(), NULL, to_char(now(), 'HH24:MI:SS'), NULL, TRUE, 'AC');</v>
      </c>
    </row>
    <row r="1246" spans="1:16" x14ac:dyDescent="0.25">
      <c r="B1246" s="14"/>
      <c r="C1246" s="3" t="s">
        <v>7</v>
      </c>
      <c r="D1246" s="29">
        <v>1</v>
      </c>
      <c r="E1246" s="4">
        <f t="shared" si="87"/>
        <v>135</v>
      </c>
      <c r="F1246" s="4">
        <v>13</v>
      </c>
      <c r="G1246">
        <v>1</v>
      </c>
      <c r="H1246" t="s">
        <v>30</v>
      </c>
      <c r="I1246" t="s">
        <v>31</v>
      </c>
      <c r="J1246" t="s">
        <v>32</v>
      </c>
      <c r="K1246" t="s">
        <v>31</v>
      </c>
      <c r="L1246" t="s">
        <v>33</v>
      </c>
      <c r="M1246" t="s">
        <v>31</v>
      </c>
      <c r="N1246" t="s">
        <v>34</v>
      </c>
      <c r="O1246" s="4" t="str">
        <f>IF(D:D=1, "AC","NA")</f>
        <v>AC</v>
      </c>
      <c r="P1246" t="str">
        <f t="shared" si="86"/>
        <v>INSERT INTO usuariopagina( idusuario, idpagina, idlogtrans,  acceso, habilitado, fecha_vig_ini, fecha_vig_fin, hora_vig_ini, hora_vig_fin, muestra, estado) VALUES (135, 13, 1, 'dias', NULL, now(), NULL, to_char(now(), 'HH24:MI:SS'), NULL, TRUE, 'AC');</v>
      </c>
    </row>
    <row r="1247" spans="1:16" x14ac:dyDescent="0.25">
      <c r="B1247" s="14"/>
      <c r="C1247" t="s">
        <v>8</v>
      </c>
      <c r="D1247" s="29">
        <v>0</v>
      </c>
      <c r="E1247" s="4">
        <f t="shared" si="87"/>
        <v>135</v>
      </c>
      <c r="F1247" s="4">
        <v>14</v>
      </c>
      <c r="G1247">
        <v>1</v>
      </c>
      <c r="H1247" t="s">
        <v>30</v>
      </c>
      <c r="I1247" t="s">
        <v>31</v>
      </c>
      <c r="J1247" t="s">
        <v>32</v>
      </c>
      <c r="K1247" t="s">
        <v>31</v>
      </c>
      <c r="L1247" t="s">
        <v>33</v>
      </c>
      <c r="M1247" t="s">
        <v>31</v>
      </c>
      <c r="N1247" t="s">
        <v>34</v>
      </c>
      <c r="O1247" s="4" t="str">
        <f>IF(D:D=1, "AC","NA")</f>
        <v>NA</v>
      </c>
      <c r="P1247" t="str">
        <f t="shared" si="86"/>
        <v>INSERT INTO usuariopagina( idusuario, idpagina, idlogtrans,  acceso, habilitado, fecha_vig_ini, fecha_vig_fin, hora_vig_ini, hora_vig_fin, muestra, estado) VALUES (135, 14, 1, 'dias', NULL, now(), NULL, to_char(now(), 'HH24:MI:SS'), NULL, TRUE, 'NA');</v>
      </c>
    </row>
    <row r="1248" spans="1:16" x14ac:dyDescent="0.25">
      <c r="B1248" s="14"/>
      <c r="C1248" t="s">
        <v>8</v>
      </c>
      <c r="D1248" s="29">
        <v>0</v>
      </c>
      <c r="E1248" s="4">
        <f t="shared" si="87"/>
        <v>135</v>
      </c>
      <c r="F1248" s="4">
        <v>15</v>
      </c>
      <c r="G1248">
        <v>1</v>
      </c>
      <c r="H1248" t="s">
        <v>30</v>
      </c>
      <c r="I1248" t="s">
        <v>31</v>
      </c>
      <c r="J1248" t="s">
        <v>32</v>
      </c>
      <c r="K1248" t="s">
        <v>31</v>
      </c>
      <c r="L1248" t="s">
        <v>33</v>
      </c>
      <c r="M1248" t="s">
        <v>31</v>
      </c>
      <c r="N1248" t="s">
        <v>34</v>
      </c>
      <c r="O1248" s="4" t="str">
        <f>IF(D:D=1, "AC","NA")</f>
        <v>NA</v>
      </c>
      <c r="P1248" t="str">
        <f t="shared" si="86"/>
        <v>INSERT INTO usuariopagina( idusuario, idpagina, idlogtrans,  acceso, habilitado, fecha_vig_ini, fecha_vig_fin, hora_vig_ini, hora_vig_fin, muestra, estado) VALUES (135, 15, 1, 'dias', NULL, now(), NULL, to_char(now(), 'HH24:MI:SS'), NULL, TRUE, 'NA');</v>
      </c>
    </row>
    <row r="1249" spans="2:16" x14ac:dyDescent="0.25">
      <c r="B1249" s="14"/>
      <c r="C1249" t="s">
        <v>8</v>
      </c>
      <c r="D1249" s="29">
        <v>0</v>
      </c>
      <c r="E1249" s="4">
        <f t="shared" si="87"/>
        <v>135</v>
      </c>
      <c r="F1249" s="4">
        <v>16</v>
      </c>
      <c r="G1249">
        <v>1</v>
      </c>
      <c r="H1249" t="s">
        <v>30</v>
      </c>
      <c r="I1249" t="s">
        <v>31</v>
      </c>
      <c r="J1249" t="s">
        <v>32</v>
      </c>
      <c r="K1249" t="s">
        <v>31</v>
      </c>
      <c r="L1249" t="s">
        <v>33</v>
      </c>
      <c r="M1249" t="s">
        <v>31</v>
      </c>
      <c r="N1249" t="s">
        <v>34</v>
      </c>
      <c r="O1249" s="4" t="str">
        <f>IF(D:D=1, "AC","NA")</f>
        <v>NA</v>
      </c>
      <c r="P1249" t="str">
        <f t="shared" si="86"/>
        <v>INSERT INTO usuariopagina( idusuario, idpagina, idlogtrans,  acceso, habilitado, fecha_vig_ini, fecha_vig_fin, hora_vig_ini, hora_vig_fin, muestra, estado) VALUES (135, 16, 1, 'dias', NULL, now(), NULL, to_char(now(), 'HH24:MI:SS'), NULL, TRUE, 'NA');</v>
      </c>
    </row>
    <row r="1250" spans="2:16" x14ac:dyDescent="0.25">
      <c r="B1250" s="14"/>
      <c r="C1250" s="3" t="s">
        <v>9</v>
      </c>
      <c r="D1250" s="29">
        <v>1</v>
      </c>
      <c r="E1250" s="4">
        <f t="shared" si="87"/>
        <v>135</v>
      </c>
      <c r="F1250" s="4">
        <v>17</v>
      </c>
      <c r="G1250">
        <v>1</v>
      </c>
      <c r="H1250" t="s">
        <v>30</v>
      </c>
      <c r="I1250" t="s">
        <v>31</v>
      </c>
      <c r="J1250" t="s">
        <v>32</v>
      </c>
      <c r="K1250" t="s">
        <v>31</v>
      </c>
      <c r="L1250" t="s">
        <v>33</v>
      </c>
      <c r="M1250" t="s">
        <v>31</v>
      </c>
      <c r="N1250" t="s">
        <v>34</v>
      </c>
      <c r="O1250" s="4" t="str">
        <f>IF(D:D=1, "AC","NA")</f>
        <v>AC</v>
      </c>
      <c r="P1250" t="str">
        <f t="shared" si="86"/>
        <v>INSERT INTO usuariopagina( idusuario, idpagina, idlogtrans,  acceso, habilitado, fecha_vig_ini, fecha_vig_fin, hora_vig_ini, hora_vig_fin, muestra, estado) VALUES (135, 17, 1, 'dias', NULL, now(), NULL, to_char(now(), 'HH24:MI:SS'), NULL, TRUE, 'AC');</v>
      </c>
    </row>
    <row r="1251" spans="2:16" x14ac:dyDescent="0.25">
      <c r="B1251" s="14"/>
      <c r="C1251" s="3" t="s">
        <v>9</v>
      </c>
      <c r="D1251" s="29">
        <v>1</v>
      </c>
      <c r="E1251" s="4">
        <f t="shared" si="87"/>
        <v>135</v>
      </c>
      <c r="F1251" s="4">
        <v>18</v>
      </c>
      <c r="G1251">
        <v>1</v>
      </c>
      <c r="H1251" t="s">
        <v>30</v>
      </c>
      <c r="I1251" t="s">
        <v>31</v>
      </c>
      <c r="J1251" t="s">
        <v>32</v>
      </c>
      <c r="K1251" t="s">
        <v>31</v>
      </c>
      <c r="L1251" t="s">
        <v>33</v>
      </c>
      <c r="M1251" t="s">
        <v>31</v>
      </c>
      <c r="N1251" t="s">
        <v>34</v>
      </c>
      <c r="O1251" s="4" t="str">
        <f>IF(D:D=1, "AC","NA")</f>
        <v>AC</v>
      </c>
      <c r="P1251" t="str">
        <f t="shared" si="86"/>
        <v>INSERT INTO usuariopagina( idusuario, idpagina, idlogtrans,  acceso, habilitado, fecha_vig_ini, fecha_vig_fin, hora_vig_ini, hora_vig_fin, muestra, estado) VALUES (135, 18, 1, 'dias', NULL, now(), NULL, to_char(now(), 'HH24:MI:SS'), NULL, TRUE, 'AC');</v>
      </c>
    </row>
    <row r="1252" spans="2:16" x14ac:dyDescent="0.25">
      <c r="B1252" s="14"/>
      <c r="C1252" s="3" t="s">
        <v>9</v>
      </c>
      <c r="D1252" s="29">
        <v>1</v>
      </c>
      <c r="E1252" s="4">
        <f t="shared" si="87"/>
        <v>135</v>
      </c>
      <c r="F1252" s="4">
        <v>19</v>
      </c>
      <c r="G1252">
        <v>1</v>
      </c>
      <c r="H1252" t="s">
        <v>30</v>
      </c>
      <c r="I1252" t="s">
        <v>31</v>
      </c>
      <c r="J1252" t="s">
        <v>32</v>
      </c>
      <c r="K1252" t="s">
        <v>31</v>
      </c>
      <c r="L1252" t="s">
        <v>33</v>
      </c>
      <c r="M1252" t="s">
        <v>31</v>
      </c>
      <c r="N1252" t="s">
        <v>34</v>
      </c>
      <c r="O1252" s="4" t="str">
        <f>IF(D:D=1, "AC","NA")</f>
        <v>AC</v>
      </c>
      <c r="P1252" t="str">
        <f t="shared" si="86"/>
        <v>INSERT INTO usuariopagina( idusuario, idpagina, idlogtrans,  acceso, habilitado, fecha_vig_ini, fecha_vig_fin, hora_vig_ini, hora_vig_fin, muestra, estado) VALUES (135, 19, 1, 'dias', NULL, now(), NULL, to_char(now(), 'HH24:MI:SS'), NULL, TRUE, 'AC');</v>
      </c>
    </row>
    <row r="1253" spans="2:16" x14ac:dyDescent="0.25">
      <c r="B1253" s="14"/>
      <c r="C1253" t="s">
        <v>10</v>
      </c>
      <c r="D1253" s="29">
        <v>1</v>
      </c>
      <c r="E1253" s="4">
        <f t="shared" si="87"/>
        <v>135</v>
      </c>
      <c r="F1253" s="4">
        <v>20</v>
      </c>
      <c r="G1253">
        <v>1</v>
      </c>
      <c r="H1253" t="s">
        <v>30</v>
      </c>
      <c r="I1253" t="s">
        <v>31</v>
      </c>
      <c r="J1253" t="s">
        <v>32</v>
      </c>
      <c r="K1253" t="s">
        <v>31</v>
      </c>
      <c r="L1253" t="s">
        <v>33</v>
      </c>
      <c r="M1253" t="s">
        <v>31</v>
      </c>
      <c r="N1253" t="s">
        <v>34</v>
      </c>
      <c r="O1253" s="4" t="str">
        <f>IF(D:D=1, "AC","NA")</f>
        <v>AC</v>
      </c>
      <c r="P1253" t="str">
        <f t="shared" si="86"/>
        <v>INSERT INTO usuariopagina( idusuario, idpagina, idlogtrans,  acceso, habilitado, fecha_vig_ini, fecha_vig_fin, hora_vig_ini, hora_vig_fin, muestra, estado) VALUES (135, 20, 1, 'dias', NULL, now(), NULL, to_char(now(), 'HH24:MI:SS'), NULL, TRUE, 'AC');</v>
      </c>
    </row>
    <row r="1254" spans="2:16" x14ac:dyDescent="0.25">
      <c r="B1254" s="14"/>
      <c r="C1254" t="s">
        <v>10</v>
      </c>
      <c r="D1254" s="29">
        <v>0</v>
      </c>
      <c r="E1254" s="4">
        <f t="shared" si="87"/>
        <v>135</v>
      </c>
      <c r="F1254" s="4">
        <v>21</v>
      </c>
      <c r="G1254">
        <v>1</v>
      </c>
      <c r="H1254" t="s">
        <v>30</v>
      </c>
      <c r="I1254" t="s">
        <v>31</v>
      </c>
      <c r="J1254" t="s">
        <v>32</v>
      </c>
      <c r="K1254" t="s">
        <v>31</v>
      </c>
      <c r="L1254" t="s">
        <v>33</v>
      </c>
      <c r="M1254" t="s">
        <v>31</v>
      </c>
      <c r="N1254" t="s">
        <v>34</v>
      </c>
      <c r="O1254" s="4" t="str">
        <f>IF(D:D=1, "AC","NA")</f>
        <v>NA</v>
      </c>
      <c r="P1254" t="str">
        <f t="shared" si="86"/>
        <v>INSERT INTO usuariopagina( idusuario, idpagina, idlogtrans,  acceso, habilitado, fecha_vig_ini, fecha_vig_fin, hora_vig_ini, hora_vig_fin, muestra, estado) VALUES (135, 21, 1, 'dias', NULL, now(), NULL, to_char(now(), 'HH24:MI:SS'), NULL, TRUE, 'NA');</v>
      </c>
    </row>
    <row r="1255" spans="2:16" x14ac:dyDescent="0.25">
      <c r="B1255" s="14"/>
      <c r="C1255" t="s">
        <v>10</v>
      </c>
      <c r="D1255" s="29">
        <v>0</v>
      </c>
      <c r="E1255" s="4">
        <f t="shared" si="87"/>
        <v>135</v>
      </c>
      <c r="F1255" s="4">
        <v>22</v>
      </c>
      <c r="G1255">
        <v>1</v>
      </c>
      <c r="H1255" t="s">
        <v>30</v>
      </c>
      <c r="I1255" t="s">
        <v>31</v>
      </c>
      <c r="J1255" t="s">
        <v>32</v>
      </c>
      <c r="K1255" t="s">
        <v>31</v>
      </c>
      <c r="L1255" t="s">
        <v>33</v>
      </c>
      <c r="M1255" t="s">
        <v>31</v>
      </c>
      <c r="N1255" t="s">
        <v>34</v>
      </c>
      <c r="O1255" s="4" t="str">
        <f>IF(D:D=1, "AC","NA")</f>
        <v>NA</v>
      </c>
      <c r="P1255" t="str">
        <f t="shared" si="86"/>
        <v>INSERT INTO usuariopagina( idusuario, idpagina, idlogtrans,  acceso, habilitado, fecha_vig_ini, fecha_vig_fin, hora_vig_ini, hora_vig_fin, muestra, estado) VALUES (135, 22, 1, 'dias', NULL, now(), NULL, to_char(now(), 'HH24:MI:SS'), NULL, TRUE, 'NA');</v>
      </c>
    </row>
    <row r="1256" spans="2:16" x14ac:dyDescent="0.25">
      <c r="B1256" s="14"/>
      <c r="C1256" s="3" t="s">
        <v>11</v>
      </c>
      <c r="D1256" s="29">
        <v>0</v>
      </c>
      <c r="E1256" s="4">
        <f t="shared" si="87"/>
        <v>135</v>
      </c>
      <c r="F1256" s="4">
        <v>23</v>
      </c>
      <c r="G1256">
        <v>1</v>
      </c>
      <c r="H1256" t="s">
        <v>30</v>
      </c>
      <c r="I1256" t="s">
        <v>31</v>
      </c>
      <c r="J1256" t="s">
        <v>32</v>
      </c>
      <c r="K1256" t="s">
        <v>31</v>
      </c>
      <c r="L1256" t="s">
        <v>33</v>
      </c>
      <c r="M1256" t="s">
        <v>31</v>
      </c>
      <c r="N1256" t="s">
        <v>34</v>
      </c>
      <c r="O1256" s="4" t="str">
        <f>IF(D:D=1, "AC","NA")</f>
        <v>NA</v>
      </c>
      <c r="P1256" t="str">
        <f t="shared" si="86"/>
        <v>INSERT INTO usuariopagina( idusuario, idpagina, idlogtrans,  acceso, habilitado, fecha_vig_ini, fecha_vig_fin, hora_vig_ini, hora_vig_fin, muestra, estado) VALUES (135, 23, 1, 'dias', NULL, now(), NULL, to_char(now(), 'HH24:MI:SS'), NULL, TRUE, 'NA');</v>
      </c>
    </row>
    <row r="1257" spans="2:16" x14ac:dyDescent="0.25">
      <c r="B1257" s="14"/>
      <c r="C1257" s="3" t="s">
        <v>11</v>
      </c>
      <c r="D1257" s="29">
        <v>0</v>
      </c>
      <c r="E1257" s="4">
        <f t="shared" si="87"/>
        <v>135</v>
      </c>
      <c r="F1257" s="4">
        <v>24</v>
      </c>
      <c r="G1257">
        <v>1</v>
      </c>
      <c r="H1257" t="s">
        <v>30</v>
      </c>
      <c r="I1257" t="s">
        <v>31</v>
      </c>
      <c r="J1257" t="s">
        <v>32</v>
      </c>
      <c r="K1257" t="s">
        <v>31</v>
      </c>
      <c r="L1257" t="s">
        <v>33</v>
      </c>
      <c r="M1257" t="s">
        <v>31</v>
      </c>
      <c r="N1257" t="s">
        <v>34</v>
      </c>
      <c r="O1257" s="4" t="str">
        <f>IF(D:D=1, "AC","NA")</f>
        <v>NA</v>
      </c>
      <c r="P1257" t="str">
        <f t="shared" si="86"/>
        <v>INSERT INTO usuariopagina( idusuario, idpagina, idlogtrans,  acceso, habilitado, fecha_vig_ini, fecha_vig_fin, hora_vig_ini, hora_vig_fin, muestra, estado) VALUES (135, 24, 1, 'dias', NULL, now(), NULL, to_char(now(), 'HH24:MI:SS'), NULL, TRUE, 'NA');</v>
      </c>
    </row>
    <row r="1258" spans="2:16" x14ac:dyDescent="0.25">
      <c r="B1258" s="14"/>
      <c r="C1258" s="3" t="s">
        <v>11</v>
      </c>
      <c r="D1258" s="29">
        <v>0</v>
      </c>
      <c r="E1258" s="4">
        <f t="shared" si="87"/>
        <v>135</v>
      </c>
      <c r="F1258" s="4">
        <v>25</v>
      </c>
      <c r="G1258">
        <v>1</v>
      </c>
      <c r="H1258" t="s">
        <v>30</v>
      </c>
      <c r="I1258" t="s">
        <v>31</v>
      </c>
      <c r="J1258" t="s">
        <v>32</v>
      </c>
      <c r="K1258" t="s">
        <v>31</v>
      </c>
      <c r="L1258" t="s">
        <v>33</v>
      </c>
      <c r="M1258" t="s">
        <v>31</v>
      </c>
      <c r="N1258" t="s">
        <v>34</v>
      </c>
      <c r="O1258" s="4" t="str">
        <f>IF(D:D=1, "AC","NA")</f>
        <v>NA</v>
      </c>
      <c r="P1258" t="str">
        <f t="shared" si="86"/>
        <v>INSERT INTO usuariopagina( idusuario, idpagina, idlogtrans,  acceso, habilitado, fecha_vig_ini, fecha_vig_fin, hora_vig_ini, hora_vig_fin, muestra, estado) VALUES (135, 25, 1, 'dias', NULL, now(), NULL, to_char(now(), 'HH24:MI:SS'), NULL, TRUE, 'NA');</v>
      </c>
    </row>
    <row r="1259" spans="2:16" x14ac:dyDescent="0.25">
      <c r="B1259" s="14"/>
      <c r="C1259" s="3" t="s">
        <v>11</v>
      </c>
      <c r="D1259" s="29">
        <v>0</v>
      </c>
      <c r="E1259" s="4">
        <f t="shared" si="87"/>
        <v>135</v>
      </c>
      <c r="F1259" s="4">
        <v>26</v>
      </c>
      <c r="G1259">
        <v>1</v>
      </c>
      <c r="H1259" t="s">
        <v>30</v>
      </c>
      <c r="I1259" t="s">
        <v>31</v>
      </c>
      <c r="J1259" t="s">
        <v>32</v>
      </c>
      <c r="K1259" t="s">
        <v>31</v>
      </c>
      <c r="L1259" t="s">
        <v>33</v>
      </c>
      <c r="M1259" t="s">
        <v>31</v>
      </c>
      <c r="N1259" t="s">
        <v>34</v>
      </c>
      <c r="O1259" s="4" t="str">
        <f>IF(D:D=1, "AC","NA")</f>
        <v>NA</v>
      </c>
      <c r="P1259" t="str">
        <f t="shared" si="86"/>
        <v>INSERT INTO usuariopagina( idusuario, idpagina, idlogtrans,  acceso, habilitado, fecha_vig_ini, fecha_vig_fin, hora_vig_ini, hora_vig_fin, muestra, estado) VALUES (135, 26, 1, 'dias', NULL, now(), NULL, to_char(now(), 'HH24:MI:SS'), NULL, TRUE, 'NA');</v>
      </c>
    </row>
    <row r="1260" spans="2:16" x14ac:dyDescent="0.25">
      <c r="B1260" s="14"/>
      <c r="C1260" t="s">
        <v>12</v>
      </c>
      <c r="D1260" s="29">
        <v>1</v>
      </c>
      <c r="E1260" s="4">
        <f t="shared" si="87"/>
        <v>135</v>
      </c>
      <c r="F1260" s="4">
        <v>27</v>
      </c>
      <c r="G1260">
        <v>1</v>
      </c>
      <c r="H1260" t="s">
        <v>30</v>
      </c>
      <c r="I1260" t="s">
        <v>31</v>
      </c>
      <c r="J1260" t="s">
        <v>32</v>
      </c>
      <c r="K1260" t="s">
        <v>31</v>
      </c>
      <c r="L1260" t="s">
        <v>33</v>
      </c>
      <c r="M1260" t="s">
        <v>31</v>
      </c>
      <c r="N1260" t="s">
        <v>34</v>
      </c>
      <c r="O1260" s="4" t="str">
        <f>IF(D:D=1, "AC","NA")</f>
        <v>AC</v>
      </c>
      <c r="P1260" t="str">
        <f t="shared" si="86"/>
        <v>INSERT INTO usuariopagina( idusuario, idpagina, idlogtrans,  acceso, habilitado, fecha_vig_ini, fecha_vig_fin, hora_vig_ini, hora_vig_fin, muestra, estado) VALUES (135, 27, 1, 'dias', NULL, now(), NULL, to_char(now(), 'HH24:MI:SS'), NULL, TRUE, 'AC');</v>
      </c>
    </row>
    <row r="1261" spans="2:16" x14ac:dyDescent="0.25">
      <c r="B1261" s="14"/>
      <c r="C1261" t="s">
        <v>12</v>
      </c>
      <c r="D1261" s="29">
        <v>1</v>
      </c>
      <c r="E1261" s="4">
        <f t="shared" si="87"/>
        <v>135</v>
      </c>
      <c r="F1261" s="4">
        <v>28</v>
      </c>
      <c r="G1261">
        <v>1</v>
      </c>
      <c r="H1261" t="s">
        <v>30</v>
      </c>
      <c r="I1261" t="s">
        <v>31</v>
      </c>
      <c r="J1261" t="s">
        <v>32</v>
      </c>
      <c r="K1261" t="s">
        <v>31</v>
      </c>
      <c r="L1261" t="s">
        <v>33</v>
      </c>
      <c r="M1261" t="s">
        <v>31</v>
      </c>
      <c r="N1261" t="s">
        <v>34</v>
      </c>
      <c r="O1261" s="4" t="str">
        <f>IF(D:D=1, "AC","NA")</f>
        <v>AC</v>
      </c>
      <c r="P1261" t="str">
        <f t="shared" si="86"/>
        <v>INSERT INTO usuariopagina( idusuario, idpagina, idlogtrans,  acceso, habilitado, fecha_vig_ini, fecha_vig_fin, hora_vig_ini, hora_vig_fin, muestra, estado) VALUES (135, 28, 1, 'dias', NULL, now(), NULL, to_char(now(), 'HH24:MI:SS'), NULL, TRUE, 'AC');</v>
      </c>
    </row>
    <row r="1262" spans="2:16" x14ac:dyDescent="0.25">
      <c r="B1262" s="14"/>
      <c r="C1262" s="3" t="s">
        <v>13</v>
      </c>
      <c r="D1262" s="29">
        <v>0</v>
      </c>
      <c r="E1262" s="4">
        <f t="shared" si="87"/>
        <v>135</v>
      </c>
      <c r="F1262" s="4">
        <v>29</v>
      </c>
      <c r="G1262">
        <v>1</v>
      </c>
      <c r="H1262" t="s">
        <v>30</v>
      </c>
      <c r="I1262" t="s">
        <v>31</v>
      </c>
      <c r="J1262" t="s">
        <v>32</v>
      </c>
      <c r="K1262" t="s">
        <v>31</v>
      </c>
      <c r="L1262" t="s">
        <v>33</v>
      </c>
      <c r="M1262" t="s">
        <v>31</v>
      </c>
      <c r="N1262" t="s">
        <v>34</v>
      </c>
      <c r="O1262" s="4" t="str">
        <f>IF(D:D=1, "AC","NA")</f>
        <v>NA</v>
      </c>
      <c r="P1262" t="str">
        <f t="shared" si="86"/>
        <v>INSERT INTO usuariopagina( idusuario, idpagina, idlogtrans,  acceso, habilitado, fecha_vig_ini, fecha_vig_fin, hora_vig_ini, hora_vig_fin, muestra, estado) VALUES (135, 29, 1, 'dias', NULL, now(), NULL, to_char(now(), 'HH24:MI:SS'), NULL, TRUE, 'NA');</v>
      </c>
    </row>
    <row r="1263" spans="2:16" x14ac:dyDescent="0.25">
      <c r="B1263" s="14"/>
      <c r="C1263" s="3" t="s">
        <v>13</v>
      </c>
      <c r="D1263" s="29">
        <v>0</v>
      </c>
      <c r="E1263" s="4">
        <f t="shared" si="87"/>
        <v>135</v>
      </c>
      <c r="F1263" s="4">
        <v>30</v>
      </c>
      <c r="G1263">
        <v>1</v>
      </c>
      <c r="H1263" t="s">
        <v>30</v>
      </c>
      <c r="I1263" t="s">
        <v>31</v>
      </c>
      <c r="J1263" t="s">
        <v>32</v>
      </c>
      <c r="K1263" t="s">
        <v>31</v>
      </c>
      <c r="L1263" t="s">
        <v>33</v>
      </c>
      <c r="M1263" t="s">
        <v>31</v>
      </c>
      <c r="N1263" t="s">
        <v>34</v>
      </c>
      <c r="O1263" s="4" t="str">
        <f>IF(D:D=1, "AC","NA")</f>
        <v>NA</v>
      </c>
      <c r="P1263" t="str">
        <f t="shared" si="86"/>
        <v>INSERT INTO usuariopagina( idusuario, idpagina, idlogtrans,  acceso, habilitado, fecha_vig_ini, fecha_vig_fin, hora_vig_ini, hora_vig_fin, muestra, estado) VALUES (135, 30, 1, 'dias', NULL, now(), NULL, to_char(now(), 'HH24:MI:SS'), NULL, TRUE, 'NA');</v>
      </c>
    </row>
    <row r="1264" spans="2:16" x14ac:dyDescent="0.25">
      <c r="B1264" s="14"/>
      <c r="C1264" s="3" t="s">
        <v>13</v>
      </c>
      <c r="D1264" s="29">
        <v>0</v>
      </c>
      <c r="E1264" s="4">
        <f t="shared" si="87"/>
        <v>135</v>
      </c>
      <c r="F1264" s="4">
        <v>31</v>
      </c>
      <c r="G1264">
        <v>1</v>
      </c>
      <c r="H1264" t="s">
        <v>30</v>
      </c>
      <c r="I1264" t="s">
        <v>31</v>
      </c>
      <c r="J1264" t="s">
        <v>32</v>
      </c>
      <c r="K1264" t="s">
        <v>31</v>
      </c>
      <c r="L1264" t="s">
        <v>33</v>
      </c>
      <c r="M1264" t="s">
        <v>31</v>
      </c>
      <c r="N1264" t="s">
        <v>34</v>
      </c>
      <c r="O1264" s="4" t="str">
        <f>IF(D:D=1, "AC","NA")</f>
        <v>NA</v>
      </c>
      <c r="P1264" t="str">
        <f t="shared" si="86"/>
        <v>INSERT INTO usuariopagina( idusuario, idpagina, idlogtrans,  acceso, habilitado, fecha_vig_ini, fecha_vig_fin, hora_vig_ini, hora_vig_fin, muestra, estado) VALUES (135, 31, 1, 'dias', NULL, now(), NULL, to_char(now(), 'HH24:MI:SS'), NULL, TRUE, 'NA');</v>
      </c>
    </row>
    <row r="1265" spans="2:16" x14ac:dyDescent="0.25">
      <c r="B1265" s="14"/>
      <c r="C1265" t="s">
        <v>14</v>
      </c>
      <c r="D1265" s="29">
        <v>0</v>
      </c>
      <c r="E1265" s="4">
        <f t="shared" si="87"/>
        <v>135</v>
      </c>
      <c r="F1265" s="4">
        <v>32</v>
      </c>
      <c r="G1265">
        <v>1</v>
      </c>
      <c r="H1265" t="s">
        <v>30</v>
      </c>
      <c r="I1265" t="s">
        <v>31</v>
      </c>
      <c r="J1265" t="s">
        <v>32</v>
      </c>
      <c r="K1265" t="s">
        <v>31</v>
      </c>
      <c r="L1265" t="s">
        <v>33</v>
      </c>
      <c r="M1265" t="s">
        <v>31</v>
      </c>
      <c r="N1265" t="s">
        <v>34</v>
      </c>
      <c r="O1265" s="4" t="str">
        <f>IF(D:D=1, "AC","NA")</f>
        <v>NA</v>
      </c>
      <c r="P1265" t="str">
        <f t="shared" si="86"/>
        <v>INSERT INTO usuariopagina( idusuario, idpagina, idlogtrans,  acceso, habilitado, fecha_vig_ini, fecha_vig_fin, hora_vig_ini, hora_vig_fin, muestra, estado) VALUES (135, 32, 1, 'dias', NULL, now(), NULL, to_char(now(), 'HH24:MI:SS'), NULL, TRUE, 'NA');</v>
      </c>
    </row>
    <row r="1266" spans="2:16" x14ac:dyDescent="0.25">
      <c r="B1266" s="15"/>
      <c r="C1266" t="s">
        <v>15</v>
      </c>
      <c r="D1266" s="29">
        <v>0</v>
      </c>
      <c r="E1266" s="4">
        <f t="shared" si="87"/>
        <v>135</v>
      </c>
      <c r="F1266" s="4">
        <v>33</v>
      </c>
      <c r="G1266">
        <v>1</v>
      </c>
      <c r="H1266" t="s">
        <v>30</v>
      </c>
      <c r="I1266" t="s">
        <v>31</v>
      </c>
      <c r="J1266" t="s">
        <v>32</v>
      </c>
      <c r="K1266" t="s">
        <v>31</v>
      </c>
      <c r="L1266" t="s">
        <v>33</v>
      </c>
      <c r="M1266" t="s">
        <v>31</v>
      </c>
      <c r="N1266" t="s">
        <v>34</v>
      </c>
      <c r="O1266" s="4" t="str">
        <f>IF(D:D=1, "AC","NA")</f>
        <v>NA</v>
      </c>
      <c r="P1266" t="str">
        <f t="shared" ref="P1266" si="88">CONCATENATE("INSERT INTO usuariopagina( idusuario, idpagina, idlogtrans,  acceso, habilitado, fecha_vig_ini, fecha_vig_fin, hora_vig_ini, hora_vig_fin, muestra, estado) VALUES (",E1266,", ",F1266,", ",G1266,", '",H1266,"', ",I1266,", ",J1266,", ",K1266,", ",L1266,", ",M1266,", ",N1266,", '",O1266,"'",");")</f>
        <v>INSERT INTO usuariopagina( idusuario, idpagina, idlogtrans,  acceso, habilitado, fecha_vig_ini, fecha_vig_fin, hora_vig_ini, hora_vig_fin, muestra, estado) VALUES (135, 33, 1, 'dias', NULL, now(), NULL, to_char(now(), 'HH24:MI:SS'), NULL, TRUE, 'NA');</v>
      </c>
    </row>
    <row r="1267" spans="2:16" x14ac:dyDescent="0.25">
      <c r="B1267" s="22"/>
      <c r="C1267" s="24" t="s">
        <v>113</v>
      </c>
      <c r="D1267" s="29">
        <v>0</v>
      </c>
      <c r="E1267" s="4">
        <f t="shared" si="87"/>
        <v>135</v>
      </c>
      <c r="F1267" s="4">
        <v>34</v>
      </c>
      <c r="G1267">
        <v>1</v>
      </c>
      <c r="H1267" t="s">
        <v>30</v>
      </c>
      <c r="I1267" t="s">
        <v>31</v>
      </c>
      <c r="J1267" t="s">
        <v>32</v>
      </c>
      <c r="K1267" t="s">
        <v>31</v>
      </c>
      <c r="L1267" t="s">
        <v>33</v>
      </c>
      <c r="M1267" t="s">
        <v>31</v>
      </c>
      <c r="N1267" t="s">
        <v>34</v>
      </c>
      <c r="O1267" s="4" t="str">
        <f>IF(D:D=1, "AC","NA")</f>
        <v>NA</v>
      </c>
      <c r="P1267" t="str">
        <f t="shared" ref="P1267:P1289" si="89">CONCATENATE("INSERT INTO usuariopagina( idusuario, idpagina, idlogtrans,  acceso, habilitado, fecha_vig_ini, fecha_vig_fin, hora_vig_ini, hora_vig_fin, muestra, estado) VALUES (",E1267,", ",F1267,", ",G1267,", '",H1267,"', ",I1267,", ",J1267,", ",K1267,", ",L1267,", ",M1267,", ",N1267,", '",O1267,"'",");")</f>
        <v>INSERT INTO usuariopagina( idusuario, idpagina, idlogtrans,  acceso, habilitado, fecha_vig_ini, fecha_vig_fin, hora_vig_ini, hora_vig_fin, muestra, estado) VALUES (135, 34, 1, 'dias', NULL, now(), NULL, to_char(now(), 'HH24:MI:SS'), NULL, TRUE, 'NA');</v>
      </c>
    </row>
    <row r="1268" spans="2:16" x14ac:dyDescent="0.25">
      <c r="B1268" s="22"/>
      <c r="C1268" s="24" t="s">
        <v>114</v>
      </c>
      <c r="D1268" s="29">
        <v>0</v>
      </c>
      <c r="E1268" s="4">
        <f t="shared" si="87"/>
        <v>135</v>
      </c>
      <c r="F1268" s="4">
        <v>35</v>
      </c>
      <c r="G1268">
        <v>1</v>
      </c>
      <c r="H1268" t="s">
        <v>30</v>
      </c>
      <c r="I1268" t="s">
        <v>31</v>
      </c>
      <c r="J1268" t="s">
        <v>32</v>
      </c>
      <c r="K1268" t="s">
        <v>31</v>
      </c>
      <c r="L1268" t="s">
        <v>33</v>
      </c>
      <c r="M1268" t="s">
        <v>31</v>
      </c>
      <c r="N1268" t="s">
        <v>34</v>
      </c>
      <c r="O1268" s="4" t="str">
        <f>IF(D:D=1, "AC","NA")</f>
        <v>NA</v>
      </c>
      <c r="P1268" t="str">
        <f t="shared" si="89"/>
        <v>INSERT INTO usuariopagina( idusuario, idpagina, idlogtrans,  acceso, habilitado, fecha_vig_ini, fecha_vig_fin, hora_vig_ini, hora_vig_fin, muestra, estado) VALUES (135, 35, 1, 'dias', NULL, now(), NULL, to_char(now(), 'HH24:MI:SS'), NULL, TRUE, 'NA');</v>
      </c>
    </row>
    <row r="1269" spans="2:16" x14ac:dyDescent="0.25">
      <c r="B1269" s="22"/>
      <c r="C1269" s="24" t="s">
        <v>115</v>
      </c>
      <c r="D1269" s="29">
        <v>0</v>
      </c>
      <c r="E1269" s="4">
        <f t="shared" si="87"/>
        <v>135</v>
      </c>
      <c r="F1269" s="4">
        <v>36</v>
      </c>
      <c r="G1269">
        <v>1</v>
      </c>
      <c r="H1269" t="s">
        <v>30</v>
      </c>
      <c r="I1269" t="s">
        <v>31</v>
      </c>
      <c r="J1269" t="s">
        <v>32</v>
      </c>
      <c r="K1269" t="s">
        <v>31</v>
      </c>
      <c r="L1269" t="s">
        <v>33</v>
      </c>
      <c r="M1269" t="s">
        <v>31</v>
      </c>
      <c r="N1269" t="s">
        <v>34</v>
      </c>
      <c r="O1269" s="4" t="str">
        <f>IF(D:D=1, "AC","NA")</f>
        <v>NA</v>
      </c>
      <c r="P1269" t="str">
        <f t="shared" si="89"/>
        <v>INSERT INTO usuariopagina( idusuario, idpagina, idlogtrans,  acceso, habilitado, fecha_vig_ini, fecha_vig_fin, hora_vig_ini, hora_vig_fin, muestra, estado) VALUES (135, 36, 1, 'dias', NULL, now(), NULL, to_char(now(), 'HH24:MI:SS'), NULL, TRUE, 'NA');</v>
      </c>
    </row>
    <row r="1270" spans="2:16" x14ac:dyDescent="0.25">
      <c r="B1270" s="22"/>
      <c r="C1270" s="24" t="s">
        <v>116</v>
      </c>
      <c r="D1270" s="29">
        <v>0</v>
      </c>
      <c r="E1270" s="4">
        <f t="shared" si="87"/>
        <v>135</v>
      </c>
      <c r="F1270" s="4">
        <v>37</v>
      </c>
      <c r="G1270">
        <v>1</v>
      </c>
      <c r="H1270" t="s">
        <v>30</v>
      </c>
      <c r="I1270" t="s">
        <v>31</v>
      </c>
      <c r="J1270" t="s">
        <v>32</v>
      </c>
      <c r="K1270" t="s">
        <v>31</v>
      </c>
      <c r="L1270" t="s">
        <v>33</v>
      </c>
      <c r="M1270" t="s">
        <v>31</v>
      </c>
      <c r="N1270" t="s">
        <v>34</v>
      </c>
      <c r="O1270" s="4" t="str">
        <f>IF(D:D=1, "AC","NA")</f>
        <v>NA</v>
      </c>
      <c r="P1270" t="str">
        <f t="shared" si="89"/>
        <v>INSERT INTO usuariopagina( idusuario, idpagina, idlogtrans,  acceso, habilitado, fecha_vig_ini, fecha_vig_fin, hora_vig_ini, hora_vig_fin, muestra, estado) VALUES (135, 37, 1, 'dias', NULL, now(), NULL, to_char(now(), 'HH24:MI:SS'), NULL, TRUE, 'NA');</v>
      </c>
    </row>
    <row r="1271" spans="2:16" x14ac:dyDescent="0.25">
      <c r="B1271" s="22"/>
      <c r="C1271" s="24" t="s">
        <v>117</v>
      </c>
      <c r="D1271" s="29">
        <v>0</v>
      </c>
      <c r="E1271" s="4">
        <f t="shared" si="87"/>
        <v>135</v>
      </c>
      <c r="F1271" s="4">
        <v>38</v>
      </c>
      <c r="G1271">
        <v>1</v>
      </c>
      <c r="H1271" t="s">
        <v>30</v>
      </c>
      <c r="I1271" t="s">
        <v>31</v>
      </c>
      <c r="J1271" t="s">
        <v>32</v>
      </c>
      <c r="K1271" t="s">
        <v>31</v>
      </c>
      <c r="L1271" t="s">
        <v>33</v>
      </c>
      <c r="M1271" t="s">
        <v>31</v>
      </c>
      <c r="N1271" t="s">
        <v>34</v>
      </c>
      <c r="O1271" s="4" t="str">
        <f>IF(D:D=1, "AC","NA")</f>
        <v>NA</v>
      </c>
      <c r="P1271" t="str">
        <f t="shared" si="89"/>
        <v>INSERT INTO usuariopagina( idusuario, idpagina, idlogtrans,  acceso, habilitado, fecha_vig_ini, fecha_vig_fin, hora_vig_ini, hora_vig_fin, muestra, estado) VALUES (135, 38, 1, 'dias', NULL, now(), NULL, to_char(now(), 'HH24:MI:SS'), NULL, TRUE, 'NA');</v>
      </c>
    </row>
    <row r="1272" spans="2:16" x14ac:dyDescent="0.25">
      <c r="B1272" s="22"/>
      <c r="C1272" s="24" t="s">
        <v>118</v>
      </c>
      <c r="D1272" s="29">
        <v>0</v>
      </c>
      <c r="E1272" s="4">
        <f t="shared" si="87"/>
        <v>135</v>
      </c>
      <c r="F1272" s="4">
        <v>39</v>
      </c>
      <c r="G1272">
        <v>1</v>
      </c>
      <c r="H1272" t="s">
        <v>30</v>
      </c>
      <c r="I1272" t="s">
        <v>31</v>
      </c>
      <c r="J1272" t="s">
        <v>32</v>
      </c>
      <c r="K1272" t="s">
        <v>31</v>
      </c>
      <c r="L1272" t="s">
        <v>33</v>
      </c>
      <c r="M1272" t="s">
        <v>31</v>
      </c>
      <c r="N1272" t="s">
        <v>34</v>
      </c>
      <c r="O1272" s="4" t="str">
        <f>IF(D:D=1, "AC","NA")</f>
        <v>NA</v>
      </c>
      <c r="P1272" t="str">
        <f t="shared" si="89"/>
        <v>INSERT INTO usuariopagina( idusuario, idpagina, idlogtrans,  acceso, habilitado, fecha_vig_ini, fecha_vig_fin, hora_vig_ini, hora_vig_fin, muestra, estado) VALUES (135, 39, 1, 'dias', NULL, now(), NULL, to_char(now(), 'HH24:MI:SS'), NULL, TRUE, 'NA');</v>
      </c>
    </row>
    <row r="1273" spans="2:16" x14ac:dyDescent="0.25">
      <c r="B1273" s="22"/>
      <c r="C1273" s="24" t="s">
        <v>119</v>
      </c>
      <c r="D1273" s="29">
        <v>0</v>
      </c>
      <c r="E1273" s="4">
        <f t="shared" si="87"/>
        <v>135</v>
      </c>
      <c r="F1273" s="4">
        <v>40</v>
      </c>
      <c r="G1273">
        <v>1</v>
      </c>
      <c r="H1273" t="s">
        <v>30</v>
      </c>
      <c r="I1273" t="s">
        <v>31</v>
      </c>
      <c r="J1273" t="s">
        <v>32</v>
      </c>
      <c r="K1273" t="s">
        <v>31</v>
      </c>
      <c r="L1273" t="s">
        <v>33</v>
      </c>
      <c r="M1273" t="s">
        <v>31</v>
      </c>
      <c r="N1273" t="s">
        <v>34</v>
      </c>
      <c r="O1273" s="4" t="str">
        <f>IF(D:D=1, "AC","NA")</f>
        <v>NA</v>
      </c>
      <c r="P1273" t="str">
        <f t="shared" si="89"/>
        <v>INSERT INTO usuariopagina( idusuario, idpagina, idlogtrans,  acceso, habilitado, fecha_vig_ini, fecha_vig_fin, hora_vig_ini, hora_vig_fin, muestra, estado) VALUES (135, 40, 1, 'dias', NULL, now(), NULL, to_char(now(), 'HH24:MI:SS'), NULL, TRUE, 'NA');</v>
      </c>
    </row>
    <row r="1274" spans="2:16" x14ac:dyDescent="0.25">
      <c r="B1274" s="22"/>
      <c r="C1274" s="24" t="s">
        <v>120</v>
      </c>
      <c r="D1274" s="29">
        <v>0</v>
      </c>
      <c r="E1274" s="4">
        <f t="shared" si="87"/>
        <v>135</v>
      </c>
      <c r="F1274" s="4">
        <v>41</v>
      </c>
      <c r="G1274">
        <v>1</v>
      </c>
      <c r="H1274" t="s">
        <v>30</v>
      </c>
      <c r="I1274" t="s">
        <v>31</v>
      </c>
      <c r="J1274" t="s">
        <v>32</v>
      </c>
      <c r="K1274" t="s">
        <v>31</v>
      </c>
      <c r="L1274" t="s">
        <v>33</v>
      </c>
      <c r="M1274" t="s">
        <v>31</v>
      </c>
      <c r="N1274" t="s">
        <v>34</v>
      </c>
      <c r="O1274" s="4" t="str">
        <f>IF(D:D=1, "AC","NA")</f>
        <v>NA</v>
      </c>
      <c r="P1274" t="str">
        <f t="shared" si="89"/>
        <v>INSERT INTO usuariopagina( idusuario, idpagina, idlogtrans,  acceso, habilitado, fecha_vig_ini, fecha_vig_fin, hora_vig_ini, hora_vig_fin, muestra, estado) VALUES (135, 41, 1, 'dias', NULL, now(), NULL, to_char(now(), 'HH24:MI:SS'), NULL, TRUE, 'NA');</v>
      </c>
    </row>
    <row r="1275" spans="2:16" x14ac:dyDescent="0.25">
      <c r="B1275" s="22"/>
      <c r="C1275" s="24" t="s">
        <v>121</v>
      </c>
      <c r="D1275" s="29">
        <v>0</v>
      </c>
      <c r="E1275" s="4">
        <f t="shared" si="87"/>
        <v>135</v>
      </c>
      <c r="F1275" s="4">
        <v>42</v>
      </c>
      <c r="G1275">
        <v>1</v>
      </c>
      <c r="H1275" t="s">
        <v>30</v>
      </c>
      <c r="I1275" t="s">
        <v>31</v>
      </c>
      <c r="J1275" t="s">
        <v>32</v>
      </c>
      <c r="K1275" t="s">
        <v>31</v>
      </c>
      <c r="L1275" t="s">
        <v>33</v>
      </c>
      <c r="M1275" t="s">
        <v>31</v>
      </c>
      <c r="N1275" t="s">
        <v>34</v>
      </c>
      <c r="O1275" s="4" t="str">
        <f>IF(D:D=1, "AC","NA")</f>
        <v>NA</v>
      </c>
      <c r="P1275" t="str">
        <f t="shared" si="89"/>
        <v>INSERT INTO usuariopagina( idusuario, idpagina, idlogtrans,  acceso, habilitado, fecha_vig_ini, fecha_vig_fin, hora_vig_ini, hora_vig_fin, muestra, estado) VALUES (135, 42, 1, 'dias', NULL, now(), NULL, to_char(now(), 'HH24:MI:SS'), NULL, TRUE, 'NA');</v>
      </c>
    </row>
    <row r="1276" spans="2:16" x14ac:dyDescent="0.25">
      <c r="B1276" s="22"/>
      <c r="C1276" s="24" t="s">
        <v>122</v>
      </c>
      <c r="D1276" s="29">
        <v>0</v>
      </c>
      <c r="E1276" s="4">
        <f t="shared" si="87"/>
        <v>135</v>
      </c>
      <c r="F1276" s="4">
        <v>43</v>
      </c>
      <c r="G1276">
        <v>1</v>
      </c>
      <c r="H1276" t="s">
        <v>30</v>
      </c>
      <c r="I1276" t="s">
        <v>31</v>
      </c>
      <c r="J1276" t="s">
        <v>32</v>
      </c>
      <c r="K1276" t="s">
        <v>31</v>
      </c>
      <c r="L1276" t="s">
        <v>33</v>
      </c>
      <c r="M1276" t="s">
        <v>31</v>
      </c>
      <c r="N1276" t="s">
        <v>34</v>
      </c>
      <c r="O1276" s="4" t="str">
        <f>IF(D:D=1, "AC","NA")</f>
        <v>NA</v>
      </c>
      <c r="P1276" t="str">
        <f t="shared" si="89"/>
        <v>INSERT INTO usuariopagina( idusuario, idpagina, idlogtrans,  acceso, habilitado, fecha_vig_ini, fecha_vig_fin, hora_vig_ini, hora_vig_fin, muestra, estado) VALUES (135, 43, 1, 'dias', NULL, now(), NULL, to_char(now(), 'HH24:MI:SS'), NULL, TRUE, 'NA');</v>
      </c>
    </row>
    <row r="1277" spans="2:16" x14ac:dyDescent="0.25">
      <c r="B1277" s="22"/>
      <c r="C1277" s="24" t="s">
        <v>123</v>
      </c>
      <c r="D1277" s="29">
        <v>0</v>
      </c>
      <c r="E1277" s="4">
        <f t="shared" si="87"/>
        <v>135</v>
      </c>
      <c r="F1277" s="4">
        <v>44</v>
      </c>
      <c r="G1277">
        <v>1</v>
      </c>
      <c r="H1277" t="s">
        <v>30</v>
      </c>
      <c r="I1277" t="s">
        <v>31</v>
      </c>
      <c r="J1277" t="s">
        <v>32</v>
      </c>
      <c r="K1277" t="s">
        <v>31</v>
      </c>
      <c r="L1277" t="s">
        <v>33</v>
      </c>
      <c r="M1277" t="s">
        <v>31</v>
      </c>
      <c r="N1277" t="s">
        <v>34</v>
      </c>
      <c r="O1277" s="4" t="str">
        <f>IF(D:D=1, "AC","NA")</f>
        <v>NA</v>
      </c>
      <c r="P1277" t="str">
        <f t="shared" si="89"/>
        <v>INSERT INTO usuariopagina( idusuario, idpagina, idlogtrans,  acceso, habilitado, fecha_vig_ini, fecha_vig_fin, hora_vig_ini, hora_vig_fin, muestra, estado) VALUES (135, 44, 1, 'dias', NULL, now(), NULL, to_char(now(), 'HH24:MI:SS'), NULL, TRUE, 'NA');</v>
      </c>
    </row>
    <row r="1278" spans="2:16" x14ac:dyDescent="0.25">
      <c r="B1278" s="22"/>
      <c r="C1278" s="24" t="s">
        <v>124</v>
      </c>
      <c r="D1278" s="29">
        <v>0</v>
      </c>
      <c r="E1278" s="4">
        <f t="shared" si="87"/>
        <v>135</v>
      </c>
      <c r="F1278" s="4">
        <v>45</v>
      </c>
      <c r="G1278">
        <v>1</v>
      </c>
      <c r="H1278" t="s">
        <v>30</v>
      </c>
      <c r="I1278" t="s">
        <v>31</v>
      </c>
      <c r="J1278" t="s">
        <v>32</v>
      </c>
      <c r="K1278" t="s">
        <v>31</v>
      </c>
      <c r="L1278" t="s">
        <v>33</v>
      </c>
      <c r="M1278" t="s">
        <v>31</v>
      </c>
      <c r="N1278" t="s">
        <v>34</v>
      </c>
      <c r="O1278" s="4" t="str">
        <f>IF(D:D=1, "AC","NA")</f>
        <v>NA</v>
      </c>
      <c r="P1278" t="str">
        <f t="shared" si="89"/>
        <v>INSERT INTO usuariopagina( idusuario, idpagina, idlogtrans,  acceso, habilitado, fecha_vig_ini, fecha_vig_fin, hora_vig_ini, hora_vig_fin, muestra, estado) VALUES (135, 45, 1, 'dias', NULL, now(), NULL, to_char(now(), 'HH24:MI:SS'), NULL, TRUE, 'NA');</v>
      </c>
    </row>
    <row r="1279" spans="2:16" x14ac:dyDescent="0.25">
      <c r="B1279" s="22"/>
      <c r="C1279" s="23" t="s">
        <v>125</v>
      </c>
      <c r="D1279" s="29">
        <v>0</v>
      </c>
      <c r="E1279" s="4">
        <f t="shared" si="87"/>
        <v>135</v>
      </c>
      <c r="F1279" s="4">
        <v>46</v>
      </c>
      <c r="G1279">
        <v>1</v>
      </c>
      <c r="H1279" t="s">
        <v>30</v>
      </c>
      <c r="I1279" t="s">
        <v>31</v>
      </c>
      <c r="J1279" t="s">
        <v>32</v>
      </c>
      <c r="K1279" t="s">
        <v>31</v>
      </c>
      <c r="L1279" t="s">
        <v>33</v>
      </c>
      <c r="M1279" t="s">
        <v>31</v>
      </c>
      <c r="N1279" t="s">
        <v>34</v>
      </c>
      <c r="O1279" s="4" t="str">
        <f>IF(D:D=1, "AC","NA")</f>
        <v>NA</v>
      </c>
      <c r="P1279" t="str">
        <f t="shared" si="89"/>
        <v>INSERT INTO usuariopagina( idusuario, idpagina, idlogtrans,  acceso, habilitado, fecha_vig_ini, fecha_vig_fin, hora_vig_ini, hora_vig_fin, muestra, estado) VALUES (135, 46, 1, 'dias', NULL, now(), NULL, to_char(now(), 'HH24:MI:SS'), NULL, TRUE, 'NA');</v>
      </c>
    </row>
    <row r="1280" spans="2:16" x14ac:dyDescent="0.25">
      <c r="B1280" s="22"/>
      <c r="C1280" s="23" t="s">
        <v>126</v>
      </c>
      <c r="D1280" s="29">
        <v>0</v>
      </c>
      <c r="E1280" s="4">
        <f t="shared" si="87"/>
        <v>135</v>
      </c>
      <c r="F1280" s="4">
        <v>47</v>
      </c>
      <c r="G1280">
        <v>1</v>
      </c>
      <c r="H1280" t="s">
        <v>30</v>
      </c>
      <c r="I1280" t="s">
        <v>31</v>
      </c>
      <c r="J1280" t="s">
        <v>32</v>
      </c>
      <c r="K1280" t="s">
        <v>31</v>
      </c>
      <c r="L1280" t="s">
        <v>33</v>
      </c>
      <c r="M1280" t="s">
        <v>31</v>
      </c>
      <c r="N1280" t="s">
        <v>34</v>
      </c>
      <c r="O1280" s="4" t="str">
        <f>IF(D:D=1, "AC","NA")</f>
        <v>NA</v>
      </c>
      <c r="P1280" t="str">
        <f t="shared" si="89"/>
        <v>INSERT INTO usuariopagina( idusuario, idpagina, idlogtrans,  acceso, habilitado, fecha_vig_ini, fecha_vig_fin, hora_vig_ini, hora_vig_fin, muestra, estado) VALUES (135, 47, 1, 'dias', NULL, now(), NULL, to_char(now(), 'HH24:MI:SS'), NULL, TRUE, 'NA');</v>
      </c>
    </row>
    <row r="1281" spans="1:16" x14ac:dyDescent="0.25">
      <c r="B1281" s="22"/>
      <c r="C1281" s="23" t="s">
        <v>127</v>
      </c>
      <c r="D1281" s="29">
        <v>0</v>
      </c>
      <c r="E1281" s="4">
        <f t="shared" si="87"/>
        <v>135</v>
      </c>
      <c r="F1281" s="4">
        <v>48</v>
      </c>
      <c r="G1281">
        <v>1</v>
      </c>
      <c r="H1281" t="s">
        <v>30</v>
      </c>
      <c r="I1281" t="s">
        <v>31</v>
      </c>
      <c r="J1281" t="s">
        <v>32</v>
      </c>
      <c r="K1281" t="s">
        <v>31</v>
      </c>
      <c r="L1281" t="s">
        <v>33</v>
      </c>
      <c r="M1281" t="s">
        <v>31</v>
      </c>
      <c r="N1281" t="s">
        <v>34</v>
      </c>
      <c r="O1281" s="4" t="str">
        <f>IF(D:D=1, "AC","NA")</f>
        <v>NA</v>
      </c>
      <c r="P1281" t="str">
        <f t="shared" si="89"/>
        <v>INSERT INTO usuariopagina( idusuario, idpagina, idlogtrans,  acceso, habilitado, fecha_vig_ini, fecha_vig_fin, hora_vig_ini, hora_vig_fin, muestra, estado) VALUES (135, 48, 1, 'dias', NULL, now(), NULL, to_char(now(), 'HH24:MI:SS'), NULL, TRUE, 'NA');</v>
      </c>
    </row>
    <row r="1282" spans="1:16" x14ac:dyDescent="0.25">
      <c r="B1282" s="22"/>
      <c r="C1282" s="23" t="s">
        <v>128</v>
      </c>
      <c r="D1282" s="29">
        <v>0</v>
      </c>
      <c r="E1282" s="4">
        <f t="shared" si="87"/>
        <v>135</v>
      </c>
      <c r="F1282" s="4">
        <v>49</v>
      </c>
      <c r="G1282">
        <v>1</v>
      </c>
      <c r="H1282" t="s">
        <v>30</v>
      </c>
      <c r="I1282" t="s">
        <v>31</v>
      </c>
      <c r="J1282" t="s">
        <v>32</v>
      </c>
      <c r="K1282" t="s">
        <v>31</v>
      </c>
      <c r="L1282" t="s">
        <v>33</v>
      </c>
      <c r="M1282" t="s">
        <v>31</v>
      </c>
      <c r="N1282" t="s">
        <v>34</v>
      </c>
      <c r="O1282" s="4" t="str">
        <f>IF(D:D=1, "AC","NA")</f>
        <v>NA</v>
      </c>
      <c r="P1282" t="str">
        <f t="shared" si="89"/>
        <v>INSERT INTO usuariopagina( idusuario, idpagina, idlogtrans,  acceso, habilitado, fecha_vig_ini, fecha_vig_fin, hora_vig_ini, hora_vig_fin, muestra, estado) VALUES (135, 49, 1, 'dias', NULL, now(), NULL, to_char(now(), 'HH24:MI:SS'), NULL, TRUE, 'NA');</v>
      </c>
    </row>
    <row r="1283" spans="1:16" x14ac:dyDescent="0.25">
      <c r="B1283" s="22"/>
      <c r="C1283" s="23" t="s">
        <v>129</v>
      </c>
      <c r="D1283" s="29">
        <v>0</v>
      </c>
      <c r="E1283" s="4">
        <f t="shared" si="87"/>
        <v>135</v>
      </c>
      <c r="F1283" s="4">
        <v>50</v>
      </c>
      <c r="G1283">
        <v>1</v>
      </c>
      <c r="H1283" t="s">
        <v>30</v>
      </c>
      <c r="I1283" t="s">
        <v>31</v>
      </c>
      <c r="J1283" t="s">
        <v>32</v>
      </c>
      <c r="K1283" t="s">
        <v>31</v>
      </c>
      <c r="L1283" t="s">
        <v>33</v>
      </c>
      <c r="M1283" t="s">
        <v>31</v>
      </c>
      <c r="N1283" t="s">
        <v>34</v>
      </c>
      <c r="O1283" s="4" t="str">
        <f>IF(D:D=1, "AC","NA")</f>
        <v>NA</v>
      </c>
      <c r="P1283" t="str">
        <f t="shared" si="89"/>
        <v>INSERT INTO usuariopagina( idusuario, idpagina, idlogtrans,  acceso, habilitado, fecha_vig_ini, fecha_vig_fin, hora_vig_ini, hora_vig_fin, muestra, estado) VALUES (135, 50, 1, 'dias', NULL, now(), NULL, to_char(now(), 'HH24:MI:SS'), NULL, TRUE, 'NA');</v>
      </c>
    </row>
    <row r="1284" spans="1:16" x14ac:dyDescent="0.25">
      <c r="B1284" s="22"/>
      <c r="C1284" s="23" t="s">
        <v>130</v>
      </c>
      <c r="D1284" s="29">
        <v>0</v>
      </c>
      <c r="E1284" s="4">
        <f t="shared" si="87"/>
        <v>135</v>
      </c>
      <c r="F1284" s="4">
        <v>51</v>
      </c>
      <c r="G1284">
        <v>1</v>
      </c>
      <c r="H1284" t="s">
        <v>30</v>
      </c>
      <c r="I1284" t="s">
        <v>31</v>
      </c>
      <c r="J1284" t="s">
        <v>32</v>
      </c>
      <c r="K1284" t="s">
        <v>31</v>
      </c>
      <c r="L1284" t="s">
        <v>33</v>
      </c>
      <c r="M1284" t="s">
        <v>31</v>
      </c>
      <c r="N1284" t="s">
        <v>34</v>
      </c>
      <c r="O1284" s="4" t="str">
        <f>IF(D:D=1, "AC","NA")</f>
        <v>NA</v>
      </c>
      <c r="P1284" t="str">
        <f t="shared" si="89"/>
        <v>INSERT INTO usuariopagina( idusuario, idpagina, idlogtrans,  acceso, habilitado, fecha_vig_ini, fecha_vig_fin, hora_vig_ini, hora_vig_fin, muestra, estado) VALUES (135, 51, 1, 'dias', NULL, now(), NULL, to_char(now(), 'HH24:MI:SS'), NULL, TRUE, 'NA');</v>
      </c>
    </row>
    <row r="1285" spans="1:16" x14ac:dyDescent="0.25">
      <c r="B1285" s="22"/>
      <c r="C1285" s="23" t="s">
        <v>131</v>
      </c>
      <c r="D1285" s="29">
        <v>0</v>
      </c>
      <c r="E1285" s="4">
        <f t="shared" si="87"/>
        <v>135</v>
      </c>
      <c r="F1285" s="4">
        <v>52</v>
      </c>
      <c r="G1285">
        <v>1</v>
      </c>
      <c r="H1285" t="s">
        <v>30</v>
      </c>
      <c r="I1285" t="s">
        <v>31</v>
      </c>
      <c r="J1285" t="s">
        <v>32</v>
      </c>
      <c r="K1285" t="s">
        <v>31</v>
      </c>
      <c r="L1285" t="s">
        <v>33</v>
      </c>
      <c r="M1285" t="s">
        <v>31</v>
      </c>
      <c r="N1285" t="s">
        <v>34</v>
      </c>
      <c r="O1285" s="4" t="str">
        <f>IF(D:D=1, "AC","NA")</f>
        <v>NA</v>
      </c>
      <c r="P1285" t="str">
        <f t="shared" si="89"/>
        <v>INSERT INTO usuariopagina( idusuario, idpagina, idlogtrans,  acceso, habilitado, fecha_vig_ini, fecha_vig_fin, hora_vig_ini, hora_vig_fin, muestra, estado) VALUES (135, 52, 1, 'dias', NULL, now(), NULL, to_char(now(), 'HH24:MI:SS'), NULL, TRUE, 'NA');</v>
      </c>
    </row>
    <row r="1286" spans="1:16" x14ac:dyDescent="0.25">
      <c r="B1286" s="22"/>
      <c r="C1286" s="23" t="s">
        <v>132</v>
      </c>
      <c r="D1286" s="29">
        <v>0</v>
      </c>
      <c r="E1286" s="4">
        <f t="shared" si="87"/>
        <v>135</v>
      </c>
      <c r="F1286" s="4">
        <v>53</v>
      </c>
      <c r="G1286">
        <v>1</v>
      </c>
      <c r="H1286" t="s">
        <v>30</v>
      </c>
      <c r="I1286" t="s">
        <v>31</v>
      </c>
      <c r="J1286" t="s">
        <v>32</v>
      </c>
      <c r="K1286" t="s">
        <v>31</v>
      </c>
      <c r="L1286" t="s">
        <v>33</v>
      </c>
      <c r="M1286" t="s">
        <v>31</v>
      </c>
      <c r="N1286" t="s">
        <v>34</v>
      </c>
      <c r="O1286" s="4" t="str">
        <f>IF(D:D=1, "AC","NA")</f>
        <v>NA</v>
      </c>
      <c r="P1286" t="str">
        <f t="shared" si="89"/>
        <v>INSERT INTO usuariopagina( idusuario, idpagina, idlogtrans,  acceso, habilitado, fecha_vig_ini, fecha_vig_fin, hora_vig_ini, hora_vig_fin, muestra, estado) VALUES (135, 53, 1, 'dias', NULL, now(), NULL, to_char(now(), 'HH24:MI:SS'), NULL, TRUE, 'NA');</v>
      </c>
    </row>
    <row r="1287" spans="1:16" x14ac:dyDescent="0.25">
      <c r="B1287" s="22"/>
      <c r="C1287" s="23" t="s">
        <v>133</v>
      </c>
      <c r="D1287" s="29">
        <v>0</v>
      </c>
      <c r="E1287" s="4">
        <f t="shared" si="87"/>
        <v>135</v>
      </c>
      <c r="F1287" s="4">
        <v>54</v>
      </c>
      <c r="G1287">
        <v>1</v>
      </c>
      <c r="H1287" t="s">
        <v>30</v>
      </c>
      <c r="I1287" t="s">
        <v>31</v>
      </c>
      <c r="J1287" t="s">
        <v>32</v>
      </c>
      <c r="K1287" t="s">
        <v>31</v>
      </c>
      <c r="L1287" t="s">
        <v>33</v>
      </c>
      <c r="M1287" t="s">
        <v>31</v>
      </c>
      <c r="N1287" t="s">
        <v>34</v>
      </c>
      <c r="O1287" s="4" t="str">
        <f>IF(D:D=1, "AC","NA")</f>
        <v>NA</v>
      </c>
      <c r="P1287" t="str">
        <f t="shared" si="89"/>
        <v>INSERT INTO usuariopagina( idusuario, idpagina, idlogtrans,  acceso, habilitado, fecha_vig_ini, fecha_vig_fin, hora_vig_ini, hora_vig_fin, muestra, estado) VALUES (135, 54, 1, 'dias', NULL, now(), NULL, to_char(now(), 'HH24:MI:SS'), NULL, TRUE, 'NA');</v>
      </c>
    </row>
    <row r="1288" spans="1:16" x14ac:dyDescent="0.25">
      <c r="B1288" s="22"/>
      <c r="C1288" s="23" t="s">
        <v>134</v>
      </c>
      <c r="D1288" s="29">
        <v>0</v>
      </c>
      <c r="E1288" s="4">
        <f t="shared" si="87"/>
        <v>135</v>
      </c>
      <c r="F1288" s="4">
        <v>55</v>
      </c>
      <c r="G1288">
        <v>1</v>
      </c>
      <c r="H1288" t="s">
        <v>30</v>
      </c>
      <c r="I1288" t="s">
        <v>31</v>
      </c>
      <c r="J1288" t="s">
        <v>32</v>
      </c>
      <c r="K1288" t="s">
        <v>31</v>
      </c>
      <c r="L1288" t="s">
        <v>33</v>
      </c>
      <c r="M1288" t="s">
        <v>31</v>
      </c>
      <c r="N1288" t="s">
        <v>34</v>
      </c>
      <c r="O1288" s="4" t="str">
        <f>IF(D:D=1, "AC","NA")</f>
        <v>NA</v>
      </c>
      <c r="P1288" t="str">
        <f t="shared" si="89"/>
        <v>INSERT INTO usuariopagina( idusuario, idpagina, idlogtrans,  acceso, habilitado, fecha_vig_ini, fecha_vig_fin, hora_vig_ini, hora_vig_fin, muestra, estado) VALUES (135, 55, 1, 'dias', NULL, now(), NULL, to_char(now(), 'HH24:MI:SS'), NULL, TRUE, 'NA');</v>
      </c>
    </row>
    <row r="1289" spans="1:16" x14ac:dyDescent="0.25">
      <c r="B1289" s="22"/>
      <c r="C1289" s="23" t="s">
        <v>135</v>
      </c>
      <c r="D1289" s="29">
        <v>0</v>
      </c>
      <c r="E1289" s="4">
        <f t="shared" si="87"/>
        <v>135</v>
      </c>
      <c r="F1289" s="4">
        <v>56</v>
      </c>
      <c r="G1289">
        <v>1</v>
      </c>
      <c r="H1289" t="s">
        <v>30</v>
      </c>
      <c r="I1289" t="s">
        <v>31</v>
      </c>
      <c r="J1289" t="s">
        <v>32</v>
      </c>
      <c r="K1289" t="s">
        <v>31</v>
      </c>
      <c r="L1289" t="s">
        <v>33</v>
      </c>
      <c r="M1289" t="s">
        <v>31</v>
      </c>
      <c r="N1289" t="s">
        <v>34</v>
      </c>
      <c r="O1289" s="4" t="str">
        <f>IF(D:D=1, "AC","NA")</f>
        <v>NA</v>
      </c>
      <c r="P1289" t="str">
        <f t="shared" si="89"/>
        <v>INSERT INTO usuariopagina( idusuario, idpagina, idlogtrans,  acceso, habilitado, fecha_vig_ini, fecha_vig_fin, hora_vig_ini, hora_vig_fin, muestra, estado) VALUES (135, 56, 1, 'dias', NULL, now(), NULL, to_char(now(), 'HH24:MI:SS'), NULL, TRUE, 'NA');</v>
      </c>
    </row>
    <row r="1290" spans="1:16" x14ac:dyDescent="0.25">
      <c r="A1290">
        <v>23</v>
      </c>
      <c r="B1290" s="7" t="s">
        <v>43</v>
      </c>
      <c r="C1290" s="17" t="s">
        <v>29</v>
      </c>
      <c r="D1290" s="28">
        <v>0</v>
      </c>
      <c r="E1290" s="18">
        <v>170</v>
      </c>
      <c r="F1290" s="18">
        <v>1</v>
      </c>
      <c r="G1290" s="6">
        <v>1</v>
      </c>
      <c r="H1290" s="6" t="s">
        <v>30</v>
      </c>
      <c r="I1290" s="6" t="s">
        <v>31</v>
      </c>
      <c r="J1290" s="6" t="s">
        <v>32</v>
      </c>
      <c r="K1290" s="6" t="s">
        <v>31</v>
      </c>
      <c r="L1290" s="6" t="s">
        <v>33</v>
      </c>
      <c r="M1290" s="6" t="s">
        <v>31</v>
      </c>
      <c r="N1290" s="6" t="s">
        <v>34</v>
      </c>
      <c r="O1290" s="18" t="str">
        <f>IF(D:D=1, "AC","NA")</f>
        <v>NA</v>
      </c>
      <c r="P1290" s="6" t="str">
        <f t="shared" ref="P1290:P1321" si="90">CONCATENATE("INSERT INTO usuariopagina( idusuario, idpagina, idlogtrans,  acceso, habilitado, fecha_vig_ini, fecha_vig_fin, hora_vig_ini, hora_vig_fin, muestra, estado) VALUES (",E1290,", ",F1290,", ",G1290,", '",H1290,"', ",I1290,", ",J1290,", ",K1290,", ",L1290,", ",M1290,", ",N1290,", '",O1290,"'",");")</f>
        <v>INSERT INTO usuariopagina( idusuario, idpagina, idlogtrans,  acceso, habilitado, fecha_vig_ini, fecha_vig_fin, hora_vig_ini, hora_vig_fin, muestra, estado) VALUES (170, 1, 1, 'dias', NULL, now(), NULL, to_char(now(), 'HH24:MI:SS'), NULL, TRUE, 'NA');</v>
      </c>
    </row>
    <row r="1291" spans="1:16" x14ac:dyDescent="0.25">
      <c r="B1291" s="14"/>
      <c r="C1291" s="3" t="s">
        <v>29</v>
      </c>
      <c r="D1291" s="29">
        <v>0</v>
      </c>
      <c r="E1291" s="4">
        <f>E1290</f>
        <v>170</v>
      </c>
      <c r="F1291" s="4">
        <v>2</v>
      </c>
      <c r="G1291">
        <v>1</v>
      </c>
      <c r="H1291" t="s">
        <v>30</v>
      </c>
      <c r="I1291" t="s">
        <v>31</v>
      </c>
      <c r="J1291" t="s">
        <v>32</v>
      </c>
      <c r="K1291" t="s">
        <v>31</v>
      </c>
      <c r="L1291" t="s">
        <v>33</v>
      </c>
      <c r="M1291" t="s">
        <v>31</v>
      </c>
      <c r="N1291" t="s">
        <v>34</v>
      </c>
      <c r="O1291" s="4" t="str">
        <f>IF(D:D=1, "AC","NA")</f>
        <v>NA</v>
      </c>
      <c r="P1291" t="str">
        <f t="shared" si="90"/>
        <v>INSERT INTO usuariopagina( idusuario, idpagina, idlogtrans,  acceso, habilitado, fecha_vig_ini, fecha_vig_fin, hora_vig_ini, hora_vig_fin, muestra, estado) VALUES (170, 2, 1, 'dias', NULL, now(), NULL, to_char(now(), 'HH24:MI:SS'), NULL, TRUE, 'NA');</v>
      </c>
    </row>
    <row r="1292" spans="1:16" x14ac:dyDescent="0.25">
      <c r="B1292" s="14"/>
      <c r="C1292" s="3" t="s">
        <v>29</v>
      </c>
      <c r="D1292" s="29">
        <v>0</v>
      </c>
      <c r="E1292" s="4">
        <f t="shared" ref="E1292:E1345" si="91">E1291</f>
        <v>170</v>
      </c>
      <c r="F1292" s="4">
        <v>3</v>
      </c>
      <c r="G1292">
        <v>1</v>
      </c>
      <c r="H1292" t="s">
        <v>30</v>
      </c>
      <c r="I1292" t="s">
        <v>31</v>
      </c>
      <c r="J1292" t="s">
        <v>32</v>
      </c>
      <c r="K1292" t="s">
        <v>31</v>
      </c>
      <c r="L1292" t="s">
        <v>33</v>
      </c>
      <c r="M1292" t="s">
        <v>31</v>
      </c>
      <c r="N1292" t="s">
        <v>34</v>
      </c>
      <c r="O1292" s="4" t="str">
        <f>IF(D:D=1, "AC","NA")</f>
        <v>NA</v>
      </c>
      <c r="P1292" t="str">
        <f t="shared" si="90"/>
        <v>INSERT INTO usuariopagina( idusuario, idpagina, idlogtrans,  acceso, habilitado, fecha_vig_ini, fecha_vig_fin, hora_vig_ini, hora_vig_fin, muestra, estado) VALUES (170, 3, 1, 'dias', NULL, now(), NULL, to_char(now(), 'HH24:MI:SS'), NULL, TRUE, 'NA');</v>
      </c>
    </row>
    <row r="1293" spans="1:16" x14ac:dyDescent="0.25">
      <c r="B1293" s="14"/>
      <c r="C1293" t="s">
        <v>6</v>
      </c>
      <c r="D1293" s="29">
        <v>1</v>
      </c>
      <c r="E1293" s="4">
        <f t="shared" si="91"/>
        <v>170</v>
      </c>
      <c r="F1293" s="4">
        <v>4</v>
      </c>
      <c r="G1293">
        <v>1</v>
      </c>
      <c r="H1293" t="s">
        <v>30</v>
      </c>
      <c r="I1293" t="s">
        <v>31</v>
      </c>
      <c r="J1293" t="s">
        <v>32</v>
      </c>
      <c r="K1293" t="s">
        <v>31</v>
      </c>
      <c r="L1293" t="s">
        <v>33</v>
      </c>
      <c r="M1293" t="s">
        <v>31</v>
      </c>
      <c r="N1293" t="s">
        <v>34</v>
      </c>
      <c r="O1293" s="4" t="str">
        <f>IF(D:D=1, "AC","NA")</f>
        <v>AC</v>
      </c>
      <c r="P1293" t="str">
        <f t="shared" si="90"/>
        <v>INSERT INTO usuariopagina( idusuario, idpagina, idlogtrans,  acceso, habilitado, fecha_vig_ini, fecha_vig_fin, hora_vig_ini, hora_vig_fin, muestra, estado) VALUES (170, 4, 1, 'dias', NULL, now(), NULL, to_char(now(), 'HH24:MI:SS'), NULL, TRUE, 'AC');</v>
      </c>
    </row>
    <row r="1294" spans="1:16" x14ac:dyDescent="0.25">
      <c r="B1294" s="14"/>
      <c r="C1294" t="s">
        <v>6</v>
      </c>
      <c r="D1294" s="29">
        <v>0</v>
      </c>
      <c r="E1294" s="4">
        <f t="shared" si="91"/>
        <v>170</v>
      </c>
      <c r="F1294" s="4">
        <v>5</v>
      </c>
      <c r="G1294">
        <v>1</v>
      </c>
      <c r="H1294" t="s">
        <v>30</v>
      </c>
      <c r="I1294" t="s">
        <v>31</v>
      </c>
      <c r="J1294" t="s">
        <v>32</v>
      </c>
      <c r="K1294" t="s">
        <v>31</v>
      </c>
      <c r="L1294" t="s">
        <v>33</v>
      </c>
      <c r="M1294" t="s">
        <v>31</v>
      </c>
      <c r="N1294" t="s">
        <v>34</v>
      </c>
      <c r="O1294" s="4" t="str">
        <f>IF(D:D=1, "AC","NA")</f>
        <v>NA</v>
      </c>
      <c r="P1294" t="str">
        <f t="shared" si="90"/>
        <v>INSERT INTO usuariopagina( idusuario, idpagina, idlogtrans,  acceso, habilitado, fecha_vig_ini, fecha_vig_fin, hora_vig_ini, hora_vig_fin, muestra, estado) VALUES (170, 5, 1, 'dias', NULL, now(), NULL, to_char(now(), 'HH24:MI:SS'), NULL, TRUE, 'NA');</v>
      </c>
    </row>
    <row r="1295" spans="1:16" x14ac:dyDescent="0.25">
      <c r="B1295" s="14"/>
      <c r="C1295" t="s">
        <v>6</v>
      </c>
      <c r="D1295" s="29">
        <v>0</v>
      </c>
      <c r="E1295" s="4">
        <f t="shared" si="91"/>
        <v>170</v>
      </c>
      <c r="F1295" s="4">
        <v>6</v>
      </c>
      <c r="G1295">
        <v>1</v>
      </c>
      <c r="H1295" t="s">
        <v>30</v>
      </c>
      <c r="I1295" t="s">
        <v>31</v>
      </c>
      <c r="J1295" t="s">
        <v>32</v>
      </c>
      <c r="K1295" t="s">
        <v>31</v>
      </c>
      <c r="L1295" t="s">
        <v>33</v>
      </c>
      <c r="M1295" t="s">
        <v>31</v>
      </c>
      <c r="N1295" t="s">
        <v>34</v>
      </c>
      <c r="O1295" s="4" t="str">
        <f>IF(D:D=1, "AC","NA")</f>
        <v>NA</v>
      </c>
      <c r="P1295" t="str">
        <f t="shared" si="90"/>
        <v>INSERT INTO usuariopagina( idusuario, idpagina, idlogtrans,  acceso, habilitado, fecha_vig_ini, fecha_vig_fin, hora_vig_ini, hora_vig_fin, muestra, estado) VALUES (170, 6, 1, 'dias', NULL, now(), NULL, to_char(now(), 'HH24:MI:SS'), NULL, TRUE, 'NA');</v>
      </c>
    </row>
    <row r="1296" spans="1:16" x14ac:dyDescent="0.25">
      <c r="B1296" s="14"/>
      <c r="C1296" t="s">
        <v>6</v>
      </c>
      <c r="D1296" s="29">
        <v>0</v>
      </c>
      <c r="E1296" s="4">
        <f t="shared" si="91"/>
        <v>170</v>
      </c>
      <c r="F1296" s="4">
        <v>7</v>
      </c>
      <c r="G1296">
        <v>1</v>
      </c>
      <c r="H1296" t="s">
        <v>30</v>
      </c>
      <c r="I1296" t="s">
        <v>31</v>
      </c>
      <c r="J1296" t="s">
        <v>32</v>
      </c>
      <c r="K1296" t="s">
        <v>31</v>
      </c>
      <c r="L1296" t="s">
        <v>33</v>
      </c>
      <c r="M1296" t="s">
        <v>31</v>
      </c>
      <c r="N1296" t="s">
        <v>34</v>
      </c>
      <c r="O1296" s="4" t="str">
        <f>IF(D:D=1, "AC","NA")</f>
        <v>NA</v>
      </c>
      <c r="P1296" t="str">
        <f t="shared" si="90"/>
        <v>INSERT INTO usuariopagina( idusuario, idpagina, idlogtrans,  acceso, habilitado, fecha_vig_ini, fecha_vig_fin, hora_vig_ini, hora_vig_fin, muestra, estado) VALUES (170, 7, 1, 'dias', NULL, now(), NULL, to_char(now(), 'HH24:MI:SS'), NULL, TRUE, 'NA');</v>
      </c>
    </row>
    <row r="1297" spans="2:16" x14ac:dyDescent="0.25">
      <c r="B1297" s="14"/>
      <c r="C1297" t="s">
        <v>6</v>
      </c>
      <c r="D1297" s="29">
        <v>1</v>
      </c>
      <c r="E1297" s="4">
        <f t="shared" si="91"/>
        <v>170</v>
      </c>
      <c r="F1297" s="4">
        <v>8</v>
      </c>
      <c r="G1297">
        <v>1</v>
      </c>
      <c r="H1297" t="s">
        <v>30</v>
      </c>
      <c r="I1297" t="s">
        <v>31</v>
      </c>
      <c r="J1297" t="s">
        <v>32</v>
      </c>
      <c r="K1297" t="s">
        <v>31</v>
      </c>
      <c r="L1297" t="s">
        <v>33</v>
      </c>
      <c r="M1297" t="s">
        <v>31</v>
      </c>
      <c r="N1297" t="s">
        <v>34</v>
      </c>
      <c r="O1297" s="4" t="str">
        <f>IF(D:D=1, "AC","NA")</f>
        <v>AC</v>
      </c>
      <c r="P1297" t="str">
        <f t="shared" si="90"/>
        <v>INSERT INTO usuariopagina( idusuario, idpagina, idlogtrans,  acceso, habilitado, fecha_vig_ini, fecha_vig_fin, hora_vig_ini, hora_vig_fin, muestra, estado) VALUES (170, 8, 1, 'dias', NULL, now(), NULL, to_char(now(), 'HH24:MI:SS'), NULL, TRUE, 'AC');</v>
      </c>
    </row>
    <row r="1298" spans="2:16" x14ac:dyDescent="0.25">
      <c r="B1298" s="14"/>
      <c r="C1298" t="s">
        <v>6</v>
      </c>
      <c r="D1298" s="29">
        <v>0</v>
      </c>
      <c r="E1298" s="4">
        <f t="shared" si="91"/>
        <v>170</v>
      </c>
      <c r="F1298" s="4">
        <v>9</v>
      </c>
      <c r="G1298">
        <v>1</v>
      </c>
      <c r="H1298" t="s">
        <v>30</v>
      </c>
      <c r="I1298" t="s">
        <v>31</v>
      </c>
      <c r="J1298" t="s">
        <v>32</v>
      </c>
      <c r="K1298" t="s">
        <v>31</v>
      </c>
      <c r="L1298" t="s">
        <v>33</v>
      </c>
      <c r="M1298" t="s">
        <v>31</v>
      </c>
      <c r="N1298" t="s">
        <v>34</v>
      </c>
      <c r="O1298" s="4" t="str">
        <f>IF(D:D=1, "AC","NA")</f>
        <v>NA</v>
      </c>
      <c r="P1298" t="str">
        <f t="shared" si="90"/>
        <v>INSERT INTO usuariopagina( idusuario, idpagina, idlogtrans,  acceso, habilitado, fecha_vig_ini, fecha_vig_fin, hora_vig_ini, hora_vig_fin, muestra, estado) VALUES (170, 9, 1, 'dias', NULL, now(), NULL, to_char(now(), 'HH24:MI:SS'), NULL, TRUE, 'NA');</v>
      </c>
    </row>
    <row r="1299" spans="2:16" x14ac:dyDescent="0.25">
      <c r="B1299" s="14"/>
      <c r="C1299" t="s">
        <v>6</v>
      </c>
      <c r="D1299" s="29">
        <v>1</v>
      </c>
      <c r="E1299" s="4">
        <f t="shared" si="91"/>
        <v>170</v>
      </c>
      <c r="F1299" s="4">
        <v>10</v>
      </c>
      <c r="G1299">
        <v>1</v>
      </c>
      <c r="H1299" t="s">
        <v>30</v>
      </c>
      <c r="I1299" t="s">
        <v>31</v>
      </c>
      <c r="J1299" t="s">
        <v>32</v>
      </c>
      <c r="K1299" t="s">
        <v>31</v>
      </c>
      <c r="L1299" t="s">
        <v>33</v>
      </c>
      <c r="M1299" t="s">
        <v>31</v>
      </c>
      <c r="N1299" t="s">
        <v>34</v>
      </c>
      <c r="O1299" s="4" t="str">
        <f>IF(D:D=1, "AC","NA")</f>
        <v>AC</v>
      </c>
      <c r="P1299" t="str">
        <f t="shared" si="90"/>
        <v>INSERT INTO usuariopagina( idusuario, idpagina, idlogtrans,  acceso, habilitado, fecha_vig_ini, fecha_vig_fin, hora_vig_ini, hora_vig_fin, muestra, estado) VALUES (170, 10, 1, 'dias', NULL, now(), NULL, to_char(now(), 'HH24:MI:SS'), NULL, TRUE, 'AC');</v>
      </c>
    </row>
    <row r="1300" spans="2:16" x14ac:dyDescent="0.25">
      <c r="B1300" s="14"/>
      <c r="C1300" t="s">
        <v>6</v>
      </c>
      <c r="D1300" s="29">
        <v>0</v>
      </c>
      <c r="E1300" s="4">
        <f t="shared" si="91"/>
        <v>170</v>
      </c>
      <c r="F1300" s="4">
        <v>11</v>
      </c>
      <c r="G1300">
        <v>1</v>
      </c>
      <c r="H1300" t="s">
        <v>30</v>
      </c>
      <c r="I1300" t="s">
        <v>31</v>
      </c>
      <c r="J1300" t="s">
        <v>32</v>
      </c>
      <c r="K1300" t="s">
        <v>31</v>
      </c>
      <c r="L1300" t="s">
        <v>33</v>
      </c>
      <c r="M1300" t="s">
        <v>31</v>
      </c>
      <c r="N1300" t="s">
        <v>34</v>
      </c>
      <c r="O1300" s="4" t="str">
        <f>IF(D:D=1, "AC","NA")</f>
        <v>NA</v>
      </c>
      <c r="P1300" t="str">
        <f t="shared" si="90"/>
        <v>INSERT INTO usuariopagina( idusuario, idpagina, idlogtrans,  acceso, habilitado, fecha_vig_ini, fecha_vig_fin, hora_vig_ini, hora_vig_fin, muestra, estado) VALUES (170, 11, 1, 'dias', NULL, now(), NULL, to_char(now(), 'HH24:MI:SS'), NULL, TRUE, 'NA');</v>
      </c>
    </row>
    <row r="1301" spans="2:16" x14ac:dyDescent="0.25">
      <c r="B1301" s="14"/>
      <c r="C1301" s="3" t="s">
        <v>7</v>
      </c>
      <c r="D1301" s="29">
        <v>1</v>
      </c>
      <c r="E1301" s="4">
        <f t="shared" si="91"/>
        <v>170</v>
      </c>
      <c r="F1301" s="4">
        <v>12</v>
      </c>
      <c r="G1301">
        <v>1</v>
      </c>
      <c r="H1301" t="s">
        <v>30</v>
      </c>
      <c r="I1301" t="s">
        <v>31</v>
      </c>
      <c r="J1301" t="s">
        <v>32</v>
      </c>
      <c r="K1301" t="s">
        <v>31</v>
      </c>
      <c r="L1301" t="s">
        <v>33</v>
      </c>
      <c r="M1301" t="s">
        <v>31</v>
      </c>
      <c r="N1301" t="s">
        <v>34</v>
      </c>
      <c r="O1301" s="4" t="str">
        <f>IF(D:D=1, "AC","NA")</f>
        <v>AC</v>
      </c>
      <c r="P1301" t="str">
        <f t="shared" si="90"/>
        <v>INSERT INTO usuariopagina( idusuario, idpagina, idlogtrans,  acceso, habilitado, fecha_vig_ini, fecha_vig_fin, hora_vig_ini, hora_vig_fin, muestra, estado) VALUES (170, 12, 1, 'dias', NULL, now(), NULL, to_char(now(), 'HH24:MI:SS'), NULL, TRUE, 'AC');</v>
      </c>
    </row>
    <row r="1302" spans="2:16" x14ac:dyDescent="0.25">
      <c r="B1302" s="14"/>
      <c r="C1302" s="3" t="s">
        <v>7</v>
      </c>
      <c r="D1302" s="29">
        <v>1</v>
      </c>
      <c r="E1302" s="4">
        <f t="shared" si="91"/>
        <v>170</v>
      </c>
      <c r="F1302" s="4">
        <v>13</v>
      </c>
      <c r="G1302">
        <v>1</v>
      </c>
      <c r="H1302" t="s">
        <v>30</v>
      </c>
      <c r="I1302" t="s">
        <v>31</v>
      </c>
      <c r="J1302" t="s">
        <v>32</v>
      </c>
      <c r="K1302" t="s">
        <v>31</v>
      </c>
      <c r="L1302" t="s">
        <v>33</v>
      </c>
      <c r="M1302" t="s">
        <v>31</v>
      </c>
      <c r="N1302" t="s">
        <v>34</v>
      </c>
      <c r="O1302" s="4" t="str">
        <f>IF(D:D=1, "AC","NA")</f>
        <v>AC</v>
      </c>
      <c r="P1302" t="str">
        <f t="shared" si="90"/>
        <v>INSERT INTO usuariopagina( idusuario, idpagina, idlogtrans,  acceso, habilitado, fecha_vig_ini, fecha_vig_fin, hora_vig_ini, hora_vig_fin, muestra, estado) VALUES (170, 13, 1, 'dias', NULL, now(), NULL, to_char(now(), 'HH24:MI:SS'), NULL, TRUE, 'AC');</v>
      </c>
    </row>
    <row r="1303" spans="2:16" x14ac:dyDescent="0.25">
      <c r="B1303" s="14"/>
      <c r="C1303" t="s">
        <v>8</v>
      </c>
      <c r="D1303" s="29">
        <v>0</v>
      </c>
      <c r="E1303" s="4">
        <f t="shared" si="91"/>
        <v>170</v>
      </c>
      <c r="F1303" s="4">
        <v>14</v>
      </c>
      <c r="G1303">
        <v>1</v>
      </c>
      <c r="H1303" t="s">
        <v>30</v>
      </c>
      <c r="I1303" t="s">
        <v>31</v>
      </c>
      <c r="J1303" t="s">
        <v>32</v>
      </c>
      <c r="K1303" t="s">
        <v>31</v>
      </c>
      <c r="L1303" t="s">
        <v>33</v>
      </c>
      <c r="M1303" t="s">
        <v>31</v>
      </c>
      <c r="N1303" t="s">
        <v>34</v>
      </c>
      <c r="O1303" s="4" t="str">
        <f>IF(D:D=1, "AC","NA")</f>
        <v>NA</v>
      </c>
      <c r="P1303" t="str">
        <f t="shared" si="90"/>
        <v>INSERT INTO usuariopagina( idusuario, idpagina, idlogtrans,  acceso, habilitado, fecha_vig_ini, fecha_vig_fin, hora_vig_ini, hora_vig_fin, muestra, estado) VALUES (170, 14, 1, 'dias', NULL, now(), NULL, to_char(now(), 'HH24:MI:SS'), NULL, TRUE, 'NA');</v>
      </c>
    </row>
    <row r="1304" spans="2:16" x14ac:dyDescent="0.25">
      <c r="B1304" s="14"/>
      <c r="C1304" t="s">
        <v>8</v>
      </c>
      <c r="D1304" s="29">
        <v>0</v>
      </c>
      <c r="E1304" s="4">
        <f t="shared" si="91"/>
        <v>170</v>
      </c>
      <c r="F1304" s="4">
        <v>15</v>
      </c>
      <c r="G1304">
        <v>1</v>
      </c>
      <c r="H1304" t="s">
        <v>30</v>
      </c>
      <c r="I1304" t="s">
        <v>31</v>
      </c>
      <c r="J1304" t="s">
        <v>32</v>
      </c>
      <c r="K1304" t="s">
        <v>31</v>
      </c>
      <c r="L1304" t="s">
        <v>33</v>
      </c>
      <c r="M1304" t="s">
        <v>31</v>
      </c>
      <c r="N1304" t="s">
        <v>34</v>
      </c>
      <c r="O1304" s="4" t="str">
        <f>IF(D:D=1, "AC","NA")</f>
        <v>NA</v>
      </c>
      <c r="P1304" t="str">
        <f t="shared" si="90"/>
        <v>INSERT INTO usuariopagina( idusuario, idpagina, idlogtrans,  acceso, habilitado, fecha_vig_ini, fecha_vig_fin, hora_vig_ini, hora_vig_fin, muestra, estado) VALUES (170, 15, 1, 'dias', NULL, now(), NULL, to_char(now(), 'HH24:MI:SS'), NULL, TRUE, 'NA');</v>
      </c>
    </row>
    <row r="1305" spans="2:16" x14ac:dyDescent="0.25">
      <c r="B1305" s="14"/>
      <c r="C1305" t="s">
        <v>8</v>
      </c>
      <c r="D1305" s="29">
        <v>0</v>
      </c>
      <c r="E1305" s="4">
        <f t="shared" si="91"/>
        <v>170</v>
      </c>
      <c r="F1305" s="4">
        <v>16</v>
      </c>
      <c r="G1305">
        <v>1</v>
      </c>
      <c r="H1305" t="s">
        <v>30</v>
      </c>
      <c r="I1305" t="s">
        <v>31</v>
      </c>
      <c r="J1305" t="s">
        <v>32</v>
      </c>
      <c r="K1305" t="s">
        <v>31</v>
      </c>
      <c r="L1305" t="s">
        <v>33</v>
      </c>
      <c r="M1305" t="s">
        <v>31</v>
      </c>
      <c r="N1305" t="s">
        <v>34</v>
      </c>
      <c r="O1305" s="4" t="str">
        <f>IF(D:D=1, "AC","NA")</f>
        <v>NA</v>
      </c>
      <c r="P1305" t="str">
        <f t="shared" si="90"/>
        <v>INSERT INTO usuariopagina( idusuario, idpagina, idlogtrans,  acceso, habilitado, fecha_vig_ini, fecha_vig_fin, hora_vig_ini, hora_vig_fin, muestra, estado) VALUES (170, 16, 1, 'dias', NULL, now(), NULL, to_char(now(), 'HH24:MI:SS'), NULL, TRUE, 'NA');</v>
      </c>
    </row>
    <row r="1306" spans="2:16" x14ac:dyDescent="0.25">
      <c r="B1306" s="14"/>
      <c r="C1306" s="3" t="s">
        <v>9</v>
      </c>
      <c r="D1306" s="29">
        <v>1</v>
      </c>
      <c r="E1306" s="4">
        <f t="shared" si="91"/>
        <v>170</v>
      </c>
      <c r="F1306" s="4">
        <v>17</v>
      </c>
      <c r="G1306">
        <v>1</v>
      </c>
      <c r="H1306" t="s">
        <v>30</v>
      </c>
      <c r="I1306" t="s">
        <v>31</v>
      </c>
      <c r="J1306" t="s">
        <v>32</v>
      </c>
      <c r="K1306" t="s">
        <v>31</v>
      </c>
      <c r="L1306" t="s">
        <v>33</v>
      </c>
      <c r="M1306" t="s">
        <v>31</v>
      </c>
      <c r="N1306" t="s">
        <v>34</v>
      </c>
      <c r="O1306" s="4" t="str">
        <f>IF(D:D=1, "AC","NA")</f>
        <v>AC</v>
      </c>
      <c r="P1306" t="str">
        <f t="shared" si="90"/>
        <v>INSERT INTO usuariopagina( idusuario, idpagina, idlogtrans,  acceso, habilitado, fecha_vig_ini, fecha_vig_fin, hora_vig_ini, hora_vig_fin, muestra, estado) VALUES (170, 17, 1, 'dias', NULL, now(), NULL, to_char(now(), 'HH24:MI:SS'), NULL, TRUE, 'AC');</v>
      </c>
    </row>
    <row r="1307" spans="2:16" x14ac:dyDescent="0.25">
      <c r="B1307" s="14"/>
      <c r="C1307" s="3" t="s">
        <v>9</v>
      </c>
      <c r="D1307" s="29">
        <v>1</v>
      </c>
      <c r="E1307" s="4">
        <f t="shared" si="91"/>
        <v>170</v>
      </c>
      <c r="F1307" s="4">
        <v>18</v>
      </c>
      <c r="G1307">
        <v>1</v>
      </c>
      <c r="H1307" t="s">
        <v>30</v>
      </c>
      <c r="I1307" t="s">
        <v>31</v>
      </c>
      <c r="J1307" t="s">
        <v>32</v>
      </c>
      <c r="K1307" t="s">
        <v>31</v>
      </c>
      <c r="L1307" t="s">
        <v>33</v>
      </c>
      <c r="M1307" t="s">
        <v>31</v>
      </c>
      <c r="N1307" t="s">
        <v>34</v>
      </c>
      <c r="O1307" s="4" t="str">
        <f>IF(D:D=1, "AC","NA")</f>
        <v>AC</v>
      </c>
      <c r="P1307" t="str">
        <f t="shared" si="90"/>
        <v>INSERT INTO usuariopagina( idusuario, idpagina, idlogtrans,  acceso, habilitado, fecha_vig_ini, fecha_vig_fin, hora_vig_ini, hora_vig_fin, muestra, estado) VALUES (170, 18, 1, 'dias', NULL, now(), NULL, to_char(now(), 'HH24:MI:SS'), NULL, TRUE, 'AC');</v>
      </c>
    </row>
    <row r="1308" spans="2:16" x14ac:dyDescent="0.25">
      <c r="B1308" s="14"/>
      <c r="C1308" s="3" t="s">
        <v>9</v>
      </c>
      <c r="D1308" s="29">
        <v>1</v>
      </c>
      <c r="E1308" s="4">
        <f t="shared" si="91"/>
        <v>170</v>
      </c>
      <c r="F1308" s="4">
        <v>19</v>
      </c>
      <c r="G1308">
        <v>1</v>
      </c>
      <c r="H1308" t="s">
        <v>30</v>
      </c>
      <c r="I1308" t="s">
        <v>31</v>
      </c>
      <c r="J1308" t="s">
        <v>32</v>
      </c>
      <c r="K1308" t="s">
        <v>31</v>
      </c>
      <c r="L1308" t="s">
        <v>33</v>
      </c>
      <c r="M1308" t="s">
        <v>31</v>
      </c>
      <c r="N1308" t="s">
        <v>34</v>
      </c>
      <c r="O1308" s="4" t="str">
        <f>IF(D:D=1, "AC","NA")</f>
        <v>AC</v>
      </c>
      <c r="P1308" t="str">
        <f t="shared" si="90"/>
        <v>INSERT INTO usuariopagina( idusuario, idpagina, idlogtrans,  acceso, habilitado, fecha_vig_ini, fecha_vig_fin, hora_vig_ini, hora_vig_fin, muestra, estado) VALUES (170, 19, 1, 'dias', NULL, now(), NULL, to_char(now(), 'HH24:MI:SS'), NULL, TRUE, 'AC');</v>
      </c>
    </row>
    <row r="1309" spans="2:16" x14ac:dyDescent="0.25">
      <c r="B1309" s="14"/>
      <c r="C1309" t="s">
        <v>10</v>
      </c>
      <c r="D1309" s="29">
        <v>1</v>
      </c>
      <c r="E1309" s="4">
        <f t="shared" si="91"/>
        <v>170</v>
      </c>
      <c r="F1309" s="4">
        <v>20</v>
      </c>
      <c r="G1309">
        <v>1</v>
      </c>
      <c r="H1309" t="s">
        <v>30</v>
      </c>
      <c r="I1309" t="s">
        <v>31</v>
      </c>
      <c r="J1309" t="s">
        <v>32</v>
      </c>
      <c r="K1309" t="s">
        <v>31</v>
      </c>
      <c r="L1309" t="s">
        <v>33</v>
      </c>
      <c r="M1309" t="s">
        <v>31</v>
      </c>
      <c r="N1309" t="s">
        <v>34</v>
      </c>
      <c r="O1309" s="4" t="str">
        <f>IF(D:D=1, "AC","NA")</f>
        <v>AC</v>
      </c>
      <c r="P1309" t="str">
        <f t="shared" si="90"/>
        <v>INSERT INTO usuariopagina( idusuario, idpagina, idlogtrans,  acceso, habilitado, fecha_vig_ini, fecha_vig_fin, hora_vig_ini, hora_vig_fin, muestra, estado) VALUES (170, 20, 1, 'dias', NULL, now(), NULL, to_char(now(), 'HH24:MI:SS'), NULL, TRUE, 'AC');</v>
      </c>
    </row>
    <row r="1310" spans="2:16" x14ac:dyDescent="0.25">
      <c r="B1310" s="14"/>
      <c r="C1310" t="s">
        <v>10</v>
      </c>
      <c r="D1310" s="29">
        <v>1</v>
      </c>
      <c r="E1310" s="4">
        <f t="shared" si="91"/>
        <v>170</v>
      </c>
      <c r="F1310" s="4">
        <v>21</v>
      </c>
      <c r="G1310">
        <v>1</v>
      </c>
      <c r="H1310" t="s">
        <v>30</v>
      </c>
      <c r="I1310" t="s">
        <v>31</v>
      </c>
      <c r="J1310" t="s">
        <v>32</v>
      </c>
      <c r="K1310" t="s">
        <v>31</v>
      </c>
      <c r="L1310" t="s">
        <v>33</v>
      </c>
      <c r="M1310" t="s">
        <v>31</v>
      </c>
      <c r="N1310" t="s">
        <v>34</v>
      </c>
      <c r="O1310" s="4" t="str">
        <f>IF(D:D=1, "AC","NA")</f>
        <v>AC</v>
      </c>
      <c r="P1310" t="str">
        <f t="shared" si="90"/>
        <v>INSERT INTO usuariopagina( idusuario, idpagina, idlogtrans,  acceso, habilitado, fecha_vig_ini, fecha_vig_fin, hora_vig_ini, hora_vig_fin, muestra, estado) VALUES (170, 21, 1, 'dias', NULL, now(), NULL, to_char(now(), 'HH24:MI:SS'), NULL, TRUE, 'AC');</v>
      </c>
    </row>
    <row r="1311" spans="2:16" x14ac:dyDescent="0.25">
      <c r="B1311" s="14"/>
      <c r="C1311" t="s">
        <v>10</v>
      </c>
      <c r="D1311" s="29">
        <v>0</v>
      </c>
      <c r="E1311" s="4">
        <f t="shared" si="91"/>
        <v>170</v>
      </c>
      <c r="F1311" s="4">
        <v>22</v>
      </c>
      <c r="G1311">
        <v>1</v>
      </c>
      <c r="H1311" t="s">
        <v>30</v>
      </c>
      <c r="I1311" t="s">
        <v>31</v>
      </c>
      <c r="J1311" t="s">
        <v>32</v>
      </c>
      <c r="K1311" t="s">
        <v>31</v>
      </c>
      <c r="L1311" t="s">
        <v>33</v>
      </c>
      <c r="M1311" t="s">
        <v>31</v>
      </c>
      <c r="N1311" t="s">
        <v>34</v>
      </c>
      <c r="O1311" s="4" t="str">
        <f>IF(D:D=1, "AC","NA")</f>
        <v>NA</v>
      </c>
      <c r="P1311" t="str">
        <f t="shared" si="90"/>
        <v>INSERT INTO usuariopagina( idusuario, idpagina, idlogtrans,  acceso, habilitado, fecha_vig_ini, fecha_vig_fin, hora_vig_ini, hora_vig_fin, muestra, estado) VALUES (170, 22, 1, 'dias', NULL, now(), NULL, to_char(now(), 'HH24:MI:SS'), NULL, TRUE, 'NA');</v>
      </c>
    </row>
    <row r="1312" spans="2:16" x14ac:dyDescent="0.25">
      <c r="B1312" s="14"/>
      <c r="C1312" s="3" t="s">
        <v>11</v>
      </c>
      <c r="D1312" s="29">
        <v>1</v>
      </c>
      <c r="E1312" s="4">
        <f t="shared" si="91"/>
        <v>170</v>
      </c>
      <c r="F1312" s="4">
        <v>23</v>
      </c>
      <c r="G1312">
        <v>1</v>
      </c>
      <c r="H1312" t="s">
        <v>30</v>
      </c>
      <c r="I1312" t="s">
        <v>31</v>
      </c>
      <c r="J1312" t="s">
        <v>32</v>
      </c>
      <c r="K1312" t="s">
        <v>31</v>
      </c>
      <c r="L1312" t="s">
        <v>33</v>
      </c>
      <c r="M1312" t="s">
        <v>31</v>
      </c>
      <c r="N1312" t="s">
        <v>34</v>
      </c>
      <c r="O1312" s="4" t="str">
        <f>IF(D:D=1, "AC","NA")</f>
        <v>AC</v>
      </c>
      <c r="P1312" t="str">
        <f t="shared" si="90"/>
        <v>INSERT INTO usuariopagina( idusuario, idpagina, idlogtrans,  acceso, habilitado, fecha_vig_ini, fecha_vig_fin, hora_vig_ini, hora_vig_fin, muestra, estado) VALUES (170, 23, 1, 'dias', NULL, now(), NULL, to_char(now(), 'HH24:MI:SS'), NULL, TRUE, 'AC');</v>
      </c>
    </row>
    <row r="1313" spans="2:16" x14ac:dyDescent="0.25">
      <c r="B1313" s="14"/>
      <c r="C1313" s="3" t="s">
        <v>11</v>
      </c>
      <c r="D1313" s="29">
        <v>0</v>
      </c>
      <c r="E1313" s="4">
        <f t="shared" si="91"/>
        <v>170</v>
      </c>
      <c r="F1313" s="4">
        <v>24</v>
      </c>
      <c r="G1313">
        <v>1</v>
      </c>
      <c r="H1313" t="s">
        <v>30</v>
      </c>
      <c r="I1313" t="s">
        <v>31</v>
      </c>
      <c r="J1313" t="s">
        <v>32</v>
      </c>
      <c r="K1313" t="s">
        <v>31</v>
      </c>
      <c r="L1313" t="s">
        <v>33</v>
      </c>
      <c r="M1313" t="s">
        <v>31</v>
      </c>
      <c r="N1313" t="s">
        <v>34</v>
      </c>
      <c r="O1313" s="4" t="str">
        <f>IF(D:D=1, "AC","NA")</f>
        <v>NA</v>
      </c>
      <c r="P1313" t="str">
        <f t="shared" si="90"/>
        <v>INSERT INTO usuariopagina( idusuario, idpagina, idlogtrans,  acceso, habilitado, fecha_vig_ini, fecha_vig_fin, hora_vig_ini, hora_vig_fin, muestra, estado) VALUES (170, 24, 1, 'dias', NULL, now(), NULL, to_char(now(), 'HH24:MI:SS'), NULL, TRUE, 'NA');</v>
      </c>
    </row>
    <row r="1314" spans="2:16" x14ac:dyDescent="0.25">
      <c r="B1314" s="14"/>
      <c r="C1314" s="3" t="s">
        <v>11</v>
      </c>
      <c r="D1314" s="29">
        <v>1</v>
      </c>
      <c r="E1314" s="4">
        <f t="shared" si="91"/>
        <v>170</v>
      </c>
      <c r="F1314" s="4">
        <v>25</v>
      </c>
      <c r="G1314">
        <v>1</v>
      </c>
      <c r="H1314" t="s">
        <v>30</v>
      </c>
      <c r="I1314" t="s">
        <v>31</v>
      </c>
      <c r="J1314" t="s">
        <v>32</v>
      </c>
      <c r="K1314" t="s">
        <v>31</v>
      </c>
      <c r="L1314" t="s">
        <v>33</v>
      </c>
      <c r="M1314" t="s">
        <v>31</v>
      </c>
      <c r="N1314" t="s">
        <v>34</v>
      </c>
      <c r="O1314" s="4" t="str">
        <f>IF(D:D=1, "AC","NA")</f>
        <v>AC</v>
      </c>
      <c r="P1314" t="str">
        <f t="shared" si="90"/>
        <v>INSERT INTO usuariopagina( idusuario, idpagina, idlogtrans,  acceso, habilitado, fecha_vig_ini, fecha_vig_fin, hora_vig_ini, hora_vig_fin, muestra, estado) VALUES (170, 25, 1, 'dias', NULL, now(), NULL, to_char(now(), 'HH24:MI:SS'), NULL, TRUE, 'AC');</v>
      </c>
    </row>
    <row r="1315" spans="2:16" x14ac:dyDescent="0.25">
      <c r="B1315" s="14"/>
      <c r="C1315" s="3" t="s">
        <v>11</v>
      </c>
      <c r="D1315" s="29">
        <v>0</v>
      </c>
      <c r="E1315" s="4">
        <f t="shared" si="91"/>
        <v>170</v>
      </c>
      <c r="F1315" s="4">
        <v>26</v>
      </c>
      <c r="G1315">
        <v>1</v>
      </c>
      <c r="H1315" t="s">
        <v>30</v>
      </c>
      <c r="I1315" t="s">
        <v>31</v>
      </c>
      <c r="J1315" t="s">
        <v>32</v>
      </c>
      <c r="K1315" t="s">
        <v>31</v>
      </c>
      <c r="L1315" t="s">
        <v>33</v>
      </c>
      <c r="M1315" t="s">
        <v>31</v>
      </c>
      <c r="N1315" t="s">
        <v>34</v>
      </c>
      <c r="O1315" s="4" t="str">
        <f>IF(D:D=1, "AC","NA")</f>
        <v>NA</v>
      </c>
      <c r="P1315" t="str">
        <f t="shared" si="90"/>
        <v>INSERT INTO usuariopagina( idusuario, idpagina, idlogtrans,  acceso, habilitado, fecha_vig_ini, fecha_vig_fin, hora_vig_ini, hora_vig_fin, muestra, estado) VALUES (170, 26, 1, 'dias', NULL, now(), NULL, to_char(now(), 'HH24:MI:SS'), NULL, TRUE, 'NA');</v>
      </c>
    </row>
    <row r="1316" spans="2:16" x14ac:dyDescent="0.25">
      <c r="B1316" s="14"/>
      <c r="C1316" t="s">
        <v>12</v>
      </c>
      <c r="D1316" s="29">
        <v>1</v>
      </c>
      <c r="E1316" s="4">
        <f t="shared" si="91"/>
        <v>170</v>
      </c>
      <c r="F1316" s="4">
        <v>27</v>
      </c>
      <c r="G1316">
        <v>1</v>
      </c>
      <c r="H1316" t="s">
        <v>30</v>
      </c>
      <c r="I1316" t="s">
        <v>31</v>
      </c>
      <c r="J1316" t="s">
        <v>32</v>
      </c>
      <c r="K1316" t="s">
        <v>31</v>
      </c>
      <c r="L1316" t="s">
        <v>33</v>
      </c>
      <c r="M1316" t="s">
        <v>31</v>
      </c>
      <c r="N1316" t="s">
        <v>34</v>
      </c>
      <c r="O1316" s="4" t="str">
        <f>IF(D:D=1, "AC","NA")</f>
        <v>AC</v>
      </c>
      <c r="P1316" t="str">
        <f t="shared" si="90"/>
        <v>INSERT INTO usuariopagina( idusuario, idpagina, idlogtrans,  acceso, habilitado, fecha_vig_ini, fecha_vig_fin, hora_vig_ini, hora_vig_fin, muestra, estado) VALUES (170, 27, 1, 'dias', NULL, now(), NULL, to_char(now(), 'HH24:MI:SS'), NULL, TRUE, 'AC');</v>
      </c>
    </row>
    <row r="1317" spans="2:16" x14ac:dyDescent="0.25">
      <c r="B1317" s="14"/>
      <c r="C1317" t="s">
        <v>12</v>
      </c>
      <c r="D1317" s="29">
        <v>1</v>
      </c>
      <c r="E1317" s="4">
        <f t="shared" si="91"/>
        <v>170</v>
      </c>
      <c r="F1317" s="4">
        <v>28</v>
      </c>
      <c r="G1317">
        <v>1</v>
      </c>
      <c r="H1317" t="s">
        <v>30</v>
      </c>
      <c r="I1317" t="s">
        <v>31</v>
      </c>
      <c r="J1317" t="s">
        <v>32</v>
      </c>
      <c r="K1317" t="s">
        <v>31</v>
      </c>
      <c r="L1317" t="s">
        <v>33</v>
      </c>
      <c r="M1317" t="s">
        <v>31</v>
      </c>
      <c r="N1317" t="s">
        <v>34</v>
      </c>
      <c r="O1317" s="4" t="str">
        <f>IF(D:D=1, "AC","NA")</f>
        <v>AC</v>
      </c>
      <c r="P1317" t="str">
        <f t="shared" si="90"/>
        <v>INSERT INTO usuariopagina( idusuario, idpagina, idlogtrans,  acceso, habilitado, fecha_vig_ini, fecha_vig_fin, hora_vig_ini, hora_vig_fin, muestra, estado) VALUES (170, 28, 1, 'dias', NULL, now(), NULL, to_char(now(), 'HH24:MI:SS'), NULL, TRUE, 'AC');</v>
      </c>
    </row>
    <row r="1318" spans="2:16" x14ac:dyDescent="0.25">
      <c r="B1318" s="14"/>
      <c r="C1318" s="3" t="s">
        <v>13</v>
      </c>
      <c r="D1318" s="29">
        <v>0</v>
      </c>
      <c r="E1318" s="4">
        <f t="shared" si="91"/>
        <v>170</v>
      </c>
      <c r="F1318" s="4">
        <v>29</v>
      </c>
      <c r="G1318">
        <v>1</v>
      </c>
      <c r="H1318" t="s">
        <v>30</v>
      </c>
      <c r="I1318" t="s">
        <v>31</v>
      </c>
      <c r="J1318" t="s">
        <v>32</v>
      </c>
      <c r="K1318" t="s">
        <v>31</v>
      </c>
      <c r="L1318" t="s">
        <v>33</v>
      </c>
      <c r="M1318" t="s">
        <v>31</v>
      </c>
      <c r="N1318" t="s">
        <v>34</v>
      </c>
      <c r="O1318" s="4" t="str">
        <f>IF(D:D=1, "AC","NA")</f>
        <v>NA</v>
      </c>
      <c r="P1318" t="str">
        <f t="shared" si="90"/>
        <v>INSERT INTO usuariopagina( idusuario, idpagina, idlogtrans,  acceso, habilitado, fecha_vig_ini, fecha_vig_fin, hora_vig_ini, hora_vig_fin, muestra, estado) VALUES (170, 29, 1, 'dias', NULL, now(), NULL, to_char(now(), 'HH24:MI:SS'), NULL, TRUE, 'NA');</v>
      </c>
    </row>
    <row r="1319" spans="2:16" x14ac:dyDescent="0.25">
      <c r="B1319" s="14"/>
      <c r="C1319" s="3" t="s">
        <v>13</v>
      </c>
      <c r="D1319" s="29">
        <v>0</v>
      </c>
      <c r="E1319" s="4">
        <f t="shared" si="91"/>
        <v>170</v>
      </c>
      <c r="F1319" s="4">
        <v>30</v>
      </c>
      <c r="G1319">
        <v>1</v>
      </c>
      <c r="H1319" t="s">
        <v>30</v>
      </c>
      <c r="I1319" t="s">
        <v>31</v>
      </c>
      <c r="J1319" t="s">
        <v>32</v>
      </c>
      <c r="K1319" t="s">
        <v>31</v>
      </c>
      <c r="L1319" t="s">
        <v>33</v>
      </c>
      <c r="M1319" t="s">
        <v>31</v>
      </c>
      <c r="N1319" t="s">
        <v>34</v>
      </c>
      <c r="O1319" s="4" t="str">
        <f>IF(D:D=1, "AC","NA")</f>
        <v>NA</v>
      </c>
      <c r="P1319" t="str">
        <f t="shared" si="90"/>
        <v>INSERT INTO usuariopagina( idusuario, idpagina, idlogtrans,  acceso, habilitado, fecha_vig_ini, fecha_vig_fin, hora_vig_ini, hora_vig_fin, muestra, estado) VALUES (170, 30, 1, 'dias', NULL, now(), NULL, to_char(now(), 'HH24:MI:SS'), NULL, TRUE, 'NA');</v>
      </c>
    </row>
    <row r="1320" spans="2:16" x14ac:dyDescent="0.25">
      <c r="B1320" s="14"/>
      <c r="C1320" s="3" t="s">
        <v>13</v>
      </c>
      <c r="D1320" s="29">
        <v>0</v>
      </c>
      <c r="E1320" s="4">
        <f t="shared" si="91"/>
        <v>170</v>
      </c>
      <c r="F1320" s="4">
        <v>31</v>
      </c>
      <c r="G1320">
        <v>1</v>
      </c>
      <c r="H1320" t="s">
        <v>30</v>
      </c>
      <c r="I1320" t="s">
        <v>31</v>
      </c>
      <c r="J1320" t="s">
        <v>32</v>
      </c>
      <c r="K1320" t="s">
        <v>31</v>
      </c>
      <c r="L1320" t="s">
        <v>33</v>
      </c>
      <c r="M1320" t="s">
        <v>31</v>
      </c>
      <c r="N1320" t="s">
        <v>34</v>
      </c>
      <c r="O1320" s="4" t="str">
        <f>IF(D:D=1, "AC","NA")</f>
        <v>NA</v>
      </c>
      <c r="P1320" t="str">
        <f t="shared" si="90"/>
        <v>INSERT INTO usuariopagina( idusuario, idpagina, idlogtrans,  acceso, habilitado, fecha_vig_ini, fecha_vig_fin, hora_vig_ini, hora_vig_fin, muestra, estado) VALUES (170, 31, 1, 'dias', NULL, now(), NULL, to_char(now(), 'HH24:MI:SS'), NULL, TRUE, 'NA');</v>
      </c>
    </row>
    <row r="1321" spans="2:16" x14ac:dyDescent="0.25">
      <c r="B1321" s="14"/>
      <c r="C1321" t="s">
        <v>14</v>
      </c>
      <c r="D1321" s="29">
        <v>0</v>
      </c>
      <c r="E1321" s="4">
        <f t="shared" si="91"/>
        <v>170</v>
      </c>
      <c r="F1321" s="4">
        <v>32</v>
      </c>
      <c r="G1321">
        <v>1</v>
      </c>
      <c r="H1321" t="s">
        <v>30</v>
      </c>
      <c r="I1321" t="s">
        <v>31</v>
      </c>
      <c r="J1321" t="s">
        <v>32</v>
      </c>
      <c r="K1321" t="s">
        <v>31</v>
      </c>
      <c r="L1321" t="s">
        <v>33</v>
      </c>
      <c r="M1321" t="s">
        <v>31</v>
      </c>
      <c r="N1321" t="s">
        <v>34</v>
      </c>
      <c r="O1321" s="4" t="str">
        <f>IF(D:D=1, "AC","NA")</f>
        <v>NA</v>
      </c>
      <c r="P1321" t="str">
        <f t="shared" si="90"/>
        <v>INSERT INTO usuariopagina( idusuario, idpagina, idlogtrans,  acceso, habilitado, fecha_vig_ini, fecha_vig_fin, hora_vig_ini, hora_vig_fin, muestra, estado) VALUES (170, 32, 1, 'dias', NULL, now(), NULL, to_char(now(), 'HH24:MI:SS'), NULL, TRUE, 'NA');</v>
      </c>
    </row>
    <row r="1322" spans="2:16" x14ac:dyDescent="0.25">
      <c r="B1322" s="15"/>
      <c r="C1322" t="s">
        <v>15</v>
      </c>
      <c r="D1322" s="29">
        <v>0</v>
      </c>
      <c r="E1322" s="4">
        <f t="shared" si="91"/>
        <v>170</v>
      </c>
      <c r="F1322" s="4">
        <v>33</v>
      </c>
      <c r="G1322">
        <v>1</v>
      </c>
      <c r="H1322" t="s">
        <v>30</v>
      </c>
      <c r="I1322" t="s">
        <v>31</v>
      </c>
      <c r="J1322" t="s">
        <v>32</v>
      </c>
      <c r="K1322" t="s">
        <v>31</v>
      </c>
      <c r="L1322" t="s">
        <v>33</v>
      </c>
      <c r="M1322" t="s">
        <v>31</v>
      </c>
      <c r="N1322" t="s">
        <v>34</v>
      </c>
      <c r="O1322" s="4" t="str">
        <f>IF(D:D=1, "AC","NA")</f>
        <v>NA</v>
      </c>
      <c r="P1322" t="str">
        <f t="shared" ref="P1322" si="92">CONCATENATE("INSERT INTO usuariopagina( idusuario, idpagina, idlogtrans,  acceso, habilitado, fecha_vig_ini, fecha_vig_fin, hora_vig_ini, hora_vig_fin, muestra, estado) VALUES (",E1322,", ",F1322,", ",G1322,", '",H1322,"', ",I1322,", ",J1322,", ",K1322,", ",L1322,", ",M1322,", ",N1322,", '",O1322,"'",");")</f>
        <v>INSERT INTO usuariopagina( idusuario, idpagina, idlogtrans,  acceso, habilitado, fecha_vig_ini, fecha_vig_fin, hora_vig_ini, hora_vig_fin, muestra, estado) VALUES (170, 33, 1, 'dias', NULL, now(), NULL, to_char(now(), 'HH24:MI:SS'), NULL, TRUE, 'NA');</v>
      </c>
    </row>
    <row r="1323" spans="2:16" x14ac:dyDescent="0.25">
      <c r="B1323" s="22"/>
      <c r="C1323" s="24" t="s">
        <v>113</v>
      </c>
      <c r="D1323" s="29">
        <v>0</v>
      </c>
      <c r="E1323" s="4">
        <f t="shared" si="91"/>
        <v>170</v>
      </c>
      <c r="F1323" s="4">
        <v>34</v>
      </c>
      <c r="G1323">
        <v>1</v>
      </c>
      <c r="H1323" t="s">
        <v>30</v>
      </c>
      <c r="I1323" t="s">
        <v>31</v>
      </c>
      <c r="J1323" t="s">
        <v>32</v>
      </c>
      <c r="K1323" t="s">
        <v>31</v>
      </c>
      <c r="L1323" t="s">
        <v>33</v>
      </c>
      <c r="M1323" t="s">
        <v>31</v>
      </c>
      <c r="N1323" t="s">
        <v>34</v>
      </c>
      <c r="O1323" s="4" t="str">
        <f>IF(D:D=1, "AC","NA")</f>
        <v>NA</v>
      </c>
      <c r="P1323" t="str">
        <f t="shared" ref="P1323:P1345" si="93">CONCATENATE("INSERT INTO usuariopagina( idusuario, idpagina, idlogtrans,  acceso, habilitado, fecha_vig_ini, fecha_vig_fin, hora_vig_ini, hora_vig_fin, muestra, estado) VALUES (",E1323,", ",F1323,", ",G1323,", '",H1323,"', ",I1323,", ",J1323,", ",K1323,", ",L1323,", ",M1323,", ",N1323,", '",O1323,"'",");")</f>
        <v>INSERT INTO usuariopagina( idusuario, idpagina, idlogtrans,  acceso, habilitado, fecha_vig_ini, fecha_vig_fin, hora_vig_ini, hora_vig_fin, muestra, estado) VALUES (170, 34, 1, 'dias', NULL, now(), NULL, to_char(now(), 'HH24:MI:SS'), NULL, TRUE, 'NA');</v>
      </c>
    </row>
    <row r="1324" spans="2:16" x14ac:dyDescent="0.25">
      <c r="B1324" s="22"/>
      <c r="C1324" s="24" t="s">
        <v>114</v>
      </c>
      <c r="D1324" s="29">
        <v>0</v>
      </c>
      <c r="E1324" s="4">
        <f t="shared" si="91"/>
        <v>170</v>
      </c>
      <c r="F1324" s="4">
        <v>35</v>
      </c>
      <c r="G1324">
        <v>1</v>
      </c>
      <c r="H1324" t="s">
        <v>30</v>
      </c>
      <c r="I1324" t="s">
        <v>31</v>
      </c>
      <c r="J1324" t="s">
        <v>32</v>
      </c>
      <c r="K1324" t="s">
        <v>31</v>
      </c>
      <c r="L1324" t="s">
        <v>33</v>
      </c>
      <c r="M1324" t="s">
        <v>31</v>
      </c>
      <c r="N1324" t="s">
        <v>34</v>
      </c>
      <c r="O1324" s="4" t="str">
        <f>IF(D:D=1, "AC","NA")</f>
        <v>NA</v>
      </c>
      <c r="P1324" t="str">
        <f t="shared" si="93"/>
        <v>INSERT INTO usuariopagina( idusuario, idpagina, idlogtrans,  acceso, habilitado, fecha_vig_ini, fecha_vig_fin, hora_vig_ini, hora_vig_fin, muestra, estado) VALUES (170, 35, 1, 'dias', NULL, now(), NULL, to_char(now(), 'HH24:MI:SS'), NULL, TRUE, 'NA');</v>
      </c>
    </row>
    <row r="1325" spans="2:16" x14ac:dyDescent="0.25">
      <c r="B1325" s="22"/>
      <c r="C1325" s="24" t="s">
        <v>115</v>
      </c>
      <c r="D1325" s="29">
        <v>0</v>
      </c>
      <c r="E1325" s="4">
        <f t="shared" si="91"/>
        <v>170</v>
      </c>
      <c r="F1325" s="4">
        <v>36</v>
      </c>
      <c r="G1325">
        <v>1</v>
      </c>
      <c r="H1325" t="s">
        <v>30</v>
      </c>
      <c r="I1325" t="s">
        <v>31</v>
      </c>
      <c r="J1325" t="s">
        <v>32</v>
      </c>
      <c r="K1325" t="s">
        <v>31</v>
      </c>
      <c r="L1325" t="s">
        <v>33</v>
      </c>
      <c r="M1325" t="s">
        <v>31</v>
      </c>
      <c r="N1325" t="s">
        <v>34</v>
      </c>
      <c r="O1325" s="4" t="str">
        <f>IF(D:D=1, "AC","NA")</f>
        <v>NA</v>
      </c>
      <c r="P1325" t="str">
        <f t="shared" si="93"/>
        <v>INSERT INTO usuariopagina( idusuario, idpagina, idlogtrans,  acceso, habilitado, fecha_vig_ini, fecha_vig_fin, hora_vig_ini, hora_vig_fin, muestra, estado) VALUES (170, 36, 1, 'dias', NULL, now(), NULL, to_char(now(), 'HH24:MI:SS'), NULL, TRUE, 'NA');</v>
      </c>
    </row>
    <row r="1326" spans="2:16" x14ac:dyDescent="0.25">
      <c r="B1326" s="22"/>
      <c r="C1326" s="24" t="s">
        <v>116</v>
      </c>
      <c r="D1326" s="29">
        <v>0</v>
      </c>
      <c r="E1326" s="4">
        <f t="shared" si="91"/>
        <v>170</v>
      </c>
      <c r="F1326" s="4">
        <v>37</v>
      </c>
      <c r="G1326">
        <v>1</v>
      </c>
      <c r="H1326" t="s">
        <v>30</v>
      </c>
      <c r="I1326" t="s">
        <v>31</v>
      </c>
      <c r="J1326" t="s">
        <v>32</v>
      </c>
      <c r="K1326" t="s">
        <v>31</v>
      </c>
      <c r="L1326" t="s">
        <v>33</v>
      </c>
      <c r="M1326" t="s">
        <v>31</v>
      </c>
      <c r="N1326" t="s">
        <v>34</v>
      </c>
      <c r="O1326" s="4" t="str">
        <f>IF(D:D=1, "AC","NA")</f>
        <v>NA</v>
      </c>
      <c r="P1326" t="str">
        <f t="shared" si="93"/>
        <v>INSERT INTO usuariopagina( idusuario, idpagina, idlogtrans,  acceso, habilitado, fecha_vig_ini, fecha_vig_fin, hora_vig_ini, hora_vig_fin, muestra, estado) VALUES (170, 37, 1, 'dias', NULL, now(), NULL, to_char(now(), 'HH24:MI:SS'), NULL, TRUE, 'NA');</v>
      </c>
    </row>
    <row r="1327" spans="2:16" x14ac:dyDescent="0.25">
      <c r="B1327" s="22"/>
      <c r="C1327" s="24" t="s">
        <v>117</v>
      </c>
      <c r="D1327" s="29">
        <v>0</v>
      </c>
      <c r="E1327" s="4">
        <f t="shared" si="91"/>
        <v>170</v>
      </c>
      <c r="F1327" s="4">
        <v>38</v>
      </c>
      <c r="G1327">
        <v>1</v>
      </c>
      <c r="H1327" t="s">
        <v>30</v>
      </c>
      <c r="I1327" t="s">
        <v>31</v>
      </c>
      <c r="J1327" t="s">
        <v>32</v>
      </c>
      <c r="K1327" t="s">
        <v>31</v>
      </c>
      <c r="L1327" t="s">
        <v>33</v>
      </c>
      <c r="M1327" t="s">
        <v>31</v>
      </c>
      <c r="N1327" t="s">
        <v>34</v>
      </c>
      <c r="O1327" s="4" t="str">
        <f>IF(D:D=1, "AC","NA")</f>
        <v>NA</v>
      </c>
      <c r="P1327" t="str">
        <f t="shared" si="93"/>
        <v>INSERT INTO usuariopagina( idusuario, idpagina, idlogtrans,  acceso, habilitado, fecha_vig_ini, fecha_vig_fin, hora_vig_ini, hora_vig_fin, muestra, estado) VALUES (170, 38, 1, 'dias', NULL, now(), NULL, to_char(now(), 'HH24:MI:SS'), NULL, TRUE, 'NA');</v>
      </c>
    </row>
    <row r="1328" spans="2:16" x14ac:dyDescent="0.25">
      <c r="B1328" s="22"/>
      <c r="C1328" s="24" t="s">
        <v>118</v>
      </c>
      <c r="D1328" s="29">
        <v>0</v>
      </c>
      <c r="E1328" s="4">
        <f t="shared" si="91"/>
        <v>170</v>
      </c>
      <c r="F1328" s="4">
        <v>39</v>
      </c>
      <c r="G1328">
        <v>1</v>
      </c>
      <c r="H1328" t="s">
        <v>30</v>
      </c>
      <c r="I1328" t="s">
        <v>31</v>
      </c>
      <c r="J1328" t="s">
        <v>32</v>
      </c>
      <c r="K1328" t="s">
        <v>31</v>
      </c>
      <c r="L1328" t="s">
        <v>33</v>
      </c>
      <c r="M1328" t="s">
        <v>31</v>
      </c>
      <c r="N1328" t="s">
        <v>34</v>
      </c>
      <c r="O1328" s="4" t="str">
        <f>IF(D:D=1, "AC","NA")</f>
        <v>NA</v>
      </c>
      <c r="P1328" t="str">
        <f t="shared" si="93"/>
        <v>INSERT INTO usuariopagina( idusuario, idpagina, idlogtrans,  acceso, habilitado, fecha_vig_ini, fecha_vig_fin, hora_vig_ini, hora_vig_fin, muestra, estado) VALUES (170, 39, 1, 'dias', NULL, now(), NULL, to_char(now(), 'HH24:MI:SS'), NULL, TRUE, 'NA');</v>
      </c>
    </row>
    <row r="1329" spans="2:16" x14ac:dyDescent="0.25">
      <c r="B1329" s="22"/>
      <c r="C1329" s="24" t="s">
        <v>119</v>
      </c>
      <c r="D1329" s="29">
        <v>0</v>
      </c>
      <c r="E1329" s="4">
        <f t="shared" si="91"/>
        <v>170</v>
      </c>
      <c r="F1329" s="4">
        <v>40</v>
      </c>
      <c r="G1329">
        <v>1</v>
      </c>
      <c r="H1329" t="s">
        <v>30</v>
      </c>
      <c r="I1329" t="s">
        <v>31</v>
      </c>
      <c r="J1329" t="s">
        <v>32</v>
      </c>
      <c r="K1329" t="s">
        <v>31</v>
      </c>
      <c r="L1329" t="s">
        <v>33</v>
      </c>
      <c r="M1329" t="s">
        <v>31</v>
      </c>
      <c r="N1329" t="s">
        <v>34</v>
      </c>
      <c r="O1329" s="4" t="str">
        <f>IF(D:D=1, "AC","NA")</f>
        <v>NA</v>
      </c>
      <c r="P1329" t="str">
        <f t="shared" si="93"/>
        <v>INSERT INTO usuariopagina( idusuario, idpagina, idlogtrans,  acceso, habilitado, fecha_vig_ini, fecha_vig_fin, hora_vig_ini, hora_vig_fin, muestra, estado) VALUES (170, 40, 1, 'dias', NULL, now(), NULL, to_char(now(), 'HH24:MI:SS'), NULL, TRUE, 'NA');</v>
      </c>
    </row>
    <row r="1330" spans="2:16" x14ac:dyDescent="0.25">
      <c r="B1330" s="22"/>
      <c r="C1330" s="24" t="s">
        <v>120</v>
      </c>
      <c r="D1330" s="29">
        <v>0</v>
      </c>
      <c r="E1330" s="4">
        <f t="shared" si="91"/>
        <v>170</v>
      </c>
      <c r="F1330" s="4">
        <v>41</v>
      </c>
      <c r="G1330">
        <v>1</v>
      </c>
      <c r="H1330" t="s">
        <v>30</v>
      </c>
      <c r="I1330" t="s">
        <v>31</v>
      </c>
      <c r="J1330" t="s">
        <v>32</v>
      </c>
      <c r="K1330" t="s">
        <v>31</v>
      </c>
      <c r="L1330" t="s">
        <v>33</v>
      </c>
      <c r="M1330" t="s">
        <v>31</v>
      </c>
      <c r="N1330" t="s">
        <v>34</v>
      </c>
      <c r="O1330" s="4" t="str">
        <f>IF(D:D=1, "AC","NA")</f>
        <v>NA</v>
      </c>
      <c r="P1330" t="str">
        <f t="shared" si="93"/>
        <v>INSERT INTO usuariopagina( idusuario, idpagina, idlogtrans,  acceso, habilitado, fecha_vig_ini, fecha_vig_fin, hora_vig_ini, hora_vig_fin, muestra, estado) VALUES (170, 41, 1, 'dias', NULL, now(), NULL, to_char(now(), 'HH24:MI:SS'), NULL, TRUE, 'NA');</v>
      </c>
    </row>
    <row r="1331" spans="2:16" x14ac:dyDescent="0.25">
      <c r="B1331" s="22"/>
      <c r="C1331" s="24" t="s">
        <v>121</v>
      </c>
      <c r="D1331" s="29">
        <v>0</v>
      </c>
      <c r="E1331" s="4">
        <f t="shared" si="91"/>
        <v>170</v>
      </c>
      <c r="F1331" s="4">
        <v>42</v>
      </c>
      <c r="G1331">
        <v>1</v>
      </c>
      <c r="H1331" t="s">
        <v>30</v>
      </c>
      <c r="I1331" t="s">
        <v>31</v>
      </c>
      <c r="J1331" t="s">
        <v>32</v>
      </c>
      <c r="K1331" t="s">
        <v>31</v>
      </c>
      <c r="L1331" t="s">
        <v>33</v>
      </c>
      <c r="M1331" t="s">
        <v>31</v>
      </c>
      <c r="N1331" t="s">
        <v>34</v>
      </c>
      <c r="O1331" s="4" t="str">
        <f>IF(D:D=1, "AC","NA")</f>
        <v>NA</v>
      </c>
      <c r="P1331" t="str">
        <f t="shared" si="93"/>
        <v>INSERT INTO usuariopagina( idusuario, idpagina, idlogtrans,  acceso, habilitado, fecha_vig_ini, fecha_vig_fin, hora_vig_ini, hora_vig_fin, muestra, estado) VALUES (170, 42, 1, 'dias', NULL, now(), NULL, to_char(now(), 'HH24:MI:SS'), NULL, TRUE, 'NA');</v>
      </c>
    </row>
    <row r="1332" spans="2:16" x14ac:dyDescent="0.25">
      <c r="B1332" s="22"/>
      <c r="C1332" s="24" t="s">
        <v>122</v>
      </c>
      <c r="D1332" s="29">
        <v>0</v>
      </c>
      <c r="E1332" s="4">
        <f t="shared" si="91"/>
        <v>170</v>
      </c>
      <c r="F1332" s="4">
        <v>43</v>
      </c>
      <c r="G1332">
        <v>1</v>
      </c>
      <c r="H1332" t="s">
        <v>30</v>
      </c>
      <c r="I1332" t="s">
        <v>31</v>
      </c>
      <c r="J1332" t="s">
        <v>32</v>
      </c>
      <c r="K1332" t="s">
        <v>31</v>
      </c>
      <c r="L1332" t="s">
        <v>33</v>
      </c>
      <c r="M1332" t="s">
        <v>31</v>
      </c>
      <c r="N1332" t="s">
        <v>34</v>
      </c>
      <c r="O1332" s="4" t="str">
        <f>IF(D:D=1, "AC","NA")</f>
        <v>NA</v>
      </c>
      <c r="P1332" t="str">
        <f t="shared" si="93"/>
        <v>INSERT INTO usuariopagina( idusuario, idpagina, idlogtrans,  acceso, habilitado, fecha_vig_ini, fecha_vig_fin, hora_vig_ini, hora_vig_fin, muestra, estado) VALUES (170, 43, 1, 'dias', NULL, now(), NULL, to_char(now(), 'HH24:MI:SS'), NULL, TRUE, 'NA');</v>
      </c>
    </row>
    <row r="1333" spans="2:16" x14ac:dyDescent="0.25">
      <c r="B1333" s="22"/>
      <c r="C1333" s="24" t="s">
        <v>123</v>
      </c>
      <c r="D1333" s="29">
        <v>0</v>
      </c>
      <c r="E1333" s="4">
        <f t="shared" si="91"/>
        <v>170</v>
      </c>
      <c r="F1333" s="4">
        <v>44</v>
      </c>
      <c r="G1333">
        <v>1</v>
      </c>
      <c r="H1333" t="s">
        <v>30</v>
      </c>
      <c r="I1333" t="s">
        <v>31</v>
      </c>
      <c r="J1333" t="s">
        <v>32</v>
      </c>
      <c r="K1333" t="s">
        <v>31</v>
      </c>
      <c r="L1333" t="s">
        <v>33</v>
      </c>
      <c r="M1333" t="s">
        <v>31</v>
      </c>
      <c r="N1333" t="s">
        <v>34</v>
      </c>
      <c r="O1333" s="4" t="str">
        <f>IF(D:D=1, "AC","NA")</f>
        <v>NA</v>
      </c>
      <c r="P1333" t="str">
        <f t="shared" si="93"/>
        <v>INSERT INTO usuariopagina( idusuario, idpagina, idlogtrans,  acceso, habilitado, fecha_vig_ini, fecha_vig_fin, hora_vig_ini, hora_vig_fin, muestra, estado) VALUES (170, 44, 1, 'dias', NULL, now(), NULL, to_char(now(), 'HH24:MI:SS'), NULL, TRUE, 'NA');</v>
      </c>
    </row>
    <row r="1334" spans="2:16" x14ac:dyDescent="0.25">
      <c r="B1334" s="22"/>
      <c r="C1334" s="24" t="s">
        <v>124</v>
      </c>
      <c r="D1334" s="29">
        <v>0</v>
      </c>
      <c r="E1334" s="4">
        <f t="shared" si="91"/>
        <v>170</v>
      </c>
      <c r="F1334" s="4">
        <v>45</v>
      </c>
      <c r="G1334">
        <v>1</v>
      </c>
      <c r="H1334" t="s">
        <v>30</v>
      </c>
      <c r="I1334" t="s">
        <v>31</v>
      </c>
      <c r="J1334" t="s">
        <v>32</v>
      </c>
      <c r="K1334" t="s">
        <v>31</v>
      </c>
      <c r="L1334" t="s">
        <v>33</v>
      </c>
      <c r="M1334" t="s">
        <v>31</v>
      </c>
      <c r="N1334" t="s">
        <v>34</v>
      </c>
      <c r="O1334" s="4" t="str">
        <f>IF(D:D=1, "AC","NA")</f>
        <v>NA</v>
      </c>
      <c r="P1334" t="str">
        <f t="shared" si="93"/>
        <v>INSERT INTO usuariopagina( idusuario, idpagina, idlogtrans,  acceso, habilitado, fecha_vig_ini, fecha_vig_fin, hora_vig_ini, hora_vig_fin, muestra, estado) VALUES (170, 45, 1, 'dias', NULL, now(), NULL, to_char(now(), 'HH24:MI:SS'), NULL, TRUE, 'NA');</v>
      </c>
    </row>
    <row r="1335" spans="2:16" x14ac:dyDescent="0.25">
      <c r="B1335" s="22"/>
      <c r="C1335" s="23" t="s">
        <v>125</v>
      </c>
      <c r="D1335" s="29">
        <v>0</v>
      </c>
      <c r="E1335" s="4">
        <f t="shared" si="91"/>
        <v>170</v>
      </c>
      <c r="F1335" s="4">
        <v>46</v>
      </c>
      <c r="G1335">
        <v>1</v>
      </c>
      <c r="H1335" t="s">
        <v>30</v>
      </c>
      <c r="I1335" t="s">
        <v>31</v>
      </c>
      <c r="J1335" t="s">
        <v>32</v>
      </c>
      <c r="K1335" t="s">
        <v>31</v>
      </c>
      <c r="L1335" t="s">
        <v>33</v>
      </c>
      <c r="M1335" t="s">
        <v>31</v>
      </c>
      <c r="N1335" t="s">
        <v>34</v>
      </c>
      <c r="O1335" s="4" t="str">
        <f>IF(D:D=1, "AC","NA")</f>
        <v>NA</v>
      </c>
      <c r="P1335" t="str">
        <f t="shared" si="93"/>
        <v>INSERT INTO usuariopagina( idusuario, idpagina, idlogtrans,  acceso, habilitado, fecha_vig_ini, fecha_vig_fin, hora_vig_ini, hora_vig_fin, muestra, estado) VALUES (170, 46, 1, 'dias', NULL, now(), NULL, to_char(now(), 'HH24:MI:SS'), NULL, TRUE, 'NA');</v>
      </c>
    </row>
    <row r="1336" spans="2:16" x14ac:dyDescent="0.25">
      <c r="B1336" s="22"/>
      <c r="C1336" s="23" t="s">
        <v>126</v>
      </c>
      <c r="D1336" s="29">
        <v>0</v>
      </c>
      <c r="E1336" s="4">
        <f t="shared" si="91"/>
        <v>170</v>
      </c>
      <c r="F1336" s="4">
        <v>47</v>
      </c>
      <c r="G1336">
        <v>1</v>
      </c>
      <c r="H1336" t="s">
        <v>30</v>
      </c>
      <c r="I1336" t="s">
        <v>31</v>
      </c>
      <c r="J1336" t="s">
        <v>32</v>
      </c>
      <c r="K1336" t="s">
        <v>31</v>
      </c>
      <c r="L1336" t="s">
        <v>33</v>
      </c>
      <c r="M1336" t="s">
        <v>31</v>
      </c>
      <c r="N1336" t="s">
        <v>34</v>
      </c>
      <c r="O1336" s="4" t="str">
        <f>IF(D:D=1, "AC","NA")</f>
        <v>NA</v>
      </c>
      <c r="P1336" t="str">
        <f t="shared" si="93"/>
        <v>INSERT INTO usuariopagina( idusuario, idpagina, idlogtrans,  acceso, habilitado, fecha_vig_ini, fecha_vig_fin, hora_vig_ini, hora_vig_fin, muestra, estado) VALUES (170, 47, 1, 'dias', NULL, now(), NULL, to_char(now(), 'HH24:MI:SS'), NULL, TRUE, 'NA');</v>
      </c>
    </row>
    <row r="1337" spans="2:16" x14ac:dyDescent="0.25">
      <c r="B1337" s="22"/>
      <c r="C1337" s="23" t="s">
        <v>127</v>
      </c>
      <c r="D1337" s="29">
        <v>0</v>
      </c>
      <c r="E1337" s="4">
        <f t="shared" si="91"/>
        <v>170</v>
      </c>
      <c r="F1337" s="4">
        <v>48</v>
      </c>
      <c r="G1337">
        <v>1</v>
      </c>
      <c r="H1337" t="s">
        <v>30</v>
      </c>
      <c r="I1337" t="s">
        <v>31</v>
      </c>
      <c r="J1337" t="s">
        <v>32</v>
      </c>
      <c r="K1337" t="s">
        <v>31</v>
      </c>
      <c r="L1337" t="s">
        <v>33</v>
      </c>
      <c r="M1337" t="s">
        <v>31</v>
      </c>
      <c r="N1337" t="s">
        <v>34</v>
      </c>
      <c r="O1337" s="4" t="str">
        <f>IF(D:D=1, "AC","NA")</f>
        <v>NA</v>
      </c>
      <c r="P1337" t="str">
        <f t="shared" si="93"/>
        <v>INSERT INTO usuariopagina( idusuario, idpagina, idlogtrans,  acceso, habilitado, fecha_vig_ini, fecha_vig_fin, hora_vig_ini, hora_vig_fin, muestra, estado) VALUES (170, 48, 1, 'dias', NULL, now(), NULL, to_char(now(), 'HH24:MI:SS'), NULL, TRUE, 'NA');</v>
      </c>
    </row>
    <row r="1338" spans="2:16" x14ac:dyDescent="0.25">
      <c r="B1338" s="22"/>
      <c r="C1338" s="23" t="s">
        <v>128</v>
      </c>
      <c r="D1338" s="29">
        <v>0</v>
      </c>
      <c r="E1338" s="4">
        <f t="shared" si="91"/>
        <v>170</v>
      </c>
      <c r="F1338" s="4">
        <v>49</v>
      </c>
      <c r="G1338">
        <v>1</v>
      </c>
      <c r="H1338" t="s">
        <v>30</v>
      </c>
      <c r="I1338" t="s">
        <v>31</v>
      </c>
      <c r="J1338" t="s">
        <v>32</v>
      </c>
      <c r="K1338" t="s">
        <v>31</v>
      </c>
      <c r="L1338" t="s">
        <v>33</v>
      </c>
      <c r="M1338" t="s">
        <v>31</v>
      </c>
      <c r="N1338" t="s">
        <v>34</v>
      </c>
      <c r="O1338" s="4" t="str">
        <f>IF(D:D=1, "AC","NA")</f>
        <v>NA</v>
      </c>
      <c r="P1338" t="str">
        <f t="shared" si="93"/>
        <v>INSERT INTO usuariopagina( idusuario, idpagina, idlogtrans,  acceso, habilitado, fecha_vig_ini, fecha_vig_fin, hora_vig_ini, hora_vig_fin, muestra, estado) VALUES (170, 49, 1, 'dias', NULL, now(), NULL, to_char(now(), 'HH24:MI:SS'), NULL, TRUE, 'NA');</v>
      </c>
    </row>
    <row r="1339" spans="2:16" x14ac:dyDescent="0.25">
      <c r="B1339" s="22"/>
      <c r="C1339" s="23" t="s">
        <v>129</v>
      </c>
      <c r="D1339" s="29">
        <v>0</v>
      </c>
      <c r="E1339" s="4">
        <f t="shared" si="91"/>
        <v>170</v>
      </c>
      <c r="F1339" s="4">
        <v>50</v>
      </c>
      <c r="G1339">
        <v>1</v>
      </c>
      <c r="H1339" t="s">
        <v>30</v>
      </c>
      <c r="I1339" t="s">
        <v>31</v>
      </c>
      <c r="J1339" t="s">
        <v>32</v>
      </c>
      <c r="K1339" t="s">
        <v>31</v>
      </c>
      <c r="L1339" t="s">
        <v>33</v>
      </c>
      <c r="M1339" t="s">
        <v>31</v>
      </c>
      <c r="N1339" t="s">
        <v>34</v>
      </c>
      <c r="O1339" s="4" t="str">
        <f>IF(D:D=1, "AC","NA")</f>
        <v>NA</v>
      </c>
      <c r="P1339" t="str">
        <f t="shared" si="93"/>
        <v>INSERT INTO usuariopagina( idusuario, idpagina, idlogtrans,  acceso, habilitado, fecha_vig_ini, fecha_vig_fin, hora_vig_ini, hora_vig_fin, muestra, estado) VALUES (170, 50, 1, 'dias', NULL, now(), NULL, to_char(now(), 'HH24:MI:SS'), NULL, TRUE, 'NA');</v>
      </c>
    </row>
    <row r="1340" spans="2:16" x14ac:dyDescent="0.25">
      <c r="B1340" s="22"/>
      <c r="C1340" s="23" t="s">
        <v>130</v>
      </c>
      <c r="D1340" s="29">
        <v>0</v>
      </c>
      <c r="E1340" s="4">
        <f t="shared" si="91"/>
        <v>170</v>
      </c>
      <c r="F1340" s="4">
        <v>51</v>
      </c>
      <c r="G1340">
        <v>1</v>
      </c>
      <c r="H1340" t="s">
        <v>30</v>
      </c>
      <c r="I1340" t="s">
        <v>31</v>
      </c>
      <c r="J1340" t="s">
        <v>32</v>
      </c>
      <c r="K1340" t="s">
        <v>31</v>
      </c>
      <c r="L1340" t="s">
        <v>33</v>
      </c>
      <c r="M1340" t="s">
        <v>31</v>
      </c>
      <c r="N1340" t="s">
        <v>34</v>
      </c>
      <c r="O1340" s="4" t="str">
        <f>IF(D:D=1, "AC","NA")</f>
        <v>NA</v>
      </c>
      <c r="P1340" t="str">
        <f t="shared" si="93"/>
        <v>INSERT INTO usuariopagina( idusuario, idpagina, idlogtrans,  acceso, habilitado, fecha_vig_ini, fecha_vig_fin, hora_vig_ini, hora_vig_fin, muestra, estado) VALUES (170, 51, 1, 'dias', NULL, now(), NULL, to_char(now(), 'HH24:MI:SS'), NULL, TRUE, 'NA');</v>
      </c>
    </row>
    <row r="1341" spans="2:16" x14ac:dyDescent="0.25">
      <c r="B1341" s="22"/>
      <c r="C1341" s="23" t="s">
        <v>131</v>
      </c>
      <c r="D1341" s="29">
        <v>0</v>
      </c>
      <c r="E1341" s="4">
        <f t="shared" si="91"/>
        <v>170</v>
      </c>
      <c r="F1341" s="4">
        <v>52</v>
      </c>
      <c r="G1341">
        <v>1</v>
      </c>
      <c r="H1341" t="s">
        <v>30</v>
      </c>
      <c r="I1341" t="s">
        <v>31</v>
      </c>
      <c r="J1341" t="s">
        <v>32</v>
      </c>
      <c r="K1341" t="s">
        <v>31</v>
      </c>
      <c r="L1341" t="s">
        <v>33</v>
      </c>
      <c r="M1341" t="s">
        <v>31</v>
      </c>
      <c r="N1341" t="s">
        <v>34</v>
      </c>
      <c r="O1341" s="4" t="str">
        <f>IF(D:D=1, "AC","NA")</f>
        <v>NA</v>
      </c>
      <c r="P1341" t="str">
        <f t="shared" si="93"/>
        <v>INSERT INTO usuariopagina( idusuario, idpagina, idlogtrans,  acceso, habilitado, fecha_vig_ini, fecha_vig_fin, hora_vig_ini, hora_vig_fin, muestra, estado) VALUES (170, 52, 1, 'dias', NULL, now(), NULL, to_char(now(), 'HH24:MI:SS'), NULL, TRUE, 'NA');</v>
      </c>
    </row>
    <row r="1342" spans="2:16" x14ac:dyDescent="0.25">
      <c r="B1342" s="22"/>
      <c r="C1342" s="23" t="s">
        <v>132</v>
      </c>
      <c r="D1342" s="29">
        <v>0</v>
      </c>
      <c r="E1342" s="4">
        <f t="shared" si="91"/>
        <v>170</v>
      </c>
      <c r="F1342" s="4">
        <v>53</v>
      </c>
      <c r="G1342">
        <v>1</v>
      </c>
      <c r="H1342" t="s">
        <v>30</v>
      </c>
      <c r="I1342" t="s">
        <v>31</v>
      </c>
      <c r="J1342" t="s">
        <v>32</v>
      </c>
      <c r="K1342" t="s">
        <v>31</v>
      </c>
      <c r="L1342" t="s">
        <v>33</v>
      </c>
      <c r="M1342" t="s">
        <v>31</v>
      </c>
      <c r="N1342" t="s">
        <v>34</v>
      </c>
      <c r="O1342" s="4" t="str">
        <f>IF(D:D=1, "AC","NA")</f>
        <v>NA</v>
      </c>
      <c r="P1342" t="str">
        <f t="shared" si="93"/>
        <v>INSERT INTO usuariopagina( idusuario, idpagina, idlogtrans,  acceso, habilitado, fecha_vig_ini, fecha_vig_fin, hora_vig_ini, hora_vig_fin, muestra, estado) VALUES (170, 53, 1, 'dias', NULL, now(), NULL, to_char(now(), 'HH24:MI:SS'), NULL, TRUE, 'NA');</v>
      </c>
    </row>
    <row r="1343" spans="2:16" x14ac:dyDescent="0.25">
      <c r="B1343" s="22"/>
      <c r="C1343" s="23" t="s">
        <v>133</v>
      </c>
      <c r="D1343" s="29">
        <v>0</v>
      </c>
      <c r="E1343" s="4">
        <f t="shared" si="91"/>
        <v>170</v>
      </c>
      <c r="F1343" s="4">
        <v>54</v>
      </c>
      <c r="G1343">
        <v>1</v>
      </c>
      <c r="H1343" t="s">
        <v>30</v>
      </c>
      <c r="I1343" t="s">
        <v>31</v>
      </c>
      <c r="J1343" t="s">
        <v>32</v>
      </c>
      <c r="K1343" t="s">
        <v>31</v>
      </c>
      <c r="L1343" t="s">
        <v>33</v>
      </c>
      <c r="M1343" t="s">
        <v>31</v>
      </c>
      <c r="N1343" t="s">
        <v>34</v>
      </c>
      <c r="O1343" s="4" t="str">
        <f>IF(D:D=1, "AC","NA")</f>
        <v>NA</v>
      </c>
      <c r="P1343" t="str">
        <f t="shared" si="93"/>
        <v>INSERT INTO usuariopagina( idusuario, idpagina, idlogtrans,  acceso, habilitado, fecha_vig_ini, fecha_vig_fin, hora_vig_ini, hora_vig_fin, muestra, estado) VALUES (170, 54, 1, 'dias', NULL, now(), NULL, to_char(now(), 'HH24:MI:SS'), NULL, TRUE, 'NA');</v>
      </c>
    </row>
    <row r="1344" spans="2:16" x14ac:dyDescent="0.25">
      <c r="B1344" s="22"/>
      <c r="C1344" s="23" t="s">
        <v>134</v>
      </c>
      <c r="D1344" s="29">
        <v>0</v>
      </c>
      <c r="E1344" s="4">
        <f t="shared" si="91"/>
        <v>170</v>
      </c>
      <c r="F1344" s="4">
        <v>55</v>
      </c>
      <c r="G1344">
        <v>1</v>
      </c>
      <c r="H1344" t="s">
        <v>30</v>
      </c>
      <c r="I1344" t="s">
        <v>31</v>
      </c>
      <c r="J1344" t="s">
        <v>32</v>
      </c>
      <c r="K1344" t="s">
        <v>31</v>
      </c>
      <c r="L1344" t="s">
        <v>33</v>
      </c>
      <c r="M1344" t="s">
        <v>31</v>
      </c>
      <c r="N1344" t="s">
        <v>34</v>
      </c>
      <c r="O1344" s="4" t="str">
        <f>IF(D:D=1, "AC","NA")</f>
        <v>NA</v>
      </c>
      <c r="P1344" t="str">
        <f t="shared" si="93"/>
        <v>INSERT INTO usuariopagina( idusuario, idpagina, idlogtrans,  acceso, habilitado, fecha_vig_ini, fecha_vig_fin, hora_vig_ini, hora_vig_fin, muestra, estado) VALUES (170, 55, 1, 'dias', NULL, now(), NULL, to_char(now(), 'HH24:MI:SS'), NULL, TRUE, 'NA');</v>
      </c>
    </row>
    <row r="1345" spans="1:16" x14ac:dyDescent="0.25">
      <c r="B1345" s="22"/>
      <c r="C1345" s="23" t="s">
        <v>135</v>
      </c>
      <c r="D1345" s="29">
        <v>0</v>
      </c>
      <c r="E1345" s="4">
        <f t="shared" si="91"/>
        <v>170</v>
      </c>
      <c r="F1345" s="4">
        <v>56</v>
      </c>
      <c r="G1345">
        <v>1</v>
      </c>
      <c r="H1345" t="s">
        <v>30</v>
      </c>
      <c r="I1345" t="s">
        <v>31</v>
      </c>
      <c r="J1345" t="s">
        <v>32</v>
      </c>
      <c r="K1345" t="s">
        <v>31</v>
      </c>
      <c r="L1345" t="s">
        <v>33</v>
      </c>
      <c r="M1345" t="s">
        <v>31</v>
      </c>
      <c r="N1345" t="s">
        <v>34</v>
      </c>
      <c r="O1345" s="4" t="str">
        <f>IF(D:D=1, "AC","NA")</f>
        <v>NA</v>
      </c>
      <c r="P1345" t="str">
        <f t="shared" si="93"/>
        <v>INSERT INTO usuariopagina( idusuario, idpagina, idlogtrans,  acceso, habilitado, fecha_vig_ini, fecha_vig_fin, hora_vig_ini, hora_vig_fin, muestra, estado) VALUES (170, 56, 1, 'dias', NULL, now(), NULL, to_char(now(), 'HH24:MI:SS'), NULL, TRUE, 'NA');</v>
      </c>
    </row>
    <row r="1346" spans="1:16" x14ac:dyDescent="0.25">
      <c r="A1346">
        <v>24</v>
      </c>
      <c r="B1346" s="7" t="s">
        <v>44</v>
      </c>
      <c r="C1346" s="17" t="s">
        <v>29</v>
      </c>
      <c r="D1346" s="28">
        <v>0</v>
      </c>
      <c r="E1346" s="18">
        <v>153</v>
      </c>
      <c r="F1346" s="18">
        <v>1</v>
      </c>
      <c r="G1346" s="6">
        <v>1</v>
      </c>
      <c r="H1346" s="6" t="s">
        <v>30</v>
      </c>
      <c r="I1346" s="6" t="s">
        <v>31</v>
      </c>
      <c r="J1346" s="6" t="s">
        <v>32</v>
      </c>
      <c r="K1346" s="6" t="s">
        <v>31</v>
      </c>
      <c r="L1346" s="6" t="s">
        <v>33</v>
      </c>
      <c r="M1346" s="6" t="s">
        <v>31</v>
      </c>
      <c r="N1346" s="6" t="s">
        <v>34</v>
      </c>
      <c r="O1346" s="18" t="str">
        <f>IF(D:D=1, "AC","NA")</f>
        <v>NA</v>
      </c>
      <c r="P1346" s="6" t="str">
        <f t="shared" ref="P1346:P1377" si="94">CONCATENATE("INSERT INTO usuariopagina( idusuario, idpagina, idlogtrans,  acceso, habilitado, fecha_vig_ini, fecha_vig_fin, hora_vig_ini, hora_vig_fin, muestra, estado) VALUES (",E1346,", ",F1346,", ",G1346,", '",H1346,"', ",I1346,", ",J1346,", ",K1346,", ",L1346,", ",M1346,", ",N1346,", '",O1346,"'",");")</f>
        <v>INSERT INTO usuariopagina( idusuario, idpagina, idlogtrans,  acceso, habilitado, fecha_vig_ini, fecha_vig_fin, hora_vig_ini, hora_vig_fin, muestra, estado) VALUES (153, 1, 1, 'dias', NULL, now(), NULL, to_char(now(), 'HH24:MI:SS'), NULL, TRUE, 'NA');</v>
      </c>
    </row>
    <row r="1347" spans="1:16" x14ac:dyDescent="0.25">
      <c r="B1347" s="14"/>
      <c r="C1347" s="3" t="s">
        <v>29</v>
      </c>
      <c r="D1347" s="29">
        <v>0</v>
      </c>
      <c r="E1347" s="4">
        <f>E1346</f>
        <v>153</v>
      </c>
      <c r="F1347" s="4">
        <v>2</v>
      </c>
      <c r="G1347">
        <v>1</v>
      </c>
      <c r="H1347" t="s">
        <v>30</v>
      </c>
      <c r="I1347" t="s">
        <v>31</v>
      </c>
      <c r="J1347" t="s">
        <v>32</v>
      </c>
      <c r="K1347" t="s">
        <v>31</v>
      </c>
      <c r="L1347" t="s">
        <v>33</v>
      </c>
      <c r="M1347" t="s">
        <v>31</v>
      </c>
      <c r="N1347" t="s">
        <v>34</v>
      </c>
      <c r="O1347" s="4" t="str">
        <f>IF(D:D=1, "AC","NA")</f>
        <v>NA</v>
      </c>
      <c r="P1347" t="str">
        <f t="shared" si="94"/>
        <v>INSERT INTO usuariopagina( idusuario, idpagina, idlogtrans,  acceso, habilitado, fecha_vig_ini, fecha_vig_fin, hora_vig_ini, hora_vig_fin, muestra, estado) VALUES (153, 2, 1, 'dias', NULL, now(), NULL, to_char(now(), 'HH24:MI:SS'), NULL, TRUE, 'NA');</v>
      </c>
    </row>
    <row r="1348" spans="1:16" x14ac:dyDescent="0.25">
      <c r="B1348" s="14"/>
      <c r="C1348" s="3" t="s">
        <v>29</v>
      </c>
      <c r="D1348" s="29">
        <v>0</v>
      </c>
      <c r="E1348" s="4">
        <f t="shared" ref="E1348:E1401" si="95">E1347</f>
        <v>153</v>
      </c>
      <c r="F1348" s="4">
        <v>3</v>
      </c>
      <c r="G1348">
        <v>1</v>
      </c>
      <c r="H1348" t="s">
        <v>30</v>
      </c>
      <c r="I1348" t="s">
        <v>31</v>
      </c>
      <c r="J1348" t="s">
        <v>32</v>
      </c>
      <c r="K1348" t="s">
        <v>31</v>
      </c>
      <c r="L1348" t="s">
        <v>33</v>
      </c>
      <c r="M1348" t="s">
        <v>31</v>
      </c>
      <c r="N1348" t="s">
        <v>34</v>
      </c>
      <c r="O1348" s="4" t="str">
        <f>IF(D:D=1, "AC","NA")</f>
        <v>NA</v>
      </c>
      <c r="P1348" t="str">
        <f t="shared" si="94"/>
        <v>INSERT INTO usuariopagina( idusuario, idpagina, idlogtrans,  acceso, habilitado, fecha_vig_ini, fecha_vig_fin, hora_vig_ini, hora_vig_fin, muestra, estado) VALUES (153, 3, 1, 'dias', NULL, now(), NULL, to_char(now(), 'HH24:MI:SS'), NULL, TRUE, 'NA');</v>
      </c>
    </row>
    <row r="1349" spans="1:16" x14ac:dyDescent="0.25">
      <c r="B1349" s="14"/>
      <c r="C1349" t="s">
        <v>6</v>
      </c>
      <c r="D1349" s="29">
        <v>1</v>
      </c>
      <c r="E1349" s="4">
        <f t="shared" si="95"/>
        <v>153</v>
      </c>
      <c r="F1349" s="4">
        <v>4</v>
      </c>
      <c r="G1349">
        <v>1</v>
      </c>
      <c r="H1349" t="s">
        <v>30</v>
      </c>
      <c r="I1349" t="s">
        <v>31</v>
      </c>
      <c r="J1349" t="s">
        <v>32</v>
      </c>
      <c r="K1349" t="s">
        <v>31</v>
      </c>
      <c r="L1349" t="s">
        <v>33</v>
      </c>
      <c r="M1349" t="s">
        <v>31</v>
      </c>
      <c r="N1349" t="s">
        <v>34</v>
      </c>
      <c r="O1349" s="4" t="str">
        <f>IF(D:D=1, "AC","NA")</f>
        <v>AC</v>
      </c>
      <c r="P1349" t="str">
        <f t="shared" si="94"/>
        <v>INSERT INTO usuariopagina( idusuario, idpagina, idlogtrans,  acceso, habilitado, fecha_vig_ini, fecha_vig_fin, hora_vig_ini, hora_vig_fin, muestra, estado) VALUES (153, 4, 1, 'dias', NULL, now(), NULL, to_char(now(), 'HH24:MI:SS'), NULL, TRUE, 'AC');</v>
      </c>
    </row>
    <row r="1350" spans="1:16" x14ac:dyDescent="0.25">
      <c r="B1350" s="14"/>
      <c r="C1350" t="s">
        <v>6</v>
      </c>
      <c r="D1350" s="29">
        <v>0</v>
      </c>
      <c r="E1350" s="4">
        <f t="shared" si="95"/>
        <v>153</v>
      </c>
      <c r="F1350" s="4">
        <v>5</v>
      </c>
      <c r="G1350">
        <v>1</v>
      </c>
      <c r="H1350" t="s">
        <v>30</v>
      </c>
      <c r="I1350" t="s">
        <v>31</v>
      </c>
      <c r="J1350" t="s">
        <v>32</v>
      </c>
      <c r="K1350" t="s">
        <v>31</v>
      </c>
      <c r="L1350" t="s">
        <v>33</v>
      </c>
      <c r="M1350" t="s">
        <v>31</v>
      </c>
      <c r="N1350" t="s">
        <v>34</v>
      </c>
      <c r="O1350" s="4" t="str">
        <f>IF(D:D=1, "AC","NA")</f>
        <v>NA</v>
      </c>
      <c r="P1350" t="str">
        <f t="shared" si="94"/>
        <v>INSERT INTO usuariopagina( idusuario, idpagina, idlogtrans,  acceso, habilitado, fecha_vig_ini, fecha_vig_fin, hora_vig_ini, hora_vig_fin, muestra, estado) VALUES (153, 5, 1, 'dias', NULL, now(), NULL, to_char(now(), 'HH24:MI:SS'), NULL, TRUE, 'NA');</v>
      </c>
    </row>
    <row r="1351" spans="1:16" x14ac:dyDescent="0.25">
      <c r="B1351" s="14"/>
      <c r="C1351" t="s">
        <v>6</v>
      </c>
      <c r="D1351" s="29">
        <v>0</v>
      </c>
      <c r="E1351" s="4">
        <f t="shared" si="95"/>
        <v>153</v>
      </c>
      <c r="F1351" s="4">
        <v>6</v>
      </c>
      <c r="G1351">
        <v>1</v>
      </c>
      <c r="H1351" t="s">
        <v>30</v>
      </c>
      <c r="I1351" t="s">
        <v>31</v>
      </c>
      <c r="J1351" t="s">
        <v>32</v>
      </c>
      <c r="K1351" t="s">
        <v>31</v>
      </c>
      <c r="L1351" t="s">
        <v>33</v>
      </c>
      <c r="M1351" t="s">
        <v>31</v>
      </c>
      <c r="N1351" t="s">
        <v>34</v>
      </c>
      <c r="O1351" s="4" t="str">
        <f>IF(D:D=1, "AC","NA")</f>
        <v>NA</v>
      </c>
      <c r="P1351" t="str">
        <f t="shared" si="94"/>
        <v>INSERT INTO usuariopagina( idusuario, idpagina, idlogtrans,  acceso, habilitado, fecha_vig_ini, fecha_vig_fin, hora_vig_ini, hora_vig_fin, muestra, estado) VALUES (153, 6, 1, 'dias', NULL, now(), NULL, to_char(now(), 'HH24:MI:SS'), NULL, TRUE, 'NA');</v>
      </c>
    </row>
    <row r="1352" spans="1:16" x14ac:dyDescent="0.25">
      <c r="B1352" s="14"/>
      <c r="C1352" t="s">
        <v>6</v>
      </c>
      <c r="D1352" s="29">
        <v>0</v>
      </c>
      <c r="E1352" s="4">
        <f t="shared" si="95"/>
        <v>153</v>
      </c>
      <c r="F1352" s="4">
        <v>7</v>
      </c>
      <c r="G1352">
        <v>1</v>
      </c>
      <c r="H1352" t="s">
        <v>30</v>
      </c>
      <c r="I1352" t="s">
        <v>31</v>
      </c>
      <c r="J1352" t="s">
        <v>32</v>
      </c>
      <c r="K1352" t="s">
        <v>31</v>
      </c>
      <c r="L1352" t="s">
        <v>33</v>
      </c>
      <c r="M1352" t="s">
        <v>31</v>
      </c>
      <c r="N1352" t="s">
        <v>34</v>
      </c>
      <c r="O1352" s="4" t="str">
        <f>IF(D:D=1, "AC","NA")</f>
        <v>NA</v>
      </c>
      <c r="P1352" t="str">
        <f t="shared" si="94"/>
        <v>INSERT INTO usuariopagina( idusuario, idpagina, idlogtrans,  acceso, habilitado, fecha_vig_ini, fecha_vig_fin, hora_vig_ini, hora_vig_fin, muestra, estado) VALUES (153, 7, 1, 'dias', NULL, now(), NULL, to_char(now(), 'HH24:MI:SS'), NULL, TRUE, 'NA');</v>
      </c>
    </row>
    <row r="1353" spans="1:16" x14ac:dyDescent="0.25">
      <c r="B1353" s="14"/>
      <c r="C1353" t="s">
        <v>6</v>
      </c>
      <c r="D1353" s="29">
        <v>1</v>
      </c>
      <c r="E1353" s="4">
        <f t="shared" si="95"/>
        <v>153</v>
      </c>
      <c r="F1353" s="4">
        <v>8</v>
      </c>
      <c r="G1353">
        <v>1</v>
      </c>
      <c r="H1353" t="s">
        <v>30</v>
      </c>
      <c r="I1353" t="s">
        <v>31</v>
      </c>
      <c r="J1353" t="s">
        <v>32</v>
      </c>
      <c r="K1353" t="s">
        <v>31</v>
      </c>
      <c r="L1353" t="s">
        <v>33</v>
      </c>
      <c r="M1353" t="s">
        <v>31</v>
      </c>
      <c r="N1353" t="s">
        <v>34</v>
      </c>
      <c r="O1353" s="4" t="str">
        <f>IF(D:D=1, "AC","NA")</f>
        <v>AC</v>
      </c>
      <c r="P1353" t="str">
        <f t="shared" si="94"/>
        <v>INSERT INTO usuariopagina( idusuario, idpagina, idlogtrans,  acceso, habilitado, fecha_vig_ini, fecha_vig_fin, hora_vig_ini, hora_vig_fin, muestra, estado) VALUES (153, 8, 1, 'dias', NULL, now(), NULL, to_char(now(), 'HH24:MI:SS'), NULL, TRUE, 'AC');</v>
      </c>
    </row>
    <row r="1354" spans="1:16" x14ac:dyDescent="0.25">
      <c r="B1354" s="14"/>
      <c r="C1354" t="s">
        <v>6</v>
      </c>
      <c r="D1354" s="29">
        <v>0</v>
      </c>
      <c r="E1354" s="4">
        <f t="shared" si="95"/>
        <v>153</v>
      </c>
      <c r="F1354" s="4">
        <v>9</v>
      </c>
      <c r="G1354">
        <v>1</v>
      </c>
      <c r="H1354" t="s">
        <v>30</v>
      </c>
      <c r="I1354" t="s">
        <v>31</v>
      </c>
      <c r="J1354" t="s">
        <v>32</v>
      </c>
      <c r="K1354" t="s">
        <v>31</v>
      </c>
      <c r="L1354" t="s">
        <v>33</v>
      </c>
      <c r="M1354" t="s">
        <v>31</v>
      </c>
      <c r="N1354" t="s">
        <v>34</v>
      </c>
      <c r="O1354" s="4" t="str">
        <f>IF(D:D=1, "AC","NA")</f>
        <v>NA</v>
      </c>
      <c r="P1354" t="str">
        <f t="shared" si="94"/>
        <v>INSERT INTO usuariopagina( idusuario, idpagina, idlogtrans,  acceso, habilitado, fecha_vig_ini, fecha_vig_fin, hora_vig_ini, hora_vig_fin, muestra, estado) VALUES (153, 9, 1, 'dias', NULL, now(), NULL, to_char(now(), 'HH24:MI:SS'), NULL, TRUE, 'NA');</v>
      </c>
    </row>
    <row r="1355" spans="1:16" x14ac:dyDescent="0.25">
      <c r="B1355" s="14"/>
      <c r="C1355" t="s">
        <v>6</v>
      </c>
      <c r="D1355" s="29">
        <v>1</v>
      </c>
      <c r="E1355" s="4">
        <f t="shared" si="95"/>
        <v>153</v>
      </c>
      <c r="F1355" s="4">
        <v>10</v>
      </c>
      <c r="G1355">
        <v>1</v>
      </c>
      <c r="H1355" t="s">
        <v>30</v>
      </c>
      <c r="I1355" t="s">
        <v>31</v>
      </c>
      <c r="J1355" t="s">
        <v>32</v>
      </c>
      <c r="K1355" t="s">
        <v>31</v>
      </c>
      <c r="L1355" t="s">
        <v>33</v>
      </c>
      <c r="M1355" t="s">
        <v>31</v>
      </c>
      <c r="N1355" t="s">
        <v>34</v>
      </c>
      <c r="O1355" s="4" t="str">
        <f>IF(D:D=1, "AC","NA")</f>
        <v>AC</v>
      </c>
      <c r="P1355" t="str">
        <f t="shared" si="94"/>
        <v>INSERT INTO usuariopagina( idusuario, idpagina, idlogtrans,  acceso, habilitado, fecha_vig_ini, fecha_vig_fin, hora_vig_ini, hora_vig_fin, muestra, estado) VALUES (153, 10, 1, 'dias', NULL, now(), NULL, to_char(now(), 'HH24:MI:SS'), NULL, TRUE, 'AC');</v>
      </c>
    </row>
    <row r="1356" spans="1:16" x14ac:dyDescent="0.25">
      <c r="B1356" s="14"/>
      <c r="C1356" t="s">
        <v>6</v>
      </c>
      <c r="D1356" s="29">
        <v>0</v>
      </c>
      <c r="E1356" s="4">
        <f t="shared" si="95"/>
        <v>153</v>
      </c>
      <c r="F1356" s="4">
        <v>11</v>
      </c>
      <c r="G1356">
        <v>1</v>
      </c>
      <c r="H1356" t="s">
        <v>30</v>
      </c>
      <c r="I1356" t="s">
        <v>31</v>
      </c>
      <c r="J1356" t="s">
        <v>32</v>
      </c>
      <c r="K1356" t="s">
        <v>31</v>
      </c>
      <c r="L1356" t="s">
        <v>33</v>
      </c>
      <c r="M1356" t="s">
        <v>31</v>
      </c>
      <c r="N1356" t="s">
        <v>34</v>
      </c>
      <c r="O1356" s="4" t="str">
        <f>IF(D:D=1, "AC","NA")</f>
        <v>NA</v>
      </c>
      <c r="P1356" t="str">
        <f t="shared" si="94"/>
        <v>INSERT INTO usuariopagina( idusuario, idpagina, idlogtrans,  acceso, habilitado, fecha_vig_ini, fecha_vig_fin, hora_vig_ini, hora_vig_fin, muestra, estado) VALUES (153, 11, 1, 'dias', NULL, now(), NULL, to_char(now(), 'HH24:MI:SS'), NULL, TRUE, 'NA');</v>
      </c>
    </row>
    <row r="1357" spans="1:16" x14ac:dyDescent="0.25">
      <c r="B1357" s="14"/>
      <c r="C1357" s="3" t="s">
        <v>7</v>
      </c>
      <c r="D1357" s="29">
        <v>1</v>
      </c>
      <c r="E1357" s="4">
        <f t="shared" si="95"/>
        <v>153</v>
      </c>
      <c r="F1357" s="4">
        <v>12</v>
      </c>
      <c r="G1357">
        <v>1</v>
      </c>
      <c r="H1357" t="s">
        <v>30</v>
      </c>
      <c r="I1357" t="s">
        <v>31</v>
      </c>
      <c r="J1357" t="s">
        <v>32</v>
      </c>
      <c r="K1357" t="s">
        <v>31</v>
      </c>
      <c r="L1357" t="s">
        <v>33</v>
      </c>
      <c r="M1357" t="s">
        <v>31</v>
      </c>
      <c r="N1357" t="s">
        <v>34</v>
      </c>
      <c r="O1357" s="4" t="str">
        <f>IF(D:D=1, "AC","NA")</f>
        <v>AC</v>
      </c>
      <c r="P1357" t="str">
        <f t="shared" si="94"/>
        <v>INSERT INTO usuariopagina( idusuario, idpagina, idlogtrans,  acceso, habilitado, fecha_vig_ini, fecha_vig_fin, hora_vig_ini, hora_vig_fin, muestra, estado) VALUES (153, 12, 1, 'dias', NULL, now(), NULL, to_char(now(), 'HH24:MI:SS'), NULL, TRUE, 'AC');</v>
      </c>
    </row>
    <row r="1358" spans="1:16" x14ac:dyDescent="0.25">
      <c r="B1358" s="14"/>
      <c r="C1358" s="3" t="s">
        <v>7</v>
      </c>
      <c r="D1358" s="29">
        <v>1</v>
      </c>
      <c r="E1358" s="4">
        <f t="shared" si="95"/>
        <v>153</v>
      </c>
      <c r="F1358" s="4">
        <v>13</v>
      </c>
      <c r="G1358">
        <v>1</v>
      </c>
      <c r="H1358" t="s">
        <v>30</v>
      </c>
      <c r="I1358" t="s">
        <v>31</v>
      </c>
      <c r="J1358" t="s">
        <v>32</v>
      </c>
      <c r="K1358" t="s">
        <v>31</v>
      </c>
      <c r="L1358" t="s">
        <v>33</v>
      </c>
      <c r="M1358" t="s">
        <v>31</v>
      </c>
      <c r="N1358" t="s">
        <v>34</v>
      </c>
      <c r="O1358" s="4" t="str">
        <f>IF(D:D=1, "AC","NA")</f>
        <v>AC</v>
      </c>
      <c r="P1358" t="str">
        <f t="shared" si="94"/>
        <v>INSERT INTO usuariopagina( idusuario, idpagina, idlogtrans,  acceso, habilitado, fecha_vig_ini, fecha_vig_fin, hora_vig_ini, hora_vig_fin, muestra, estado) VALUES (153, 13, 1, 'dias', NULL, now(), NULL, to_char(now(), 'HH24:MI:SS'), NULL, TRUE, 'AC');</v>
      </c>
    </row>
    <row r="1359" spans="1:16" x14ac:dyDescent="0.25">
      <c r="B1359" s="14"/>
      <c r="C1359" t="s">
        <v>8</v>
      </c>
      <c r="D1359" s="29">
        <v>0</v>
      </c>
      <c r="E1359" s="4">
        <f t="shared" si="95"/>
        <v>153</v>
      </c>
      <c r="F1359" s="4">
        <v>14</v>
      </c>
      <c r="G1359">
        <v>1</v>
      </c>
      <c r="H1359" t="s">
        <v>30</v>
      </c>
      <c r="I1359" t="s">
        <v>31</v>
      </c>
      <c r="J1359" t="s">
        <v>32</v>
      </c>
      <c r="K1359" t="s">
        <v>31</v>
      </c>
      <c r="L1359" t="s">
        <v>33</v>
      </c>
      <c r="M1359" t="s">
        <v>31</v>
      </c>
      <c r="N1359" t="s">
        <v>34</v>
      </c>
      <c r="O1359" s="4" t="str">
        <f>IF(D:D=1, "AC","NA")</f>
        <v>NA</v>
      </c>
      <c r="P1359" t="str">
        <f t="shared" si="94"/>
        <v>INSERT INTO usuariopagina( idusuario, idpagina, idlogtrans,  acceso, habilitado, fecha_vig_ini, fecha_vig_fin, hora_vig_ini, hora_vig_fin, muestra, estado) VALUES (153, 14, 1, 'dias', NULL, now(), NULL, to_char(now(), 'HH24:MI:SS'), NULL, TRUE, 'NA');</v>
      </c>
    </row>
    <row r="1360" spans="1:16" x14ac:dyDescent="0.25">
      <c r="B1360" s="14"/>
      <c r="C1360" t="s">
        <v>8</v>
      </c>
      <c r="D1360" s="29">
        <v>0</v>
      </c>
      <c r="E1360" s="4">
        <f t="shared" si="95"/>
        <v>153</v>
      </c>
      <c r="F1360" s="4">
        <v>15</v>
      </c>
      <c r="G1360">
        <v>1</v>
      </c>
      <c r="H1360" t="s">
        <v>30</v>
      </c>
      <c r="I1360" t="s">
        <v>31</v>
      </c>
      <c r="J1360" t="s">
        <v>32</v>
      </c>
      <c r="K1360" t="s">
        <v>31</v>
      </c>
      <c r="L1360" t="s">
        <v>33</v>
      </c>
      <c r="M1360" t="s">
        <v>31</v>
      </c>
      <c r="N1360" t="s">
        <v>34</v>
      </c>
      <c r="O1360" s="4" t="str">
        <f>IF(D:D=1, "AC","NA")</f>
        <v>NA</v>
      </c>
      <c r="P1360" t="str">
        <f t="shared" si="94"/>
        <v>INSERT INTO usuariopagina( idusuario, idpagina, idlogtrans,  acceso, habilitado, fecha_vig_ini, fecha_vig_fin, hora_vig_ini, hora_vig_fin, muestra, estado) VALUES (153, 15, 1, 'dias', NULL, now(), NULL, to_char(now(), 'HH24:MI:SS'), NULL, TRUE, 'NA');</v>
      </c>
    </row>
    <row r="1361" spans="2:16" x14ac:dyDescent="0.25">
      <c r="B1361" s="14"/>
      <c r="C1361" t="s">
        <v>8</v>
      </c>
      <c r="D1361" s="29">
        <v>0</v>
      </c>
      <c r="E1361" s="4">
        <f t="shared" si="95"/>
        <v>153</v>
      </c>
      <c r="F1361" s="4">
        <v>16</v>
      </c>
      <c r="G1361">
        <v>1</v>
      </c>
      <c r="H1361" t="s">
        <v>30</v>
      </c>
      <c r="I1361" t="s">
        <v>31</v>
      </c>
      <c r="J1361" t="s">
        <v>32</v>
      </c>
      <c r="K1361" t="s">
        <v>31</v>
      </c>
      <c r="L1361" t="s">
        <v>33</v>
      </c>
      <c r="M1361" t="s">
        <v>31</v>
      </c>
      <c r="N1361" t="s">
        <v>34</v>
      </c>
      <c r="O1361" s="4" t="str">
        <f>IF(D:D=1, "AC","NA")</f>
        <v>NA</v>
      </c>
      <c r="P1361" t="str">
        <f t="shared" si="94"/>
        <v>INSERT INTO usuariopagina( idusuario, idpagina, idlogtrans,  acceso, habilitado, fecha_vig_ini, fecha_vig_fin, hora_vig_ini, hora_vig_fin, muestra, estado) VALUES (153, 16, 1, 'dias', NULL, now(), NULL, to_char(now(), 'HH24:MI:SS'), NULL, TRUE, 'NA');</v>
      </c>
    </row>
    <row r="1362" spans="2:16" x14ac:dyDescent="0.25">
      <c r="B1362" s="14"/>
      <c r="C1362" s="3" t="s">
        <v>9</v>
      </c>
      <c r="D1362" s="29">
        <v>1</v>
      </c>
      <c r="E1362" s="4">
        <f t="shared" si="95"/>
        <v>153</v>
      </c>
      <c r="F1362" s="4">
        <v>17</v>
      </c>
      <c r="G1362">
        <v>1</v>
      </c>
      <c r="H1362" t="s">
        <v>30</v>
      </c>
      <c r="I1362" t="s">
        <v>31</v>
      </c>
      <c r="J1362" t="s">
        <v>32</v>
      </c>
      <c r="K1362" t="s">
        <v>31</v>
      </c>
      <c r="L1362" t="s">
        <v>33</v>
      </c>
      <c r="M1362" t="s">
        <v>31</v>
      </c>
      <c r="N1362" t="s">
        <v>34</v>
      </c>
      <c r="O1362" s="4" t="str">
        <f>IF(D:D=1, "AC","NA")</f>
        <v>AC</v>
      </c>
      <c r="P1362" t="str">
        <f t="shared" si="94"/>
        <v>INSERT INTO usuariopagina( idusuario, idpagina, idlogtrans,  acceso, habilitado, fecha_vig_ini, fecha_vig_fin, hora_vig_ini, hora_vig_fin, muestra, estado) VALUES (153, 17, 1, 'dias', NULL, now(), NULL, to_char(now(), 'HH24:MI:SS'), NULL, TRUE, 'AC');</v>
      </c>
    </row>
    <row r="1363" spans="2:16" x14ac:dyDescent="0.25">
      <c r="B1363" s="14"/>
      <c r="C1363" s="3" t="s">
        <v>9</v>
      </c>
      <c r="D1363" s="29">
        <v>1</v>
      </c>
      <c r="E1363" s="4">
        <f t="shared" si="95"/>
        <v>153</v>
      </c>
      <c r="F1363" s="4">
        <v>18</v>
      </c>
      <c r="G1363">
        <v>1</v>
      </c>
      <c r="H1363" t="s">
        <v>30</v>
      </c>
      <c r="I1363" t="s">
        <v>31</v>
      </c>
      <c r="J1363" t="s">
        <v>32</v>
      </c>
      <c r="K1363" t="s">
        <v>31</v>
      </c>
      <c r="L1363" t="s">
        <v>33</v>
      </c>
      <c r="M1363" t="s">
        <v>31</v>
      </c>
      <c r="N1363" t="s">
        <v>34</v>
      </c>
      <c r="O1363" s="4" t="str">
        <f>IF(D:D=1, "AC","NA")</f>
        <v>AC</v>
      </c>
      <c r="P1363" t="str">
        <f t="shared" si="94"/>
        <v>INSERT INTO usuariopagina( idusuario, idpagina, idlogtrans,  acceso, habilitado, fecha_vig_ini, fecha_vig_fin, hora_vig_ini, hora_vig_fin, muestra, estado) VALUES (153, 18, 1, 'dias', NULL, now(), NULL, to_char(now(), 'HH24:MI:SS'), NULL, TRUE, 'AC');</v>
      </c>
    </row>
    <row r="1364" spans="2:16" x14ac:dyDescent="0.25">
      <c r="B1364" s="14"/>
      <c r="C1364" s="3" t="s">
        <v>9</v>
      </c>
      <c r="D1364" s="29">
        <v>1</v>
      </c>
      <c r="E1364" s="4">
        <f t="shared" si="95"/>
        <v>153</v>
      </c>
      <c r="F1364" s="4">
        <v>19</v>
      </c>
      <c r="G1364">
        <v>1</v>
      </c>
      <c r="H1364" t="s">
        <v>30</v>
      </c>
      <c r="I1364" t="s">
        <v>31</v>
      </c>
      <c r="J1364" t="s">
        <v>32</v>
      </c>
      <c r="K1364" t="s">
        <v>31</v>
      </c>
      <c r="L1364" t="s">
        <v>33</v>
      </c>
      <c r="M1364" t="s">
        <v>31</v>
      </c>
      <c r="N1364" t="s">
        <v>34</v>
      </c>
      <c r="O1364" s="4" t="str">
        <f>IF(D:D=1, "AC","NA")</f>
        <v>AC</v>
      </c>
      <c r="P1364" t="str">
        <f t="shared" si="94"/>
        <v>INSERT INTO usuariopagina( idusuario, idpagina, idlogtrans,  acceso, habilitado, fecha_vig_ini, fecha_vig_fin, hora_vig_ini, hora_vig_fin, muestra, estado) VALUES (153, 19, 1, 'dias', NULL, now(), NULL, to_char(now(), 'HH24:MI:SS'), NULL, TRUE, 'AC');</v>
      </c>
    </row>
    <row r="1365" spans="2:16" x14ac:dyDescent="0.25">
      <c r="B1365" s="14"/>
      <c r="C1365" t="s">
        <v>10</v>
      </c>
      <c r="D1365" s="29">
        <v>1</v>
      </c>
      <c r="E1365" s="4">
        <f t="shared" si="95"/>
        <v>153</v>
      </c>
      <c r="F1365" s="4">
        <v>20</v>
      </c>
      <c r="G1365">
        <v>1</v>
      </c>
      <c r="H1365" t="s">
        <v>30</v>
      </c>
      <c r="I1365" t="s">
        <v>31</v>
      </c>
      <c r="J1365" t="s">
        <v>32</v>
      </c>
      <c r="K1365" t="s">
        <v>31</v>
      </c>
      <c r="L1365" t="s">
        <v>33</v>
      </c>
      <c r="M1365" t="s">
        <v>31</v>
      </c>
      <c r="N1365" t="s">
        <v>34</v>
      </c>
      <c r="O1365" s="4" t="str">
        <f>IF(D:D=1, "AC","NA")</f>
        <v>AC</v>
      </c>
      <c r="P1365" t="str">
        <f t="shared" si="94"/>
        <v>INSERT INTO usuariopagina( idusuario, idpagina, idlogtrans,  acceso, habilitado, fecha_vig_ini, fecha_vig_fin, hora_vig_ini, hora_vig_fin, muestra, estado) VALUES (153, 20, 1, 'dias', NULL, now(), NULL, to_char(now(), 'HH24:MI:SS'), NULL, TRUE, 'AC');</v>
      </c>
    </row>
    <row r="1366" spans="2:16" x14ac:dyDescent="0.25">
      <c r="B1366" s="14"/>
      <c r="C1366" t="s">
        <v>10</v>
      </c>
      <c r="D1366" s="29">
        <v>0</v>
      </c>
      <c r="E1366" s="4">
        <f t="shared" si="95"/>
        <v>153</v>
      </c>
      <c r="F1366" s="4">
        <v>21</v>
      </c>
      <c r="G1366">
        <v>1</v>
      </c>
      <c r="H1366" t="s">
        <v>30</v>
      </c>
      <c r="I1366" t="s">
        <v>31</v>
      </c>
      <c r="J1366" t="s">
        <v>32</v>
      </c>
      <c r="K1366" t="s">
        <v>31</v>
      </c>
      <c r="L1366" t="s">
        <v>33</v>
      </c>
      <c r="M1366" t="s">
        <v>31</v>
      </c>
      <c r="N1366" t="s">
        <v>34</v>
      </c>
      <c r="O1366" s="4" t="str">
        <f>IF(D:D=1, "AC","NA")</f>
        <v>NA</v>
      </c>
      <c r="P1366" t="str">
        <f t="shared" si="94"/>
        <v>INSERT INTO usuariopagina( idusuario, idpagina, idlogtrans,  acceso, habilitado, fecha_vig_ini, fecha_vig_fin, hora_vig_ini, hora_vig_fin, muestra, estado) VALUES (153, 21, 1, 'dias', NULL, now(), NULL, to_char(now(), 'HH24:MI:SS'), NULL, TRUE, 'NA');</v>
      </c>
    </row>
    <row r="1367" spans="2:16" x14ac:dyDescent="0.25">
      <c r="B1367" s="14"/>
      <c r="C1367" t="s">
        <v>10</v>
      </c>
      <c r="D1367" s="29">
        <v>0</v>
      </c>
      <c r="E1367" s="4">
        <f t="shared" si="95"/>
        <v>153</v>
      </c>
      <c r="F1367" s="4">
        <v>22</v>
      </c>
      <c r="G1367">
        <v>1</v>
      </c>
      <c r="H1367" t="s">
        <v>30</v>
      </c>
      <c r="I1367" t="s">
        <v>31</v>
      </c>
      <c r="J1367" t="s">
        <v>32</v>
      </c>
      <c r="K1367" t="s">
        <v>31</v>
      </c>
      <c r="L1367" t="s">
        <v>33</v>
      </c>
      <c r="M1367" t="s">
        <v>31</v>
      </c>
      <c r="N1367" t="s">
        <v>34</v>
      </c>
      <c r="O1367" s="4" t="str">
        <f>IF(D:D=1, "AC","NA")</f>
        <v>NA</v>
      </c>
      <c r="P1367" t="str">
        <f t="shared" si="94"/>
        <v>INSERT INTO usuariopagina( idusuario, idpagina, idlogtrans,  acceso, habilitado, fecha_vig_ini, fecha_vig_fin, hora_vig_ini, hora_vig_fin, muestra, estado) VALUES (153, 22, 1, 'dias', NULL, now(), NULL, to_char(now(), 'HH24:MI:SS'), NULL, TRUE, 'NA');</v>
      </c>
    </row>
    <row r="1368" spans="2:16" x14ac:dyDescent="0.25">
      <c r="B1368" s="14"/>
      <c r="C1368" s="3" t="s">
        <v>11</v>
      </c>
      <c r="D1368" s="29">
        <v>1</v>
      </c>
      <c r="E1368" s="4">
        <f t="shared" si="95"/>
        <v>153</v>
      </c>
      <c r="F1368" s="4">
        <v>23</v>
      </c>
      <c r="G1368">
        <v>1</v>
      </c>
      <c r="H1368" t="s">
        <v>30</v>
      </c>
      <c r="I1368" t="s">
        <v>31</v>
      </c>
      <c r="J1368" t="s">
        <v>32</v>
      </c>
      <c r="K1368" t="s">
        <v>31</v>
      </c>
      <c r="L1368" t="s">
        <v>33</v>
      </c>
      <c r="M1368" t="s">
        <v>31</v>
      </c>
      <c r="N1368" t="s">
        <v>34</v>
      </c>
      <c r="O1368" s="4" t="str">
        <f>IF(D:D=1, "AC","NA")</f>
        <v>AC</v>
      </c>
      <c r="P1368" t="str">
        <f t="shared" si="94"/>
        <v>INSERT INTO usuariopagina( idusuario, idpagina, idlogtrans,  acceso, habilitado, fecha_vig_ini, fecha_vig_fin, hora_vig_ini, hora_vig_fin, muestra, estado) VALUES (153, 23, 1, 'dias', NULL, now(), NULL, to_char(now(), 'HH24:MI:SS'), NULL, TRUE, 'AC');</v>
      </c>
    </row>
    <row r="1369" spans="2:16" x14ac:dyDescent="0.25">
      <c r="B1369" s="14"/>
      <c r="C1369" s="3" t="s">
        <v>11</v>
      </c>
      <c r="D1369" s="29">
        <v>0</v>
      </c>
      <c r="E1369" s="4">
        <f t="shared" si="95"/>
        <v>153</v>
      </c>
      <c r="F1369" s="4">
        <v>24</v>
      </c>
      <c r="G1369">
        <v>1</v>
      </c>
      <c r="H1369" t="s">
        <v>30</v>
      </c>
      <c r="I1369" t="s">
        <v>31</v>
      </c>
      <c r="J1369" t="s">
        <v>32</v>
      </c>
      <c r="K1369" t="s">
        <v>31</v>
      </c>
      <c r="L1369" t="s">
        <v>33</v>
      </c>
      <c r="M1369" t="s">
        <v>31</v>
      </c>
      <c r="N1369" t="s">
        <v>34</v>
      </c>
      <c r="O1369" s="4" t="str">
        <f>IF(D:D=1, "AC","NA")</f>
        <v>NA</v>
      </c>
      <c r="P1369" t="str">
        <f t="shared" si="94"/>
        <v>INSERT INTO usuariopagina( idusuario, idpagina, idlogtrans,  acceso, habilitado, fecha_vig_ini, fecha_vig_fin, hora_vig_ini, hora_vig_fin, muestra, estado) VALUES (153, 24, 1, 'dias', NULL, now(), NULL, to_char(now(), 'HH24:MI:SS'), NULL, TRUE, 'NA');</v>
      </c>
    </row>
    <row r="1370" spans="2:16" x14ac:dyDescent="0.25">
      <c r="B1370" s="14"/>
      <c r="C1370" s="3" t="s">
        <v>11</v>
      </c>
      <c r="D1370" s="29">
        <v>0</v>
      </c>
      <c r="E1370" s="4">
        <f t="shared" si="95"/>
        <v>153</v>
      </c>
      <c r="F1370" s="4">
        <v>25</v>
      </c>
      <c r="G1370">
        <v>1</v>
      </c>
      <c r="H1370" t="s">
        <v>30</v>
      </c>
      <c r="I1370" t="s">
        <v>31</v>
      </c>
      <c r="J1370" t="s">
        <v>32</v>
      </c>
      <c r="K1370" t="s">
        <v>31</v>
      </c>
      <c r="L1370" t="s">
        <v>33</v>
      </c>
      <c r="M1370" t="s">
        <v>31</v>
      </c>
      <c r="N1370" t="s">
        <v>34</v>
      </c>
      <c r="O1370" s="4" t="str">
        <f>IF(D:D=1, "AC","NA")</f>
        <v>NA</v>
      </c>
      <c r="P1370" t="str">
        <f t="shared" si="94"/>
        <v>INSERT INTO usuariopagina( idusuario, idpagina, idlogtrans,  acceso, habilitado, fecha_vig_ini, fecha_vig_fin, hora_vig_ini, hora_vig_fin, muestra, estado) VALUES (153, 25, 1, 'dias', NULL, now(), NULL, to_char(now(), 'HH24:MI:SS'), NULL, TRUE, 'NA');</v>
      </c>
    </row>
    <row r="1371" spans="2:16" x14ac:dyDescent="0.25">
      <c r="B1371" s="14"/>
      <c r="C1371" s="3" t="s">
        <v>11</v>
      </c>
      <c r="D1371" s="29">
        <v>0</v>
      </c>
      <c r="E1371" s="4">
        <f t="shared" si="95"/>
        <v>153</v>
      </c>
      <c r="F1371" s="4">
        <v>26</v>
      </c>
      <c r="G1371">
        <v>1</v>
      </c>
      <c r="H1371" t="s">
        <v>30</v>
      </c>
      <c r="I1371" t="s">
        <v>31</v>
      </c>
      <c r="J1371" t="s">
        <v>32</v>
      </c>
      <c r="K1371" t="s">
        <v>31</v>
      </c>
      <c r="L1371" t="s">
        <v>33</v>
      </c>
      <c r="M1371" t="s">
        <v>31</v>
      </c>
      <c r="N1371" t="s">
        <v>34</v>
      </c>
      <c r="O1371" s="4" t="str">
        <f>IF(D:D=1, "AC","NA")</f>
        <v>NA</v>
      </c>
      <c r="P1371" t="str">
        <f t="shared" si="94"/>
        <v>INSERT INTO usuariopagina( idusuario, idpagina, idlogtrans,  acceso, habilitado, fecha_vig_ini, fecha_vig_fin, hora_vig_ini, hora_vig_fin, muestra, estado) VALUES (153, 26, 1, 'dias', NULL, now(), NULL, to_char(now(), 'HH24:MI:SS'), NULL, TRUE, 'NA');</v>
      </c>
    </row>
    <row r="1372" spans="2:16" x14ac:dyDescent="0.25">
      <c r="B1372" s="14"/>
      <c r="C1372" t="s">
        <v>12</v>
      </c>
      <c r="D1372" s="29">
        <v>1</v>
      </c>
      <c r="E1372" s="4">
        <f t="shared" si="95"/>
        <v>153</v>
      </c>
      <c r="F1372" s="4">
        <v>27</v>
      </c>
      <c r="G1372">
        <v>1</v>
      </c>
      <c r="H1372" t="s">
        <v>30</v>
      </c>
      <c r="I1372" t="s">
        <v>31</v>
      </c>
      <c r="J1372" t="s">
        <v>32</v>
      </c>
      <c r="K1372" t="s">
        <v>31</v>
      </c>
      <c r="L1372" t="s">
        <v>33</v>
      </c>
      <c r="M1372" t="s">
        <v>31</v>
      </c>
      <c r="N1372" t="s">
        <v>34</v>
      </c>
      <c r="O1372" s="4" t="str">
        <f>IF(D:D=1, "AC","NA")</f>
        <v>AC</v>
      </c>
      <c r="P1372" t="str">
        <f t="shared" si="94"/>
        <v>INSERT INTO usuariopagina( idusuario, idpagina, idlogtrans,  acceso, habilitado, fecha_vig_ini, fecha_vig_fin, hora_vig_ini, hora_vig_fin, muestra, estado) VALUES (153, 27, 1, 'dias', NULL, now(), NULL, to_char(now(), 'HH24:MI:SS'), NULL, TRUE, 'AC');</v>
      </c>
    </row>
    <row r="1373" spans="2:16" x14ac:dyDescent="0.25">
      <c r="B1373" s="14"/>
      <c r="C1373" t="s">
        <v>12</v>
      </c>
      <c r="D1373" s="29">
        <v>1</v>
      </c>
      <c r="E1373" s="4">
        <f t="shared" si="95"/>
        <v>153</v>
      </c>
      <c r="F1373" s="4">
        <v>28</v>
      </c>
      <c r="G1373">
        <v>1</v>
      </c>
      <c r="H1373" t="s">
        <v>30</v>
      </c>
      <c r="I1373" t="s">
        <v>31</v>
      </c>
      <c r="J1373" t="s">
        <v>32</v>
      </c>
      <c r="K1373" t="s">
        <v>31</v>
      </c>
      <c r="L1373" t="s">
        <v>33</v>
      </c>
      <c r="M1373" t="s">
        <v>31</v>
      </c>
      <c r="N1373" t="s">
        <v>34</v>
      </c>
      <c r="O1373" s="4" t="str">
        <f>IF(D:D=1, "AC","NA")</f>
        <v>AC</v>
      </c>
      <c r="P1373" t="str">
        <f t="shared" si="94"/>
        <v>INSERT INTO usuariopagina( idusuario, idpagina, idlogtrans,  acceso, habilitado, fecha_vig_ini, fecha_vig_fin, hora_vig_ini, hora_vig_fin, muestra, estado) VALUES (153, 28, 1, 'dias', NULL, now(), NULL, to_char(now(), 'HH24:MI:SS'), NULL, TRUE, 'AC');</v>
      </c>
    </row>
    <row r="1374" spans="2:16" x14ac:dyDescent="0.25">
      <c r="B1374" s="14"/>
      <c r="C1374" s="3" t="s">
        <v>13</v>
      </c>
      <c r="D1374" s="29">
        <v>0</v>
      </c>
      <c r="E1374" s="4">
        <f t="shared" si="95"/>
        <v>153</v>
      </c>
      <c r="F1374" s="4">
        <v>29</v>
      </c>
      <c r="G1374">
        <v>1</v>
      </c>
      <c r="H1374" t="s">
        <v>30</v>
      </c>
      <c r="I1374" t="s">
        <v>31</v>
      </c>
      <c r="J1374" t="s">
        <v>32</v>
      </c>
      <c r="K1374" t="s">
        <v>31</v>
      </c>
      <c r="L1374" t="s">
        <v>33</v>
      </c>
      <c r="M1374" t="s">
        <v>31</v>
      </c>
      <c r="N1374" t="s">
        <v>34</v>
      </c>
      <c r="O1374" s="4" t="str">
        <f>IF(D:D=1, "AC","NA")</f>
        <v>NA</v>
      </c>
      <c r="P1374" t="str">
        <f t="shared" si="94"/>
        <v>INSERT INTO usuariopagina( idusuario, idpagina, idlogtrans,  acceso, habilitado, fecha_vig_ini, fecha_vig_fin, hora_vig_ini, hora_vig_fin, muestra, estado) VALUES (153, 29, 1, 'dias', NULL, now(), NULL, to_char(now(), 'HH24:MI:SS'), NULL, TRUE, 'NA');</v>
      </c>
    </row>
    <row r="1375" spans="2:16" x14ac:dyDescent="0.25">
      <c r="B1375" s="14"/>
      <c r="C1375" s="3" t="s">
        <v>13</v>
      </c>
      <c r="D1375" s="29">
        <v>0</v>
      </c>
      <c r="E1375" s="4">
        <f t="shared" si="95"/>
        <v>153</v>
      </c>
      <c r="F1375" s="4">
        <v>30</v>
      </c>
      <c r="G1375">
        <v>1</v>
      </c>
      <c r="H1375" t="s">
        <v>30</v>
      </c>
      <c r="I1375" t="s">
        <v>31</v>
      </c>
      <c r="J1375" t="s">
        <v>32</v>
      </c>
      <c r="K1375" t="s">
        <v>31</v>
      </c>
      <c r="L1375" t="s">
        <v>33</v>
      </c>
      <c r="M1375" t="s">
        <v>31</v>
      </c>
      <c r="N1375" t="s">
        <v>34</v>
      </c>
      <c r="O1375" s="4" t="str">
        <f>IF(D:D=1, "AC","NA")</f>
        <v>NA</v>
      </c>
      <c r="P1375" t="str">
        <f t="shared" si="94"/>
        <v>INSERT INTO usuariopagina( idusuario, idpagina, idlogtrans,  acceso, habilitado, fecha_vig_ini, fecha_vig_fin, hora_vig_ini, hora_vig_fin, muestra, estado) VALUES (153, 30, 1, 'dias', NULL, now(), NULL, to_char(now(), 'HH24:MI:SS'), NULL, TRUE, 'NA');</v>
      </c>
    </row>
    <row r="1376" spans="2:16" x14ac:dyDescent="0.25">
      <c r="B1376" s="14"/>
      <c r="C1376" s="3" t="s">
        <v>13</v>
      </c>
      <c r="D1376" s="29">
        <v>0</v>
      </c>
      <c r="E1376" s="4">
        <f t="shared" si="95"/>
        <v>153</v>
      </c>
      <c r="F1376" s="4">
        <v>31</v>
      </c>
      <c r="G1376">
        <v>1</v>
      </c>
      <c r="H1376" t="s">
        <v>30</v>
      </c>
      <c r="I1376" t="s">
        <v>31</v>
      </c>
      <c r="J1376" t="s">
        <v>32</v>
      </c>
      <c r="K1376" t="s">
        <v>31</v>
      </c>
      <c r="L1376" t="s">
        <v>33</v>
      </c>
      <c r="M1376" t="s">
        <v>31</v>
      </c>
      <c r="N1376" t="s">
        <v>34</v>
      </c>
      <c r="O1376" s="4" t="str">
        <f>IF(D:D=1, "AC","NA")</f>
        <v>NA</v>
      </c>
      <c r="P1376" t="str">
        <f t="shared" si="94"/>
        <v>INSERT INTO usuariopagina( idusuario, idpagina, idlogtrans,  acceso, habilitado, fecha_vig_ini, fecha_vig_fin, hora_vig_ini, hora_vig_fin, muestra, estado) VALUES (153, 31, 1, 'dias', NULL, now(), NULL, to_char(now(), 'HH24:MI:SS'), NULL, TRUE, 'NA');</v>
      </c>
    </row>
    <row r="1377" spans="2:16" x14ac:dyDescent="0.25">
      <c r="B1377" s="14"/>
      <c r="C1377" t="s">
        <v>14</v>
      </c>
      <c r="D1377" s="29">
        <v>0</v>
      </c>
      <c r="E1377" s="4">
        <f t="shared" si="95"/>
        <v>153</v>
      </c>
      <c r="F1377" s="4">
        <v>32</v>
      </c>
      <c r="G1377">
        <v>1</v>
      </c>
      <c r="H1377" t="s">
        <v>30</v>
      </c>
      <c r="I1377" t="s">
        <v>31</v>
      </c>
      <c r="J1377" t="s">
        <v>32</v>
      </c>
      <c r="K1377" t="s">
        <v>31</v>
      </c>
      <c r="L1377" t="s">
        <v>33</v>
      </c>
      <c r="M1377" t="s">
        <v>31</v>
      </c>
      <c r="N1377" t="s">
        <v>34</v>
      </c>
      <c r="O1377" s="4" t="str">
        <f>IF(D:D=1, "AC","NA")</f>
        <v>NA</v>
      </c>
      <c r="P1377" t="str">
        <f t="shared" si="94"/>
        <v>INSERT INTO usuariopagina( idusuario, idpagina, idlogtrans,  acceso, habilitado, fecha_vig_ini, fecha_vig_fin, hora_vig_ini, hora_vig_fin, muestra, estado) VALUES (153, 32, 1, 'dias', NULL, now(), NULL, to_char(now(), 'HH24:MI:SS'), NULL, TRUE, 'NA');</v>
      </c>
    </row>
    <row r="1378" spans="2:16" x14ac:dyDescent="0.25">
      <c r="B1378" s="15"/>
      <c r="C1378" t="s">
        <v>15</v>
      </c>
      <c r="D1378" s="29">
        <v>0</v>
      </c>
      <c r="E1378" s="4">
        <f t="shared" si="95"/>
        <v>153</v>
      </c>
      <c r="F1378" s="4">
        <v>33</v>
      </c>
      <c r="G1378">
        <v>1</v>
      </c>
      <c r="H1378" t="s">
        <v>30</v>
      </c>
      <c r="I1378" t="s">
        <v>31</v>
      </c>
      <c r="J1378" t="s">
        <v>32</v>
      </c>
      <c r="K1378" t="s">
        <v>31</v>
      </c>
      <c r="L1378" t="s">
        <v>33</v>
      </c>
      <c r="M1378" t="s">
        <v>31</v>
      </c>
      <c r="N1378" t="s">
        <v>34</v>
      </c>
      <c r="O1378" s="4" t="str">
        <f>IF(D:D=1, "AC","NA")</f>
        <v>NA</v>
      </c>
      <c r="P1378" t="str">
        <f t="shared" ref="P1378" si="96">CONCATENATE("INSERT INTO usuariopagina( idusuario, idpagina, idlogtrans,  acceso, habilitado, fecha_vig_ini, fecha_vig_fin, hora_vig_ini, hora_vig_fin, muestra, estado) VALUES (",E1378,", ",F1378,", ",G1378,", '",H1378,"', ",I1378,", ",J1378,", ",K1378,", ",L1378,", ",M1378,", ",N1378,", '",O1378,"'",");")</f>
        <v>INSERT INTO usuariopagina( idusuario, idpagina, idlogtrans,  acceso, habilitado, fecha_vig_ini, fecha_vig_fin, hora_vig_ini, hora_vig_fin, muestra, estado) VALUES (153, 33, 1, 'dias', NULL, now(), NULL, to_char(now(), 'HH24:MI:SS'), NULL, TRUE, 'NA');</v>
      </c>
    </row>
    <row r="1379" spans="2:16" x14ac:dyDescent="0.25">
      <c r="B1379" s="22"/>
      <c r="C1379" s="24" t="s">
        <v>113</v>
      </c>
      <c r="D1379" s="29">
        <v>0</v>
      </c>
      <c r="E1379" s="4">
        <f t="shared" si="95"/>
        <v>153</v>
      </c>
      <c r="F1379" s="4">
        <v>34</v>
      </c>
      <c r="G1379">
        <v>1</v>
      </c>
      <c r="H1379" t="s">
        <v>30</v>
      </c>
      <c r="I1379" t="s">
        <v>31</v>
      </c>
      <c r="J1379" t="s">
        <v>32</v>
      </c>
      <c r="K1379" t="s">
        <v>31</v>
      </c>
      <c r="L1379" t="s">
        <v>33</v>
      </c>
      <c r="M1379" t="s">
        <v>31</v>
      </c>
      <c r="N1379" t="s">
        <v>34</v>
      </c>
      <c r="O1379" s="4" t="str">
        <f>IF(D:D=1, "AC","NA")</f>
        <v>NA</v>
      </c>
      <c r="P1379" t="str">
        <f t="shared" ref="P1379:P1401" si="97">CONCATENATE("INSERT INTO usuariopagina( idusuario, idpagina, idlogtrans,  acceso, habilitado, fecha_vig_ini, fecha_vig_fin, hora_vig_ini, hora_vig_fin, muestra, estado) VALUES (",E1379,", ",F1379,", ",G1379,", '",H1379,"', ",I1379,", ",J1379,", ",K1379,", ",L1379,", ",M1379,", ",N1379,", '",O1379,"'",");")</f>
        <v>INSERT INTO usuariopagina( idusuario, idpagina, idlogtrans,  acceso, habilitado, fecha_vig_ini, fecha_vig_fin, hora_vig_ini, hora_vig_fin, muestra, estado) VALUES (153, 34, 1, 'dias', NULL, now(), NULL, to_char(now(), 'HH24:MI:SS'), NULL, TRUE, 'NA');</v>
      </c>
    </row>
    <row r="1380" spans="2:16" x14ac:dyDescent="0.25">
      <c r="B1380" s="22"/>
      <c r="C1380" s="24" t="s">
        <v>114</v>
      </c>
      <c r="D1380" s="29">
        <v>0</v>
      </c>
      <c r="E1380" s="4">
        <f t="shared" si="95"/>
        <v>153</v>
      </c>
      <c r="F1380" s="4">
        <v>35</v>
      </c>
      <c r="G1380">
        <v>1</v>
      </c>
      <c r="H1380" t="s">
        <v>30</v>
      </c>
      <c r="I1380" t="s">
        <v>31</v>
      </c>
      <c r="J1380" t="s">
        <v>32</v>
      </c>
      <c r="K1380" t="s">
        <v>31</v>
      </c>
      <c r="L1380" t="s">
        <v>33</v>
      </c>
      <c r="M1380" t="s">
        <v>31</v>
      </c>
      <c r="N1380" t="s">
        <v>34</v>
      </c>
      <c r="O1380" s="4" t="str">
        <f>IF(D:D=1, "AC","NA")</f>
        <v>NA</v>
      </c>
      <c r="P1380" t="str">
        <f t="shared" si="97"/>
        <v>INSERT INTO usuariopagina( idusuario, idpagina, idlogtrans,  acceso, habilitado, fecha_vig_ini, fecha_vig_fin, hora_vig_ini, hora_vig_fin, muestra, estado) VALUES (153, 35, 1, 'dias', NULL, now(), NULL, to_char(now(), 'HH24:MI:SS'), NULL, TRUE, 'NA');</v>
      </c>
    </row>
    <row r="1381" spans="2:16" x14ac:dyDescent="0.25">
      <c r="B1381" s="22"/>
      <c r="C1381" s="24" t="s">
        <v>115</v>
      </c>
      <c r="D1381" s="29">
        <v>0</v>
      </c>
      <c r="E1381" s="4">
        <f t="shared" si="95"/>
        <v>153</v>
      </c>
      <c r="F1381" s="4">
        <v>36</v>
      </c>
      <c r="G1381">
        <v>1</v>
      </c>
      <c r="H1381" t="s">
        <v>30</v>
      </c>
      <c r="I1381" t="s">
        <v>31</v>
      </c>
      <c r="J1381" t="s">
        <v>32</v>
      </c>
      <c r="K1381" t="s">
        <v>31</v>
      </c>
      <c r="L1381" t="s">
        <v>33</v>
      </c>
      <c r="M1381" t="s">
        <v>31</v>
      </c>
      <c r="N1381" t="s">
        <v>34</v>
      </c>
      <c r="O1381" s="4" t="str">
        <f>IF(D:D=1, "AC","NA")</f>
        <v>NA</v>
      </c>
      <c r="P1381" t="str">
        <f t="shared" si="97"/>
        <v>INSERT INTO usuariopagina( idusuario, idpagina, idlogtrans,  acceso, habilitado, fecha_vig_ini, fecha_vig_fin, hora_vig_ini, hora_vig_fin, muestra, estado) VALUES (153, 36, 1, 'dias', NULL, now(), NULL, to_char(now(), 'HH24:MI:SS'), NULL, TRUE, 'NA');</v>
      </c>
    </row>
    <row r="1382" spans="2:16" x14ac:dyDescent="0.25">
      <c r="B1382" s="22"/>
      <c r="C1382" s="24" t="s">
        <v>116</v>
      </c>
      <c r="D1382" s="29">
        <v>0</v>
      </c>
      <c r="E1382" s="4">
        <f t="shared" si="95"/>
        <v>153</v>
      </c>
      <c r="F1382" s="4">
        <v>37</v>
      </c>
      <c r="G1382">
        <v>1</v>
      </c>
      <c r="H1382" t="s">
        <v>30</v>
      </c>
      <c r="I1382" t="s">
        <v>31</v>
      </c>
      <c r="J1382" t="s">
        <v>32</v>
      </c>
      <c r="K1382" t="s">
        <v>31</v>
      </c>
      <c r="L1382" t="s">
        <v>33</v>
      </c>
      <c r="M1382" t="s">
        <v>31</v>
      </c>
      <c r="N1382" t="s">
        <v>34</v>
      </c>
      <c r="O1382" s="4" t="str">
        <f>IF(D:D=1, "AC","NA")</f>
        <v>NA</v>
      </c>
      <c r="P1382" t="str">
        <f t="shared" si="97"/>
        <v>INSERT INTO usuariopagina( idusuario, idpagina, idlogtrans,  acceso, habilitado, fecha_vig_ini, fecha_vig_fin, hora_vig_ini, hora_vig_fin, muestra, estado) VALUES (153, 37, 1, 'dias', NULL, now(), NULL, to_char(now(), 'HH24:MI:SS'), NULL, TRUE, 'NA');</v>
      </c>
    </row>
    <row r="1383" spans="2:16" x14ac:dyDescent="0.25">
      <c r="B1383" s="22"/>
      <c r="C1383" s="24" t="s">
        <v>117</v>
      </c>
      <c r="D1383" s="29">
        <v>0</v>
      </c>
      <c r="E1383" s="4">
        <f t="shared" si="95"/>
        <v>153</v>
      </c>
      <c r="F1383" s="4">
        <v>38</v>
      </c>
      <c r="G1383">
        <v>1</v>
      </c>
      <c r="H1383" t="s">
        <v>30</v>
      </c>
      <c r="I1383" t="s">
        <v>31</v>
      </c>
      <c r="J1383" t="s">
        <v>32</v>
      </c>
      <c r="K1383" t="s">
        <v>31</v>
      </c>
      <c r="L1383" t="s">
        <v>33</v>
      </c>
      <c r="M1383" t="s">
        <v>31</v>
      </c>
      <c r="N1383" t="s">
        <v>34</v>
      </c>
      <c r="O1383" s="4" t="str">
        <f>IF(D:D=1, "AC","NA")</f>
        <v>NA</v>
      </c>
      <c r="P1383" t="str">
        <f t="shared" si="97"/>
        <v>INSERT INTO usuariopagina( idusuario, idpagina, idlogtrans,  acceso, habilitado, fecha_vig_ini, fecha_vig_fin, hora_vig_ini, hora_vig_fin, muestra, estado) VALUES (153, 38, 1, 'dias', NULL, now(), NULL, to_char(now(), 'HH24:MI:SS'), NULL, TRUE, 'NA');</v>
      </c>
    </row>
    <row r="1384" spans="2:16" x14ac:dyDescent="0.25">
      <c r="B1384" s="22"/>
      <c r="C1384" s="24" t="s">
        <v>118</v>
      </c>
      <c r="D1384" s="29">
        <v>0</v>
      </c>
      <c r="E1384" s="4">
        <f t="shared" si="95"/>
        <v>153</v>
      </c>
      <c r="F1384" s="4">
        <v>39</v>
      </c>
      <c r="G1384">
        <v>1</v>
      </c>
      <c r="H1384" t="s">
        <v>30</v>
      </c>
      <c r="I1384" t="s">
        <v>31</v>
      </c>
      <c r="J1384" t="s">
        <v>32</v>
      </c>
      <c r="K1384" t="s">
        <v>31</v>
      </c>
      <c r="L1384" t="s">
        <v>33</v>
      </c>
      <c r="M1384" t="s">
        <v>31</v>
      </c>
      <c r="N1384" t="s">
        <v>34</v>
      </c>
      <c r="O1384" s="4" t="str">
        <f>IF(D:D=1, "AC","NA")</f>
        <v>NA</v>
      </c>
      <c r="P1384" t="str">
        <f t="shared" si="97"/>
        <v>INSERT INTO usuariopagina( idusuario, idpagina, idlogtrans,  acceso, habilitado, fecha_vig_ini, fecha_vig_fin, hora_vig_ini, hora_vig_fin, muestra, estado) VALUES (153, 39, 1, 'dias', NULL, now(), NULL, to_char(now(), 'HH24:MI:SS'), NULL, TRUE, 'NA');</v>
      </c>
    </row>
    <row r="1385" spans="2:16" x14ac:dyDescent="0.25">
      <c r="B1385" s="22"/>
      <c r="C1385" s="24" t="s">
        <v>119</v>
      </c>
      <c r="D1385" s="29">
        <v>0</v>
      </c>
      <c r="E1385" s="4">
        <f t="shared" si="95"/>
        <v>153</v>
      </c>
      <c r="F1385" s="4">
        <v>40</v>
      </c>
      <c r="G1385">
        <v>1</v>
      </c>
      <c r="H1385" t="s">
        <v>30</v>
      </c>
      <c r="I1385" t="s">
        <v>31</v>
      </c>
      <c r="J1385" t="s">
        <v>32</v>
      </c>
      <c r="K1385" t="s">
        <v>31</v>
      </c>
      <c r="L1385" t="s">
        <v>33</v>
      </c>
      <c r="M1385" t="s">
        <v>31</v>
      </c>
      <c r="N1385" t="s">
        <v>34</v>
      </c>
      <c r="O1385" s="4" t="str">
        <f>IF(D:D=1, "AC","NA")</f>
        <v>NA</v>
      </c>
      <c r="P1385" t="str">
        <f t="shared" si="97"/>
        <v>INSERT INTO usuariopagina( idusuario, idpagina, idlogtrans,  acceso, habilitado, fecha_vig_ini, fecha_vig_fin, hora_vig_ini, hora_vig_fin, muestra, estado) VALUES (153, 40, 1, 'dias', NULL, now(), NULL, to_char(now(), 'HH24:MI:SS'), NULL, TRUE, 'NA');</v>
      </c>
    </row>
    <row r="1386" spans="2:16" x14ac:dyDescent="0.25">
      <c r="B1386" s="22"/>
      <c r="C1386" s="24" t="s">
        <v>120</v>
      </c>
      <c r="D1386" s="29">
        <v>0</v>
      </c>
      <c r="E1386" s="4">
        <f t="shared" si="95"/>
        <v>153</v>
      </c>
      <c r="F1386" s="4">
        <v>41</v>
      </c>
      <c r="G1386">
        <v>1</v>
      </c>
      <c r="H1386" t="s">
        <v>30</v>
      </c>
      <c r="I1386" t="s">
        <v>31</v>
      </c>
      <c r="J1386" t="s">
        <v>32</v>
      </c>
      <c r="K1386" t="s">
        <v>31</v>
      </c>
      <c r="L1386" t="s">
        <v>33</v>
      </c>
      <c r="M1386" t="s">
        <v>31</v>
      </c>
      <c r="N1386" t="s">
        <v>34</v>
      </c>
      <c r="O1386" s="4" t="str">
        <f>IF(D:D=1, "AC","NA")</f>
        <v>NA</v>
      </c>
      <c r="P1386" t="str">
        <f t="shared" si="97"/>
        <v>INSERT INTO usuariopagina( idusuario, idpagina, idlogtrans,  acceso, habilitado, fecha_vig_ini, fecha_vig_fin, hora_vig_ini, hora_vig_fin, muestra, estado) VALUES (153, 41, 1, 'dias', NULL, now(), NULL, to_char(now(), 'HH24:MI:SS'), NULL, TRUE, 'NA');</v>
      </c>
    </row>
    <row r="1387" spans="2:16" x14ac:dyDescent="0.25">
      <c r="B1387" s="22"/>
      <c r="C1387" s="24" t="s">
        <v>121</v>
      </c>
      <c r="D1387" s="29">
        <v>0</v>
      </c>
      <c r="E1387" s="4">
        <f t="shared" si="95"/>
        <v>153</v>
      </c>
      <c r="F1387" s="4">
        <v>42</v>
      </c>
      <c r="G1387">
        <v>1</v>
      </c>
      <c r="H1387" t="s">
        <v>30</v>
      </c>
      <c r="I1387" t="s">
        <v>31</v>
      </c>
      <c r="J1387" t="s">
        <v>32</v>
      </c>
      <c r="K1387" t="s">
        <v>31</v>
      </c>
      <c r="L1387" t="s">
        <v>33</v>
      </c>
      <c r="M1387" t="s">
        <v>31</v>
      </c>
      <c r="N1387" t="s">
        <v>34</v>
      </c>
      <c r="O1387" s="4" t="str">
        <f>IF(D:D=1, "AC","NA")</f>
        <v>NA</v>
      </c>
      <c r="P1387" t="str">
        <f t="shared" si="97"/>
        <v>INSERT INTO usuariopagina( idusuario, idpagina, idlogtrans,  acceso, habilitado, fecha_vig_ini, fecha_vig_fin, hora_vig_ini, hora_vig_fin, muestra, estado) VALUES (153, 42, 1, 'dias', NULL, now(), NULL, to_char(now(), 'HH24:MI:SS'), NULL, TRUE, 'NA');</v>
      </c>
    </row>
    <row r="1388" spans="2:16" x14ac:dyDescent="0.25">
      <c r="B1388" s="22"/>
      <c r="C1388" s="24" t="s">
        <v>122</v>
      </c>
      <c r="D1388" s="29">
        <v>0</v>
      </c>
      <c r="E1388" s="4">
        <f t="shared" si="95"/>
        <v>153</v>
      </c>
      <c r="F1388" s="4">
        <v>43</v>
      </c>
      <c r="G1388">
        <v>1</v>
      </c>
      <c r="H1388" t="s">
        <v>30</v>
      </c>
      <c r="I1388" t="s">
        <v>31</v>
      </c>
      <c r="J1388" t="s">
        <v>32</v>
      </c>
      <c r="K1388" t="s">
        <v>31</v>
      </c>
      <c r="L1388" t="s">
        <v>33</v>
      </c>
      <c r="M1388" t="s">
        <v>31</v>
      </c>
      <c r="N1388" t="s">
        <v>34</v>
      </c>
      <c r="O1388" s="4" t="str">
        <f>IF(D:D=1, "AC","NA")</f>
        <v>NA</v>
      </c>
      <c r="P1388" t="str">
        <f t="shared" si="97"/>
        <v>INSERT INTO usuariopagina( idusuario, idpagina, idlogtrans,  acceso, habilitado, fecha_vig_ini, fecha_vig_fin, hora_vig_ini, hora_vig_fin, muestra, estado) VALUES (153, 43, 1, 'dias', NULL, now(), NULL, to_char(now(), 'HH24:MI:SS'), NULL, TRUE, 'NA');</v>
      </c>
    </row>
    <row r="1389" spans="2:16" x14ac:dyDescent="0.25">
      <c r="B1389" s="22"/>
      <c r="C1389" s="24" t="s">
        <v>123</v>
      </c>
      <c r="D1389" s="29">
        <v>0</v>
      </c>
      <c r="E1389" s="4">
        <f t="shared" si="95"/>
        <v>153</v>
      </c>
      <c r="F1389" s="4">
        <v>44</v>
      </c>
      <c r="G1389">
        <v>1</v>
      </c>
      <c r="H1389" t="s">
        <v>30</v>
      </c>
      <c r="I1389" t="s">
        <v>31</v>
      </c>
      <c r="J1389" t="s">
        <v>32</v>
      </c>
      <c r="K1389" t="s">
        <v>31</v>
      </c>
      <c r="L1389" t="s">
        <v>33</v>
      </c>
      <c r="M1389" t="s">
        <v>31</v>
      </c>
      <c r="N1389" t="s">
        <v>34</v>
      </c>
      <c r="O1389" s="4" t="str">
        <f>IF(D:D=1, "AC","NA")</f>
        <v>NA</v>
      </c>
      <c r="P1389" t="str">
        <f t="shared" si="97"/>
        <v>INSERT INTO usuariopagina( idusuario, idpagina, idlogtrans,  acceso, habilitado, fecha_vig_ini, fecha_vig_fin, hora_vig_ini, hora_vig_fin, muestra, estado) VALUES (153, 44, 1, 'dias', NULL, now(), NULL, to_char(now(), 'HH24:MI:SS'), NULL, TRUE, 'NA');</v>
      </c>
    </row>
    <row r="1390" spans="2:16" x14ac:dyDescent="0.25">
      <c r="B1390" s="22"/>
      <c r="C1390" s="24" t="s">
        <v>124</v>
      </c>
      <c r="D1390" s="29">
        <v>0</v>
      </c>
      <c r="E1390" s="4">
        <f t="shared" si="95"/>
        <v>153</v>
      </c>
      <c r="F1390" s="4">
        <v>45</v>
      </c>
      <c r="G1390">
        <v>1</v>
      </c>
      <c r="H1390" t="s">
        <v>30</v>
      </c>
      <c r="I1390" t="s">
        <v>31</v>
      </c>
      <c r="J1390" t="s">
        <v>32</v>
      </c>
      <c r="K1390" t="s">
        <v>31</v>
      </c>
      <c r="L1390" t="s">
        <v>33</v>
      </c>
      <c r="M1390" t="s">
        <v>31</v>
      </c>
      <c r="N1390" t="s">
        <v>34</v>
      </c>
      <c r="O1390" s="4" t="str">
        <f>IF(D:D=1, "AC","NA")</f>
        <v>NA</v>
      </c>
      <c r="P1390" t="str">
        <f t="shared" si="97"/>
        <v>INSERT INTO usuariopagina( idusuario, idpagina, idlogtrans,  acceso, habilitado, fecha_vig_ini, fecha_vig_fin, hora_vig_ini, hora_vig_fin, muestra, estado) VALUES (153, 45, 1, 'dias', NULL, now(), NULL, to_char(now(), 'HH24:MI:SS'), NULL, TRUE, 'NA');</v>
      </c>
    </row>
    <row r="1391" spans="2:16" x14ac:dyDescent="0.25">
      <c r="B1391" s="22"/>
      <c r="C1391" s="23" t="s">
        <v>125</v>
      </c>
      <c r="D1391" s="29">
        <v>0</v>
      </c>
      <c r="E1391" s="4">
        <f t="shared" si="95"/>
        <v>153</v>
      </c>
      <c r="F1391" s="4">
        <v>46</v>
      </c>
      <c r="G1391">
        <v>1</v>
      </c>
      <c r="H1391" t="s">
        <v>30</v>
      </c>
      <c r="I1391" t="s">
        <v>31</v>
      </c>
      <c r="J1391" t="s">
        <v>32</v>
      </c>
      <c r="K1391" t="s">
        <v>31</v>
      </c>
      <c r="L1391" t="s">
        <v>33</v>
      </c>
      <c r="M1391" t="s">
        <v>31</v>
      </c>
      <c r="N1391" t="s">
        <v>34</v>
      </c>
      <c r="O1391" s="4" t="str">
        <f>IF(D:D=1, "AC","NA")</f>
        <v>NA</v>
      </c>
      <c r="P1391" t="str">
        <f t="shared" si="97"/>
        <v>INSERT INTO usuariopagina( idusuario, idpagina, idlogtrans,  acceso, habilitado, fecha_vig_ini, fecha_vig_fin, hora_vig_ini, hora_vig_fin, muestra, estado) VALUES (153, 46, 1, 'dias', NULL, now(), NULL, to_char(now(), 'HH24:MI:SS'), NULL, TRUE, 'NA');</v>
      </c>
    </row>
    <row r="1392" spans="2:16" x14ac:dyDescent="0.25">
      <c r="B1392" s="22"/>
      <c r="C1392" s="23" t="s">
        <v>126</v>
      </c>
      <c r="D1392" s="29">
        <v>0</v>
      </c>
      <c r="E1392" s="4">
        <f t="shared" si="95"/>
        <v>153</v>
      </c>
      <c r="F1392" s="4">
        <v>47</v>
      </c>
      <c r="G1392">
        <v>1</v>
      </c>
      <c r="H1392" t="s">
        <v>30</v>
      </c>
      <c r="I1392" t="s">
        <v>31</v>
      </c>
      <c r="J1392" t="s">
        <v>32</v>
      </c>
      <c r="K1392" t="s">
        <v>31</v>
      </c>
      <c r="L1392" t="s">
        <v>33</v>
      </c>
      <c r="M1392" t="s">
        <v>31</v>
      </c>
      <c r="N1392" t="s">
        <v>34</v>
      </c>
      <c r="O1392" s="4" t="str">
        <f>IF(D:D=1, "AC","NA")</f>
        <v>NA</v>
      </c>
      <c r="P1392" t="str">
        <f t="shared" si="97"/>
        <v>INSERT INTO usuariopagina( idusuario, idpagina, idlogtrans,  acceso, habilitado, fecha_vig_ini, fecha_vig_fin, hora_vig_ini, hora_vig_fin, muestra, estado) VALUES (153, 47, 1, 'dias', NULL, now(), NULL, to_char(now(), 'HH24:MI:SS'), NULL, TRUE, 'NA');</v>
      </c>
    </row>
    <row r="1393" spans="1:16" x14ac:dyDescent="0.25">
      <c r="B1393" s="22"/>
      <c r="C1393" s="23" t="s">
        <v>127</v>
      </c>
      <c r="D1393" s="29">
        <v>0</v>
      </c>
      <c r="E1393" s="4">
        <f t="shared" si="95"/>
        <v>153</v>
      </c>
      <c r="F1393" s="4">
        <v>48</v>
      </c>
      <c r="G1393">
        <v>1</v>
      </c>
      <c r="H1393" t="s">
        <v>30</v>
      </c>
      <c r="I1393" t="s">
        <v>31</v>
      </c>
      <c r="J1393" t="s">
        <v>32</v>
      </c>
      <c r="K1393" t="s">
        <v>31</v>
      </c>
      <c r="L1393" t="s">
        <v>33</v>
      </c>
      <c r="M1393" t="s">
        <v>31</v>
      </c>
      <c r="N1393" t="s">
        <v>34</v>
      </c>
      <c r="O1393" s="4" t="str">
        <f>IF(D:D=1, "AC","NA")</f>
        <v>NA</v>
      </c>
      <c r="P1393" t="str">
        <f t="shared" si="97"/>
        <v>INSERT INTO usuariopagina( idusuario, idpagina, idlogtrans,  acceso, habilitado, fecha_vig_ini, fecha_vig_fin, hora_vig_ini, hora_vig_fin, muestra, estado) VALUES (153, 48, 1, 'dias', NULL, now(), NULL, to_char(now(), 'HH24:MI:SS'), NULL, TRUE, 'NA');</v>
      </c>
    </row>
    <row r="1394" spans="1:16" x14ac:dyDescent="0.25">
      <c r="B1394" s="22"/>
      <c r="C1394" s="23" t="s">
        <v>128</v>
      </c>
      <c r="D1394" s="29">
        <v>0</v>
      </c>
      <c r="E1394" s="4">
        <f t="shared" si="95"/>
        <v>153</v>
      </c>
      <c r="F1394" s="4">
        <v>49</v>
      </c>
      <c r="G1394">
        <v>1</v>
      </c>
      <c r="H1394" t="s">
        <v>30</v>
      </c>
      <c r="I1394" t="s">
        <v>31</v>
      </c>
      <c r="J1394" t="s">
        <v>32</v>
      </c>
      <c r="K1394" t="s">
        <v>31</v>
      </c>
      <c r="L1394" t="s">
        <v>33</v>
      </c>
      <c r="M1394" t="s">
        <v>31</v>
      </c>
      <c r="N1394" t="s">
        <v>34</v>
      </c>
      <c r="O1394" s="4" t="str">
        <f>IF(D:D=1, "AC","NA")</f>
        <v>NA</v>
      </c>
      <c r="P1394" t="str">
        <f t="shared" si="97"/>
        <v>INSERT INTO usuariopagina( idusuario, idpagina, idlogtrans,  acceso, habilitado, fecha_vig_ini, fecha_vig_fin, hora_vig_ini, hora_vig_fin, muestra, estado) VALUES (153, 49, 1, 'dias', NULL, now(), NULL, to_char(now(), 'HH24:MI:SS'), NULL, TRUE, 'NA');</v>
      </c>
    </row>
    <row r="1395" spans="1:16" x14ac:dyDescent="0.25">
      <c r="B1395" s="22"/>
      <c r="C1395" s="23" t="s">
        <v>129</v>
      </c>
      <c r="D1395" s="29">
        <v>0</v>
      </c>
      <c r="E1395" s="4">
        <f t="shared" si="95"/>
        <v>153</v>
      </c>
      <c r="F1395" s="4">
        <v>50</v>
      </c>
      <c r="G1395">
        <v>1</v>
      </c>
      <c r="H1395" t="s">
        <v>30</v>
      </c>
      <c r="I1395" t="s">
        <v>31</v>
      </c>
      <c r="J1395" t="s">
        <v>32</v>
      </c>
      <c r="K1395" t="s">
        <v>31</v>
      </c>
      <c r="L1395" t="s">
        <v>33</v>
      </c>
      <c r="M1395" t="s">
        <v>31</v>
      </c>
      <c r="N1395" t="s">
        <v>34</v>
      </c>
      <c r="O1395" s="4" t="str">
        <f>IF(D:D=1, "AC","NA")</f>
        <v>NA</v>
      </c>
      <c r="P1395" t="str">
        <f t="shared" si="97"/>
        <v>INSERT INTO usuariopagina( idusuario, idpagina, idlogtrans,  acceso, habilitado, fecha_vig_ini, fecha_vig_fin, hora_vig_ini, hora_vig_fin, muestra, estado) VALUES (153, 50, 1, 'dias', NULL, now(), NULL, to_char(now(), 'HH24:MI:SS'), NULL, TRUE, 'NA');</v>
      </c>
    </row>
    <row r="1396" spans="1:16" x14ac:dyDescent="0.25">
      <c r="B1396" s="22"/>
      <c r="C1396" s="23" t="s">
        <v>130</v>
      </c>
      <c r="D1396" s="29">
        <v>0</v>
      </c>
      <c r="E1396" s="4">
        <f t="shared" si="95"/>
        <v>153</v>
      </c>
      <c r="F1396" s="4">
        <v>51</v>
      </c>
      <c r="G1396">
        <v>1</v>
      </c>
      <c r="H1396" t="s">
        <v>30</v>
      </c>
      <c r="I1396" t="s">
        <v>31</v>
      </c>
      <c r="J1396" t="s">
        <v>32</v>
      </c>
      <c r="K1396" t="s">
        <v>31</v>
      </c>
      <c r="L1396" t="s">
        <v>33</v>
      </c>
      <c r="M1396" t="s">
        <v>31</v>
      </c>
      <c r="N1396" t="s">
        <v>34</v>
      </c>
      <c r="O1396" s="4" t="str">
        <f>IF(D:D=1, "AC","NA")</f>
        <v>NA</v>
      </c>
      <c r="P1396" t="str">
        <f t="shared" si="97"/>
        <v>INSERT INTO usuariopagina( idusuario, idpagina, idlogtrans,  acceso, habilitado, fecha_vig_ini, fecha_vig_fin, hora_vig_ini, hora_vig_fin, muestra, estado) VALUES (153, 51, 1, 'dias', NULL, now(), NULL, to_char(now(), 'HH24:MI:SS'), NULL, TRUE, 'NA');</v>
      </c>
    </row>
    <row r="1397" spans="1:16" x14ac:dyDescent="0.25">
      <c r="B1397" s="22"/>
      <c r="C1397" s="23" t="s">
        <v>131</v>
      </c>
      <c r="D1397" s="29">
        <v>0</v>
      </c>
      <c r="E1397" s="4">
        <f t="shared" si="95"/>
        <v>153</v>
      </c>
      <c r="F1397" s="4">
        <v>52</v>
      </c>
      <c r="G1397">
        <v>1</v>
      </c>
      <c r="H1397" t="s">
        <v>30</v>
      </c>
      <c r="I1397" t="s">
        <v>31</v>
      </c>
      <c r="J1397" t="s">
        <v>32</v>
      </c>
      <c r="K1397" t="s">
        <v>31</v>
      </c>
      <c r="L1397" t="s">
        <v>33</v>
      </c>
      <c r="M1397" t="s">
        <v>31</v>
      </c>
      <c r="N1397" t="s">
        <v>34</v>
      </c>
      <c r="O1397" s="4" t="str">
        <f>IF(D:D=1, "AC","NA")</f>
        <v>NA</v>
      </c>
      <c r="P1397" t="str">
        <f t="shared" si="97"/>
        <v>INSERT INTO usuariopagina( idusuario, idpagina, idlogtrans,  acceso, habilitado, fecha_vig_ini, fecha_vig_fin, hora_vig_ini, hora_vig_fin, muestra, estado) VALUES (153, 52, 1, 'dias', NULL, now(), NULL, to_char(now(), 'HH24:MI:SS'), NULL, TRUE, 'NA');</v>
      </c>
    </row>
    <row r="1398" spans="1:16" x14ac:dyDescent="0.25">
      <c r="B1398" s="22"/>
      <c r="C1398" s="23" t="s">
        <v>132</v>
      </c>
      <c r="D1398" s="29">
        <v>0</v>
      </c>
      <c r="E1398" s="4">
        <f t="shared" si="95"/>
        <v>153</v>
      </c>
      <c r="F1398" s="4">
        <v>53</v>
      </c>
      <c r="G1398">
        <v>1</v>
      </c>
      <c r="H1398" t="s">
        <v>30</v>
      </c>
      <c r="I1398" t="s">
        <v>31</v>
      </c>
      <c r="J1398" t="s">
        <v>32</v>
      </c>
      <c r="K1398" t="s">
        <v>31</v>
      </c>
      <c r="L1398" t="s">
        <v>33</v>
      </c>
      <c r="M1398" t="s">
        <v>31</v>
      </c>
      <c r="N1398" t="s">
        <v>34</v>
      </c>
      <c r="O1398" s="4" t="str">
        <f>IF(D:D=1, "AC","NA")</f>
        <v>NA</v>
      </c>
      <c r="P1398" t="str">
        <f t="shared" si="97"/>
        <v>INSERT INTO usuariopagina( idusuario, idpagina, idlogtrans,  acceso, habilitado, fecha_vig_ini, fecha_vig_fin, hora_vig_ini, hora_vig_fin, muestra, estado) VALUES (153, 53, 1, 'dias', NULL, now(), NULL, to_char(now(), 'HH24:MI:SS'), NULL, TRUE, 'NA');</v>
      </c>
    </row>
    <row r="1399" spans="1:16" x14ac:dyDescent="0.25">
      <c r="B1399" s="22"/>
      <c r="C1399" s="23" t="s">
        <v>133</v>
      </c>
      <c r="D1399" s="29">
        <v>0</v>
      </c>
      <c r="E1399" s="4">
        <f t="shared" si="95"/>
        <v>153</v>
      </c>
      <c r="F1399" s="4">
        <v>54</v>
      </c>
      <c r="G1399">
        <v>1</v>
      </c>
      <c r="H1399" t="s">
        <v>30</v>
      </c>
      <c r="I1399" t="s">
        <v>31</v>
      </c>
      <c r="J1399" t="s">
        <v>32</v>
      </c>
      <c r="K1399" t="s">
        <v>31</v>
      </c>
      <c r="L1399" t="s">
        <v>33</v>
      </c>
      <c r="M1399" t="s">
        <v>31</v>
      </c>
      <c r="N1399" t="s">
        <v>34</v>
      </c>
      <c r="O1399" s="4" t="str">
        <f>IF(D:D=1, "AC","NA")</f>
        <v>NA</v>
      </c>
      <c r="P1399" t="str">
        <f t="shared" si="97"/>
        <v>INSERT INTO usuariopagina( idusuario, idpagina, idlogtrans,  acceso, habilitado, fecha_vig_ini, fecha_vig_fin, hora_vig_ini, hora_vig_fin, muestra, estado) VALUES (153, 54, 1, 'dias', NULL, now(), NULL, to_char(now(), 'HH24:MI:SS'), NULL, TRUE, 'NA');</v>
      </c>
    </row>
    <row r="1400" spans="1:16" x14ac:dyDescent="0.25">
      <c r="B1400" s="22"/>
      <c r="C1400" s="23" t="s">
        <v>134</v>
      </c>
      <c r="D1400" s="29">
        <v>0</v>
      </c>
      <c r="E1400" s="4">
        <f t="shared" si="95"/>
        <v>153</v>
      </c>
      <c r="F1400" s="4">
        <v>55</v>
      </c>
      <c r="G1400">
        <v>1</v>
      </c>
      <c r="H1400" t="s">
        <v>30</v>
      </c>
      <c r="I1400" t="s">
        <v>31</v>
      </c>
      <c r="J1400" t="s">
        <v>32</v>
      </c>
      <c r="K1400" t="s">
        <v>31</v>
      </c>
      <c r="L1400" t="s">
        <v>33</v>
      </c>
      <c r="M1400" t="s">
        <v>31</v>
      </c>
      <c r="N1400" t="s">
        <v>34</v>
      </c>
      <c r="O1400" s="4" t="str">
        <f>IF(D:D=1, "AC","NA")</f>
        <v>NA</v>
      </c>
      <c r="P1400" t="str">
        <f t="shared" si="97"/>
        <v>INSERT INTO usuariopagina( idusuario, idpagina, idlogtrans,  acceso, habilitado, fecha_vig_ini, fecha_vig_fin, hora_vig_ini, hora_vig_fin, muestra, estado) VALUES (153, 55, 1, 'dias', NULL, now(), NULL, to_char(now(), 'HH24:MI:SS'), NULL, TRUE, 'NA');</v>
      </c>
    </row>
    <row r="1401" spans="1:16" x14ac:dyDescent="0.25">
      <c r="B1401" s="22"/>
      <c r="C1401" s="23" t="s">
        <v>135</v>
      </c>
      <c r="D1401" s="29">
        <v>0</v>
      </c>
      <c r="E1401" s="4">
        <f t="shared" si="95"/>
        <v>153</v>
      </c>
      <c r="F1401" s="4">
        <v>56</v>
      </c>
      <c r="G1401">
        <v>1</v>
      </c>
      <c r="H1401" t="s">
        <v>30</v>
      </c>
      <c r="I1401" t="s">
        <v>31</v>
      </c>
      <c r="J1401" t="s">
        <v>32</v>
      </c>
      <c r="K1401" t="s">
        <v>31</v>
      </c>
      <c r="L1401" t="s">
        <v>33</v>
      </c>
      <c r="M1401" t="s">
        <v>31</v>
      </c>
      <c r="N1401" t="s">
        <v>34</v>
      </c>
      <c r="O1401" s="4" t="str">
        <f>IF(D:D=1, "AC","NA")</f>
        <v>NA</v>
      </c>
      <c r="P1401" t="str">
        <f t="shared" si="97"/>
        <v>INSERT INTO usuariopagina( idusuario, idpagina, idlogtrans,  acceso, habilitado, fecha_vig_ini, fecha_vig_fin, hora_vig_ini, hora_vig_fin, muestra, estado) VALUES (153, 56, 1, 'dias', NULL, now(), NULL, to_char(now(), 'HH24:MI:SS'), NULL, TRUE, 'NA');</v>
      </c>
    </row>
    <row r="1402" spans="1:16" x14ac:dyDescent="0.25">
      <c r="A1402">
        <v>25</v>
      </c>
      <c r="B1402" s="7" t="s">
        <v>45</v>
      </c>
      <c r="C1402" s="17" t="s">
        <v>29</v>
      </c>
      <c r="D1402" s="28">
        <v>0</v>
      </c>
      <c r="E1402" s="18">
        <v>182</v>
      </c>
      <c r="F1402" s="18">
        <v>1</v>
      </c>
      <c r="G1402" s="6">
        <v>1</v>
      </c>
      <c r="H1402" s="6" t="s">
        <v>30</v>
      </c>
      <c r="I1402" s="6" t="s">
        <v>31</v>
      </c>
      <c r="J1402" s="6" t="s">
        <v>32</v>
      </c>
      <c r="K1402" s="6" t="s">
        <v>31</v>
      </c>
      <c r="L1402" s="6" t="s">
        <v>33</v>
      </c>
      <c r="M1402" s="6" t="s">
        <v>31</v>
      </c>
      <c r="N1402" s="6" t="s">
        <v>34</v>
      </c>
      <c r="O1402" s="18" t="str">
        <f>IF(D:D=1, "AC","NA")</f>
        <v>NA</v>
      </c>
      <c r="P1402" s="6" t="str">
        <f t="shared" ref="P1402:P1433" si="98">CONCATENATE("INSERT INTO usuariopagina( idusuario, idpagina, idlogtrans,  acceso, habilitado, fecha_vig_ini, fecha_vig_fin, hora_vig_ini, hora_vig_fin, muestra, estado) VALUES (",E1402,", ",F1402,", ",G1402,", '",H1402,"', ",I1402,", ",J1402,", ",K1402,", ",L1402,", ",M1402,", ",N1402,", '",O1402,"'",");")</f>
        <v>INSERT INTO usuariopagina( idusuario, idpagina, idlogtrans,  acceso, habilitado, fecha_vig_ini, fecha_vig_fin, hora_vig_ini, hora_vig_fin, muestra, estado) VALUES (182, 1, 1, 'dias', NULL, now(), NULL, to_char(now(), 'HH24:MI:SS'), NULL, TRUE, 'NA');</v>
      </c>
    </row>
    <row r="1403" spans="1:16" x14ac:dyDescent="0.25">
      <c r="B1403" s="14"/>
      <c r="C1403" s="3" t="s">
        <v>29</v>
      </c>
      <c r="D1403" s="29">
        <v>0</v>
      </c>
      <c r="E1403" s="4">
        <f>E1402</f>
        <v>182</v>
      </c>
      <c r="F1403" s="4">
        <v>2</v>
      </c>
      <c r="G1403">
        <v>1</v>
      </c>
      <c r="H1403" t="s">
        <v>30</v>
      </c>
      <c r="I1403" t="s">
        <v>31</v>
      </c>
      <c r="J1403" t="s">
        <v>32</v>
      </c>
      <c r="K1403" t="s">
        <v>31</v>
      </c>
      <c r="L1403" t="s">
        <v>33</v>
      </c>
      <c r="M1403" t="s">
        <v>31</v>
      </c>
      <c r="N1403" t="s">
        <v>34</v>
      </c>
      <c r="O1403" s="4" t="str">
        <f>IF(D:D=1, "AC","NA")</f>
        <v>NA</v>
      </c>
      <c r="P1403" t="str">
        <f t="shared" si="98"/>
        <v>INSERT INTO usuariopagina( idusuario, idpagina, idlogtrans,  acceso, habilitado, fecha_vig_ini, fecha_vig_fin, hora_vig_ini, hora_vig_fin, muestra, estado) VALUES (182, 2, 1, 'dias', NULL, now(), NULL, to_char(now(), 'HH24:MI:SS'), NULL, TRUE, 'NA');</v>
      </c>
    </row>
    <row r="1404" spans="1:16" x14ac:dyDescent="0.25">
      <c r="B1404" s="14"/>
      <c r="C1404" s="3" t="s">
        <v>29</v>
      </c>
      <c r="D1404" s="29">
        <v>0</v>
      </c>
      <c r="E1404" s="4">
        <f t="shared" ref="E1404:E1457" si="99">E1403</f>
        <v>182</v>
      </c>
      <c r="F1404" s="4">
        <v>3</v>
      </c>
      <c r="G1404">
        <v>1</v>
      </c>
      <c r="H1404" t="s">
        <v>30</v>
      </c>
      <c r="I1404" t="s">
        <v>31</v>
      </c>
      <c r="J1404" t="s">
        <v>32</v>
      </c>
      <c r="K1404" t="s">
        <v>31</v>
      </c>
      <c r="L1404" t="s">
        <v>33</v>
      </c>
      <c r="M1404" t="s">
        <v>31</v>
      </c>
      <c r="N1404" t="s">
        <v>34</v>
      </c>
      <c r="O1404" s="4" t="str">
        <f>IF(D:D=1, "AC","NA")</f>
        <v>NA</v>
      </c>
      <c r="P1404" t="str">
        <f t="shared" si="98"/>
        <v>INSERT INTO usuariopagina( idusuario, idpagina, idlogtrans,  acceso, habilitado, fecha_vig_ini, fecha_vig_fin, hora_vig_ini, hora_vig_fin, muestra, estado) VALUES (182, 3, 1, 'dias', NULL, now(), NULL, to_char(now(), 'HH24:MI:SS'), NULL, TRUE, 'NA');</v>
      </c>
    </row>
    <row r="1405" spans="1:16" x14ac:dyDescent="0.25">
      <c r="B1405" s="14"/>
      <c r="C1405" t="s">
        <v>6</v>
      </c>
      <c r="D1405" s="29">
        <v>1</v>
      </c>
      <c r="E1405" s="4">
        <f t="shared" si="99"/>
        <v>182</v>
      </c>
      <c r="F1405" s="4">
        <v>4</v>
      </c>
      <c r="G1405">
        <v>1</v>
      </c>
      <c r="H1405" t="s">
        <v>30</v>
      </c>
      <c r="I1405" t="s">
        <v>31</v>
      </c>
      <c r="J1405" t="s">
        <v>32</v>
      </c>
      <c r="K1405" t="s">
        <v>31</v>
      </c>
      <c r="L1405" t="s">
        <v>33</v>
      </c>
      <c r="M1405" t="s">
        <v>31</v>
      </c>
      <c r="N1405" t="s">
        <v>34</v>
      </c>
      <c r="O1405" s="4" t="str">
        <f>IF(D:D=1, "AC","NA")</f>
        <v>AC</v>
      </c>
      <c r="P1405" t="str">
        <f t="shared" si="98"/>
        <v>INSERT INTO usuariopagina( idusuario, idpagina, idlogtrans,  acceso, habilitado, fecha_vig_ini, fecha_vig_fin, hora_vig_ini, hora_vig_fin, muestra, estado) VALUES (182, 4, 1, 'dias', NULL, now(), NULL, to_char(now(), 'HH24:MI:SS'), NULL, TRUE, 'AC');</v>
      </c>
    </row>
    <row r="1406" spans="1:16" x14ac:dyDescent="0.25">
      <c r="B1406" s="14"/>
      <c r="C1406" t="s">
        <v>6</v>
      </c>
      <c r="D1406" s="29">
        <v>0</v>
      </c>
      <c r="E1406" s="4">
        <f t="shared" si="99"/>
        <v>182</v>
      </c>
      <c r="F1406" s="4">
        <v>5</v>
      </c>
      <c r="G1406">
        <v>1</v>
      </c>
      <c r="H1406" t="s">
        <v>30</v>
      </c>
      <c r="I1406" t="s">
        <v>31</v>
      </c>
      <c r="J1406" t="s">
        <v>32</v>
      </c>
      <c r="K1406" t="s">
        <v>31</v>
      </c>
      <c r="L1406" t="s">
        <v>33</v>
      </c>
      <c r="M1406" t="s">
        <v>31</v>
      </c>
      <c r="N1406" t="s">
        <v>34</v>
      </c>
      <c r="O1406" s="4" t="str">
        <f>IF(D:D=1, "AC","NA")</f>
        <v>NA</v>
      </c>
      <c r="P1406" t="str">
        <f t="shared" si="98"/>
        <v>INSERT INTO usuariopagina( idusuario, idpagina, idlogtrans,  acceso, habilitado, fecha_vig_ini, fecha_vig_fin, hora_vig_ini, hora_vig_fin, muestra, estado) VALUES (182, 5, 1, 'dias', NULL, now(), NULL, to_char(now(), 'HH24:MI:SS'), NULL, TRUE, 'NA');</v>
      </c>
    </row>
    <row r="1407" spans="1:16" x14ac:dyDescent="0.25">
      <c r="B1407" s="14"/>
      <c r="C1407" t="s">
        <v>6</v>
      </c>
      <c r="D1407" s="29">
        <v>1</v>
      </c>
      <c r="E1407" s="4">
        <f t="shared" si="99"/>
        <v>182</v>
      </c>
      <c r="F1407" s="4">
        <v>6</v>
      </c>
      <c r="G1407">
        <v>1</v>
      </c>
      <c r="H1407" t="s">
        <v>30</v>
      </c>
      <c r="I1407" t="s">
        <v>31</v>
      </c>
      <c r="J1407" t="s">
        <v>32</v>
      </c>
      <c r="K1407" t="s">
        <v>31</v>
      </c>
      <c r="L1407" t="s">
        <v>33</v>
      </c>
      <c r="M1407" t="s">
        <v>31</v>
      </c>
      <c r="N1407" t="s">
        <v>34</v>
      </c>
      <c r="O1407" s="4" t="str">
        <f>IF(D:D=1, "AC","NA")</f>
        <v>AC</v>
      </c>
      <c r="P1407" t="str">
        <f t="shared" si="98"/>
        <v>INSERT INTO usuariopagina( idusuario, idpagina, idlogtrans,  acceso, habilitado, fecha_vig_ini, fecha_vig_fin, hora_vig_ini, hora_vig_fin, muestra, estado) VALUES (182, 6, 1, 'dias', NULL, now(), NULL, to_char(now(), 'HH24:MI:SS'), NULL, TRUE, 'AC');</v>
      </c>
    </row>
    <row r="1408" spans="1:16" x14ac:dyDescent="0.25">
      <c r="B1408" s="14"/>
      <c r="C1408" t="s">
        <v>6</v>
      </c>
      <c r="D1408" s="29">
        <v>0</v>
      </c>
      <c r="E1408" s="4">
        <f t="shared" si="99"/>
        <v>182</v>
      </c>
      <c r="F1408" s="4">
        <v>7</v>
      </c>
      <c r="G1408">
        <v>1</v>
      </c>
      <c r="H1408" t="s">
        <v>30</v>
      </c>
      <c r="I1408" t="s">
        <v>31</v>
      </c>
      <c r="J1408" t="s">
        <v>32</v>
      </c>
      <c r="K1408" t="s">
        <v>31</v>
      </c>
      <c r="L1408" t="s">
        <v>33</v>
      </c>
      <c r="M1408" t="s">
        <v>31</v>
      </c>
      <c r="N1408" t="s">
        <v>34</v>
      </c>
      <c r="O1408" s="4" t="str">
        <f>IF(D:D=1, "AC","NA")</f>
        <v>NA</v>
      </c>
      <c r="P1408" t="str">
        <f t="shared" si="98"/>
        <v>INSERT INTO usuariopagina( idusuario, idpagina, idlogtrans,  acceso, habilitado, fecha_vig_ini, fecha_vig_fin, hora_vig_ini, hora_vig_fin, muestra, estado) VALUES (182, 7, 1, 'dias', NULL, now(), NULL, to_char(now(), 'HH24:MI:SS'), NULL, TRUE, 'NA');</v>
      </c>
    </row>
    <row r="1409" spans="2:16" x14ac:dyDescent="0.25">
      <c r="B1409" s="14"/>
      <c r="C1409" t="s">
        <v>6</v>
      </c>
      <c r="D1409" s="29">
        <v>1</v>
      </c>
      <c r="E1409" s="4">
        <f t="shared" si="99"/>
        <v>182</v>
      </c>
      <c r="F1409" s="4">
        <v>8</v>
      </c>
      <c r="G1409">
        <v>1</v>
      </c>
      <c r="H1409" t="s">
        <v>30</v>
      </c>
      <c r="I1409" t="s">
        <v>31</v>
      </c>
      <c r="J1409" t="s">
        <v>32</v>
      </c>
      <c r="K1409" t="s">
        <v>31</v>
      </c>
      <c r="L1409" t="s">
        <v>33</v>
      </c>
      <c r="M1409" t="s">
        <v>31</v>
      </c>
      <c r="N1409" t="s">
        <v>34</v>
      </c>
      <c r="O1409" s="4" t="str">
        <f>IF(D:D=1, "AC","NA")</f>
        <v>AC</v>
      </c>
      <c r="P1409" t="str">
        <f t="shared" si="98"/>
        <v>INSERT INTO usuariopagina( idusuario, idpagina, idlogtrans,  acceso, habilitado, fecha_vig_ini, fecha_vig_fin, hora_vig_ini, hora_vig_fin, muestra, estado) VALUES (182, 8, 1, 'dias', NULL, now(), NULL, to_char(now(), 'HH24:MI:SS'), NULL, TRUE, 'AC');</v>
      </c>
    </row>
    <row r="1410" spans="2:16" x14ac:dyDescent="0.25">
      <c r="B1410" s="14"/>
      <c r="C1410" t="s">
        <v>6</v>
      </c>
      <c r="D1410" s="29">
        <v>0</v>
      </c>
      <c r="E1410" s="4">
        <f t="shared" si="99"/>
        <v>182</v>
      </c>
      <c r="F1410" s="4">
        <v>9</v>
      </c>
      <c r="G1410">
        <v>1</v>
      </c>
      <c r="H1410" t="s">
        <v>30</v>
      </c>
      <c r="I1410" t="s">
        <v>31</v>
      </c>
      <c r="J1410" t="s">
        <v>32</v>
      </c>
      <c r="K1410" t="s">
        <v>31</v>
      </c>
      <c r="L1410" t="s">
        <v>33</v>
      </c>
      <c r="M1410" t="s">
        <v>31</v>
      </c>
      <c r="N1410" t="s">
        <v>34</v>
      </c>
      <c r="O1410" s="4" t="str">
        <f>IF(D:D=1, "AC","NA")</f>
        <v>NA</v>
      </c>
      <c r="P1410" t="str">
        <f t="shared" si="98"/>
        <v>INSERT INTO usuariopagina( idusuario, idpagina, idlogtrans,  acceso, habilitado, fecha_vig_ini, fecha_vig_fin, hora_vig_ini, hora_vig_fin, muestra, estado) VALUES (182, 9, 1, 'dias', NULL, now(), NULL, to_char(now(), 'HH24:MI:SS'), NULL, TRUE, 'NA');</v>
      </c>
    </row>
    <row r="1411" spans="2:16" x14ac:dyDescent="0.25">
      <c r="B1411" s="14"/>
      <c r="C1411" t="s">
        <v>6</v>
      </c>
      <c r="D1411" s="29">
        <v>1</v>
      </c>
      <c r="E1411" s="4">
        <f t="shared" si="99"/>
        <v>182</v>
      </c>
      <c r="F1411" s="4">
        <v>10</v>
      </c>
      <c r="G1411">
        <v>1</v>
      </c>
      <c r="H1411" t="s">
        <v>30</v>
      </c>
      <c r="I1411" t="s">
        <v>31</v>
      </c>
      <c r="J1411" t="s">
        <v>32</v>
      </c>
      <c r="K1411" t="s">
        <v>31</v>
      </c>
      <c r="L1411" t="s">
        <v>33</v>
      </c>
      <c r="M1411" t="s">
        <v>31</v>
      </c>
      <c r="N1411" t="s">
        <v>34</v>
      </c>
      <c r="O1411" s="4" t="str">
        <f>IF(D:D=1, "AC","NA")</f>
        <v>AC</v>
      </c>
      <c r="P1411" t="str">
        <f t="shared" si="98"/>
        <v>INSERT INTO usuariopagina( idusuario, idpagina, idlogtrans,  acceso, habilitado, fecha_vig_ini, fecha_vig_fin, hora_vig_ini, hora_vig_fin, muestra, estado) VALUES (182, 10, 1, 'dias', NULL, now(), NULL, to_char(now(), 'HH24:MI:SS'), NULL, TRUE, 'AC');</v>
      </c>
    </row>
    <row r="1412" spans="2:16" x14ac:dyDescent="0.25">
      <c r="B1412" s="14"/>
      <c r="C1412" t="s">
        <v>6</v>
      </c>
      <c r="D1412" s="29">
        <v>0</v>
      </c>
      <c r="E1412" s="4">
        <f t="shared" si="99"/>
        <v>182</v>
      </c>
      <c r="F1412" s="4">
        <v>11</v>
      </c>
      <c r="G1412">
        <v>1</v>
      </c>
      <c r="H1412" t="s">
        <v>30</v>
      </c>
      <c r="I1412" t="s">
        <v>31</v>
      </c>
      <c r="J1412" t="s">
        <v>32</v>
      </c>
      <c r="K1412" t="s">
        <v>31</v>
      </c>
      <c r="L1412" t="s">
        <v>33</v>
      </c>
      <c r="M1412" t="s">
        <v>31</v>
      </c>
      <c r="N1412" t="s">
        <v>34</v>
      </c>
      <c r="O1412" s="4" t="str">
        <f>IF(D:D=1, "AC","NA")</f>
        <v>NA</v>
      </c>
      <c r="P1412" t="str">
        <f t="shared" si="98"/>
        <v>INSERT INTO usuariopagina( idusuario, idpagina, idlogtrans,  acceso, habilitado, fecha_vig_ini, fecha_vig_fin, hora_vig_ini, hora_vig_fin, muestra, estado) VALUES (182, 11, 1, 'dias', NULL, now(), NULL, to_char(now(), 'HH24:MI:SS'), NULL, TRUE, 'NA');</v>
      </c>
    </row>
    <row r="1413" spans="2:16" x14ac:dyDescent="0.25">
      <c r="B1413" s="14"/>
      <c r="C1413" s="3" t="s">
        <v>7</v>
      </c>
      <c r="D1413" s="29">
        <v>1</v>
      </c>
      <c r="E1413" s="4">
        <f t="shared" si="99"/>
        <v>182</v>
      </c>
      <c r="F1413" s="4">
        <v>12</v>
      </c>
      <c r="G1413">
        <v>1</v>
      </c>
      <c r="H1413" t="s">
        <v>30</v>
      </c>
      <c r="I1413" t="s">
        <v>31</v>
      </c>
      <c r="J1413" t="s">
        <v>32</v>
      </c>
      <c r="K1413" t="s">
        <v>31</v>
      </c>
      <c r="L1413" t="s">
        <v>33</v>
      </c>
      <c r="M1413" t="s">
        <v>31</v>
      </c>
      <c r="N1413" t="s">
        <v>34</v>
      </c>
      <c r="O1413" s="4" t="str">
        <f>IF(D:D=1, "AC","NA")</f>
        <v>AC</v>
      </c>
      <c r="P1413" t="str">
        <f t="shared" si="98"/>
        <v>INSERT INTO usuariopagina( idusuario, idpagina, idlogtrans,  acceso, habilitado, fecha_vig_ini, fecha_vig_fin, hora_vig_ini, hora_vig_fin, muestra, estado) VALUES (182, 12, 1, 'dias', NULL, now(), NULL, to_char(now(), 'HH24:MI:SS'), NULL, TRUE, 'AC');</v>
      </c>
    </row>
    <row r="1414" spans="2:16" x14ac:dyDescent="0.25">
      <c r="B1414" s="14"/>
      <c r="C1414" s="3" t="s">
        <v>7</v>
      </c>
      <c r="D1414" s="29">
        <v>1</v>
      </c>
      <c r="E1414" s="4">
        <f t="shared" si="99"/>
        <v>182</v>
      </c>
      <c r="F1414" s="4">
        <v>13</v>
      </c>
      <c r="G1414">
        <v>1</v>
      </c>
      <c r="H1414" t="s">
        <v>30</v>
      </c>
      <c r="I1414" t="s">
        <v>31</v>
      </c>
      <c r="J1414" t="s">
        <v>32</v>
      </c>
      <c r="K1414" t="s">
        <v>31</v>
      </c>
      <c r="L1414" t="s">
        <v>33</v>
      </c>
      <c r="M1414" t="s">
        <v>31</v>
      </c>
      <c r="N1414" t="s">
        <v>34</v>
      </c>
      <c r="O1414" s="4" t="str">
        <f>IF(D:D=1, "AC","NA")</f>
        <v>AC</v>
      </c>
      <c r="P1414" t="str">
        <f t="shared" si="98"/>
        <v>INSERT INTO usuariopagina( idusuario, idpagina, idlogtrans,  acceso, habilitado, fecha_vig_ini, fecha_vig_fin, hora_vig_ini, hora_vig_fin, muestra, estado) VALUES (182, 13, 1, 'dias', NULL, now(), NULL, to_char(now(), 'HH24:MI:SS'), NULL, TRUE, 'AC');</v>
      </c>
    </row>
    <row r="1415" spans="2:16" x14ac:dyDescent="0.25">
      <c r="B1415" s="14"/>
      <c r="C1415" t="s">
        <v>8</v>
      </c>
      <c r="D1415" s="29">
        <v>1</v>
      </c>
      <c r="E1415" s="4">
        <f t="shared" si="99"/>
        <v>182</v>
      </c>
      <c r="F1415" s="4">
        <v>14</v>
      </c>
      <c r="G1415">
        <v>1</v>
      </c>
      <c r="H1415" t="s">
        <v>30</v>
      </c>
      <c r="I1415" t="s">
        <v>31</v>
      </c>
      <c r="J1415" t="s">
        <v>32</v>
      </c>
      <c r="K1415" t="s">
        <v>31</v>
      </c>
      <c r="L1415" t="s">
        <v>33</v>
      </c>
      <c r="M1415" t="s">
        <v>31</v>
      </c>
      <c r="N1415" t="s">
        <v>34</v>
      </c>
      <c r="O1415" s="4" t="str">
        <f>IF(D:D=1, "AC","NA")</f>
        <v>AC</v>
      </c>
      <c r="P1415" t="str">
        <f t="shared" si="98"/>
        <v>INSERT INTO usuariopagina( idusuario, idpagina, idlogtrans,  acceso, habilitado, fecha_vig_ini, fecha_vig_fin, hora_vig_ini, hora_vig_fin, muestra, estado) VALUES (182, 14, 1, 'dias', NULL, now(), NULL, to_char(now(), 'HH24:MI:SS'), NULL, TRUE, 'AC');</v>
      </c>
    </row>
    <row r="1416" spans="2:16" x14ac:dyDescent="0.25">
      <c r="B1416" s="14"/>
      <c r="C1416" t="s">
        <v>8</v>
      </c>
      <c r="D1416" s="29">
        <v>1</v>
      </c>
      <c r="E1416" s="4">
        <f t="shared" si="99"/>
        <v>182</v>
      </c>
      <c r="F1416" s="4">
        <v>15</v>
      </c>
      <c r="G1416">
        <v>1</v>
      </c>
      <c r="H1416" t="s">
        <v>30</v>
      </c>
      <c r="I1416" t="s">
        <v>31</v>
      </c>
      <c r="J1416" t="s">
        <v>32</v>
      </c>
      <c r="K1416" t="s">
        <v>31</v>
      </c>
      <c r="L1416" t="s">
        <v>33</v>
      </c>
      <c r="M1416" t="s">
        <v>31</v>
      </c>
      <c r="N1416" t="s">
        <v>34</v>
      </c>
      <c r="O1416" s="4" t="str">
        <f>IF(D:D=1, "AC","NA")</f>
        <v>AC</v>
      </c>
      <c r="P1416" t="str">
        <f t="shared" si="98"/>
        <v>INSERT INTO usuariopagina( idusuario, idpagina, idlogtrans,  acceso, habilitado, fecha_vig_ini, fecha_vig_fin, hora_vig_ini, hora_vig_fin, muestra, estado) VALUES (182, 15, 1, 'dias', NULL, now(), NULL, to_char(now(), 'HH24:MI:SS'), NULL, TRUE, 'AC');</v>
      </c>
    </row>
    <row r="1417" spans="2:16" x14ac:dyDescent="0.25">
      <c r="B1417" s="14"/>
      <c r="C1417" t="s">
        <v>8</v>
      </c>
      <c r="D1417" s="29">
        <v>1</v>
      </c>
      <c r="E1417" s="4">
        <f t="shared" si="99"/>
        <v>182</v>
      </c>
      <c r="F1417" s="4">
        <v>16</v>
      </c>
      <c r="G1417">
        <v>1</v>
      </c>
      <c r="H1417" t="s">
        <v>30</v>
      </c>
      <c r="I1417" t="s">
        <v>31</v>
      </c>
      <c r="J1417" t="s">
        <v>32</v>
      </c>
      <c r="K1417" t="s">
        <v>31</v>
      </c>
      <c r="L1417" t="s">
        <v>33</v>
      </c>
      <c r="M1417" t="s">
        <v>31</v>
      </c>
      <c r="N1417" t="s">
        <v>34</v>
      </c>
      <c r="O1417" s="4" t="str">
        <f>IF(D:D=1, "AC","NA")</f>
        <v>AC</v>
      </c>
      <c r="P1417" t="str">
        <f t="shared" si="98"/>
        <v>INSERT INTO usuariopagina( idusuario, idpagina, idlogtrans,  acceso, habilitado, fecha_vig_ini, fecha_vig_fin, hora_vig_ini, hora_vig_fin, muestra, estado) VALUES (182, 16, 1, 'dias', NULL, now(), NULL, to_char(now(), 'HH24:MI:SS'), NULL, TRUE, 'AC');</v>
      </c>
    </row>
    <row r="1418" spans="2:16" x14ac:dyDescent="0.25">
      <c r="B1418" s="14"/>
      <c r="C1418" s="3" t="s">
        <v>9</v>
      </c>
      <c r="D1418" s="29">
        <v>0</v>
      </c>
      <c r="E1418" s="4">
        <f t="shared" si="99"/>
        <v>182</v>
      </c>
      <c r="F1418" s="4">
        <v>17</v>
      </c>
      <c r="G1418">
        <v>1</v>
      </c>
      <c r="H1418" t="s">
        <v>30</v>
      </c>
      <c r="I1418" t="s">
        <v>31</v>
      </c>
      <c r="J1418" t="s">
        <v>32</v>
      </c>
      <c r="K1418" t="s">
        <v>31</v>
      </c>
      <c r="L1418" t="s">
        <v>33</v>
      </c>
      <c r="M1418" t="s">
        <v>31</v>
      </c>
      <c r="N1418" t="s">
        <v>34</v>
      </c>
      <c r="O1418" s="4" t="str">
        <f>IF(D:D=1, "AC","NA")</f>
        <v>NA</v>
      </c>
      <c r="P1418" t="str">
        <f t="shared" si="98"/>
        <v>INSERT INTO usuariopagina( idusuario, idpagina, idlogtrans,  acceso, habilitado, fecha_vig_ini, fecha_vig_fin, hora_vig_ini, hora_vig_fin, muestra, estado) VALUES (182, 17, 1, 'dias', NULL, now(), NULL, to_char(now(), 'HH24:MI:SS'), NULL, TRUE, 'NA');</v>
      </c>
    </row>
    <row r="1419" spans="2:16" x14ac:dyDescent="0.25">
      <c r="B1419" s="14"/>
      <c r="C1419" s="3" t="s">
        <v>9</v>
      </c>
      <c r="D1419" s="29">
        <v>0</v>
      </c>
      <c r="E1419" s="4">
        <f t="shared" si="99"/>
        <v>182</v>
      </c>
      <c r="F1419" s="4">
        <v>18</v>
      </c>
      <c r="G1419">
        <v>1</v>
      </c>
      <c r="H1419" t="s">
        <v>30</v>
      </c>
      <c r="I1419" t="s">
        <v>31</v>
      </c>
      <c r="J1419" t="s">
        <v>32</v>
      </c>
      <c r="K1419" t="s">
        <v>31</v>
      </c>
      <c r="L1419" t="s">
        <v>33</v>
      </c>
      <c r="M1419" t="s">
        <v>31</v>
      </c>
      <c r="N1419" t="s">
        <v>34</v>
      </c>
      <c r="O1419" s="4" t="str">
        <f>IF(D:D=1, "AC","NA")</f>
        <v>NA</v>
      </c>
      <c r="P1419" t="str">
        <f t="shared" si="98"/>
        <v>INSERT INTO usuariopagina( idusuario, idpagina, idlogtrans,  acceso, habilitado, fecha_vig_ini, fecha_vig_fin, hora_vig_ini, hora_vig_fin, muestra, estado) VALUES (182, 18, 1, 'dias', NULL, now(), NULL, to_char(now(), 'HH24:MI:SS'), NULL, TRUE, 'NA');</v>
      </c>
    </row>
    <row r="1420" spans="2:16" x14ac:dyDescent="0.25">
      <c r="B1420" s="14"/>
      <c r="C1420" s="3" t="s">
        <v>9</v>
      </c>
      <c r="D1420" s="29">
        <v>0</v>
      </c>
      <c r="E1420" s="4">
        <f t="shared" si="99"/>
        <v>182</v>
      </c>
      <c r="F1420" s="4">
        <v>19</v>
      </c>
      <c r="G1420">
        <v>1</v>
      </c>
      <c r="H1420" t="s">
        <v>30</v>
      </c>
      <c r="I1420" t="s">
        <v>31</v>
      </c>
      <c r="J1420" t="s">
        <v>32</v>
      </c>
      <c r="K1420" t="s">
        <v>31</v>
      </c>
      <c r="L1420" t="s">
        <v>33</v>
      </c>
      <c r="M1420" t="s">
        <v>31</v>
      </c>
      <c r="N1420" t="s">
        <v>34</v>
      </c>
      <c r="O1420" s="4" t="str">
        <f>IF(D:D=1, "AC","NA")</f>
        <v>NA</v>
      </c>
      <c r="P1420" t="str">
        <f t="shared" si="98"/>
        <v>INSERT INTO usuariopagina( idusuario, idpagina, idlogtrans,  acceso, habilitado, fecha_vig_ini, fecha_vig_fin, hora_vig_ini, hora_vig_fin, muestra, estado) VALUES (182, 19, 1, 'dias', NULL, now(), NULL, to_char(now(), 'HH24:MI:SS'), NULL, TRUE, 'NA');</v>
      </c>
    </row>
    <row r="1421" spans="2:16" x14ac:dyDescent="0.25">
      <c r="B1421" s="14"/>
      <c r="C1421" t="s">
        <v>10</v>
      </c>
      <c r="D1421" s="29">
        <v>1</v>
      </c>
      <c r="E1421" s="4">
        <f t="shared" si="99"/>
        <v>182</v>
      </c>
      <c r="F1421" s="4">
        <v>20</v>
      </c>
      <c r="G1421">
        <v>1</v>
      </c>
      <c r="H1421" t="s">
        <v>30</v>
      </c>
      <c r="I1421" t="s">
        <v>31</v>
      </c>
      <c r="J1421" t="s">
        <v>32</v>
      </c>
      <c r="K1421" t="s">
        <v>31</v>
      </c>
      <c r="L1421" t="s">
        <v>33</v>
      </c>
      <c r="M1421" t="s">
        <v>31</v>
      </c>
      <c r="N1421" t="s">
        <v>34</v>
      </c>
      <c r="O1421" s="4" t="str">
        <f>IF(D:D=1, "AC","NA")</f>
        <v>AC</v>
      </c>
      <c r="P1421" t="str">
        <f t="shared" si="98"/>
        <v>INSERT INTO usuariopagina( idusuario, idpagina, idlogtrans,  acceso, habilitado, fecha_vig_ini, fecha_vig_fin, hora_vig_ini, hora_vig_fin, muestra, estado) VALUES (182, 20, 1, 'dias', NULL, now(), NULL, to_char(now(), 'HH24:MI:SS'), NULL, TRUE, 'AC');</v>
      </c>
    </row>
    <row r="1422" spans="2:16" x14ac:dyDescent="0.25">
      <c r="B1422" s="14"/>
      <c r="C1422" t="s">
        <v>10</v>
      </c>
      <c r="D1422" s="29">
        <v>1</v>
      </c>
      <c r="E1422" s="4">
        <f t="shared" si="99"/>
        <v>182</v>
      </c>
      <c r="F1422" s="4">
        <v>21</v>
      </c>
      <c r="G1422">
        <v>1</v>
      </c>
      <c r="H1422" t="s">
        <v>30</v>
      </c>
      <c r="I1422" t="s">
        <v>31</v>
      </c>
      <c r="J1422" t="s">
        <v>32</v>
      </c>
      <c r="K1422" t="s">
        <v>31</v>
      </c>
      <c r="L1422" t="s">
        <v>33</v>
      </c>
      <c r="M1422" t="s">
        <v>31</v>
      </c>
      <c r="N1422" t="s">
        <v>34</v>
      </c>
      <c r="O1422" s="4" t="str">
        <f>IF(D:D=1, "AC","NA")</f>
        <v>AC</v>
      </c>
      <c r="P1422" t="str">
        <f t="shared" si="98"/>
        <v>INSERT INTO usuariopagina( idusuario, idpagina, idlogtrans,  acceso, habilitado, fecha_vig_ini, fecha_vig_fin, hora_vig_ini, hora_vig_fin, muestra, estado) VALUES (182, 21, 1, 'dias', NULL, now(), NULL, to_char(now(), 'HH24:MI:SS'), NULL, TRUE, 'AC');</v>
      </c>
    </row>
    <row r="1423" spans="2:16" x14ac:dyDescent="0.25">
      <c r="B1423" s="14"/>
      <c r="C1423" t="s">
        <v>10</v>
      </c>
      <c r="D1423" s="29">
        <v>1</v>
      </c>
      <c r="E1423" s="4">
        <f t="shared" si="99"/>
        <v>182</v>
      </c>
      <c r="F1423" s="4">
        <v>22</v>
      </c>
      <c r="G1423">
        <v>1</v>
      </c>
      <c r="H1423" t="s">
        <v>30</v>
      </c>
      <c r="I1423" t="s">
        <v>31</v>
      </c>
      <c r="J1423" t="s">
        <v>32</v>
      </c>
      <c r="K1423" t="s">
        <v>31</v>
      </c>
      <c r="L1423" t="s">
        <v>33</v>
      </c>
      <c r="M1423" t="s">
        <v>31</v>
      </c>
      <c r="N1423" t="s">
        <v>34</v>
      </c>
      <c r="O1423" s="4" t="str">
        <f>IF(D:D=1, "AC","NA")</f>
        <v>AC</v>
      </c>
      <c r="P1423" t="str">
        <f t="shared" si="98"/>
        <v>INSERT INTO usuariopagina( idusuario, idpagina, idlogtrans,  acceso, habilitado, fecha_vig_ini, fecha_vig_fin, hora_vig_ini, hora_vig_fin, muestra, estado) VALUES (182, 22, 1, 'dias', NULL, now(), NULL, to_char(now(), 'HH24:MI:SS'), NULL, TRUE, 'AC');</v>
      </c>
    </row>
    <row r="1424" spans="2:16" x14ac:dyDescent="0.25">
      <c r="B1424" s="14"/>
      <c r="C1424" s="3" t="s">
        <v>11</v>
      </c>
      <c r="D1424" s="29">
        <v>1</v>
      </c>
      <c r="E1424" s="4">
        <f t="shared" si="99"/>
        <v>182</v>
      </c>
      <c r="F1424" s="4">
        <v>23</v>
      </c>
      <c r="G1424">
        <v>1</v>
      </c>
      <c r="H1424" t="s">
        <v>30</v>
      </c>
      <c r="I1424" t="s">
        <v>31</v>
      </c>
      <c r="J1424" t="s">
        <v>32</v>
      </c>
      <c r="K1424" t="s">
        <v>31</v>
      </c>
      <c r="L1424" t="s">
        <v>33</v>
      </c>
      <c r="M1424" t="s">
        <v>31</v>
      </c>
      <c r="N1424" t="s">
        <v>34</v>
      </c>
      <c r="O1424" s="4" t="str">
        <f>IF(D:D=1, "AC","NA")</f>
        <v>AC</v>
      </c>
      <c r="P1424" t="str">
        <f t="shared" si="98"/>
        <v>INSERT INTO usuariopagina( idusuario, idpagina, idlogtrans,  acceso, habilitado, fecha_vig_ini, fecha_vig_fin, hora_vig_ini, hora_vig_fin, muestra, estado) VALUES (182, 23, 1, 'dias', NULL, now(), NULL, to_char(now(), 'HH24:MI:SS'), NULL, TRUE, 'AC');</v>
      </c>
    </row>
    <row r="1425" spans="2:16" x14ac:dyDescent="0.25">
      <c r="B1425" s="14"/>
      <c r="C1425" s="3" t="s">
        <v>11</v>
      </c>
      <c r="D1425" s="29">
        <v>1</v>
      </c>
      <c r="E1425" s="4">
        <f t="shared" si="99"/>
        <v>182</v>
      </c>
      <c r="F1425" s="4">
        <v>24</v>
      </c>
      <c r="G1425">
        <v>1</v>
      </c>
      <c r="H1425" t="s">
        <v>30</v>
      </c>
      <c r="I1425" t="s">
        <v>31</v>
      </c>
      <c r="J1425" t="s">
        <v>32</v>
      </c>
      <c r="K1425" t="s">
        <v>31</v>
      </c>
      <c r="L1425" t="s">
        <v>33</v>
      </c>
      <c r="M1425" t="s">
        <v>31</v>
      </c>
      <c r="N1425" t="s">
        <v>34</v>
      </c>
      <c r="O1425" s="4" t="str">
        <f>IF(D:D=1, "AC","NA")</f>
        <v>AC</v>
      </c>
      <c r="P1425" t="str">
        <f t="shared" si="98"/>
        <v>INSERT INTO usuariopagina( idusuario, idpagina, idlogtrans,  acceso, habilitado, fecha_vig_ini, fecha_vig_fin, hora_vig_ini, hora_vig_fin, muestra, estado) VALUES (182, 24, 1, 'dias', NULL, now(), NULL, to_char(now(), 'HH24:MI:SS'), NULL, TRUE, 'AC');</v>
      </c>
    </row>
    <row r="1426" spans="2:16" x14ac:dyDescent="0.25">
      <c r="B1426" s="14"/>
      <c r="C1426" s="3" t="s">
        <v>11</v>
      </c>
      <c r="D1426" s="29">
        <v>1</v>
      </c>
      <c r="E1426" s="4">
        <f t="shared" si="99"/>
        <v>182</v>
      </c>
      <c r="F1426" s="4">
        <v>25</v>
      </c>
      <c r="G1426">
        <v>1</v>
      </c>
      <c r="H1426" t="s">
        <v>30</v>
      </c>
      <c r="I1426" t="s">
        <v>31</v>
      </c>
      <c r="J1426" t="s">
        <v>32</v>
      </c>
      <c r="K1426" t="s">
        <v>31</v>
      </c>
      <c r="L1426" t="s">
        <v>33</v>
      </c>
      <c r="M1426" t="s">
        <v>31</v>
      </c>
      <c r="N1426" t="s">
        <v>34</v>
      </c>
      <c r="O1426" s="4" t="str">
        <f>IF(D:D=1, "AC","NA")</f>
        <v>AC</v>
      </c>
      <c r="P1426" t="str">
        <f t="shared" si="98"/>
        <v>INSERT INTO usuariopagina( idusuario, idpagina, idlogtrans,  acceso, habilitado, fecha_vig_ini, fecha_vig_fin, hora_vig_ini, hora_vig_fin, muestra, estado) VALUES (182, 25, 1, 'dias', NULL, now(), NULL, to_char(now(), 'HH24:MI:SS'), NULL, TRUE, 'AC');</v>
      </c>
    </row>
    <row r="1427" spans="2:16" x14ac:dyDescent="0.25">
      <c r="B1427" s="14"/>
      <c r="C1427" s="3" t="s">
        <v>11</v>
      </c>
      <c r="D1427" s="29">
        <v>1</v>
      </c>
      <c r="E1427" s="4">
        <f t="shared" si="99"/>
        <v>182</v>
      </c>
      <c r="F1427" s="4">
        <v>26</v>
      </c>
      <c r="G1427">
        <v>1</v>
      </c>
      <c r="H1427" t="s">
        <v>30</v>
      </c>
      <c r="I1427" t="s">
        <v>31</v>
      </c>
      <c r="J1427" t="s">
        <v>32</v>
      </c>
      <c r="K1427" t="s">
        <v>31</v>
      </c>
      <c r="L1427" t="s">
        <v>33</v>
      </c>
      <c r="M1427" t="s">
        <v>31</v>
      </c>
      <c r="N1427" t="s">
        <v>34</v>
      </c>
      <c r="O1427" s="4" t="str">
        <f>IF(D:D=1, "AC","NA")</f>
        <v>AC</v>
      </c>
      <c r="P1427" t="str">
        <f t="shared" si="98"/>
        <v>INSERT INTO usuariopagina( idusuario, idpagina, idlogtrans,  acceso, habilitado, fecha_vig_ini, fecha_vig_fin, hora_vig_ini, hora_vig_fin, muestra, estado) VALUES (182, 26, 1, 'dias', NULL, now(), NULL, to_char(now(), 'HH24:MI:SS'), NULL, TRUE, 'AC');</v>
      </c>
    </row>
    <row r="1428" spans="2:16" x14ac:dyDescent="0.25">
      <c r="B1428" s="14"/>
      <c r="C1428" t="s">
        <v>12</v>
      </c>
      <c r="D1428" s="29">
        <v>1</v>
      </c>
      <c r="E1428" s="4">
        <f t="shared" si="99"/>
        <v>182</v>
      </c>
      <c r="F1428" s="4">
        <v>27</v>
      </c>
      <c r="G1428">
        <v>1</v>
      </c>
      <c r="H1428" t="s">
        <v>30</v>
      </c>
      <c r="I1428" t="s">
        <v>31</v>
      </c>
      <c r="J1428" t="s">
        <v>32</v>
      </c>
      <c r="K1428" t="s">
        <v>31</v>
      </c>
      <c r="L1428" t="s">
        <v>33</v>
      </c>
      <c r="M1428" t="s">
        <v>31</v>
      </c>
      <c r="N1428" t="s">
        <v>34</v>
      </c>
      <c r="O1428" s="4" t="str">
        <f>IF(D:D=1, "AC","NA")</f>
        <v>AC</v>
      </c>
      <c r="P1428" t="str">
        <f t="shared" si="98"/>
        <v>INSERT INTO usuariopagina( idusuario, idpagina, idlogtrans,  acceso, habilitado, fecha_vig_ini, fecha_vig_fin, hora_vig_ini, hora_vig_fin, muestra, estado) VALUES (182, 27, 1, 'dias', NULL, now(), NULL, to_char(now(), 'HH24:MI:SS'), NULL, TRUE, 'AC');</v>
      </c>
    </row>
    <row r="1429" spans="2:16" x14ac:dyDescent="0.25">
      <c r="B1429" s="14"/>
      <c r="C1429" t="s">
        <v>12</v>
      </c>
      <c r="D1429" s="29">
        <v>1</v>
      </c>
      <c r="E1429" s="4">
        <f t="shared" si="99"/>
        <v>182</v>
      </c>
      <c r="F1429" s="4">
        <v>28</v>
      </c>
      <c r="G1429">
        <v>1</v>
      </c>
      <c r="H1429" t="s">
        <v>30</v>
      </c>
      <c r="I1429" t="s">
        <v>31</v>
      </c>
      <c r="J1429" t="s">
        <v>32</v>
      </c>
      <c r="K1429" t="s">
        <v>31</v>
      </c>
      <c r="L1429" t="s">
        <v>33</v>
      </c>
      <c r="M1429" t="s">
        <v>31</v>
      </c>
      <c r="N1429" t="s">
        <v>34</v>
      </c>
      <c r="O1429" s="4" t="str">
        <f>IF(D:D=1, "AC","NA")</f>
        <v>AC</v>
      </c>
      <c r="P1429" t="str">
        <f t="shared" si="98"/>
        <v>INSERT INTO usuariopagina( idusuario, idpagina, idlogtrans,  acceso, habilitado, fecha_vig_ini, fecha_vig_fin, hora_vig_ini, hora_vig_fin, muestra, estado) VALUES (182, 28, 1, 'dias', NULL, now(), NULL, to_char(now(), 'HH24:MI:SS'), NULL, TRUE, 'AC');</v>
      </c>
    </row>
    <row r="1430" spans="2:16" x14ac:dyDescent="0.25">
      <c r="B1430" s="14"/>
      <c r="C1430" s="3" t="s">
        <v>13</v>
      </c>
      <c r="D1430" s="29">
        <v>0</v>
      </c>
      <c r="E1430" s="4">
        <f t="shared" si="99"/>
        <v>182</v>
      </c>
      <c r="F1430" s="4">
        <v>29</v>
      </c>
      <c r="G1430">
        <v>1</v>
      </c>
      <c r="H1430" t="s">
        <v>30</v>
      </c>
      <c r="I1430" t="s">
        <v>31</v>
      </c>
      <c r="J1430" t="s">
        <v>32</v>
      </c>
      <c r="K1430" t="s">
        <v>31</v>
      </c>
      <c r="L1430" t="s">
        <v>33</v>
      </c>
      <c r="M1430" t="s">
        <v>31</v>
      </c>
      <c r="N1430" t="s">
        <v>34</v>
      </c>
      <c r="O1430" s="4" t="str">
        <f>IF(D:D=1, "AC","NA")</f>
        <v>NA</v>
      </c>
      <c r="P1430" t="str">
        <f t="shared" si="98"/>
        <v>INSERT INTO usuariopagina( idusuario, idpagina, idlogtrans,  acceso, habilitado, fecha_vig_ini, fecha_vig_fin, hora_vig_ini, hora_vig_fin, muestra, estado) VALUES (182, 29, 1, 'dias', NULL, now(), NULL, to_char(now(), 'HH24:MI:SS'), NULL, TRUE, 'NA');</v>
      </c>
    </row>
    <row r="1431" spans="2:16" x14ac:dyDescent="0.25">
      <c r="B1431" s="14"/>
      <c r="C1431" s="3" t="s">
        <v>13</v>
      </c>
      <c r="D1431" s="29">
        <v>0</v>
      </c>
      <c r="E1431" s="4">
        <f t="shared" si="99"/>
        <v>182</v>
      </c>
      <c r="F1431" s="4">
        <v>30</v>
      </c>
      <c r="G1431">
        <v>1</v>
      </c>
      <c r="H1431" t="s">
        <v>30</v>
      </c>
      <c r="I1431" t="s">
        <v>31</v>
      </c>
      <c r="J1431" t="s">
        <v>32</v>
      </c>
      <c r="K1431" t="s">
        <v>31</v>
      </c>
      <c r="L1431" t="s">
        <v>33</v>
      </c>
      <c r="M1431" t="s">
        <v>31</v>
      </c>
      <c r="N1431" t="s">
        <v>34</v>
      </c>
      <c r="O1431" s="4" t="str">
        <f>IF(D:D=1, "AC","NA")</f>
        <v>NA</v>
      </c>
      <c r="P1431" t="str">
        <f t="shared" si="98"/>
        <v>INSERT INTO usuariopagina( idusuario, idpagina, idlogtrans,  acceso, habilitado, fecha_vig_ini, fecha_vig_fin, hora_vig_ini, hora_vig_fin, muestra, estado) VALUES (182, 30, 1, 'dias', NULL, now(), NULL, to_char(now(), 'HH24:MI:SS'), NULL, TRUE, 'NA');</v>
      </c>
    </row>
    <row r="1432" spans="2:16" x14ac:dyDescent="0.25">
      <c r="B1432" s="14"/>
      <c r="C1432" s="3" t="s">
        <v>13</v>
      </c>
      <c r="D1432" s="29">
        <v>0</v>
      </c>
      <c r="E1432" s="4">
        <f t="shared" si="99"/>
        <v>182</v>
      </c>
      <c r="F1432" s="4">
        <v>31</v>
      </c>
      <c r="G1432">
        <v>1</v>
      </c>
      <c r="H1432" t="s">
        <v>30</v>
      </c>
      <c r="I1432" t="s">
        <v>31</v>
      </c>
      <c r="J1432" t="s">
        <v>32</v>
      </c>
      <c r="K1432" t="s">
        <v>31</v>
      </c>
      <c r="L1432" t="s">
        <v>33</v>
      </c>
      <c r="M1432" t="s">
        <v>31</v>
      </c>
      <c r="N1432" t="s">
        <v>34</v>
      </c>
      <c r="O1432" s="4" t="str">
        <f>IF(D:D=1, "AC","NA")</f>
        <v>NA</v>
      </c>
      <c r="P1432" t="str">
        <f t="shared" si="98"/>
        <v>INSERT INTO usuariopagina( idusuario, idpagina, idlogtrans,  acceso, habilitado, fecha_vig_ini, fecha_vig_fin, hora_vig_ini, hora_vig_fin, muestra, estado) VALUES (182, 31, 1, 'dias', NULL, now(), NULL, to_char(now(), 'HH24:MI:SS'), NULL, TRUE, 'NA');</v>
      </c>
    </row>
    <row r="1433" spans="2:16" x14ac:dyDescent="0.25">
      <c r="B1433" s="14"/>
      <c r="C1433" t="s">
        <v>14</v>
      </c>
      <c r="D1433" s="29">
        <v>0</v>
      </c>
      <c r="E1433" s="4">
        <f t="shared" si="99"/>
        <v>182</v>
      </c>
      <c r="F1433" s="4">
        <v>32</v>
      </c>
      <c r="G1433">
        <v>1</v>
      </c>
      <c r="H1433" t="s">
        <v>30</v>
      </c>
      <c r="I1433" t="s">
        <v>31</v>
      </c>
      <c r="J1433" t="s">
        <v>32</v>
      </c>
      <c r="K1433" t="s">
        <v>31</v>
      </c>
      <c r="L1433" t="s">
        <v>33</v>
      </c>
      <c r="M1433" t="s">
        <v>31</v>
      </c>
      <c r="N1433" t="s">
        <v>34</v>
      </c>
      <c r="O1433" s="4" t="str">
        <f>IF(D:D=1, "AC","NA")</f>
        <v>NA</v>
      </c>
      <c r="P1433" t="str">
        <f t="shared" si="98"/>
        <v>INSERT INTO usuariopagina( idusuario, idpagina, idlogtrans,  acceso, habilitado, fecha_vig_ini, fecha_vig_fin, hora_vig_ini, hora_vig_fin, muestra, estado) VALUES (182, 32, 1, 'dias', NULL, now(), NULL, to_char(now(), 'HH24:MI:SS'), NULL, TRUE, 'NA');</v>
      </c>
    </row>
    <row r="1434" spans="2:16" x14ac:dyDescent="0.25">
      <c r="B1434" s="15"/>
      <c r="C1434" t="s">
        <v>15</v>
      </c>
      <c r="D1434" s="29">
        <v>0</v>
      </c>
      <c r="E1434" s="4">
        <f t="shared" si="99"/>
        <v>182</v>
      </c>
      <c r="F1434" s="4">
        <v>33</v>
      </c>
      <c r="G1434">
        <v>1</v>
      </c>
      <c r="H1434" t="s">
        <v>30</v>
      </c>
      <c r="I1434" t="s">
        <v>31</v>
      </c>
      <c r="J1434" t="s">
        <v>32</v>
      </c>
      <c r="K1434" t="s">
        <v>31</v>
      </c>
      <c r="L1434" t="s">
        <v>33</v>
      </c>
      <c r="M1434" t="s">
        <v>31</v>
      </c>
      <c r="N1434" t="s">
        <v>34</v>
      </c>
      <c r="O1434" s="4" t="str">
        <f>IF(D:D=1, "AC","NA")</f>
        <v>NA</v>
      </c>
      <c r="P1434" t="str">
        <f t="shared" ref="P1434" si="100">CONCATENATE("INSERT INTO usuariopagina( idusuario, idpagina, idlogtrans,  acceso, habilitado, fecha_vig_ini, fecha_vig_fin, hora_vig_ini, hora_vig_fin, muestra, estado) VALUES (",E1434,", ",F1434,", ",G1434,", '",H1434,"', ",I1434,", ",J1434,", ",K1434,", ",L1434,", ",M1434,", ",N1434,", '",O1434,"'",");")</f>
        <v>INSERT INTO usuariopagina( idusuario, idpagina, idlogtrans,  acceso, habilitado, fecha_vig_ini, fecha_vig_fin, hora_vig_ini, hora_vig_fin, muestra, estado) VALUES (182, 33, 1, 'dias', NULL, now(), NULL, to_char(now(), 'HH24:MI:SS'), NULL, TRUE, 'NA');</v>
      </c>
    </row>
    <row r="1435" spans="2:16" x14ac:dyDescent="0.25">
      <c r="B1435" s="22"/>
      <c r="C1435" s="24" t="s">
        <v>113</v>
      </c>
      <c r="D1435" s="29">
        <v>0</v>
      </c>
      <c r="E1435" s="4">
        <f t="shared" si="99"/>
        <v>182</v>
      </c>
      <c r="F1435" s="4">
        <v>34</v>
      </c>
      <c r="G1435">
        <v>1</v>
      </c>
      <c r="H1435" t="s">
        <v>30</v>
      </c>
      <c r="I1435" t="s">
        <v>31</v>
      </c>
      <c r="J1435" t="s">
        <v>32</v>
      </c>
      <c r="K1435" t="s">
        <v>31</v>
      </c>
      <c r="L1435" t="s">
        <v>33</v>
      </c>
      <c r="M1435" t="s">
        <v>31</v>
      </c>
      <c r="N1435" t="s">
        <v>34</v>
      </c>
      <c r="O1435" s="4" t="str">
        <f>IF(D:D=1, "AC","NA")</f>
        <v>NA</v>
      </c>
      <c r="P1435" t="str">
        <f t="shared" ref="P1435:P1457" si="101">CONCATENATE("INSERT INTO usuariopagina( idusuario, idpagina, idlogtrans,  acceso, habilitado, fecha_vig_ini, fecha_vig_fin, hora_vig_ini, hora_vig_fin, muestra, estado) VALUES (",E1435,", ",F1435,", ",G1435,", '",H1435,"', ",I1435,", ",J1435,", ",K1435,", ",L1435,", ",M1435,", ",N1435,", '",O1435,"'",");")</f>
        <v>INSERT INTO usuariopagina( idusuario, idpagina, idlogtrans,  acceso, habilitado, fecha_vig_ini, fecha_vig_fin, hora_vig_ini, hora_vig_fin, muestra, estado) VALUES (182, 34, 1, 'dias', NULL, now(), NULL, to_char(now(), 'HH24:MI:SS'), NULL, TRUE, 'NA');</v>
      </c>
    </row>
    <row r="1436" spans="2:16" x14ac:dyDescent="0.25">
      <c r="B1436" s="22"/>
      <c r="C1436" s="24" t="s">
        <v>114</v>
      </c>
      <c r="D1436" s="29">
        <v>0</v>
      </c>
      <c r="E1436" s="4">
        <f t="shared" si="99"/>
        <v>182</v>
      </c>
      <c r="F1436" s="4">
        <v>35</v>
      </c>
      <c r="G1436">
        <v>1</v>
      </c>
      <c r="H1436" t="s">
        <v>30</v>
      </c>
      <c r="I1436" t="s">
        <v>31</v>
      </c>
      <c r="J1436" t="s">
        <v>32</v>
      </c>
      <c r="K1436" t="s">
        <v>31</v>
      </c>
      <c r="L1436" t="s">
        <v>33</v>
      </c>
      <c r="M1436" t="s">
        <v>31</v>
      </c>
      <c r="N1436" t="s">
        <v>34</v>
      </c>
      <c r="O1436" s="4" t="str">
        <f>IF(D:D=1, "AC","NA")</f>
        <v>NA</v>
      </c>
      <c r="P1436" t="str">
        <f t="shared" si="101"/>
        <v>INSERT INTO usuariopagina( idusuario, idpagina, idlogtrans,  acceso, habilitado, fecha_vig_ini, fecha_vig_fin, hora_vig_ini, hora_vig_fin, muestra, estado) VALUES (182, 35, 1, 'dias', NULL, now(), NULL, to_char(now(), 'HH24:MI:SS'), NULL, TRUE, 'NA');</v>
      </c>
    </row>
    <row r="1437" spans="2:16" x14ac:dyDescent="0.25">
      <c r="B1437" s="22"/>
      <c r="C1437" s="24" t="s">
        <v>115</v>
      </c>
      <c r="D1437" s="29">
        <v>0</v>
      </c>
      <c r="E1437" s="4">
        <f t="shared" si="99"/>
        <v>182</v>
      </c>
      <c r="F1437" s="4">
        <v>36</v>
      </c>
      <c r="G1437">
        <v>1</v>
      </c>
      <c r="H1437" t="s">
        <v>30</v>
      </c>
      <c r="I1437" t="s">
        <v>31</v>
      </c>
      <c r="J1437" t="s">
        <v>32</v>
      </c>
      <c r="K1437" t="s">
        <v>31</v>
      </c>
      <c r="L1437" t="s">
        <v>33</v>
      </c>
      <c r="M1437" t="s">
        <v>31</v>
      </c>
      <c r="N1437" t="s">
        <v>34</v>
      </c>
      <c r="O1437" s="4" t="str">
        <f>IF(D:D=1, "AC","NA")</f>
        <v>NA</v>
      </c>
      <c r="P1437" t="str">
        <f t="shared" si="101"/>
        <v>INSERT INTO usuariopagina( idusuario, idpagina, idlogtrans,  acceso, habilitado, fecha_vig_ini, fecha_vig_fin, hora_vig_ini, hora_vig_fin, muestra, estado) VALUES (182, 36, 1, 'dias', NULL, now(), NULL, to_char(now(), 'HH24:MI:SS'), NULL, TRUE, 'NA');</v>
      </c>
    </row>
    <row r="1438" spans="2:16" x14ac:dyDescent="0.25">
      <c r="B1438" s="22"/>
      <c r="C1438" s="24" t="s">
        <v>116</v>
      </c>
      <c r="D1438" s="29">
        <v>0</v>
      </c>
      <c r="E1438" s="4">
        <f t="shared" si="99"/>
        <v>182</v>
      </c>
      <c r="F1438" s="4">
        <v>37</v>
      </c>
      <c r="G1438">
        <v>1</v>
      </c>
      <c r="H1438" t="s">
        <v>30</v>
      </c>
      <c r="I1438" t="s">
        <v>31</v>
      </c>
      <c r="J1438" t="s">
        <v>32</v>
      </c>
      <c r="K1438" t="s">
        <v>31</v>
      </c>
      <c r="L1438" t="s">
        <v>33</v>
      </c>
      <c r="M1438" t="s">
        <v>31</v>
      </c>
      <c r="N1438" t="s">
        <v>34</v>
      </c>
      <c r="O1438" s="4" t="str">
        <f>IF(D:D=1, "AC","NA")</f>
        <v>NA</v>
      </c>
      <c r="P1438" t="str">
        <f t="shared" si="101"/>
        <v>INSERT INTO usuariopagina( idusuario, idpagina, idlogtrans,  acceso, habilitado, fecha_vig_ini, fecha_vig_fin, hora_vig_ini, hora_vig_fin, muestra, estado) VALUES (182, 37, 1, 'dias', NULL, now(), NULL, to_char(now(), 'HH24:MI:SS'), NULL, TRUE, 'NA');</v>
      </c>
    </row>
    <row r="1439" spans="2:16" x14ac:dyDescent="0.25">
      <c r="B1439" s="22"/>
      <c r="C1439" s="24" t="s">
        <v>117</v>
      </c>
      <c r="D1439" s="29">
        <v>0</v>
      </c>
      <c r="E1439" s="4">
        <f t="shared" si="99"/>
        <v>182</v>
      </c>
      <c r="F1439" s="4">
        <v>38</v>
      </c>
      <c r="G1439">
        <v>1</v>
      </c>
      <c r="H1439" t="s">
        <v>30</v>
      </c>
      <c r="I1439" t="s">
        <v>31</v>
      </c>
      <c r="J1439" t="s">
        <v>32</v>
      </c>
      <c r="K1439" t="s">
        <v>31</v>
      </c>
      <c r="L1439" t="s">
        <v>33</v>
      </c>
      <c r="M1439" t="s">
        <v>31</v>
      </c>
      <c r="N1439" t="s">
        <v>34</v>
      </c>
      <c r="O1439" s="4" t="str">
        <f>IF(D:D=1, "AC","NA")</f>
        <v>NA</v>
      </c>
      <c r="P1439" t="str">
        <f t="shared" si="101"/>
        <v>INSERT INTO usuariopagina( idusuario, idpagina, idlogtrans,  acceso, habilitado, fecha_vig_ini, fecha_vig_fin, hora_vig_ini, hora_vig_fin, muestra, estado) VALUES (182, 38, 1, 'dias', NULL, now(), NULL, to_char(now(), 'HH24:MI:SS'), NULL, TRUE, 'NA');</v>
      </c>
    </row>
    <row r="1440" spans="2:16" x14ac:dyDescent="0.25">
      <c r="B1440" s="22"/>
      <c r="C1440" s="24" t="s">
        <v>118</v>
      </c>
      <c r="D1440" s="29">
        <v>0</v>
      </c>
      <c r="E1440" s="4">
        <f t="shared" si="99"/>
        <v>182</v>
      </c>
      <c r="F1440" s="4">
        <v>39</v>
      </c>
      <c r="G1440">
        <v>1</v>
      </c>
      <c r="H1440" t="s">
        <v>30</v>
      </c>
      <c r="I1440" t="s">
        <v>31</v>
      </c>
      <c r="J1440" t="s">
        <v>32</v>
      </c>
      <c r="K1440" t="s">
        <v>31</v>
      </c>
      <c r="L1440" t="s">
        <v>33</v>
      </c>
      <c r="M1440" t="s">
        <v>31</v>
      </c>
      <c r="N1440" t="s">
        <v>34</v>
      </c>
      <c r="O1440" s="4" t="str">
        <f>IF(D:D=1, "AC","NA")</f>
        <v>NA</v>
      </c>
      <c r="P1440" t="str">
        <f t="shared" si="101"/>
        <v>INSERT INTO usuariopagina( idusuario, idpagina, idlogtrans,  acceso, habilitado, fecha_vig_ini, fecha_vig_fin, hora_vig_ini, hora_vig_fin, muestra, estado) VALUES (182, 39, 1, 'dias', NULL, now(), NULL, to_char(now(), 'HH24:MI:SS'), NULL, TRUE, 'NA');</v>
      </c>
    </row>
    <row r="1441" spans="2:16" x14ac:dyDescent="0.25">
      <c r="B1441" s="22"/>
      <c r="C1441" s="24" t="s">
        <v>119</v>
      </c>
      <c r="D1441" s="29">
        <v>0</v>
      </c>
      <c r="E1441" s="4">
        <f t="shared" si="99"/>
        <v>182</v>
      </c>
      <c r="F1441" s="4">
        <v>40</v>
      </c>
      <c r="G1441">
        <v>1</v>
      </c>
      <c r="H1441" t="s">
        <v>30</v>
      </c>
      <c r="I1441" t="s">
        <v>31</v>
      </c>
      <c r="J1441" t="s">
        <v>32</v>
      </c>
      <c r="K1441" t="s">
        <v>31</v>
      </c>
      <c r="L1441" t="s">
        <v>33</v>
      </c>
      <c r="M1441" t="s">
        <v>31</v>
      </c>
      <c r="N1441" t="s">
        <v>34</v>
      </c>
      <c r="O1441" s="4" t="str">
        <f>IF(D:D=1, "AC","NA")</f>
        <v>NA</v>
      </c>
      <c r="P1441" t="str">
        <f t="shared" si="101"/>
        <v>INSERT INTO usuariopagina( idusuario, idpagina, idlogtrans,  acceso, habilitado, fecha_vig_ini, fecha_vig_fin, hora_vig_ini, hora_vig_fin, muestra, estado) VALUES (182, 40, 1, 'dias', NULL, now(), NULL, to_char(now(), 'HH24:MI:SS'), NULL, TRUE, 'NA');</v>
      </c>
    </row>
    <row r="1442" spans="2:16" x14ac:dyDescent="0.25">
      <c r="B1442" s="22"/>
      <c r="C1442" s="24" t="s">
        <v>120</v>
      </c>
      <c r="D1442" s="29">
        <v>0</v>
      </c>
      <c r="E1442" s="4">
        <f t="shared" si="99"/>
        <v>182</v>
      </c>
      <c r="F1442" s="4">
        <v>41</v>
      </c>
      <c r="G1442">
        <v>1</v>
      </c>
      <c r="H1442" t="s">
        <v>30</v>
      </c>
      <c r="I1442" t="s">
        <v>31</v>
      </c>
      <c r="J1442" t="s">
        <v>32</v>
      </c>
      <c r="K1442" t="s">
        <v>31</v>
      </c>
      <c r="L1442" t="s">
        <v>33</v>
      </c>
      <c r="M1442" t="s">
        <v>31</v>
      </c>
      <c r="N1442" t="s">
        <v>34</v>
      </c>
      <c r="O1442" s="4" t="str">
        <f>IF(D:D=1, "AC","NA")</f>
        <v>NA</v>
      </c>
      <c r="P1442" t="str">
        <f t="shared" si="101"/>
        <v>INSERT INTO usuariopagina( idusuario, idpagina, idlogtrans,  acceso, habilitado, fecha_vig_ini, fecha_vig_fin, hora_vig_ini, hora_vig_fin, muestra, estado) VALUES (182, 41, 1, 'dias', NULL, now(), NULL, to_char(now(), 'HH24:MI:SS'), NULL, TRUE, 'NA');</v>
      </c>
    </row>
    <row r="1443" spans="2:16" x14ac:dyDescent="0.25">
      <c r="B1443" s="22"/>
      <c r="C1443" s="24" t="s">
        <v>121</v>
      </c>
      <c r="D1443" s="29">
        <v>0</v>
      </c>
      <c r="E1443" s="4">
        <f t="shared" si="99"/>
        <v>182</v>
      </c>
      <c r="F1443" s="4">
        <v>42</v>
      </c>
      <c r="G1443">
        <v>1</v>
      </c>
      <c r="H1443" t="s">
        <v>30</v>
      </c>
      <c r="I1443" t="s">
        <v>31</v>
      </c>
      <c r="J1443" t="s">
        <v>32</v>
      </c>
      <c r="K1443" t="s">
        <v>31</v>
      </c>
      <c r="L1443" t="s">
        <v>33</v>
      </c>
      <c r="M1443" t="s">
        <v>31</v>
      </c>
      <c r="N1443" t="s">
        <v>34</v>
      </c>
      <c r="O1443" s="4" t="str">
        <f>IF(D:D=1, "AC","NA")</f>
        <v>NA</v>
      </c>
      <c r="P1443" t="str">
        <f t="shared" si="101"/>
        <v>INSERT INTO usuariopagina( idusuario, idpagina, idlogtrans,  acceso, habilitado, fecha_vig_ini, fecha_vig_fin, hora_vig_ini, hora_vig_fin, muestra, estado) VALUES (182, 42, 1, 'dias', NULL, now(), NULL, to_char(now(), 'HH24:MI:SS'), NULL, TRUE, 'NA');</v>
      </c>
    </row>
    <row r="1444" spans="2:16" x14ac:dyDescent="0.25">
      <c r="B1444" s="22"/>
      <c r="C1444" s="24" t="s">
        <v>122</v>
      </c>
      <c r="D1444" s="29">
        <v>0</v>
      </c>
      <c r="E1444" s="4">
        <f t="shared" si="99"/>
        <v>182</v>
      </c>
      <c r="F1444" s="4">
        <v>43</v>
      </c>
      <c r="G1444">
        <v>1</v>
      </c>
      <c r="H1444" t="s">
        <v>30</v>
      </c>
      <c r="I1444" t="s">
        <v>31</v>
      </c>
      <c r="J1444" t="s">
        <v>32</v>
      </c>
      <c r="K1444" t="s">
        <v>31</v>
      </c>
      <c r="L1444" t="s">
        <v>33</v>
      </c>
      <c r="M1444" t="s">
        <v>31</v>
      </c>
      <c r="N1444" t="s">
        <v>34</v>
      </c>
      <c r="O1444" s="4" t="str">
        <f>IF(D:D=1, "AC","NA")</f>
        <v>NA</v>
      </c>
      <c r="P1444" t="str">
        <f t="shared" si="101"/>
        <v>INSERT INTO usuariopagina( idusuario, idpagina, idlogtrans,  acceso, habilitado, fecha_vig_ini, fecha_vig_fin, hora_vig_ini, hora_vig_fin, muestra, estado) VALUES (182, 43, 1, 'dias', NULL, now(), NULL, to_char(now(), 'HH24:MI:SS'), NULL, TRUE, 'NA');</v>
      </c>
    </row>
    <row r="1445" spans="2:16" x14ac:dyDescent="0.25">
      <c r="B1445" s="22"/>
      <c r="C1445" s="24" t="s">
        <v>123</v>
      </c>
      <c r="D1445" s="29">
        <v>0</v>
      </c>
      <c r="E1445" s="4">
        <f t="shared" si="99"/>
        <v>182</v>
      </c>
      <c r="F1445" s="4">
        <v>44</v>
      </c>
      <c r="G1445">
        <v>1</v>
      </c>
      <c r="H1445" t="s">
        <v>30</v>
      </c>
      <c r="I1445" t="s">
        <v>31</v>
      </c>
      <c r="J1445" t="s">
        <v>32</v>
      </c>
      <c r="K1445" t="s">
        <v>31</v>
      </c>
      <c r="L1445" t="s">
        <v>33</v>
      </c>
      <c r="M1445" t="s">
        <v>31</v>
      </c>
      <c r="N1445" t="s">
        <v>34</v>
      </c>
      <c r="O1445" s="4" t="str">
        <f>IF(D:D=1, "AC","NA")</f>
        <v>NA</v>
      </c>
      <c r="P1445" t="str">
        <f t="shared" si="101"/>
        <v>INSERT INTO usuariopagina( idusuario, idpagina, idlogtrans,  acceso, habilitado, fecha_vig_ini, fecha_vig_fin, hora_vig_ini, hora_vig_fin, muestra, estado) VALUES (182, 44, 1, 'dias', NULL, now(), NULL, to_char(now(), 'HH24:MI:SS'), NULL, TRUE, 'NA');</v>
      </c>
    </row>
    <row r="1446" spans="2:16" x14ac:dyDescent="0.25">
      <c r="B1446" s="22"/>
      <c r="C1446" s="24" t="s">
        <v>124</v>
      </c>
      <c r="D1446" s="29">
        <v>0</v>
      </c>
      <c r="E1446" s="4">
        <f t="shared" si="99"/>
        <v>182</v>
      </c>
      <c r="F1446" s="4">
        <v>45</v>
      </c>
      <c r="G1446">
        <v>1</v>
      </c>
      <c r="H1446" t="s">
        <v>30</v>
      </c>
      <c r="I1446" t="s">
        <v>31</v>
      </c>
      <c r="J1446" t="s">
        <v>32</v>
      </c>
      <c r="K1446" t="s">
        <v>31</v>
      </c>
      <c r="L1446" t="s">
        <v>33</v>
      </c>
      <c r="M1446" t="s">
        <v>31</v>
      </c>
      <c r="N1446" t="s">
        <v>34</v>
      </c>
      <c r="O1446" s="4" t="str">
        <f>IF(D:D=1, "AC","NA")</f>
        <v>NA</v>
      </c>
      <c r="P1446" t="str">
        <f t="shared" si="101"/>
        <v>INSERT INTO usuariopagina( idusuario, idpagina, idlogtrans,  acceso, habilitado, fecha_vig_ini, fecha_vig_fin, hora_vig_ini, hora_vig_fin, muestra, estado) VALUES (182, 45, 1, 'dias', NULL, now(), NULL, to_char(now(), 'HH24:MI:SS'), NULL, TRUE, 'NA');</v>
      </c>
    </row>
    <row r="1447" spans="2:16" x14ac:dyDescent="0.25">
      <c r="B1447" s="22"/>
      <c r="C1447" s="23" t="s">
        <v>125</v>
      </c>
      <c r="D1447" s="29">
        <v>0</v>
      </c>
      <c r="E1447" s="4">
        <f t="shared" si="99"/>
        <v>182</v>
      </c>
      <c r="F1447" s="4">
        <v>46</v>
      </c>
      <c r="G1447">
        <v>1</v>
      </c>
      <c r="H1447" t="s">
        <v>30</v>
      </c>
      <c r="I1447" t="s">
        <v>31</v>
      </c>
      <c r="J1447" t="s">
        <v>32</v>
      </c>
      <c r="K1447" t="s">
        <v>31</v>
      </c>
      <c r="L1447" t="s">
        <v>33</v>
      </c>
      <c r="M1447" t="s">
        <v>31</v>
      </c>
      <c r="N1447" t="s">
        <v>34</v>
      </c>
      <c r="O1447" s="4" t="str">
        <f>IF(D:D=1, "AC","NA")</f>
        <v>NA</v>
      </c>
      <c r="P1447" t="str">
        <f t="shared" si="101"/>
        <v>INSERT INTO usuariopagina( idusuario, idpagina, idlogtrans,  acceso, habilitado, fecha_vig_ini, fecha_vig_fin, hora_vig_ini, hora_vig_fin, muestra, estado) VALUES (182, 46, 1, 'dias', NULL, now(), NULL, to_char(now(), 'HH24:MI:SS'), NULL, TRUE, 'NA');</v>
      </c>
    </row>
    <row r="1448" spans="2:16" x14ac:dyDescent="0.25">
      <c r="B1448" s="22"/>
      <c r="C1448" s="23" t="s">
        <v>126</v>
      </c>
      <c r="D1448" s="29">
        <v>0</v>
      </c>
      <c r="E1448" s="4">
        <f t="shared" si="99"/>
        <v>182</v>
      </c>
      <c r="F1448" s="4">
        <v>47</v>
      </c>
      <c r="G1448">
        <v>1</v>
      </c>
      <c r="H1448" t="s">
        <v>30</v>
      </c>
      <c r="I1448" t="s">
        <v>31</v>
      </c>
      <c r="J1448" t="s">
        <v>32</v>
      </c>
      <c r="K1448" t="s">
        <v>31</v>
      </c>
      <c r="L1448" t="s">
        <v>33</v>
      </c>
      <c r="M1448" t="s">
        <v>31</v>
      </c>
      <c r="N1448" t="s">
        <v>34</v>
      </c>
      <c r="O1448" s="4" t="str">
        <f>IF(D:D=1, "AC","NA")</f>
        <v>NA</v>
      </c>
      <c r="P1448" t="str">
        <f t="shared" si="101"/>
        <v>INSERT INTO usuariopagina( idusuario, idpagina, idlogtrans,  acceso, habilitado, fecha_vig_ini, fecha_vig_fin, hora_vig_ini, hora_vig_fin, muestra, estado) VALUES (182, 47, 1, 'dias', NULL, now(), NULL, to_char(now(), 'HH24:MI:SS'), NULL, TRUE, 'NA');</v>
      </c>
    </row>
    <row r="1449" spans="2:16" x14ac:dyDescent="0.25">
      <c r="B1449" s="22"/>
      <c r="C1449" s="23" t="s">
        <v>127</v>
      </c>
      <c r="D1449" s="29">
        <v>0</v>
      </c>
      <c r="E1449" s="4">
        <f t="shared" si="99"/>
        <v>182</v>
      </c>
      <c r="F1449" s="4">
        <v>48</v>
      </c>
      <c r="G1449">
        <v>1</v>
      </c>
      <c r="H1449" t="s">
        <v>30</v>
      </c>
      <c r="I1449" t="s">
        <v>31</v>
      </c>
      <c r="J1449" t="s">
        <v>32</v>
      </c>
      <c r="K1449" t="s">
        <v>31</v>
      </c>
      <c r="L1449" t="s">
        <v>33</v>
      </c>
      <c r="M1449" t="s">
        <v>31</v>
      </c>
      <c r="N1449" t="s">
        <v>34</v>
      </c>
      <c r="O1449" s="4" t="str">
        <f>IF(D:D=1, "AC","NA")</f>
        <v>NA</v>
      </c>
      <c r="P1449" t="str">
        <f t="shared" si="101"/>
        <v>INSERT INTO usuariopagina( idusuario, idpagina, idlogtrans,  acceso, habilitado, fecha_vig_ini, fecha_vig_fin, hora_vig_ini, hora_vig_fin, muestra, estado) VALUES (182, 48, 1, 'dias', NULL, now(), NULL, to_char(now(), 'HH24:MI:SS'), NULL, TRUE, 'NA');</v>
      </c>
    </row>
    <row r="1450" spans="2:16" x14ac:dyDescent="0.25">
      <c r="B1450" s="22"/>
      <c r="C1450" s="23" t="s">
        <v>128</v>
      </c>
      <c r="D1450" s="29">
        <v>0</v>
      </c>
      <c r="E1450" s="4">
        <f t="shared" si="99"/>
        <v>182</v>
      </c>
      <c r="F1450" s="4">
        <v>49</v>
      </c>
      <c r="G1450">
        <v>1</v>
      </c>
      <c r="H1450" t="s">
        <v>30</v>
      </c>
      <c r="I1450" t="s">
        <v>31</v>
      </c>
      <c r="J1450" t="s">
        <v>32</v>
      </c>
      <c r="K1450" t="s">
        <v>31</v>
      </c>
      <c r="L1450" t="s">
        <v>33</v>
      </c>
      <c r="M1450" t="s">
        <v>31</v>
      </c>
      <c r="N1450" t="s">
        <v>34</v>
      </c>
      <c r="O1450" s="4" t="str">
        <f>IF(D:D=1, "AC","NA")</f>
        <v>NA</v>
      </c>
      <c r="P1450" t="str">
        <f t="shared" si="101"/>
        <v>INSERT INTO usuariopagina( idusuario, idpagina, idlogtrans,  acceso, habilitado, fecha_vig_ini, fecha_vig_fin, hora_vig_ini, hora_vig_fin, muestra, estado) VALUES (182, 49, 1, 'dias', NULL, now(), NULL, to_char(now(), 'HH24:MI:SS'), NULL, TRUE, 'NA');</v>
      </c>
    </row>
    <row r="1451" spans="2:16" x14ac:dyDescent="0.25">
      <c r="B1451" s="22"/>
      <c r="C1451" s="23" t="s">
        <v>129</v>
      </c>
      <c r="D1451" s="29">
        <v>0</v>
      </c>
      <c r="E1451" s="4">
        <f t="shared" si="99"/>
        <v>182</v>
      </c>
      <c r="F1451" s="4">
        <v>50</v>
      </c>
      <c r="G1451">
        <v>1</v>
      </c>
      <c r="H1451" t="s">
        <v>30</v>
      </c>
      <c r="I1451" t="s">
        <v>31</v>
      </c>
      <c r="J1451" t="s">
        <v>32</v>
      </c>
      <c r="K1451" t="s">
        <v>31</v>
      </c>
      <c r="L1451" t="s">
        <v>33</v>
      </c>
      <c r="M1451" t="s">
        <v>31</v>
      </c>
      <c r="N1451" t="s">
        <v>34</v>
      </c>
      <c r="O1451" s="4" t="str">
        <f>IF(D:D=1, "AC","NA")</f>
        <v>NA</v>
      </c>
      <c r="P1451" t="str">
        <f t="shared" si="101"/>
        <v>INSERT INTO usuariopagina( idusuario, idpagina, idlogtrans,  acceso, habilitado, fecha_vig_ini, fecha_vig_fin, hora_vig_ini, hora_vig_fin, muestra, estado) VALUES (182, 50, 1, 'dias', NULL, now(), NULL, to_char(now(), 'HH24:MI:SS'), NULL, TRUE, 'NA');</v>
      </c>
    </row>
    <row r="1452" spans="2:16" x14ac:dyDescent="0.25">
      <c r="B1452" s="22"/>
      <c r="C1452" s="23" t="s">
        <v>130</v>
      </c>
      <c r="D1452" s="29">
        <v>0</v>
      </c>
      <c r="E1452" s="4">
        <f t="shared" si="99"/>
        <v>182</v>
      </c>
      <c r="F1452" s="4">
        <v>51</v>
      </c>
      <c r="G1452">
        <v>1</v>
      </c>
      <c r="H1452" t="s">
        <v>30</v>
      </c>
      <c r="I1452" t="s">
        <v>31</v>
      </c>
      <c r="J1452" t="s">
        <v>32</v>
      </c>
      <c r="K1452" t="s">
        <v>31</v>
      </c>
      <c r="L1452" t="s">
        <v>33</v>
      </c>
      <c r="M1452" t="s">
        <v>31</v>
      </c>
      <c r="N1452" t="s">
        <v>34</v>
      </c>
      <c r="O1452" s="4" t="str">
        <f>IF(D:D=1, "AC","NA")</f>
        <v>NA</v>
      </c>
      <c r="P1452" t="str">
        <f t="shared" si="101"/>
        <v>INSERT INTO usuariopagina( idusuario, idpagina, idlogtrans,  acceso, habilitado, fecha_vig_ini, fecha_vig_fin, hora_vig_ini, hora_vig_fin, muestra, estado) VALUES (182, 51, 1, 'dias', NULL, now(), NULL, to_char(now(), 'HH24:MI:SS'), NULL, TRUE, 'NA');</v>
      </c>
    </row>
    <row r="1453" spans="2:16" x14ac:dyDescent="0.25">
      <c r="B1453" s="22"/>
      <c r="C1453" s="23" t="s">
        <v>131</v>
      </c>
      <c r="D1453" s="29">
        <v>0</v>
      </c>
      <c r="E1453" s="4">
        <f t="shared" si="99"/>
        <v>182</v>
      </c>
      <c r="F1453" s="4">
        <v>52</v>
      </c>
      <c r="G1453">
        <v>1</v>
      </c>
      <c r="H1453" t="s">
        <v>30</v>
      </c>
      <c r="I1453" t="s">
        <v>31</v>
      </c>
      <c r="J1453" t="s">
        <v>32</v>
      </c>
      <c r="K1453" t="s">
        <v>31</v>
      </c>
      <c r="L1453" t="s">
        <v>33</v>
      </c>
      <c r="M1453" t="s">
        <v>31</v>
      </c>
      <c r="N1453" t="s">
        <v>34</v>
      </c>
      <c r="O1453" s="4" t="str">
        <f>IF(D:D=1, "AC","NA")</f>
        <v>NA</v>
      </c>
      <c r="P1453" t="str">
        <f t="shared" si="101"/>
        <v>INSERT INTO usuariopagina( idusuario, idpagina, idlogtrans,  acceso, habilitado, fecha_vig_ini, fecha_vig_fin, hora_vig_ini, hora_vig_fin, muestra, estado) VALUES (182, 52, 1, 'dias', NULL, now(), NULL, to_char(now(), 'HH24:MI:SS'), NULL, TRUE, 'NA');</v>
      </c>
    </row>
    <row r="1454" spans="2:16" x14ac:dyDescent="0.25">
      <c r="B1454" s="22"/>
      <c r="C1454" s="23" t="s">
        <v>132</v>
      </c>
      <c r="D1454" s="29">
        <v>0</v>
      </c>
      <c r="E1454" s="4">
        <f t="shared" si="99"/>
        <v>182</v>
      </c>
      <c r="F1454" s="4">
        <v>53</v>
      </c>
      <c r="G1454">
        <v>1</v>
      </c>
      <c r="H1454" t="s">
        <v>30</v>
      </c>
      <c r="I1454" t="s">
        <v>31</v>
      </c>
      <c r="J1454" t="s">
        <v>32</v>
      </c>
      <c r="K1454" t="s">
        <v>31</v>
      </c>
      <c r="L1454" t="s">
        <v>33</v>
      </c>
      <c r="M1454" t="s">
        <v>31</v>
      </c>
      <c r="N1454" t="s">
        <v>34</v>
      </c>
      <c r="O1454" s="4" t="str">
        <f>IF(D:D=1, "AC","NA")</f>
        <v>NA</v>
      </c>
      <c r="P1454" t="str">
        <f t="shared" si="101"/>
        <v>INSERT INTO usuariopagina( idusuario, idpagina, idlogtrans,  acceso, habilitado, fecha_vig_ini, fecha_vig_fin, hora_vig_ini, hora_vig_fin, muestra, estado) VALUES (182, 53, 1, 'dias', NULL, now(), NULL, to_char(now(), 'HH24:MI:SS'), NULL, TRUE, 'NA');</v>
      </c>
    </row>
    <row r="1455" spans="2:16" x14ac:dyDescent="0.25">
      <c r="B1455" s="22"/>
      <c r="C1455" s="23" t="s">
        <v>133</v>
      </c>
      <c r="D1455" s="29">
        <v>0</v>
      </c>
      <c r="E1455" s="4">
        <f t="shared" si="99"/>
        <v>182</v>
      </c>
      <c r="F1455" s="4">
        <v>54</v>
      </c>
      <c r="G1455">
        <v>1</v>
      </c>
      <c r="H1455" t="s">
        <v>30</v>
      </c>
      <c r="I1455" t="s">
        <v>31</v>
      </c>
      <c r="J1455" t="s">
        <v>32</v>
      </c>
      <c r="K1455" t="s">
        <v>31</v>
      </c>
      <c r="L1455" t="s">
        <v>33</v>
      </c>
      <c r="M1455" t="s">
        <v>31</v>
      </c>
      <c r="N1455" t="s">
        <v>34</v>
      </c>
      <c r="O1455" s="4" t="str">
        <f>IF(D:D=1, "AC","NA")</f>
        <v>NA</v>
      </c>
      <c r="P1455" t="str">
        <f t="shared" si="101"/>
        <v>INSERT INTO usuariopagina( idusuario, idpagina, idlogtrans,  acceso, habilitado, fecha_vig_ini, fecha_vig_fin, hora_vig_ini, hora_vig_fin, muestra, estado) VALUES (182, 54, 1, 'dias', NULL, now(), NULL, to_char(now(), 'HH24:MI:SS'), NULL, TRUE, 'NA');</v>
      </c>
    </row>
    <row r="1456" spans="2:16" x14ac:dyDescent="0.25">
      <c r="B1456" s="22"/>
      <c r="C1456" s="23" t="s">
        <v>134</v>
      </c>
      <c r="D1456" s="29">
        <v>0</v>
      </c>
      <c r="E1456" s="4">
        <f t="shared" si="99"/>
        <v>182</v>
      </c>
      <c r="F1456" s="4">
        <v>55</v>
      </c>
      <c r="G1456">
        <v>1</v>
      </c>
      <c r="H1456" t="s">
        <v>30</v>
      </c>
      <c r="I1456" t="s">
        <v>31</v>
      </c>
      <c r="J1456" t="s">
        <v>32</v>
      </c>
      <c r="K1456" t="s">
        <v>31</v>
      </c>
      <c r="L1456" t="s">
        <v>33</v>
      </c>
      <c r="M1456" t="s">
        <v>31</v>
      </c>
      <c r="N1456" t="s">
        <v>34</v>
      </c>
      <c r="O1456" s="4" t="str">
        <f>IF(D:D=1, "AC","NA")</f>
        <v>NA</v>
      </c>
      <c r="P1456" t="str">
        <f t="shared" si="101"/>
        <v>INSERT INTO usuariopagina( idusuario, idpagina, idlogtrans,  acceso, habilitado, fecha_vig_ini, fecha_vig_fin, hora_vig_ini, hora_vig_fin, muestra, estado) VALUES (182, 55, 1, 'dias', NULL, now(), NULL, to_char(now(), 'HH24:MI:SS'), NULL, TRUE, 'NA');</v>
      </c>
    </row>
    <row r="1457" spans="1:16" x14ac:dyDescent="0.25">
      <c r="B1457" s="22"/>
      <c r="C1457" s="23" t="s">
        <v>135</v>
      </c>
      <c r="D1457" s="29">
        <v>0</v>
      </c>
      <c r="E1457" s="4">
        <f t="shared" si="99"/>
        <v>182</v>
      </c>
      <c r="F1457" s="4">
        <v>56</v>
      </c>
      <c r="G1457">
        <v>1</v>
      </c>
      <c r="H1457" t="s">
        <v>30</v>
      </c>
      <c r="I1457" t="s">
        <v>31</v>
      </c>
      <c r="J1457" t="s">
        <v>32</v>
      </c>
      <c r="K1457" t="s">
        <v>31</v>
      </c>
      <c r="L1457" t="s">
        <v>33</v>
      </c>
      <c r="M1457" t="s">
        <v>31</v>
      </c>
      <c r="N1457" t="s">
        <v>34</v>
      </c>
      <c r="O1457" s="4" t="str">
        <f>IF(D:D=1, "AC","NA")</f>
        <v>NA</v>
      </c>
      <c r="P1457" t="str">
        <f t="shared" si="101"/>
        <v>INSERT INTO usuariopagina( idusuario, idpagina, idlogtrans,  acceso, habilitado, fecha_vig_ini, fecha_vig_fin, hora_vig_ini, hora_vig_fin, muestra, estado) VALUES (182, 56, 1, 'dias', NULL, now(), NULL, to_char(now(), 'HH24:MI:SS'), NULL, TRUE, 'NA');</v>
      </c>
    </row>
    <row r="1458" spans="1:16" x14ac:dyDescent="0.25">
      <c r="A1458">
        <v>26</v>
      </c>
      <c r="B1458" s="7" t="s">
        <v>46</v>
      </c>
      <c r="C1458" s="17" t="s">
        <v>29</v>
      </c>
      <c r="D1458" s="28">
        <v>0</v>
      </c>
      <c r="E1458" s="18">
        <v>11</v>
      </c>
      <c r="F1458" s="18">
        <v>1</v>
      </c>
      <c r="G1458" s="6">
        <v>1</v>
      </c>
      <c r="H1458" s="6" t="s">
        <v>30</v>
      </c>
      <c r="I1458" s="6" t="s">
        <v>31</v>
      </c>
      <c r="J1458" s="6" t="s">
        <v>32</v>
      </c>
      <c r="K1458" s="6" t="s">
        <v>31</v>
      </c>
      <c r="L1458" s="6" t="s">
        <v>33</v>
      </c>
      <c r="M1458" s="6" t="s">
        <v>31</v>
      </c>
      <c r="N1458" s="6" t="s">
        <v>34</v>
      </c>
      <c r="O1458" s="18" t="str">
        <f>IF(D:D=1, "AC","NA")</f>
        <v>NA</v>
      </c>
      <c r="P1458" s="6" t="str">
        <f t="shared" ref="P1458:P1489" si="102">CONCATENATE("INSERT INTO usuariopagina( idusuario, idpagina, idlogtrans,  acceso, habilitado, fecha_vig_ini, fecha_vig_fin, hora_vig_ini, hora_vig_fin, muestra, estado) VALUES (",E1458,", ",F1458,", ",G1458,", '",H1458,"', ",I1458,", ",J1458,", ",K1458,", ",L1458,", ",M1458,", ",N1458,", '",O1458,"'",");")</f>
        <v>INSERT INTO usuariopagina( idusuario, idpagina, idlogtrans,  acceso, habilitado, fecha_vig_ini, fecha_vig_fin, hora_vig_ini, hora_vig_fin, muestra, estado) VALUES (11, 1, 1, 'dias', NULL, now(), NULL, to_char(now(), 'HH24:MI:SS'), NULL, TRUE, 'NA');</v>
      </c>
    </row>
    <row r="1459" spans="1:16" x14ac:dyDescent="0.25">
      <c r="B1459" s="14"/>
      <c r="C1459" s="3" t="s">
        <v>29</v>
      </c>
      <c r="D1459" s="29">
        <v>0</v>
      </c>
      <c r="E1459" s="4">
        <f>E1458</f>
        <v>11</v>
      </c>
      <c r="F1459" s="4">
        <v>2</v>
      </c>
      <c r="G1459">
        <v>1</v>
      </c>
      <c r="H1459" t="s">
        <v>30</v>
      </c>
      <c r="I1459" t="s">
        <v>31</v>
      </c>
      <c r="J1459" t="s">
        <v>32</v>
      </c>
      <c r="K1459" t="s">
        <v>31</v>
      </c>
      <c r="L1459" t="s">
        <v>33</v>
      </c>
      <c r="M1459" t="s">
        <v>31</v>
      </c>
      <c r="N1459" t="s">
        <v>34</v>
      </c>
      <c r="O1459" s="4" t="str">
        <f>IF(D:D=1, "AC","NA")</f>
        <v>NA</v>
      </c>
      <c r="P1459" t="str">
        <f t="shared" si="102"/>
        <v>INSERT INTO usuariopagina( idusuario, idpagina, idlogtrans,  acceso, habilitado, fecha_vig_ini, fecha_vig_fin, hora_vig_ini, hora_vig_fin, muestra, estado) VALUES (11, 2, 1, 'dias', NULL, now(), NULL, to_char(now(), 'HH24:MI:SS'), NULL, TRUE, 'NA');</v>
      </c>
    </row>
    <row r="1460" spans="1:16" x14ac:dyDescent="0.25">
      <c r="B1460" s="14"/>
      <c r="C1460" s="3" t="s">
        <v>29</v>
      </c>
      <c r="D1460" s="29">
        <v>0</v>
      </c>
      <c r="E1460" s="4">
        <f t="shared" ref="E1460:E1513" si="103">E1459</f>
        <v>11</v>
      </c>
      <c r="F1460" s="4">
        <v>3</v>
      </c>
      <c r="G1460">
        <v>1</v>
      </c>
      <c r="H1460" t="s">
        <v>30</v>
      </c>
      <c r="I1460" t="s">
        <v>31</v>
      </c>
      <c r="J1460" t="s">
        <v>32</v>
      </c>
      <c r="K1460" t="s">
        <v>31</v>
      </c>
      <c r="L1460" t="s">
        <v>33</v>
      </c>
      <c r="M1460" t="s">
        <v>31</v>
      </c>
      <c r="N1460" t="s">
        <v>34</v>
      </c>
      <c r="O1460" s="4" t="str">
        <f>IF(D:D=1, "AC","NA")</f>
        <v>NA</v>
      </c>
      <c r="P1460" t="str">
        <f t="shared" si="102"/>
        <v>INSERT INTO usuariopagina( idusuario, idpagina, idlogtrans,  acceso, habilitado, fecha_vig_ini, fecha_vig_fin, hora_vig_ini, hora_vig_fin, muestra, estado) VALUES (11, 3, 1, 'dias', NULL, now(), NULL, to_char(now(), 'HH24:MI:SS'), NULL, TRUE, 'NA');</v>
      </c>
    </row>
    <row r="1461" spans="1:16" x14ac:dyDescent="0.25">
      <c r="B1461" s="14"/>
      <c r="C1461" t="s">
        <v>6</v>
      </c>
      <c r="D1461" s="29">
        <v>1</v>
      </c>
      <c r="E1461" s="4">
        <f t="shared" si="103"/>
        <v>11</v>
      </c>
      <c r="F1461" s="4">
        <v>4</v>
      </c>
      <c r="G1461">
        <v>1</v>
      </c>
      <c r="H1461" t="s">
        <v>30</v>
      </c>
      <c r="I1461" t="s">
        <v>31</v>
      </c>
      <c r="J1461" t="s">
        <v>32</v>
      </c>
      <c r="K1461" t="s">
        <v>31</v>
      </c>
      <c r="L1461" t="s">
        <v>33</v>
      </c>
      <c r="M1461" t="s">
        <v>31</v>
      </c>
      <c r="N1461" t="s">
        <v>34</v>
      </c>
      <c r="O1461" s="4" t="str">
        <f>IF(D:D=1, "AC","NA")</f>
        <v>AC</v>
      </c>
      <c r="P1461" t="str">
        <f t="shared" si="102"/>
        <v>INSERT INTO usuariopagina( idusuario, idpagina, idlogtrans,  acceso, habilitado, fecha_vig_ini, fecha_vig_fin, hora_vig_ini, hora_vig_fin, muestra, estado) VALUES (11, 4, 1, 'dias', NULL, now(), NULL, to_char(now(), 'HH24:MI:SS'), NULL, TRUE, 'AC');</v>
      </c>
    </row>
    <row r="1462" spans="1:16" x14ac:dyDescent="0.25">
      <c r="B1462" s="14"/>
      <c r="C1462" t="s">
        <v>6</v>
      </c>
      <c r="D1462" s="29">
        <v>0</v>
      </c>
      <c r="E1462" s="4">
        <f t="shared" si="103"/>
        <v>11</v>
      </c>
      <c r="F1462" s="4">
        <v>5</v>
      </c>
      <c r="G1462">
        <v>1</v>
      </c>
      <c r="H1462" t="s">
        <v>30</v>
      </c>
      <c r="I1462" t="s">
        <v>31</v>
      </c>
      <c r="J1462" t="s">
        <v>32</v>
      </c>
      <c r="K1462" t="s">
        <v>31</v>
      </c>
      <c r="L1462" t="s">
        <v>33</v>
      </c>
      <c r="M1462" t="s">
        <v>31</v>
      </c>
      <c r="N1462" t="s">
        <v>34</v>
      </c>
      <c r="O1462" s="4" t="str">
        <f>IF(D:D=1, "AC","NA")</f>
        <v>NA</v>
      </c>
      <c r="P1462" t="str">
        <f t="shared" si="102"/>
        <v>INSERT INTO usuariopagina( idusuario, idpagina, idlogtrans,  acceso, habilitado, fecha_vig_ini, fecha_vig_fin, hora_vig_ini, hora_vig_fin, muestra, estado) VALUES (11, 5, 1, 'dias', NULL, now(), NULL, to_char(now(), 'HH24:MI:SS'), NULL, TRUE, 'NA');</v>
      </c>
    </row>
    <row r="1463" spans="1:16" x14ac:dyDescent="0.25">
      <c r="B1463" s="14"/>
      <c r="C1463" t="s">
        <v>6</v>
      </c>
      <c r="D1463" s="29">
        <v>0</v>
      </c>
      <c r="E1463" s="4">
        <f t="shared" si="103"/>
        <v>11</v>
      </c>
      <c r="F1463" s="4">
        <v>6</v>
      </c>
      <c r="G1463">
        <v>1</v>
      </c>
      <c r="H1463" t="s">
        <v>30</v>
      </c>
      <c r="I1463" t="s">
        <v>31</v>
      </c>
      <c r="J1463" t="s">
        <v>32</v>
      </c>
      <c r="K1463" t="s">
        <v>31</v>
      </c>
      <c r="L1463" t="s">
        <v>33</v>
      </c>
      <c r="M1463" t="s">
        <v>31</v>
      </c>
      <c r="N1463" t="s">
        <v>34</v>
      </c>
      <c r="O1463" s="4" t="str">
        <f>IF(D:D=1, "AC","NA")</f>
        <v>NA</v>
      </c>
      <c r="P1463" t="str">
        <f t="shared" si="102"/>
        <v>INSERT INTO usuariopagina( idusuario, idpagina, idlogtrans,  acceso, habilitado, fecha_vig_ini, fecha_vig_fin, hora_vig_ini, hora_vig_fin, muestra, estado) VALUES (11, 6, 1, 'dias', NULL, now(), NULL, to_char(now(), 'HH24:MI:SS'), NULL, TRUE, 'NA');</v>
      </c>
    </row>
    <row r="1464" spans="1:16" x14ac:dyDescent="0.25">
      <c r="B1464" s="14"/>
      <c r="C1464" t="s">
        <v>6</v>
      </c>
      <c r="D1464" s="29">
        <v>0</v>
      </c>
      <c r="E1464" s="4">
        <f t="shared" si="103"/>
        <v>11</v>
      </c>
      <c r="F1464" s="4">
        <v>7</v>
      </c>
      <c r="G1464">
        <v>1</v>
      </c>
      <c r="H1464" t="s">
        <v>30</v>
      </c>
      <c r="I1464" t="s">
        <v>31</v>
      </c>
      <c r="J1464" t="s">
        <v>32</v>
      </c>
      <c r="K1464" t="s">
        <v>31</v>
      </c>
      <c r="L1464" t="s">
        <v>33</v>
      </c>
      <c r="M1464" t="s">
        <v>31</v>
      </c>
      <c r="N1464" t="s">
        <v>34</v>
      </c>
      <c r="O1464" s="4" t="str">
        <f>IF(D:D=1, "AC","NA")</f>
        <v>NA</v>
      </c>
      <c r="P1464" t="str">
        <f t="shared" si="102"/>
        <v>INSERT INTO usuariopagina( idusuario, idpagina, idlogtrans,  acceso, habilitado, fecha_vig_ini, fecha_vig_fin, hora_vig_ini, hora_vig_fin, muestra, estado) VALUES (11, 7, 1, 'dias', NULL, now(), NULL, to_char(now(), 'HH24:MI:SS'), NULL, TRUE, 'NA');</v>
      </c>
    </row>
    <row r="1465" spans="1:16" x14ac:dyDescent="0.25">
      <c r="B1465" s="14"/>
      <c r="C1465" t="s">
        <v>6</v>
      </c>
      <c r="D1465" s="29">
        <v>1</v>
      </c>
      <c r="E1465" s="4">
        <f t="shared" si="103"/>
        <v>11</v>
      </c>
      <c r="F1465" s="4">
        <v>8</v>
      </c>
      <c r="G1465">
        <v>1</v>
      </c>
      <c r="H1465" t="s">
        <v>30</v>
      </c>
      <c r="I1465" t="s">
        <v>31</v>
      </c>
      <c r="J1465" t="s">
        <v>32</v>
      </c>
      <c r="K1465" t="s">
        <v>31</v>
      </c>
      <c r="L1465" t="s">
        <v>33</v>
      </c>
      <c r="M1465" t="s">
        <v>31</v>
      </c>
      <c r="N1465" t="s">
        <v>34</v>
      </c>
      <c r="O1465" s="4" t="str">
        <f>IF(D:D=1, "AC","NA")</f>
        <v>AC</v>
      </c>
      <c r="P1465" t="str">
        <f t="shared" si="102"/>
        <v>INSERT INTO usuariopagina( idusuario, idpagina, idlogtrans,  acceso, habilitado, fecha_vig_ini, fecha_vig_fin, hora_vig_ini, hora_vig_fin, muestra, estado) VALUES (11, 8, 1, 'dias', NULL, now(), NULL, to_char(now(), 'HH24:MI:SS'), NULL, TRUE, 'AC');</v>
      </c>
    </row>
    <row r="1466" spans="1:16" x14ac:dyDescent="0.25">
      <c r="B1466" s="14"/>
      <c r="C1466" t="s">
        <v>6</v>
      </c>
      <c r="D1466" s="29">
        <v>0</v>
      </c>
      <c r="E1466" s="4">
        <f t="shared" si="103"/>
        <v>11</v>
      </c>
      <c r="F1466" s="4">
        <v>9</v>
      </c>
      <c r="G1466">
        <v>1</v>
      </c>
      <c r="H1466" t="s">
        <v>30</v>
      </c>
      <c r="I1466" t="s">
        <v>31</v>
      </c>
      <c r="J1466" t="s">
        <v>32</v>
      </c>
      <c r="K1466" t="s">
        <v>31</v>
      </c>
      <c r="L1466" t="s">
        <v>33</v>
      </c>
      <c r="M1466" t="s">
        <v>31</v>
      </c>
      <c r="N1466" t="s">
        <v>34</v>
      </c>
      <c r="O1466" s="4" t="str">
        <f>IF(D:D=1, "AC","NA")</f>
        <v>NA</v>
      </c>
      <c r="P1466" t="str">
        <f t="shared" si="102"/>
        <v>INSERT INTO usuariopagina( idusuario, idpagina, idlogtrans,  acceso, habilitado, fecha_vig_ini, fecha_vig_fin, hora_vig_ini, hora_vig_fin, muestra, estado) VALUES (11, 9, 1, 'dias', NULL, now(), NULL, to_char(now(), 'HH24:MI:SS'), NULL, TRUE, 'NA');</v>
      </c>
    </row>
    <row r="1467" spans="1:16" x14ac:dyDescent="0.25">
      <c r="B1467" s="14"/>
      <c r="C1467" t="s">
        <v>6</v>
      </c>
      <c r="D1467" s="29">
        <v>1</v>
      </c>
      <c r="E1467" s="4">
        <f t="shared" si="103"/>
        <v>11</v>
      </c>
      <c r="F1467" s="4">
        <v>10</v>
      </c>
      <c r="G1467">
        <v>1</v>
      </c>
      <c r="H1467" t="s">
        <v>30</v>
      </c>
      <c r="I1467" t="s">
        <v>31</v>
      </c>
      <c r="J1467" t="s">
        <v>32</v>
      </c>
      <c r="K1467" t="s">
        <v>31</v>
      </c>
      <c r="L1467" t="s">
        <v>33</v>
      </c>
      <c r="M1467" t="s">
        <v>31</v>
      </c>
      <c r="N1467" t="s">
        <v>34</v>
      </c>
      <c r="O1467" s="4" t="str">
        <f>IF(D:D=1, "AC","NA")</f>
        <v>AC</v>
      </c>
      <c r="P1467" t="str">
        <f t="shared" si="102"/>
        <v>INSERT INTO usuariopagina( idusuario, idpagina, idlogtrans,  acceso, habilitado, fecha_vig_ini, fecha_vig_fin, hora_vig_ini, hora_vig_fin, muestra, estado) VALUES (11, 10, 1, 'dias', NULL, now(), NULL, to_char(now(), 'HH24:MI:SS'), NULL, TRUE, 'AC');</v>
      </c>
    </row>
    <row r="1468" spans="1:16" x14ac:dyDescent="0.25">
      <c r="B1468" s="14"/>
      <c r="C1468" t="s">
        <v>6</v>
      </c>
      <c r="D1468" s="29">
        <v>0</v>
      </c>
      <c r="E1468" s="4">
        <f t="shared" si="103"/>
        <v>11</v>
      </c>
      <c r="F1468" s="4">
        <v>11</v>
      </c>
      <c r="G1468">
        <v>1</v>
      </c>
      <c r="H1468" t="s">
        <v>30</v>
      </c>
      <c r="I1468" t="s">
        <v>31</v>
      </c>
      <c r="J1468" t="s">
        <v>32</v>
      </c>
      <c r="K1468" t="s">
        <v>31</v>
      </c>
      <c r="L1468" t="s">
        <v>33</v>
      </c>
      <c r="M1468" t="s">
        <v>31</v>
      </c>
      <c r="N1468" t="s">
        <v>34</v>
      </c>
      <c r="O1468" s="4" t="str">
        <f>IF(D:D=1, "AC","NA")</f>
        <v>NA</v>
      </c>
      <c r="P1468" t="str">
        <f t="shared" si="102"/>
        <v>INSERT INTO usuariopagina( idusuario, idpagina, idlogtrans,  acceso, habilitado, fecha_vig_ini, fecha_vig_fin, hora_vig_ini, hora_vig_fin, muestra, estado) VALUES (11, 11, 1, 'dias', NULL, now(), NULL, to_char(now(), 'HH24:MI:SS'), NULL, TRUE, 'NA');</v>
      </c>
    </row>
    <row r="1469" spans="1:16" x14ac:dyDescent="0.25">
      <c r="B1469" s="14"/>
      <c r="C1469" s="3" t="s">
        <v>7</v>
      </c>
      <c r="D1469" s="29">
        <v>0</v>
      </c>
      <c r="E1469" s="4">
        <f t="shared" si="103"/>
        <v>11</v>
      </c>
      <c r="F1469" s="4">
        <v>12</v>
      </c>
      <c r="G1469">
        <v>1</v>
      </c>
      <c r="H1469" t="s">
        <v>30</v>
      </c>
      <c r="I1469" t="s">
        <v>31</v>
      </c>
      <c r="J1469" t="s">
        <v>32</v>
      </c>
      <c r="K1469" t="s">
        <v>31</v>
      </c>
      <c r="L1469" t="s">
        <v>33</v>
      </c>
      <c r="M1469" t="s">
        <v>31</v>
      </c>
      <c r="N1469" t="s">
        <v>34</v>
      </c>
      <c r="O1469" s="4" t="str">
        <f>IF(D:D=1, "AC","NA")</f>
        <v>NA</v>
      </c>
      <c r="P1469" t="str">
        <f t="shared" si="102"/>
        <v>INSERT INTO usuariopagina( idusuario, idpagina, idlogtrans,  acceso, habilitado, fecha_vig_ini, fecha_vig_fin, hora_vig_ini, hora_vig_fin, muestra, estado) VALUES (11, 12, 1, 'dias', NULL, now(), NULL, to_char(now(), 'HH24:MI:SS'), NULL, TRUE, 'NA');</v>
      </c>
    </row>
    <row r="1470" spans="1:16" x14ac:dyDescent="0.25">
      <c r="B1470" s="14"/>
      <c r="C1470" s="3" t="s">
        <v>7</v>
      </c>
      <c r="D1470" s="29">
        <v>0</v>
      </c>
      <c r="E1470" s="4">
        <f t="shared" si="103"/>
        <v>11</v>
      </c>
      <c r="F1470" s="4">
        <v>13</v>
      </c>
      <c r="G1470">
        <v>1</v>
      </c>
      <c r="H1470" t="s">
        <v>30</v>
      </c>
      <c r="I1470" t="s">
        <v>31</v>
      </c>
      <c r="J1470" t="s">
        <v>32</v>
      </c>
      <c r="K1470" t="s">
        <v>31</v>
      </c>
      <c r="L1470" t="s">
        <v>33</v>
      </c>
      <c r="M1470" t="s">
        <v>31</v>
      </c>
      <c r="N1470" t="s">
        <v>34</v>
      </c>
      <c r="O1470" s="4" t="str">
        <f>IF(D:D=1, "AC","NA")</f>
        <v>NA</v>
      </c>
      <c r="P1470" t="str">
        <f t="shared" si="102"/>
        <v>INSERT INTO usuariopagina( idusuario, idpagina, idlogtrans,  acceso, habilitado, fecha_vig_ini, fecha_vig_fin, hora_vig_ini, hora_vig_fin, muestra, estado) VALUES (11, 13, 1, 'dias', NULL, now(), NULL, to_char(now(), 'HH24:MI:SS'), NULL, TRUE, 'NA');</v>
      </c>
    </row>
    <row r="1471" spans="1:16" x14ac:dyDescent="0.25">
      <c r="B1471" s="14"/>
      <c r="C1471" t="s">
        <v>8</v>
      </c>
      <c r="D1471" s="29">
        <v>0</v>
      </c>
      <c r="E1471" s="4">
        <f t="shared" si="103"/>
        <v>11</v>
      </c>
      <c r="F1471" s="4">
        <v>14</v>
      </c>
      <c r="G1471">
        <v>1</v>
      </c>
      <c r="H1471" t="s">
        <v>30</v>
      </c>
      <c r="I1471" t="s">
        <v>31</v>
      </c>
      <c r="J1471" t="s">
        <v>32</v>
      </c>
      <c r="K1471" t="s">
        <v>31</v>
      </c>
      <c r="L1471" t="s">
        <v>33</v>
      </c>
      <c r="M1471" t="s">
        <v>31</v>
      </c>
      <c r="N1471" t="s">
        <v>34</v>
      </c>
      <c r="O1471" s="4" t="str">
        <f>IF(D:D=1, "AC","NA")</f>
        <v>NA</v>
      </c>
      <c r="P1471" t="str">
        <f t="shared" si="102"/>
        <v>INSERT INTO usuariopagina( idusuario, idpagina, idlogtrans,  acceso, habilitado, fecha_vig_ini, fecha_vig_fin, hora_vig_ini, hora_vig_fin, muestra, estado) VALUES (11, 14, 1, 'dias', NULL, now(), NULL, to_char(now(), 'HH24:MI:SS'), NULL, TRUE, 'NA');</v>
      </c>
    </row>
    <row r="1472" spans="1:16" x14ac:dyDescent="0.25">
      <c r="B1472" s="14"/>
      <c r="C1472" t="s">
        <v>8</v>
      </c>
      <c r="D1472" s="29">
        <v>0</v>
      </c>
      <c r="E1472" s="4">
        <f t="shared" si="103"/>
        <v>11</v>
      </c>
      <c r="F1472" s="4">
        <v>15</v>
      </c>
      <c r="G1472">
        <v>1</v>
      </c>
      <c r="H1472" t="s">
        <v>30</v>
      </c>
      <c r="I1472" t="s">
        <v>31</v>
      </c>
      <c r="J1472" t="s">
        <v>32</v>
      </c>
      <c r="K1472" t="s">
        <v>31</v>
      </c>
      <c r="L1472" t="s">
        <v>33</v>
      </c>
      <c r="M1472" t="s">
        <v>31</v>
      </c>
      <c r="N1472" t="s">
        <v>34</v>
      </c>
      <c r="O1472" s="4" t="str">
        <f>IF(D:D=1, "AC","NA")</f>
        <v>NA</v>
      </c>
      <c r="P1472" t="str">
        <f t="shared" si="102"/>
        <v>INSERT INTO usuariopagina( idusuario, idpagina, idlogtrans,  acceso, habilitado, fecha_vig_ini, fecha_vig_fin, hora_vig_ini, hora_vig_fin, muestra, estado) VALUES (11, 15, 1, 'dias', NULL, now(), NULL, to_char(now(), 'HH24:MI:SS'), NULL, TRUE, 'NA');</v>
      </c>
    </row>
    <row r="1473" spans="2:16" x14ac:dyDescent="0.25">
      <c r="B1473" s="14"/>
      <c r="C1473" t="s">
        <v>8</v>
      </c>
      <c r="D1473" s="29">
        <v>0</v>
      </c>
      <c r="E1473" s="4">
        <f t="shared" si="103"/>
        <v>11</v>
      </c>
      <c r="F1473" s="4">
        <v>16</v>
      </c>
      <c r="G1473">
        <v>1</v>
      </c>
      <c r="H1473" t="s">
        <v>30</v>
      </c>
      <c r="I1473" t="s">
        <v>31</v>
      </c>
      <c r="J1473" t="s">
        <v>32</v>
      </c>
      <c r="K1473" t="s">
        <v>31</v>
      </c>
      <c r="L1473" t="s">
        <v>33</v>
      </c>
      <c r="M1473" t="s">
        <v>31</v>
      </c>
      <c r="N1473" t="s">
        <v>34</v>
      </c>
      <c r="O1473" s="4" t="str">
        <f>IF(D:D=1, "AC","NA")</f>
        <v>NA</v>
      </c>
      <c r="P1473" t="str">
        <f t="shared" si="102"/>
        <v>INSERT INTO usuariopagina( idusuario, idpagina, idlogtrans,  acceso, habilitado, fecha_vig_ini, fecha_vig_fin, hora_vig_ini, hora_vig_fin, muestra, estado) VALUES (11, 16, 1, 'dias', NULL, now(), NULL, to_char(now(), 'HH24:MI:SS'), NULL, TRUE, 'NA');</v>
      </c>
    </row>
    <row r="1474" spans="2:16" x14ac:dyDescent="0.25">
      <c r="B1474" s="14"/>
      <c r="C1474" s="3" t="s">
        <v>9</v>
      </c>
      <c r="D1474" s="29">
        <v>0</v>
      </c>
      <c r="E1474" s="4">
        <f t="shared" si="103"/>
        <v>11</v>
      </c>
      <c r="F1474" s="4">
        <v>17</v>
      </c>
      <c r="G1474">
        <v>1</v>
      </c>
      <c r="H1474" t="s">
        <v>30</v>
      </c>
      <c r="I1474" t="s">
        <v>31</v>
      </c>
      <c r="J1474" t="s">
        <v>32</v>
      </c>
      <c r="K1474" t="s">
        <v>31</v>
      </c>
      <c r="L1474" t="s">
        <v>33</v>
      </c>
      <c r="M1474" t="s">
        <v>31</v>
      </c>
      <c r="N1474" t="s">
        <v>34</v>
      </c>
      <c r="O1474" s="4" t="str">
        <f>IF(D:D=1, "AC","NA")</f>
        <v>NA</v>
      </c>
      <c r="P1474" t="str">
        <f t="shared" si="102"/>
        <v>INSERT INTO usuariopagina( idusuario, idpagina, idlogtrans,  acceso, habilitado, fecha_vig_ini, fecha_vig_fin, hora_vig_ini, hora_vig_fin, muestra, estado) VALUES (11, 17, 1, 'dias', NULL, now(), NULL, to_char(now(), 'HH24:MI:SS'), NULL, TRUE, 'NA');</v>
      </c>
    </row>
    <row r="1475" spans="2:16" x14ac:dyDescent="0.25">
      <c r="B1475" s="14"/>
      <c r="C1475" s="3" t="s">
        <v>9</v>
      </c>
      <c r="D1475" s="29">
        <v>0</v>
      </c>
      <c r="E1475" s="4">
        <f t="shared" si="103"/>
        <v>11</v>
      </c>
      <c r="F1475" s="4">
        <v>18</v>
      </c>
      <c r="G1475">
        <v>1</v>
      </c>
      <c r="H1475" t="s">
        <v>30</v>
      </c>
      <c r="I1475" t="s">
        <v>31</v>
      </c>
      <c r="J1475" t="s">
        <v>32</v>
      </c>
      <c r="K1475" t="s">
        <v>31</v>
      </c>
      <c r="L1475" t="s">
        <v>33</v>
      </c>
      <c r="M1475" t="s">
        <v>31</v>
      </c>
      <c r="N1475" t="s">
        <v>34</v>
      </c>
      <c r="O1475" s="4" t="str">
        <f>IF(D:D=1, "AC","NA")</f>
        <v>NA</v>
      </c>
      <c r="P1475" t="str">
        <f t="shared" si="102"/>
        <v>INSERT INTO usuariopagina( idusuario, idpagina, idlogtrans,  acceso, habilitado, fecha_vig_ini, fecha_vig_fin, hora_vig_ini, hora_vig_fin, muestra, estado) VALUES (11, 18, 1, 'dias', NULL, now(), NULL, to_char(now(), 'HH24:MI:SS'), NULL, TRUE, 'NA');</v>
      </c>
    </row>
    <row r="1476" spans="2:16" x14ac:dyDescent="0.25">
      <c r="B1476" s="14"/>
      <c r="C1476" s="3" t="s">
        <v>9</v>
      </c>
      <c r="D1476" s="29">
        <v>0</v>
      </c>
      <c r="E1476" s="4">
        <f t="shared" si="103"/>
        <v>11</v>
      </c>
      <c r="F1476" s="4">
        <v>19</v>
      </c>
      <c r="G1476">
        <v>1</v>
      </c>
      <c r="H1476" t="s">
        <v>30</v>
      </c>
      <c r="I1476" t="s">
        <v>31</v>
      </c>
      <c r="J1476" t="s">
        <v>32</v>
      </c>
      <c r="K1476" t="s">
        <v>31</v>
      </c>
      <c r="L1476" t="s">
        <v>33</v>
      </c>
      <c r="M1476" t="s">
        <v>31</v>
      </c>
      <c r="N1476" t="s">
        <v>34</v>
      </c>
      <c r="O1476" s="4" t="str">
        <f>IF(D:D=1, "AC","NA")</f>
        <v>NA</v>
      </c>
      <c r="P1476" t="str">
        <f t="shared" si="102"/>
        <v>INSERT INTO usuariopagina( idusuario, idpagina, idlogtrans,  acceso, habilitado, fecha_vig_ini, fecha_vig_fin, hora_vig_ini, hora_vig_fin, muestra, estado) VALUES (11, 19, 1, 'dias', NULL, now(), NULL, to_char(now(), 'HH24:MI:SS'), NULL, TRUE, 'NA');</v>
      </c>
    </row>
    <row r="1477" spans="2:16" x14ac:dyDescent="0.25">
      <c r="B1477" s="14"/>
      <c r="C1477" t="s">
        <v>10</v>
      </c>
      <c r="D1477" s="29">
        <v>0</v>
      </c>
      <c r="E1477" s="4">
        <f t="shared" si="103"/>
        <v>11</v>
      </c>
      <c r="F1477" s="4">
        <v>20</v>
      </c>
      <c r="G1477">
        <v>1</v>
      </c>
      <c r="H1477" t="s">
        <v>30</v>
      </c>
      <c r="I1477" t="s">
        <v>31</v>
      </c>
      <c r="J1477" t="s">
        <v>32</v>
      </c>
      <c r="K1477" t="s">
        <v>31</v>
      </c>
      <c r="L1477" t="s">
        <v>33</v>
      </c>
      <c r="M1477" t="s">
        <v>31</v>
      </c>
      <c r="N1477" t="s">
        <v>34</v>
      </c>
      <c r="O1477" s="4" t="str">
        <f>IF(D:D=1, "AC","NA")</f>
        <v>NA</v>
      </c>
      <c r="P1477" t="str">
        <f t="shared" si="102"/>
        <v>INSERT INTO usuariopagina( idusuario, idpagina, idlogtrans,  acceso, habilitado, fecha_vig_ini, fecha_vig_fin, hora_vig_ini, hora_vig_fin, muestra, estado) VALUES (11, 20, 1, 'dias', NULL, now(), NULL, to_char(now(), 'HH24:MI:SS'), NULL, TRUE, 'NA');</v>
      </c>
    </row>
    <row r="1478" spans="2:16" x14ac:dyDescent="0.25">
      <c r="B1478" s="14"/>
      <c r="C1478" t="s">
        <v>10</v>
      </c>
      <c r="D1478" s="29">
        <v>0</v>
      </c>
      <c r="E1478" s="4">
        <f t="shared" si="103"/>
        <v>11</v>
      </c>
      <c r="F1478" s="4">
        <v>21</v>
      </c>
      <c r="G1478">
        <v>1</v>
      </c>
      <c r="H1478" t="s">
        <v>30</v>
      </c>
      <c r="I1478" t="s">
        <v>31</v>
      </c>
      <c r="J1478" t="s">
        <v>32</v>
      </c>
      <c r="K1478" t="s">
        <v>31</v>
      </c>
      <c r="L1478" t="s">
        <v>33</v>
      </c>
      <c r="M1478" t="s">
        <v>31</v>
      </c>
      <c r="N1478" t="s">
        <v>34</v>
      </c>
      <c r="O1478" s="4" t="str">
        <f>IF(D:D=1, "AC","NA")</f>
        <v>NA</v>
      </c>
      <c r="P1478" t="str">
        <f t="shared" si="102"/>
        <v>INSERT INTO usuariopagina( idusuario, idpagina, idlogtrans,  acceso, habilitado, fecha_vig_ini, fecha_vig_fin, hora_vig_ini, hora_vig_fin, muestra, estado) VALUES (11, 21, 1, 'dias', NULL, now(), NULL, to_char(now(), 'HH24:MI:SS'), NULL, TRUE, 'NA');</v>
      </c>
    </row>
    <row r="1479" spans="2:16" x14ac:dyDescent="0.25">
      <c r="B1479" s="14"/>
      <c r="C1479" t="s">
        <v>10</v>
      </c>
      <c r="D1479" s="29">
        <v>0</v>
      </c>
      <c r="E1479" s="4">
        <f t="shared" si="103"/>
        <v>11</v>
      </c>
      <c r="F1479" s="4">
        <v>22</v>
      </c>
      <c r="G1479">
        <v>1</v>
      </c>
      <c r="H1479" t="s">
        <v>30</v>
      </c>
      <c r="I1479" t="s">
        <v>31</v>
      </c>
      <c r="J1479" t="s">
        <v>32</v>
      </c>
      <c r="K1479" t="s">
        <v>31</v>
      </c>
      <c r="L1479" t="s">
        <v>33</v>
      </c>
      <c r="M1479" t="s">
        <v>31</v>
      </c>
      <c r="N1479" t="s">
        <v>34</v>
      </c>
      <c r="O1479" s="4" t="str">
        <f>IF(D:D=1, "AC","NA")</f>
        <v>NA</v>
      </c>
      <c r="P1479" t="str">
        <f t="shared" si="102"/>
        <v>INSERT INTO usuariopagina( idusuario, idpagina, idlogtrans,  acceso, habilitado, fecha_vig_ini, fecha_vig_fin, hora_vig_ini, hora_vig_fin, muestra, estado) VALUES (11, 22, 1, 'dias', NULL, now(), NULL, to_char(now(), 'HH24:MI:SS'), NULL, TRUE, 'NA');</v>
      </c>
    </row>
    <row r="1480" spans="2:16" x14ac:dyDescent="0.25">
      <c r="B1480" s="14"/>
      <c r="C1480" s="3" t="s">
        <v>11</v>
      </c>
      <c r="D1480" s="29">
        <v>1</v>
      </c>
      <c r="E1480" s="4">
        <f t="shared" si="103"/>
        <v>11</v>
      </c>
      <c r="F1480" s="4">
        <v>23</v>
      </c>
      <c r="G1480">
        <v>1</v>
      </c>
      <c r="H1480" t="s">
        <v>30</v>
      </c>
      <c r="I1480" t="s">
        <v>31</v>
      </c>
      <c r="J1480" t="s">
        <v>32</v>
      </c>
      <c r="K1480" t="s">
        <v>31</v>
      </c>
      <c r="L1480" t="s">
        <v>33</v>
      </c>
      <c r="M1480" t="s">
        <v>31</v>
      </c>
      <c r="N1480" t="s">
        <v>34</v>
      </c>
      <c r="O1480" s="4" t="str">
        <f>IF(D:D=1, "AC","NA")</f>
        <v>AC</v>
      </c>
      <c r="P1480" t="str">
        <f t="shared" si="102"/>
        <v>INSERT INTO usuariopagina( idusuario, idpagina, idlogtrans,  acceso, habilitado, fecha_vig_ini, fecha_vig_fin, hora_vig_ini, hora_vig_fin, muestra, estado) VALUES (11, 23, 1, 'dias', NULL, now(), NULL, to_char(now(), 'HH24:MI:SS'), NULL, TRUE, 'AC');</v>
      </c>
    </row>
    <row r="1481" spans="2:16" x14ac:dyDescent="0.25">
      <c r="B1481" s="14"/>
      <c r="C1481" s="3" t="s">
        <v>11</v>
      </c>
      <c r="D1481" s="29">
        <v>1</v>
      </c>
      <c r="E1481" s="4">
        <f t="shared" si="103"/>
        <v>11</v>
      </c>
      <c r="F1481" s="4">
        <v>24</v>
      </c>
      <c r="G1481">
        <v>1</v>
      </c>
      <c r="H1481" t="s">
        <v>30</v>
      </c>
      <c r="I1481" t="s">
        <v>31</v>
      </c>
      <c r="J1481" t="s">
        <v>32</v>
      </c>
      <c r="K1481" t="s">
        <v>31</v>
      </c>
      <c r="L1481" t="s">
        <v>33</v>
      </c>
      <c r="M1481" t="s">
        <v>31</v>
      </c>
      <c r="N1481" t="s">
        <v>34</v>
      </c>
      <c r="O1481" s="4" t="str">
        <f>IF(D:D=1, "AC","NA")</f>
        <v>AC</v>
      </c>
      <c r="P1481" t="str">
        <f t="shared" si="102"/>
        <v>INSERT INTO usuariopagina( idusuario, idpagina, idlogtrans,  acceso, habilitado, fecha_vig_ini, fecha_vig_fin, hora_vig_ini, hora_vig_fin, muestra, estado) VALUES (11, 24, 1, 'dias', NULL, now(), NULL, to_char(now(), 'HH24:MI:SS'), NULL, TRUE, 'AC');</v>
      </c>
    </row>
    <row r="1482" spans="2:16" x14ac:dyDescent="0.25">
      <c r="B1482" s="14"/>
      <c r="C1482" s="3" t="s">
        <v>11</v>
      </c>
      <c r="D1482" s="29">
        <v>1</v>
      </c>
      <c r="E1482" s="4">
        <f t="shared" si="103"/>
        <v>11</v>
      </c>
      <c r="F1482" s="4">
        <v>25</v>
      </c>
      <c r="G1482">
        <v>1</v>
      </c>
      <c r="H1482" t="s">
        <v>30</v>
      </c>
      <c r="I1482" t="s">
        <v>31</v>
      </c>
      <c r="J1482" t="s">
        <v>32</v>
      </c>
      <c r="K1482" t="s">
        <v>31</v>
      </c>
      <c r="L1482" t="s">
        <v>33</v>
      </c>
      <c r="M1482" t="s">
        <v>31</v>
      </c>
      <c r="N1482" t="s">
        <v>34</v>
      </c>
      <c r="O1482" s="4" t="str">
        <f>IF(D:D=1, "AC","NA")</f>
        <v>AC</v>
      </c>
      <c r="P1482" t="str">
        <f t="shared" si="102"/>
        <v>INSERT INTO usuariopagina( idusuario, idpagina, idlogtrans,  acceso, habilitado, fecha_vig_ini, fecha_vig_fin, hora_vig_ini, hora_vig_fin, muestra, estado) VALUES (11, 25, 1, 'dias', NULL, now(), NULL, to_char(now(), 'HH24:MI:SS'), NULL, TRUE, 'AC');</v>
      </c>
    </row>
    <row r="1483" spans="2:16" x14ac:dyDescent="0.25">
      <c r="B1483" s="14"/>
      <c r="C1483" s="3" t="s">
        <v>11</v>
      </c>
      <c r="D1483" s="29">
        <v>1</v>
      </c>
      <c r="E1483" s="4">
        <f t="shared" si="103"/>
        <v>11</v>
      </c>
      <c r="F1483" s="4">
        <v>26</v>
      </c>
      <c r="G1483">
        <v>1</v>
      </c>
      <c r="H1483" t="s">
        <v>30</v>
      </c>
      <c r="I1483" t="s">
        <v>31</v>
      </c>
      <c r="J1483" t="s">
        <v>32</v>
      </c>
      <c r="K1483" t="s">
        <v>31</v>
      </c>
      <c r="L1483" t="s">
        <v>33</v>
      </c>
      <c r="M1483" t="s">
        <v>31</v>
      </c>
      <c r="N1483" t="s">
        <v>34</v>
      </c>
      <c r="O1483" s="4" t="str">
        <f>IF(D:D=1, "AC","NA")</f>
        <v>AC</v>
      </c>
      <c r="P1483" t="str">
        <f t="shared" si="102"/>
        <v>INSERT INTO usuariopagina( idusuario, idpagina, idlogtrans,  acceso, habilitado, fecha_vig_ini, fecha_vig_fin, hora_vig_ini, hora_vig_fin, muestra, estado) VALUES (11, 26, 1, 'dias', NULL, now(), NULL, to_char(now(), 'HH24:MI:SS'), NULL, TRUE, 'AC');</v>
      </c>
    </row>
    <row r="1484" spans="2:16" x14ac:dyDescent="0.25">
      <c r="B1484" s="14"/>
      <c r="C1484" t="s">
        <v>12</v>
      </c>
      <c r="D1484" s="29">
        <v>1</v>
      </c>
      <c r="E1484" s="4">
        <f t="shared" si="103"/>
        <v>11</v>
      </c>
      <c r="F1484" s="4">
        <v>27</v>
      </c>
      <c r="G1484">
        <v>1</v>
      </c>
      <c r="H1484" t="s">
        <v>30</v>
      </c>
      <c r="I1484" t="s">
        <v>31</v>
      </c>
      <c r="J1484" t="s">
        <v>32</v>
      </c>
      <c r="K1484" t="s">
        <v>31</v>
      </c>
      <c r="L1484" t="s">
        <v>33</v>
      </c>
      <c r="M1484" t="s">
        <v>31</v>
      </c>
      <c r="N1484" t="s">
        <v>34</v>
      </c>
      <c r="O1484" s="4" t="str">
        <f>IF(D:D=1, "AC","NA")</f>
        <v>AC</v>
      </c>
      <c r="P1484" t="str">
        <f t="shared" si="102"/>
        <v>INSERT INTO usuariopagina( idusuario, idpagina, idlogtrans,  acceso, habilitado, fecha_vig_ini, fecha_vig_fin, hora_vig_ini, hora_vig_fin, muestra, estado) VALUES (11, 27, 1, 'dias', NULL, now(), NULL, to_char(now(), 'HH24:MI:SS'), NULL, TRUE, 'AC');</v>
      </c>
    </row>
    <row r="1485" spans="2:16" x14ac:dyDescent="0.25">
      <c r="B1485" s="14"/>
      <c r="C1485" t="s">
        <v>12</v>
      </c>
      <c r="D1485" s="29">
        <v>1</v>
      </c>
      <c r="E1485" s="4">
        <f t="shared" si="103"/>
        <v>11</v>
      </c>
      <c r="F1485" s="4">
        <v>28</v>
      </c>
      <c r="G1485">
        <v>1</v>
      </c>
      <c r="H1485" t="s">
        <v>30</v>
      </c>
      <c r="I1485" t="s">
        <v>31</v>
      </c>
      <c r="J1485" t="s">
        <v>32</v>
      </c>
      <c r="K1485" t="s">
        <v>31</v>
      </c>
      <c r="L1485" t="s">
        <v>33</v>
      </c>
      <c r="M1485" t="s">
        <v>31</v>
      </c>
      <c r="N1485" t="s">
        <v>34</v>
      </c>
      <c r="O1485" s="4" t="str">
        <f>IF(D:D=1, "AC","NA")</f>
        <v>AC</v>
      </c>
      <c r="P1485" t="str">
        <f t="shared" si="102"/>
        <v>INSERT INTO usuariopagina( idusuario, idpagina, idlogtrans,  acceso, habilitado, fecha_vig_ini, fecha_vig_fin, hora_vig_ini, hora_vig_fin, muestra, estado) VALUES (11, 28, 1, 'dias', NULL, now(), NULL, to_char(now(), 'HH24:MI:SS'), NULL, TRUE, 'AC');</v>
      </c>
    </row>
    <row r="1486" spans="2:16" x14ac:dyDescent="0.25">
      <c r="B1486" s="14"/>
      <c r="C1486" s="3" t="s">
        <v>13</v>
      </c>
      <c r="D1486" s="29">
        <v>0</v>
      </c>
      <c r="E1486" s="4">
        <f t="shared" si="103"/>
        <v>11</v>
      </c>
      <c r="F1486" s="4">
        <v>29</v>
      </c>
      <c r="G1486">
        <v>1</v>
      </c>
      <c r="H1486" t="s">
        <v>30</v>
      </c>
      <c r="I1486" t="s">
        <v>31</v>
      </c>
      <c r="J1486" t="s">
        <v>32</v>
      </c>
      <c r="K1486" t="s">
        <v>31</v>
      </c>
      <c r="L1486" t="s">
        <v>33</v>
      </c>
      <c r="M1486" t="s">
        <v>31</v>
      </c>
      <c r="N1486" t="s">
        <v>34</v>
      </c>
      <c r="O1486" s="4" t="str">
        <f>IF(D:D=1, "AC","NA")</f>
        <v>NA</v>
      </c>
      <c r="P1486" t="str">
        <f t="shared" si="102"/>
        <v>INSERT INTO usuariopagina( idusuario, idpagina, idlogtrans,  acceso, habilitado, fecha_vig_ini, fecha_vig_fin, hora_vig_ini, hora_vig_fin, muestra, estado) VALUES (11, 29, 1, 'dias', NULL, now(), NULL, to_char(now(), 'HH24:MI:SS'), NULL, TRUE, 'NA');</v>
      </c>
    </row>
    <row r="1487" spans="2:16" x14ac:dyDescent="0.25">
      <c r="B1487" s="14"/>
      <c r="C1487" s="3" t="s">
        <v>13</v>
      </c>
      <c r="D1487" s="29">
        <v>0</v>
      </c>
      <c r="E1487" s="4">
        <f t="shared" si="103"/>
        <v>11</v>
      </c>
      <c r="F1487" s="4">
        <v>30</v>
      </c>
      <c r="G1487">
        <v>1</v>
      </c>
      <c r="H1487" t="s">
        <v>30</v>
      </c>
      <c r="I1487" t="s">
        <v>31</v>
      </c>
      <c r="J1487" t="s">
        <v>32</v>
      </c>
      <c r="K1487" t="s">
        <v>31</v>
      </c>
      <c r="L1487" t="s">
        <v>33</v>
      </c>
      <c r="M1487" t="s">
        <v>31</v>
      </c>
      <c r="N1487" t="s">
        <v>34</v>
      </c>
      <c r="O1487" s="4" t="str">
        <f>IF(D:D=1, "AC","NA")</f>
        <v>NA</v>
      </c>
      <c r="P1487" t="str">
        <f t="shared" si="102"/>
        <v>INSERT INTO usuariopagina( idusuario, idpagina, idlogtrans,  acceso, habilitado, fecha_vig_ini, fecha_vig_fin, hora_vig_ini, hora_vig_fin, muestra, estado) VALUES (11, 30, 1, 'dias', NULL, now(), NULL, to_char(now(), 'HH24:MI:SS'), NULL, TRUE, 'NA');</v>
      </c>
    </row>
    <row r="1488" spans="2:16" x14ac:dyDescent="0.25">
      <c r="B1488" s="14"/>
      <c r="C1488" s="3" t="s">
        <v>13</v>
      </c>
      <c r="D1488" s="29">
        <v>0</v>
      </c>
      <c r="E1488" s="4">
        <f t="shared" si="103"/>
        <v>11</v>
      </c>
      <c r="F1488" s="4">
        <v>31</v>
      </c>
      <c r="G1488">
        <v>1</v>
      </c>
      <c r="H1488" t="s">
        <v>30</v>
      </c>
      <c r="I1488" t="s">
        <v>31</v>
      </c>
      <c r="J1488" t="s">
        <v>32</v>
      </c>
      <c r="K1488" t="s">
        <v>31</v>
      </c>
      <c r="L1488" t="s">
        <v>33</v>
      </c>
      <c r="M1488" t="s">
        <v>31</v>
      </c>
      <c r="N1488" t="s">
        <v>34</v>
      </c>
      <c r="O1488" s="4" t="str">
        <f>IF(D:D=1, "AC","NA")</f>
        <v>NA</v>
      </c>
      <c r="P1488" t="str">
        <f t="shared" si="102"/>
        <v>INSERT INTO usuariopagina( idusuario, idpagina, idlogtrans,  acceso, habilitado, fecha_vig_ini, fecha_vig_fin, hora_vig_ini, hora_vig_fin, muestra, estado) VALUES (11, 31, 1, 'dias', NULL, now(), NULL, to_char(now(), 'HH24:MI:SS'), NULL, TRUE, 'NA');</v>
      </c>
    </row>
    <row r="1489" spans="2:16" x14ac:dyDescent="0.25">
      <c r="B1489" s="14"/>
      <c r="C1489" t="s">
        <v>14</v>
      </c>
      <c r="D1489" s="29">
        <v>0</v>
      </c>
      <c r="E1489" s="4">
        <f t="shared" si="103"/>
        <v>11</v>
      </c>
      <c r="F1489" s="4">
        <v>32</v>
      </c>
      <c r="G1489">
        <v>1</v>
      </c>
      <c r="H1489" t="s">
        <v>30</v>
      </c>
      <c r="I1489" t="s">
        <v>31</v>
      </c>
      <c r="J1489" t="s">
        <v>32</v>
      </c>
      <c r="K1489" t="s">
        <v>31</v>
      </c>
      <c r="L1489" t="s">
        <v>33</v>
      </c>
      <c r="M1489" t="s">
        <v>31</v>
      </c>
      <c r="N1489" t="s">
        <v>34</v>
      </c>
      <c r="O1489" s="4" t="str">
        <f>IF(D:D=1, "AC","NA")</f>
        <v>NA</v>
      </c>
      <c r="P1489" t="str">
        <f t="shared" si="102"/>
        <v>INSERT INTO usuariopagina( idusuario, idpagina, idlogtrans,  acceso, habilitado, fecha_vig_ini, fecha_vig_fin, hora_vig_ini, hora_vig_fin, muestra, estado) VALUES (11, 32, 1, 'dias', NULL, now(), NULL, to_char(now(), 'HH24:MI:SS'), NULL, TRUE, 'NA');</v>
      </c>
    </row>
    <row r="1490" spans="2:16" x14ac:dyDescent="0.25">
      <c r="B1490" s="15"/>
      <c r="C1490" t="s">
        <v>15</v>
      </c>
      <c r="D1490" s="29">
        <v>0</v>
      </c>
      <c r="E1490" s="4">
        <f t="shared" si="103"/>
        <v>11</v>
      </c>
      <c r="F1490" s="4">
        <v>33</v>
      </c>
      <c r="G1490">
        <v>1</v>
      </c>
      <c r="H1490" t="s">
        <v>30</v>
      </c>
      <c r="I1490" t="s">
        <v>31</v>
      </c>
      <c r="J1490" t="s">
        <v>32</v>
      </c>
      <c r="K1490" t="s">
        <v>31</v>
      </c>
      <c r="L1490" t="s">
        <v>33</v>
      </c>
      <c r="M1490" t="s">
        <v>31</v>
      </c>
      <c r="N1490" t="s">
        <v>34</v>
      </c>
      <c r="O1490" s="4" t="str">
        <f>IF(D:D=1, "AC","NA")</f>
        <v>NA</v>
      </c>
      <c r="P1490" t="str">
        <f t="shared" ref="P1490" si="104">CONCATENATE("INSERT INTO usuariopagina( idusuario, idpagina, idlogtrans,  acceso, habilitado, fecha_vig_ini, fecha_vig_fin, hora_vig_ini, hora_vig_fin, muestra, estado) VALUES (",E1490,", ",F1490,", ",G1490,", '",H1490,"', ",I1490,", ",J1490,", ",K1490,", ",L1490,", ",M1490,", ",N1490,", '",O1490,"'",");")</f>
        <v>INSERT INTO usuariopagina( idusuario, idpagina, idlogtrans,  acceso, habilitado, fecha_vig_ini, fecha_vig_fin, hora_vig_ini, hora_vig_fin, muestra, estado) VALUES (11, 33, 1, 'dias', NULL, now(), NULL, to_char(now(), 'HH24:MI:SS'), NULL, TRUE, 'NA');</v>
      </c>
    </row>
    <row r="1491" spans="2:16" x14ac:dyDescent="0.25">
      <c r="B1491" s="22"/>
      <c r="C1491" s="24" t="s">
        <v>113</v>
      </c>
      <c r="D1491" s="29">
        <v>0</v>
      </c>
      <c r="E1491" s="4">
        <f t="shared" si="103"/>
        <v>11</v>
      </c>
      <c r="F1491" s="4">
        <v>34</v>
      </c>
      <c r="G1491">
        <v>1</v>
      </c>
      <c r="H1491" t="s">
        <v>30</v>
      </c>
      <c r="I1491" t="s">
        <v>31</v>
      </c>
      <c r="J1491" t="s">
        <v>32</v>
      </c>
      <c r="K1491" t="s">
        <v>31</v>
      </c>
      <c r="L1491" t="s">
        <v>33</v>
      </c>
      <c r="M1491" t="s">
        <v>31</v>
      </c>
      <c r="N1491" t="s">
        <v>34</v>
      </c>
      <c r="O1491" s="4" t="str">
        <f>IF(D:D=1, "AC","NA")</f>
        <v>NA</v>
      </c>
      <c r="P1491" t="str">
        <f t="shared" ref="P1491:P1513" si="105">CONCATENATE("INSERT INTO usuariopagina( idusuario, idpagina, idlogtrans,  acceso, habilitado, fecha_vig_ini, fecha_vig_fin, hora_vig_ini, hora_vig_fin, muestra, estado) VALUES (",E1491,", ",F1491,", ",G1491,", '",H1491,"', ",I1491,", ",J1491,", ",K1491,", ",L1491,", ",M1491,", ",N1491,", '",O1491,"'",");")</f>
        <v>INSERT INTO usuariopagina( idusuario, idpagina, idlogtrans,  acceso, habilitado, fecha_vig_ini, fecha_vig_fin, hora_vig_ini, hora_vig_fin, muestra, estado) VALUES (11, 34, 1, 'dias', NULL, now(), NULL, to_char(now(), 'HH24:MI:SS'), NULL, TRUE, 'NA');</v>
      </c>
    </row>
    <row r="1492" spans="2:16" x14ac:dyDescent="0.25">
      <c r="B1492" s="22"/>
      <c r="C1492" s="24" t="s">
        <v>114</v>
      </c>
      <c r="D1492" s="29">
        <v>0</v>
      </c>
      <c r="E1492" s="4">
        <f t="shared" si="103"/>
        <v>11</v>
      </c>
      <c r="F1492" s="4">
        <v>35</v>
      </c>
      <c r="G1492">
        <v>1</v>
      </c>
      <c r="H1492" t="s">
        <v>30</v>
      </c>
      <c r="I1492" t="s">
        <v>31</v>
      </c>
      <c r="J1492" t="s">
        <v>32</v>
      </c>
      <c r="K1492" t="s">
        <v>31</v>
      </c>
      <c r="L1492" t="s">
        <v>33</v>
      </c>
      <c r="M1492" t="s">
        <v>31</v>
      </c>
      <c r="N1492" t="s">
        <v>34</v>
      </c>
      <c r="O1492" s="4" t="str">
        <f>IF(D:D=1, "AC","NA")</f>
        <v>NA</v>
      </c>
      <c r="P1492" t="str">
        <f t="shared" si="105"/>
        <v>INSERT INTO usuariopagina( idusuario, idpagina, idlogtrans,  acceso, habilitado, fecha_vig_ini, fecha_vig_fin, hora_vig_ini, hora_vig_fin, muestra, estado) VALUES (11, 35, 1, 'dias', NULL, now(), NULL, to_char(now(), 'HH24:MI:SS'), NULL, TRUE, 'NA');</v>
      </c>
    </row>
    <row r="1493" spans="2:16" x14ac:dyDescent="0.25">
      <c r="B1493" s="22"/>
      <c r="C1493" s="24" t="s">
        <v>115</v>
      </c>
      <c r="D1493" s="29">
        <v>0</v>
      </c>
      <c r="E1493" s="4">
        <f t="shared" si="103"/>
        <v>11</v>
      </c>
      <c r="F1493" s="4">
        <v>36</v>
      </c>
      <c r="G1493">
        <v>1</v>
      </c>
      <c r="H1493" t="s">
        <v>30</v>
      </c>
      <c r="I1493" t="s">
        <v>31</v>
      </c>
      <c r="J1493" t="s">
        <v>32</v>
      </c>
      <c r="K1493" t="s">
        <v>31</v>
      </c>
      <c r="L1493" t="s">
        <v>33</v>
      </c>
      <c r="M1493" t="s">
        <v>31</v>
      </c>
      <c r="N1493" t="s">
        <v>34</v>
      </c>
      <c r="O1493" s="4" t="str">
        <f>IF(D:D=1, "AC","NA")</f>
        <v>NA</v>
      </c>
      <c r="P1493" t="str">
        <f t="shared" si="105"/>
        <v>INSERT INTO usuariopagina( idusuario, idpagina, idlogtrans,  acceso, habilitado, fecha_vig_ini, fecha_vig_fin, hora_vig_ini, hora_vig_fin, muestra, estado) VALUES (11, 36, 1, 'dias', NULL, now(), NULL, to_char(now(), 'HH24:MI:SS'), NULL, TRUE, 'NA');</v>
      </c>
    </row>
    <row r="1494" spans="2:16" x14ac:dyDescent="0.25">
      <c r="B1494" s="22"/>
      <c r="C1494" s="24" t="s">
        <v>116</v>
      </c>
      <c r="D1494" s="29">
        <v>0</v>
      </c>
      <c r="E1494" s="4">
        <f t="shared" si="103"/>
        <v>11</v>
      </c>
      <c r="F1494" s="4">
        <v>37</v>
      </c>
      <c r="G1494">
        <v>1</v>
      </c>
      <c r="H1494" t="s">
        <v>30</v>
      </c>
      <c r="I1494" t="s">
        <v>31</v>
      </c>
      <c r="J1494" t="s">
        <v>32</v>
      </c>
      <c r="K1494" t="s">
        <v>31</v>
      </c>
      <c r="L1494" t="s">
        <v>33</v>
      </c>
      <c r="M1494" t="s">
        <v>31</v>
      </c>
      <c r="N1494" t="s">
        <v>34</v>
      </c>
      <c r="O1494" s="4" t="str">
        <f>IF(D:D=1, "AC","NA")</f>
        <v>NA</v>
      </c>
      <c r="P1494" t="str">
        <f t="shared" si="105"/>
        <v>INSERT INTO usuariopagina( idusuario, idpagina, idlogtrans,  acceso, habilitado, fecha_vig_ini, fecha_vig_fin, hora_vig_ini, hora_vig_fin, muestra, estado) VALUES (11, 37, 1, 'dias', NULL, now(), NULL, to_char(now(), 'HH24:MI:SS'), NULL, TRUE, 'NA');</v>
      </c>
    </row>
    <row r="1495" spans="2:16" x14ac:dyDescent="0.25">
      <c r="B1495" s="22"/>
      <c r="C1495" s="24" t="s">
        <v>117</v>
      </c>
      <c r="D1495" s="29">
        <v>0</v>
      </c>
      <c r="E1495" s="4">
        <f t="shared" si="103"/>
        <v>11</v>
      </c>
      <c r="F1495" s="4">
        <v>38</v>
      </c>
      <c r="G1495">
        <v>1</v>
      </c>
      <c r="H1495" t="s">
        <v>30</v>
      </c>
      <c r="I1495" t="s">
        <v>31</v>
      </c>
      <c r="J1495" t="s">
        <v>32</v>
      </c>
      <c r="K1495" t="s">
        <v>31</v>
      </c>
      <c r="L1495" t="s">
        <v>33</v>
      </c>
      <c r="M1495" t="s">
        <v>31</v>
      </c>
      <c r="N1495" t="s">
        <v>34</v>
      </c>
      <c r="O1495" s="4" t="str">
        <f>IF(D:D=1, "AC","NA")</f>
        <v>NA</v>
      </c>
      <c r="P1495" t="str">
        <f t="shared" si="105"/>
        <v>INSERT INTO usuariopagina( idusuario, idpagina, idlogtrans,  acceso, habilitado, fecha_vig_ini, fecha_vig_fin, hora_vig_ini, hora_vig_fin, muestra, estado) VALUES (11, 38, 1, 'dias', NULL, now(), NULL, to_char(now(), 'HH24:MI:SS'), NULL, TRUE, 'NA');</v>
      </c>
    </row>
    <row r="1496" spans="2:16" x14ac:dyDescent="0.25">
      <c r="B1496" s="22"/>
      <c r="C1496" s="24" t="s">
        <v>118</v>
      </c>
      <c r="D1496" s="29">
        <v>0</v>
      </c>
      <c r="E1496" s="4">
        <f t="shared" si="103"/>
        <v>11</v>
      </c>
      <c r="F1496" s="4">
        <v>39</v>
      </c>
      <c r="G1496">
        <v>1</v>
      </c>
      <c r="H1496" t="s">
        <v>30</v>
      </c>
      <c r="I1496" t="s">
        <v>31</v>
      </c>
      <c r="J1496" t="s">
        <v>32</v>
      </c>
      <c r="K1496" t="s">
        <v>31</v>
      </c>
      <c r="L1496" t="s">
        <v>33</v>
      </c>
      <c r="M1496" t="s">
        <v>31</v>
      </c>
      <c r="N1496" t="s">
        <v>34</v>
      </c>
      <c r="O1496" s="4" t="str">
        <f>IF(D:D=1, "AC","NA")</f>
        <v>NA</v>
      </c>
      <c r="P1496" t="str">
        <f t="shared" si="105"/>
        <v>INSERT INTO usuariopagina( idusuario, idpagina, idlogtrans,  acceso, habilitado, fecha_vig_ini, fecha_vig_fin, hora_vig_ini, hora_vig_fin, muestra, estado) VALUES (11, 39, 1, 'dias', NULL, now(), NULL, to_char(now(), 'HH24:MI:SS'), NULL, TRUE, 'NA');</v>
      </c>
    </row>
    <row r="1497" spans="2:16" x14ac:dyDescent="0.25">
      <c r="B1497" s="22"/>
      <c r="C1497" s="24" t="s">
        <v>119</v>
      </c>
      <c r="D1497" s="29">
        <v>0</v>
      </c>
      <c r="E1497" s="4">
        <f t="shared" si="103"/>
        <v>11</v>
      </c>
      <c r="F1497" s="4">
        <v>40</v>
      </c>
      <c r="G1497">
        <v>1</v>
      </c>
      <c r="H1497" t="s">
        <v>30</v>
      </c>
      <c r="I1497" t="s">
        <v>31</v>
      </c>
      <c r="J1497" t="s">
        <v>32</v>
      </c>
      <c r="K1497" t="s">
        <v>31</v>
      </c>
      <c r="L1497" t="s">
        <v>33</v>
      </c>
      <c r="M1497" t="s">
        <v>31</v>
      </c>
      <c r="N1497" t="s">
        <v>34</v>
      </c>
      <c r="O1497" s="4" t="str">
        <f>IF(D:D=1, "AC","NA")</f>
        <v>NA</v>
      </c>
      <c r="P1497" t="str">
        <f t="shared" si="105"/>
        <v>INSERT INTO usuariopagina( idusuario, idpagina, idlogtrans,  acceso, habilitado, fecha_vig_ini, fecha_vig_fin, hora_vig_ini, hora_vig_fin, muestra, estado) VALUES (11, 40, 1, 'dias', NULL, now(), NULL, to_char(now(), 'HH24:MI:SS'), NULL, TRUE, 'NA');</v>
      </c>
    </row>
    <row r="1498" spans="2:16" x14ac:dyDescent="0.25">
      <c r="B1498" s="22"/>
      <c r="C1498" s="24" t="s">
        <v>120</v>
      </c>
      <c r="D1498" s="29">
        <v>0</v>
      </c>
      <c r="E1498" s="4">
        <f t="shared" si="103"/>
        <v>11</v>
      </c>
      <c r="F1498" s="4">
        <v>41</v>
      </c>
      <c r="G1498">
        <v>1</v>
      </c>
      <c r="H1498" t="s">
        <v>30</v>
      </c>
      <c r="I1498" t="s">
        <v>31</v>
      </c>
      <c r="J1498" t="s">
        <v>32</v>
      </c>
      <c r="K1498" t="s">
        <v>31</v>
      </c>
      <c r="L1498" t="s">
        <v>33</v>
      </c>
      <c r="M1498" t="s">
        <v>31</v>
      </c>
      <c r="N1498" t="s">
        <v>34</v>
      </c>
      <c r="O1498" s="4" t="str">
        <f>IF(D:D=1, "AC","NA")</f>
        <v>NA</v>
      </c>
      <c r="P1498" t="str">
        <f t="shared" si="105"/>
        <v>INSERT INTO usuariopagina( idusuario, idpagina, idlogtrans,  acceso, habilitado, fecha_vig_ini, fecha_vig_fin, hora_vig_ini, hora_vig_fin, muestra, estado) VALUES (11, 41, 1, 'dias', NULL, now(), NULL, to_char(now(), 'HH24:MI:SS'), NULL, TRUE, 'NA');</v>
      </c>
    </row>
    <row r="1499" spans="2:16" x14ac:dyDescent="0.25">
      <c r="B1499" s="22"/>
      <c r="C1499" s="24" t="s">
        <v>121</v>
      </c>
      <c r="D1499" s="29">
        <v>0</v>
      </c>
      <c r="E1499" s="4">
        <f t="shared" si="103"/>
        <v>11</v>
      </c>
      <c r="F1499" s="4">
        <v>42</v>
      </c>
      <c r="G1499">
        <v>1</v>
      </c>
      <c r="H1499" t="s">
        <v>30</v>
      </c>
      <c r="I1499" t="s">
        <v>31</v>
      </c>
      <c r="J1499" t="s">
        <v>32</v>
      </c>
      <c r="K1499" t="s">
        <v>31</v>
      </c>
      <c r="L1499" t="s">
        <v>33</v>
      </c>
      <c r="M1499" t="s">
        <v>31</v>
      </c>
      <c r="N1499" t="s">
        <v>34</v>
      </c>
      <c r="O1499" s="4" t="str">
        <f>IF(D:D=1, "AC","NA")</f>
        <v>NA</v>
      </c>
      <c r="P1499" t="str">
        <f t="shared" si="105"/>
        <v>INSERT INTO usuariopagina( idusuario, idpagina, idlogtrans,  acceso, habilitado, fecha_vig_ini, fecha_vig_fin, hora_vig_ini, hora_vig_fin, muestra, estado) VALUES (11, 42, 1, 'dias', NULL, now(), NULL, to_char(now(), 'HH24:MI:SS'), NULL, TRUE, 'NA');</v>
      </c>
    </row>
    <row r="1500" spans="2:16" x14ac:dyDescent="0.25">
      <c r="B1500" s="22"/>
      <c r="C1500" s="24" t="s">
        <v>122</v>
      </c>
      <c r="D1500" s="29">
        <v>0</v>
      </c>
      <c r="E1500" s="4">
        <f t="shared" si="103"/>
        <v>11</v>
      </c>
      <c r="F1500" s="4">
        <v>43</v>
      </c>
      <c r="G1500">
        <v>1</v>
      </c>
      <c r="H1500" t="s">
        <v>30</v>
      </c>
      <c r="I1500" t="s">
        <v>31</v>
      </c>
      <c r="J1500" t="s">
        <v>32</v>
      </c>
      <c r="K1500" t="s">
        <v>31</v>
      </c>
      <c r="L1500" t="s">
        <v>33</v>
      </c>
      <c r="M1500" t="s">
        <v>31</v>
      </c>
      <c r="N1500" t="s">
        <v>34</v>
      </c>
      <c r="O1500" s="4" t="str">
        <f>IF(D:D=1, "AC","NA")</f>
        <v>NA</v>
      </c>
      <c r="P1500" t="str">
        <f t="shared" si="105"/>
        <v>INSERT INTO usuariopagina( idusuario, idpagina, idlogtrans,  acceso, habilitado, fecha_vig_ini, fecha_vig_fin, hora_vig_ini, hora_vig_fin, muestra, estado) VALUES (11, 43, 1, 'dias', NULL, now(), NULL, to_char(now(), 'HH24:MI:SS'), NULL, TRUE, 'NA');</v>
      </c>
    </row>
    <row r="1501" spans="2:16" x14ac:dyDescent="0.25">
      <c r="B1501" s="22"/>
      <c r="C1501" s="24" t="s">
        <v>123</v>
      </c>
      <c r="D1501" s="29">
        <v>0</v>
      </c>
      <c r="E1501" s="4">
        <f t="shared" si="103"/>
        <v>11</v>
      </c>
      <c r="F1501" s="4">
        <v>44</v>
      </c>
      <c r="G1501">
        <v>1</v>
      </c>
      <c r="H1501" t="s">
        <v>30</v>
      </c>
      <c r="I1501" t="s">
        <v>31</v>
      </c>
      <c r="J1501" t="s">
        <v>32</v>
      </c>
      <c r="K1501" t="s">
        <v>31</v>
      </c>
      <c r="L1501" t="s">
        <v>33</v>
      </c>
      <c r="M1501" t="s">
        <v>31</v>
      </c>
      <c r="N1501" t="s">
        <v>34</v>
      </c>
      <c r="O1501" s="4" t="str">
        <f>IF(D:D=1, "AC","NA")</f>
        <v>NA</v>
      </c>
      <c r="P1501" t="str">
        <f t="shared" si="105"/>
        <v>INSERT INTO usuariopagina( idusuario, idpagina, idlogtrans,  acceso, habilitado, fecha_vig_ini, fecha_vig_fin, hora_vig_ini, hora_vig_fin, muestra, estado) VALUES (11, 44, 1, 'dias', NULL, now(), NULL, to_char(now(), 'HH24:MI:SS'), NULL, TRUE, 'NA');</v>
      </c>
    </row>
    <row r="1502" spans="2:16" x14ac:dyDescent="0.25">
      <c r="B1502" s="22"/>
      <c r="C1502" s="24" t="s">
        <v>124</v>
      </c>
      <c r="D1502" s="29">
        <v>0</v>
      </c>
      <c r="E1502" s="4">
        <f t="shared" si="103"/>
        <v>11</v>
      </c>
      <c r="F1502" s="4">
        <v>45</v>
      </c>
      <c r="G1502">
        <v>1</v>
      </c>
      <c r="H1502" t="s">
        <v>30</v>
      </c>
      <c r="I1502" t="s">
        <v>31</v>
      </c>
      <c r="J1502" t="s">
        <v>32</v>
      </c>
      <c r="K1502" t="s">
        <v>31</v>
      </c>
      <c r="L1502" t="s">
        <v>33</v>
      </c>
      <c r="M1502" t="s">
        <v>31</v>
      </c>
      <c r="N1502" t="s">
        <v>34</v>
      </c>
      <c r="O1502" s="4" t="str">
        <f>IF(D:D=1, "AC","NA")</f>
        <v>NA</v>
      </c>
      <c r="P1502" t="str">
        <f t="shared" si="105"/>
        <v>INSERT INTO usuariopagina( idusuario, idpagina, idlogtrans,  acceso, habilitado, fecha_vig_ini, fecha_vig_fin, hora_vig_ini, hora_vig_fin, muestra, estado) VALUES (11, 45, 1, 'dias', NULL, now(), NULL, to_char(now(), 'HH24:MI:SS'), NULL, TRUE, 'NA');</v>
      </c>
    </row>
    <row r="1503" spans="2:16" x14ac:dyDescent="0.25">
      <c r="B1503" s="22"/>
      <c r="C1503" s="23" t="s">
        <v>125</v>
      </c>
      <c r="D1503" s="29">
        <v>0</v>
      </c>
      <c r="E1503" s="4">
        <f t="shared" si="103"/>
        <v>11</v>
      </c>
      <c r="F1503" s="4">
        <v>46</v>
      </c>
      <c r="G1503">
        <v>1</v>
      </c>
      <c r="H1503" t="s">
        <v>30</v>
      </c>
      <c r="I1503" t="s">
        <v>31</v>
      </c>
      <c r="J1503" t="s">
        <v>32</v>
      </c>
      <c r="K1503" t="s">
        <v>31</v>
      </c>
      <c r="L1503" t="s">
        <v>33</v>
      </c>
      <c r="M1503" t="s">
        <v>31</v>
      </c>
      <c r="N1503" t="s">
        <v>34</v>
      </c>
      <c r="O1503" s="4" t="str">
        <f>IF(D:D=1, "AC","NA")</f>
        <v>NA</v>
      </c>
      <c r="P1503" t="str">
        <f t="shared" si="105"/>
        <v>INSERT INTO usuariopagina( idusuario, idpagina, idlogtrans,  acceso, habilitado, fecha_vig_ini, fecha_vig_fin, hora_vig_ini, hora_vig_fin, muestra, estado) VALUES (11, 46, 1, 'dias', NULL, now(), NULL, to_char(now(), 'HH24:MI:SS'), NULL, TRUE, 'NA');</v>
      </c>
    </row>
    <row r="1504" spans="2:16" x14ac:dyDescent="0.25">
      <c r="B1504" s="22"/>
      <c r="C1504" s="23" t="s">
        <v>126</v>
      </c>
      <c r="D1504" s="29">
        <v>0</v>
      </c>
      <c r="E1504" s="4">
        <f t="shared" si="103"/>
        <v>11</v>
      </c>
      <c r="F1504" s="4">
        <v>47</v>
      </c>
      <c r="G1504">
        <v>1</v>
      </c>
      <c r="H1504" t="s">
        <v>30</v>
      </c>
      <c r="I1504" t="s">
        <v>31</v>
      </c>
      <c r="J1504" t="s">
        <v>32</v>
      </c>
      <c r="K1504" t="s">
        <v>31</v>
      </c>
      <c r="L1504" t="s">
        <v>33</v>
      </c>
      <c r="M1504" t="s">
        <v>31</v>
      </c>
      <c r="N1504" t="s">
        <v>34</v>
      </c>
      <c r="O1504" s="4" t="str">
        <f>IF(D:D=1, "AC","NA")</f>
        <v>NA</v>
      </c>
      <c r="P1504" t="str">
        <f t="shared" si="105"/>
        <v>INSERT INTO usuariopagina( idusuario, idpagina, idlogtrans,  acceso, habilitado, fecha_vig_ini, fecha_vig_fin, hora_vig_ini, hora_vig_fin, muestra, estado) VALUES (11, 47, 1, 'dias', NULL, now(), NULL, to_char(now(), 'HH24:MI:SS'), NULL, TRUE, 'NA');</v>
      </c>
    </row>
    <row r="1505" spans="1:16" x14ac:dyDescent="0.25">
      <c r="B1505" s="22"/>
      <c r="C1505" s="23" t="s">
        <v>127</v>
      </c>
      <c r="D1505" s="29">
        <v>0</v>
      </c>
      <c r="E1505" s="4">
        <f t="shared" si="103"/>
        <v>11</v>
      </c>
      <c r="F1505" s="4">
        <v>48</v>
      </c>
      <c r="G1505">
        <v>1</v>
      </c>
      <c r="H1505" t="s">
        <v>30</v>
      </c>
      <c r="I1505" t="s">
        <v>31</v>
      </c>
      <c r="J1505" t="s">
        <v>32</v>
      </c>
      <c r="K1505" t="s">
        <v>31</v>
      </c>
      <c r="L1505" t="s">
        <v>33</v>
      </c>
      <c r="M1505" t="s">
        <v>31</v>
      </c>
      <c r="N1505" t="s">
        <v>34</v>
      </c>
      <c r="O1505" s="4" t="str">
        <f>IF(D:D=1, "AC","NA")</f>
        <v>NA</v>
      </c>
      <c r="P1505" t="str">
        <f t="shared" si="105"/>
        <v>INSERT INTO usuariopagina( idusuario, idpagina, idlogtrans,  acceso, habilitado, fecha_vig_ini, fecha_vig_fin, hora_vig_ini, hora_vig_fin, muestra, estado) VALUES (11, 48, 1, 'dias', NULL, now(), NULL, to_char(now(), 'HH24:MI:SS'), NULL, TRUE, 'NA');</v>
      </c>
    </row>
    <row r="1506" spans="1:16" x14ac:dyDescent="0.25">
      <c r="B1506" s="22"/>
      <c r="C1506" s="23" t="s">
        <v>128</v>
      </c>
      <c r="D1506" s="29">
        <v>0</v>
      </c>
      <c r="E1506" s="4">
        <f t="shared" si="103"/>
        <v>11</v>
      </c>
      <c r="F1506" s="4">
        <v>49</v>
      </c>
      <c r="G1506">
        <v>1</v>
      </c>
      <c r="H1506" t="s">
        <v>30</v>
      </c>
      <c r="I1506" t="s">
        <v>31</v>
      </c>
      <c r="J1506" t="s">
        <v>32</v>
      </c>
      <c r="K1506" t="s">
        <v>31</v>
      </c>
      <c r="L1506" t="s">
        <v>33</v>
      </c>
      <c r="M1506" t="s">
        <v>31</v>
      </c>
      <c r="N1506" t="s">
        <v>34</v>
      </c>
      <c r="O1506" s="4" t="str">
        <f>IF(D:D=1, "AC","NA")</f>
        <v>NA</v>
      </c>
      <c r="P1506" t="str">
        <f t="shared" si="105"/>
        <v>INSERT INTO usuariopagina( idusuario, idpagina, idlogtrans,  acceso, habilitado, fecha_vig_ini, fecha_vig_fin, hora_vig_ini, hora_vig_fin, muestra, estado) VALUES (11, 49, 1, 'dias', NULL, now(), NULL, to_char(now(), 'HH24:MI:SS'), NULL, TRUE, 'NA');</v>
      </c>
    </row>
    <row r="1507" spans="1:16" x14ac:dyDescent="0.25">
      <c r="B1507" s="22"/>
      <c r="C1507" s="23" t="s">
        <v>129</v>
      </c>
      <c r="D1507" s="29">
        <v>0</v>
      </c>
      <c r="E1507" s="4">
        <f t="shared" si="103"/>
        <v>11</v>
      </c>
      <c r="F1507" s="4">
        <v>50</v>
      </c>
      <c r="G1507">
        <v>1</v>
      </c>
      <c r="H1507" t="s">
        <v>30</v>
      </c>
      <c r="I1507" t="s">
        <v>31</v>
      </c>
      <c r="J1507" t="s">
        <v>32</v>
      </c>
      <c r="K1507" t="s">
        <v>31</v>
      </c>
      <c r="L1507" t="s">
        <v>33</v>
      </c>
      <c r="M1507" t="s">
        <v>31</v>
      </c>
      <c r="N1507" t="s">
        <v>34</v>
      </c>
      <c r="O1507" s="4" t="str">
        <f>IF(D:D=1, "AC","NA")</f>
        <v>NA</v>
      </c>
      <c r="P1507" t="str">
        <f t="shared" si="105"/>
        <v>INSERT INTO usuariopagina( idusuario, idpagina, idlogtrans,  acceso, habilitado, fecha_vig_ini, fecha_vig_fin, hora_vig_ini, hora_vig_fin, muestra, estado) VALUES (11, 50, 1, 'dias', NULL, now(), NULL, to_char(now(), 'HH24:MI:SS'), NULL, TRUE, 'NA');</v>
      </c>
    </row>
    <row r="1508" spans="1:16" x14ac:dyDescent="0.25">
      <c r="B1508" s="22"/>
      <c r="C1508" s="23" t="s">
        <v>130</v>
      </c>
      <c r="D1508" s="29">
        <v>0</v>
      </c>
      <c r="E1508" s="4">
        <f t="shared" si="103"/>
        <v>11</v>
      </c>
      <c r="F1508" s="4">
        <v>51</v>
      </c>
      <c r="G1508">
        <v>1</v>
      </c>
      <c r="H1508" t="s">
        <v>30</v>
      </c>
      <c r="I1508" t="s">
        <v>31</v>
      </c>
      <c r="J1508" t="s">
        <v>32</v>
      </c>
      <c r="K1508" t="s">
        <v>31</v>
      </c>
      <c r="L1508" t="s">
        <v>33</v>
      </c>
      <c r="M1508" t="s">
        <v>31</v>
      </c>
      <c r="N1508" t="s">
        <v>34</v>
      </c>
      <c r="O1508" s="4" t="str">
        <f>IF(D:D=1, "AC","NA")</f>
        <v>NA</v>
      </c>
      <c r="P1508" t="str">
        <f t="shared" si="105"/>
        <v>INSERT INTO usuariopagina( idusuario, idpagina, idlogtrans,  acceso, habilitado, fecha_vig_ini, fecha_vig_fin, hora_vig_ini, hora_vig_fin, muestra, estado) VALUES (11, 51, 1, 'dias', NULL, now(), NULL, to_char(now(), 'HH24:MI:SS'), NULL, TRUE, 'NA');</v>
      </c>
    </row>
    <row r="1509" spans="1:16" x14ac:dyDescent="0.25">
      <c r="B1509" s="22"/>
      <c r="C1509" s="23" t="s">
        <v>131</v>
      </c>
      <c r="D1509" s="29">
        <v>0</v>
      </c>
      <c r="E1509" s="4">
        <f t="shared" si="103"/>
        <v>11</v>
      </c>
      <c r="F1509" s="4">
        <v>52</v>
      </c>
      <c r="G1509">
        <v>1</v>
      </c>
      <c r="H1509" t="s">
        <v>30</v>
      </c>
      <c r="I1509" t="s">
        <v>31</v>
      </c>
      <c r="J1509" t="s">
        <v>32</v>
      </c>
      <c r="K1509" t="s">
        <v>31</v>
      </c>
      <c r="L1509" t="s">
        <v>33</v>
      </c>
      <c r="M1509" t="s">
        <v>31</v>
      </c>
      <c r="N1509" t="s">
        <v>34</v>
      </c>
      <c r="O1509" s="4" t="str">
        <f>IF(D:D=1, "AC","NA")</f>
        <v>NA</v>
      </c>
      <c r="P1509" t="str">
        <f t="shared" si="105"/>
        <v>INSERT INTO usuariopagina( idusuario, idpagina, idlogtrans,  acceso, habilitado, fecha_vig_ini, fecha_vig_fin, hora_vig_ini, hora_vig_fin, muestra, estado) VALUES (11, 52, 1, 'dias', NULL, now(), NULL, to_char(now(), 'HH24:MI:SS'), NULL, TRUE, 'NA');</v>
      </c>
    </row>
    <row r="1510" spans="1:16" x14ac:dyDescent="0.25">
      <c r="B1510" s="22"/>
      <c r="C1510" s="23" t="s">
        <v>132</v>
      </c>
      <c r="D1510" s="29">
        <v>0</v>
      </c>
      <c r="E1510" s="4">
        <f t="shared" si="103"/>
        <v>11</v>
      </c>
      <c r="F1510" s="4">
        <v>53</v>
      </c>
      <c r="G1510">
        <v>1</v>
      </c>
      <c r="H1510" t="s">
        <v>30</v>
      </c>
      <c r="I1510" t="s">
        <v>31</v>
      </c>
      <c r="J1510" t="s">
        <v>32</v>
      </c>
      <c r="K1510" t="s">
        <v>31</v>
      </c>
      <c r="L1510" t="s">
        <v>33</v>
      </c>
      <c r="M1510" t="s">
        <v>31</v>
      </c>
      <c r="N1510" t="s">
        <v>34</v>
      </c>
      <c r="O1510" s="4" t="str">
        <f>IF(D:D=1, "AC","NA")</f>
        <v>NA</v>
      </c>
      <c r="P1510" t="str">
        <f t="shared" si="105"/>
        <v>INSERT INTO usuariopagina( idusuario, idpagina, idlogtrans,  acceso, habilitado, fecha_vig_ini, fecha_vig_fin, hora_vig_ini, hora_vig_fin, muestra, estado) VALUES (11, 53, 1, 'dias', NULL, now(), NULL, to_char(now(), 'HH24:MI:SS'), NULL, TRUE, 'NA');</v>
      </c>
    </row>
    <row r="1511" spans="1:16" x14ac:dyDescent="0.25">
      <c r="B1511" s="22"/>
      <c r="C1511" s="23" t="s">
        <v>133</v>
      </c>
      <c r="D1511" s="29">
        <v>0</v>
      </c>
      <c r="E1511" s="4">
        <f t="shared" si="103"/>
        <v>11</v>
      </c>
      <c r="F1511" s="4">
        <v>54</v>
      </c>
      <c r="G1511">
        <v>1</v>
      </c>
      <c r="H1511" t="s">
        <v>30</v>
      </c>
      <c r="I1511" t="s">
        <v>31</v>
      </c>
      <c r="J1511" t="s">
        <v>32</v>
      </c>
      <c r="K1511" t="s">
        <v>31</v>
      </c>
      <c r="L1511" t="s">
        <v>33</v>
      </c>
      <c r="M1511" t="s">
        <v>31</v>
      </c>
      <c r="N1511" t="s">
        <v>34</v>
      </c>
      <c r="O1511" s="4" t="str">
        <f>IF(D:D=1, "AC","NA")</f>
        <v>NA</v>
      </c>
      <c r="P1511" t="str">
        <f t="shared" si="105"/>
        <v>INSERT INTO usuariopagina( idusuario, idpagina, idlogtrans,  acceso, habilitado, fecha_vig_ini, fecha_vig_fin, hora_vig_ini, hora_vig_fin, muestra, estado) VALUES (11, 54, 1, 'dias', NULL, now(), NULL, to_char(now(), 'HH24:MI:SS'), NULL, TRUE, 'NA');</v>
      </c>
    </row>
    <row r="1512" spans="1:16" x14ac:dyDescent="0.25">
      <c r="B1512" s="22"/>
      <c r="C1512" s="23" t="s">
        <v>134</v>
      </c>
      <c r="D1512" s="29">
        <v>0</v>
      </c>
      <c r="E1512" s="4">
        <f t="shared" si="103"/>
        <v>11</v>
      </c>
      <c r="F1512" s="4">
        <v>55</v>
      </c>
      <c r="G1512">
        <v>1</v>
      </c>
      <c r="H1512" t="s">
        <v>30</v>
      </c>
      <c r="I1512" t="s">
        <v>31</v>
      </c>
      <c r="J1512" t="s">
        <v>32</v>
      </c>
      <c r="K1512" t="s">
        <v>31</v>
      </c>
      <c r="L1512" t="s">
        <v>33</v>
      </c>
      <c r="M1512" t="s">
        <v>31</v>
      </c>
      <c r="N1512" t="s">
        <v>34</v>
      </c>
      <c r="O1512" s="4" t="str">
        <f>IF(D:D=1, "AC","NA")</f>
        <v>NA</v>
      </c>
      <c r="P1512" t="str">
        <f t="shared" si="105"/>
        <v>INSERT INTO usuariopagina( idusuario, idpagina, idlogtrans,  acceso, habilitado, fecha_vig_ini, fecha_vig_fin, hora_vig_ini, hora_vig_fin, muestra, estado) VALUES (11, 55, 1, 'dias', NULL, now(), NULL, to_char(now(), 'HH24:MI:SS'), NULL, TRUE, 'NA');</v>
      </c>
    </row>
    <row r="1513" spans="1:16" x14ac:dyDescent="0.25">
      <c r="B1513" s="22"/>
      <c r="C1513" s="23" t="s">
        <v>135</v>
      </c>
      <c r="D1513" s="29">
        <v>0</v>
      </c>
      <c r="E1513" s="4">
        <f t="shared" si="103"/>
        <v>11</v>
      </c>
      <c r="F1513" s="4">
        <v>56</v>
      </c>
      <c r="G1513">
        <v>1</v>
      </c>
      <c r="H1513" t="s">
        <v>30</v>
      </c>
      <c r="I1513" t="s">
        <v>31</v>
      </c>
      <c r="J1513" t="s">
        <v>32</v>
      </c>
      <c r="K1513" t="s">
        <v>31</v>
      </c>
      <c r="L1513" t="s">
        <v>33</v>
      </c>
      <c r="M1513" t="s">
        <v>31</v>
      </c>
      <c r="N1513" t="s">
        <v>34</v>
      </c>
      <c r="O1513" s="4" t="str">
        <f>IF(D:D=1, "AC","NA")</f>
        <v>NA</v>
      </c>
      <c r="P1513" t="str">
        <f t="shared" si="105"/>
        <v>INSERT INTO usuariopagina( idusuario, idpagina, idlogtrans,  acceso, habilitado, fecha_vig_ini, fecha_vig_fin, hora_vig_ini, hora_vig_fin, muestra, estado) VALUES (11, 56, 1, 'dias', NULL, now(), NULL, to_char(now(), 'HH24:MI:SS'), NULL, TRUE, 'NA');</v>
      </c>
    </row>
    <row r="1514" spans="1:16" x14ac:dyDescent="0.25">
      <c r="A1514">
        <v>27</v>
      </c>
      <c r="B1514" s="7" t="s">
        <v>90</v>
      </c>
      <c r="C1514" s="17" t="s">
        <v>29</v>
      </c>
      <c r="D1514" s="28">
        <v>0</v>
      </c>
      <c r="E1514" s="18">
        <v>53</v>
      </c>
      <c r="F1514" s="18">
        <v>1</v>
      </c>
      <c r="G1514" s="6">
        <v>1</v>
      </c>
      <c r="H1514" s="6" t="s">
        <v>30</v>
      </c>
      <c r="I1514" s="6" t="s">
        <v>31</v>
      </c>
      <c r="J1514" s="6" t="s">
        <v>32</v>
      </c>
      <c r="K1514" s="6" t="s">
        <v>31</v>
      </c>
      <c r="L1514" s="6" t="s">
        <v>33</v>
      </c>
      <c r="M1514" s="6" t="s">
        <v>31</v>
      </c>
      <c r="N1514" s="6" t="s">
        <v>34</v>
      </c>
      <c r="O1514" s="18" t="str">
        <f>IF(D:D=1, "AC","NA")</f>
        <v>NA</v>
      </c>
      <c r="P1514" s="6" t="str">
        <f t="shared" ref="P1514:P1545" si="106">CONCATENATE("INSERT INTO usuariopagina( idusuario, idpagina, idlogtrans,  acceso, habilitado, fecha_vig_ini, fecha_vig_fin, hora_vig_ini, hora_vig_fin, muestra, estado) VALUES (",E1514,", ",F1514,", ",G1514,", '",H1514,"', ",I1514,", ",J1514,", ",K1514,", ",L1514,", ",M1514,", ",N1514,", '",O1514,"'",");")</f>
        <v>INSERT INTO usuariopagina( idusuario, idpagina, idlogtrans,  acceso, habilitado, fecha_vig_ini, fecha_vig_fin, hora_vig_ini, hora_vig_fin, muestra, estado) VALUES (53, 1, 1, 'dias', NULL, now(), NULL, to_char(now(), 'HH24:MI:SS'), NULL, TRUE, 'NA');</v>
      </c>
    </row>
    <row r="1515" spans="1:16" x14ac:dyDescent="0.25">
      <c r="B1515" s="14"/>
      <c r="C1515" s="3" t="s">
        <v>29</v>
      </c>
      <c r="D1515" s="29">
        <v>0</v>
      </c>
      <c r="E1515" s="4">
        <f>E1514</f>
        <v>53</v>
      </c>
      <c r="F1515" s="4">
        <v>2</v>
      </c>
      <c r="G1515">
        <v>1</v>
      </c>
      <c r="H1515" t="s">
        <v>30</v>
      </c>
      <c r="I1515" t="s">
        <v>31</v>
      </c>
      <c r="J1515" t="s">
        <v>32</v>
      </c>
      <c r="K1515" t="s">
        <v>31</v>
      </c>
      <c r="L1515" t="s">
        <v>33</v>
      </c>
      <c r="M1515" t="s">
        <v>31</v>
      </c>
      <c r="N1515" t="s">
        <v>34</v>
      </c>
      <c r="O1515" s="4" t="str">
        <f>IF(D:D=1, "AC","NA")</f>
        <v>NA</v>
      </c>
      <c r="P1515" t="str">
        <f t="shared" si="106"/>
        <v>INSERT INTO usuariopagina( idusuario, idpagina, idlogtrans,  acceso, habilitado, fecha_vig_ini, fecha_vig_fin, hora_vig_ini, hora_vig_fin, muestra, estado) VALUES (53, 2, 1, 'dias', NULL, now(), NULL, to_char(now(), 'HH24:MI:SS'), NULL, TRUE, 'NA');</v>
      </c>
    </row>
    <row r="1516" spans="1:16" x14ac:dyDescent="0.25">
      <c r="B1516" s="14"/>
      <c r="C1516" s="3" t="s">
        <v>29</v>
      </c>
      <c r="D1516" s="29">
        <v>0</v>
      </c>
      <c r="E1516" s="4">
        <f t="shared" ref="E1516:E1569" si="107">E1515</f>
        <v>53</v>
      </c>
      <c r="F1516" s="4">
        <v>3</v>
      </c>
      <c r="G1516">
        <v>1</v>
      </c>
      <c r="H1516" t="s">
        <v>30</v>
      </c>
      <c r="I1516" t="s">
        <v>31</v>
      </c>
      <c r="J1516" t="s">
        <v>32</v>
      </c>
      <c r="K1516" t="s">
        <v>31</v>
      </c>
      <c r="L1516" t="s">
        <v>33</v>
      </c>
      <c r="M1516" t="s">
        <v>31</v>
      </c>
      <c r="N1516" t="s">
        <v>34</v>
      </c>
      <c r="O1516" s="4" t="str">
        <f>IF(D:D=1, "AC","NA")</f>
        <v>NA</v>
      </c>
      <c r="P1516" t="str">
        <f t="shared" si="106"/>
        <v>INSERT INTO usuariopagina( idusuario, idpagina, idlogtrans,  acceso, habilitado, fecha_vig_ini, fecha_vig_fin, hora_vig_ini, hora_vig_fin, muestra, estado) VALUES (53, 3, 1, 'dias', NULL, now(), NULL, to_char(now(), 'HH24:MI:SS'), NULL, TRUE, 'NA');</v>
      </c>
    </row>
    <row r="1517" spans="1:16" x14ac:dyDescent="0.25">
      <c r="B1517" s="14"/>
      <c r="C1517" t="s">
        <v>6</v>
      </c>
      <c r="D1517" s="29">
        <v>1</v>
      </c>
      <c r="E1517" s="4">
        <f t="shared" si="107"/>
        <v>53</v>
      </c>
      <c r="F1517" s="4">
        <v>4</v>
      </c>
      <c r="G1517">
        <v>1</v>
      </c>
      <c r="H1517" t="s">
        <v>30</v>
      </c>
      <c r="I1517" t="s">
        <v>31</v>
      </c>
      <c r="J1517" t="s">
        <v>32</v>
      </c>
      <c r="K1517" t="s">
        <v>31</v>
      </c>
      <c r="L1517" t="s">
        <v>33</v>
      </c>
      <c r="M1517" t="s">
        <v>31</v>
      </c>
      <c r="N1517" t="s">
        <v>34</v>
      </c>
      <c r="O1517" s="4" t="str">
        <f>IF(D:D=1, "AC","NA")</f>
        <v>AC</v>
      </c>
      <c r="P1517" t="str">
        <f t="shared" si="106"/>
        <v>INSERT INTO usuariopagina( idusuario, idpagina, idlogtrans,  acceso, habilitado, fecha_vig_ini, fecha_vig_fin, hora_vig_ini, hora_vig_fin, muestra, estado) VALUES (53, 4, 1, 'dias', NULL, now(), NULL, to_char(now(), 'HH24:MI:SS'), NULL, TRUE, 'AC');</v>
      </c>
    </row>
    <row r="1518" spans="1:16" x14ac:dyDescent="0.25">
      <c r="B1518" s="14"/>
      <c r="C1518" t="s">
        <v>6</v>
      </c>
      <c r="D1518" s="29">
        <v>0</v>
      </c>
      <c r="E1518" s="4">
        <f t="shared" si="107"/>
        <v>53</v>
      </c>
      <c r="F1518" s="4">
        <v>5</v>
      </c>
      <c r="G1518">
        <v>1</v>
      </c>
      <c r="H1518" t="s">
        <v>30</v>
      </c>
      <c r="I1518" t="s">
        <v>31</v>
      </c>
      <c r="J1518" t="s">
        <v>32</v>
      </c>
      <c r="K1518" t="s">
        <v>31</v>
      </c>
      <c r="L1518" t="s">
        <v>33</v>
      </c>
      <c r="M1518" t="s">
        <v>31</v>
      </c>
      <c r="N1518" t="s">
        <v>34</v>
      </c>
      <c r="O1518" s="4" t="str">
        <f>IF(D:D=1, "AC","NA")</f>
        <v>NA</v>
      </c>
      <c r="P1518" t="str">
        <f t="shared" si="106"/>
        <v>INSERT INTO usuariopagina( idusuario, idpagina, idlogtrans,  acceso, habilitado, fecha_vig_ini, fecha_vig_fin, hora_vig_ini, hora_vig_fin, muestra, estado) VALUES (53, 5, 1, 'dias', NULL, now(), NULL, to_char(now(), 'HH24:MI:SS'), NULL, TRUE, 'NA');</v>
      </c>
    </row>
    <row r="1519" spans="1:16" x14ac:dyDescent="0.25">
      <c r="B1519" s="14"/>
      <c r="C1519" t="s">
        <v>6</v>
      </c>
      <c r="D1519" s="29">
        <v>0</v>
      </c>
      <c r="E1519" s="4">
        <f t="shared" si="107"/>
        <v>53</v>
      </c>
      <c r="F1519" s="4">
        <v>6</v>
      </c>
      <c r="G1519">
        <v>1</v>
      </c>
      <c r="H1519" t="s">
        <v>30</v>
      </c>
      <c r="I1519" t="s">
        <v>31</v>
      </c>
      <c r="J1519" t="s">
        <v>32</v>
      </c>
      <c r="K1519" t="s">
        <v>31</v>
      </c>
      <c r="L1519" t="s">
        <v>33</v>
      </c>
      <c r="M1519" t="s">
        <v>31</v>
      </c>
      <c r="N1519" t="s">
        <v>34</v>
      </c>
      <c r="O1519" s="4" t="str">
        <f>IF(D:D=1, "AC","NA")</f>
        <v>NA</v>
      </c>
      <c r="P1519" t="str">
        <f t="shared" si="106"/>
        <v>INSERT INTO usuariopagina( idusuario, idpagina, idlogtrans,  acceso, habilitado, fecha_vig_ini, fecha_vig_fin, hora_vig_ini, hora_vig_fin, muestra, estado) VALUES (53, 6, 1, 'dias', NULL, now(), NULL, to_char(now(), 'HH24:MI:SS'), NULL, TRUE, 'NA');</v>
      </c>
    </row>
    <row r="1520" spans="1:16" x14ac:dyDescent="0.25">
      <c r="B1520" s="14"/>
      <c r="C1520" t="s">
        <v>6</v>
      </c>
      <c r="D1520" s="29">
        <v>0</v>
      </c>
      <c r="E1520" s="4">
        <f t="shared" si="107"/>
        <v>53</v>
      </c>
      <c r="F1520" s="4">
        <v>7</v>
      </c>
      <c r="G1520">
        <v>1</v>
      </c>
      <c r="H1520" t="s">
        <v>30</v>
      </c>
      <c r="I1520" t="s">
        <v>31</v>
      </c>
      <c r="J1520" t="s">
        <v>32</v>
      </c>
      <c r="K1520" t="s">
        <v>31</v>
      </c>
      <c r="L1520" t="s">
        <v>33</v>
      </c>
      <c r="M1520" t="s">
        <v>31</v>
      </c>
      <c r="N1520" t="s">
        <v>34</v>
      </c>
      <c r="O1520" s="4" t="str">
        <f>IF(D:D=1, "AC","NA")</f>
        <v>NA</v>
      </c>
      <c r="P1520" t="str">
        <f t="shared" si="106"/>
        <v>INSERT INTO usuariopagina( idusuario, idpagina, idlogtrans,  acceso, habilitado, fecha_vig_ini, fecha_vig_fin, hora_vig_ini, hora_vig_fin, muestra, estado) VALUES (53, 7, 1, 'dias', NULL, now(), NULL, to_char(now(), 'HH24:MI:SS'), NULL, TRUE, 'NA');</v>
      </c>
    </row>
    <row r="1521" spans="2:16" x14ac:dyDescent="0.25">
      <c r="B1521" s="14"/>
      <c r="C1521" t="s">
        <v>6</v>
      </c>
      <c r="D1521" s="29">
        <v>1</v>
      </c>
      <c r="E1521" s="4">
        <f t="shared" si="107"/>
        <v>53</v>
      </c>
      <c r="F1521" s="4">
        <v>8</v>
      </c>
      <c r="G1521">
        <v>1</v>
      </c>
      <c r="H1521" t="s">
        <v>30</v>
      </c>
      <c r="I1521" t="s">
        <v>31</v>
      </c>
      <c r="J1521" t="s">
        <v>32</v>
      </c>
      <c r="K1521" t="s">
        <v>31</v>
      </c>
      <c r="L1521" t="s">
        <v>33</v>
      </c>
      <c r="M1521" t="s">
        <v>31</v>
      </c>
      <c r="N1521" t="s">
        <v>34</v>
      </c>
      <c r="O1521" s="4" t="str">
        <f>IF(D:D=1, "AC","NA")</f>
        <v>AC</v>
      </c>
      <c r="P1521" t="str">
        <f t="shared" si="106"/>
        <v>INSERT INTO usuariopagina( idusuario, idpagina, idlogtrans,  acceso, habilitado, fecha_vig_ini, fecha_vig_fin, hora_vig_ini, hora_vig_fin, muestra, estado) VALUES (53, 8, 1, 'dias', NULL, now(), NULL, to_char(now(), 'HH24:MI:SS'), NULL, TRUE, 'AC');</v>
      </c>
    </row>
    <row r="1522" spans="2:16" x14ac:dyDescent="0.25">
      <c r="B1522" s="14"/>
      <c r="C1522" t="s">
        <v>6</v>
      </c>
      <c r="D1522" s="29">
        <v>0</v>
      </c>
      <c r="E1522" s="4">
        <f t="shared" si="107"/>
        <v>53</v>
      </c>
      <c r="F1522" s="4">
        <v>9</v>
      </c>
      <c r="G1522">
        <v>1</v>
      </c>
      <c r="H1522" t="s">
        <v>30</v>
      </c>
      <c r="I1522" t="s">
        <v>31</v>
      </c>
      <c r="J1522" t="s">
        <v>32</v>
      </c>
      <c r="K1522" t="s">
        <v>31</v>
      </c>
      <c r="L1522" t="s">
        <v>33</v>
      </c>
      <c r="M1522" t="s">
        <v>31</v>
      </c>
      <c r="N1522" t="s">
        <v>34</v>
      </c>
      <c r="O1522" s="4" t="str">
        <f>IF(D:D=1, "AC","NA")</f>
        <v>NA</v>
      </c>
      <c r="P1522" t="str">
        <f t="shared" si="106"/>
        <v>INSERT INTO usuariopagina( idusuario, idpagina, idlogtrans,  acceso, habilitado, fecha_vig_ini, fecha_vig_fin, hora_vig_ini, hora_vig_fin, muestra, estado) VALUES (53, 9, 1, 'dias', NULL, now(), NULL, to_char(now(), 'HH24:MI:SS'), NULL, TRUE, 'NA');</v>
      </c>
    </row>
    <row r="1523" spans="2:16" x14ac:dyDescent="0.25">
      <c r="B1523" s="14"/>
      <c r="C1523" t="s">
        <v>6</v>
      </c>
      <c r="D1523" s="29">
        <v>1</v>
      </c>
      <c r="E1523" s="4">
        <f t="shared" si="107"/>
        <v>53</v>
      </c>
      <c r="F1523" s="4">
        <v>10</v>
      </c>
      <c r="G1523">
        <v>1</v>
      </c>
      <c r="H1523" t="s">
        <v>30</v>
      </c>
      <c r="I1523" t="s">
        <v>31</v>
      </c>
      <c r="J1523" t="s">
        <v>32</v>
      </c>
      <c r="K1523" t="s">
        <v>31</v>
      </c>
      <c r="L1523" t="s">
        <v>33</v>
      </c>
      <c r="M1523" t="s">
        <v>31</v>
      </c>
      <c r="N1523" t="s">
        <v>34</v>
      </c>
      <c r="O1523" s="4" t="str">
        <f>IF(D:D=1, "AC","NA")</f>
        <v>AC</v>
      </c>
      <c r="P1523" t="str">
        <f t="shared" si="106"/>
        <v>INSERT INTO usuariopagina( idusuario, idpagina, idlogtrans,  acceso, habilitado, fecha_vig_ini, fecha_vig_fin, hora_vig_ini, hora_vig_fin, muestra, estado) VALUES (53, 10, 1, 'dias', NULL, now(), NULL, to_char(now(), 'HH24:MI:SS'), NULL, TRUE, 'AC');</v>
      </c>
    </row>
    <row r="1524" spans="2:16" x14ac:dyDescent="0.25">
      <c r="B1524" s="14"/>
      <c r="C1524" t="s">
        <v>6</v>
      </c>
      <c r="D1524" s="29">
        <v>0</v>
      </c>
      <c r="E1524" s="4">
        <f t="shared" si="107"/>
        <v>53</v>
      </c>
      <c r="F1524" s="4">
        <v>11</v>
      </c>
      <c r="G1524">
        <v>1</v>
      </c>
      <c r="H1524" t="s">
        <v>30</v>
      </c>
      <c r="I1524" t="s">
        <v>31</v>
      </c>
      <c r="J1524" t="s">
        <v>32</v>
      </c>
      <c r="K1524" t="s">
        <v>31</v>
      </c>
      <c r="L1524" t="s">
        <v>33</v>
      </c>
      <c r="M1524" t="s">
        <v>31</v>
      </c>
      <c r="N1524" t="s">
        <v>34</v>
      </c>
      <c r="O1524" s="4" t="str">
        <f>IF(D:D=1, "AC","NA")</f>
        <v>NA</v>
      </c>
      <c r="P1524" t="str">
        <f t="shared" si="106"/>
        <v>INSERT INTO usuariopagina( idusuario, idpagina, idlogtrans,  acceso, habilitado, fecha_vig_ini, fecha_vig_fin, hora_vig_ini, hora_vig_fin, muestra, estado) VALUES (53, 11, 1, 'dias', NULL, now(), NULL, to_char(now(), 'HH24:MI:SS'), NULL, TRUE, 'NA');</v>
      </c>
    </row>
    <row r="1525" spans="2:16" x14ac:dyDescent="0.25">
      <c r="B1525" s="14"/>
      <c r="C1525" s="3" t="s">
        <v>7</v>
      </c>
      <c r="D1525" s="29">
        <v>0</v>
      </c>
      <c r="E1525" s="4">
        <f t="shared" si="107"/>
        <v>53</v>
      </c>
      <c r="F1525" s="4">
        <v>12</v>
      </c>
      <c r="G1525">
        <v>1</v>
      </c>
      <c r="H1525" t="s">
        <v>30</v>
      </c>
      <c r="I1525" t="s">
        <v>31</v>
      </c>
      <c r="J1525" t="s">
        <v>32</v>
      </c>
      <c r="K1525" t="s">
        <v>31</v>
      </c>
      <c r="L1525" t="s">
        <v>33</v>
      </c>
      <c r="M1525" t="s">
        <v>31</v>
      </c>
      <c r="N1525" t="s">
        <v>34</v>
      </c>
      <c r="O1525" s="4" t="str">
        <f>IF(D:D=1, "AC","NA")</f>
        <v>NA</v>
      </c>
      <c r="P1525" t="str">
        <f t="shared" si="106"/>
        <v>INSERT INTO usuariopagina( idusuario, idpagina, idlogtrans,  acceso, habilitado, fecha_vig_ini, fecha_vig_fin, hora_vig_ini, hora_vig_fin, muestra, estado) VALUES (53, 12, 1, 'dias', NULL, now(), NULL, to_char(now(), 'HH24:MI:SS'), NULL, TRUE, 'NA');</v>
      </c>
    </row>
    <row r="1526" spans="2:16" x14ac:dyDescent="0.25">
      <c r="B1526" s="14"/>
      <c r="C1526" s="3" t="s">
        <v>7</v>
      </c>
      <c r="D1526" s="29">
        <v>0</v>
      </c>
      <c r="E1526" s="4">
        <f t="shared" si="107"/>
        <v>53</v>
      </c>
      <c r="F1526" s="4">
        <v>13</v>
      </c>
      <c r="G1526">
        <v>1</v>
      </c>
      <c r="H1526" t="s">
        <v>30</v>
      </c>
      <c r="I1526" t="s">
        <v>31</v>
      </c>
      <c r="J1526" t="s">
        <v>32</v>
      </c>
      <c r="K1526" t="s">
        <v>31</v>
      </c>
      <c r="L1526" t="s">
        <v>33</v>
      </c>
      <c r="M1526" t="s">
        <v>31</v>
      </c>
      <c r="N1526" t="s">
        <v>34</v>
      </c>
      <c r="O1526" s="4" t="str">
        <f>IF(D:D=1, "AC","NA")</f>
        <v>NA</v>
      </c>
      <c r="P1526" t="str">
        <f t="shared" si="106"/>
        <v>INSERT INTO usuariopagina( idusuario, idpagina, idlogtrans,  acceso, habilitado, fecha_vig_ini, fecha_vig_fin, hora_vig_ini, hora_vig_fin, muestra, estado) VALUES (53, 13, 1, 'dias', NULL, now(), NULL, to_char(now(), 'HH24:MI:SS'), NULL, TRUE, 'NA');</v>
      </c>
    </row>
    <row r="1527" spans="2:16" x14ac:dyDescent="0.25">
      <c r="B1527" s="14"/>
      <c r="C1527" t="s">
        <v>8</v>
      </c>
      <c r="D1527" s="29">
        <v>0</v>
      </c>
      <c r="E1527" s="4">
        <f t="shared" si="107"/>
        <v>53</v>
      </c>
      <c r="F1527" s="4">
        <v>14</v>
      </c>
      <c r="G1527">
        <v>1</v>
      </c>
      <c r="H1527" t="s">
        <v>30</v>
      </c>
      <c r="I1527" t="s">
        <v>31</v>
      </c>
      <c r="J1527" t="s">
        <v>32</v>
      </c>
      <c r="K1527" t="s">
        <v>31</v>
      </c>
      <c r="L1527" t="s">
        <v>33</v>
      </c>
      <c r="M1527" t="s">
        <v>31</v>
      </c>
      <c r="N1527" t="s">
        <v>34</v>
      </c>
      <c r="O1527" s="4" t="str">
        <f>IF(D:D=1, "AC","NA")</f>
        <v>NA</v>
      </c>
      <c r="P1527" t="str">
        <f t="shared" si="106"/>
        <v>INSERT INTO usuariopagina( idusuario, idpagina, idlogtrans,  acceso, habilitado, fecha_vig_ini, fecha_vig_fin, hora_vig_ini, hora_vig_fin, muestra, estado) VALUES (53, 14, 1, 'dias', NULL, now(), NULL, to_char(now(), 'HH24:MI:SS'), NULL, TRUE, 'NA');</v>
      </c>
    </row>
    <row r="1528" spans="2:16" x14ac:dyDescent="0.25">
      <c r="B1528" s="14"/>
      <c r="C1528" t="s">
        <v>8</v>
      </c>
      <c r="D1528" s="29">
        <v>0</v>
      </c>
      <c r="E1528" s="4">
        <f t="shared" si="107"/>
        <v>53</v>
      </c>
      <c r="F1528" s="4">
        <v>15</v>
      </c>
      <c r="G1528">
        <v>1</v>
      </c>
      <c r="H1528" t="s">
        <v>30</v>
      </c>
      <c r="I1528" t="s">
        <v>31</v>
      </c>
      <c r="J1528" t="s">
        <v>32</v>
      </c>
      <c r="K1528" t="s">
        <v>31</v>
      </c>
      <c r="L1528" t="s">
        <v>33</v>
      </c>
      <c r="M1528" t="s">
        <v>31</v>
      </c>
      <c r="N1528" t="s">
        <v>34</v>
      </c>
      <c r="O1528" s="4" t="str">
        <f>IF(D:D=1, "AC","NA")</f>
        <v>NA</v>
      </c>
      <c r="P1528" t="str">
        <f t="shared" si="106"/>
        <v>INSERT INTO usuariopagina( idusuario, idpagina, idlogtrans,  acceso, habilitado, fecha_vig_ini, fecha_vig_fin, hora_vig_ini, hora_vig_fin, muestra, estado) VALUES (53, 15, 1, 'dias', NULL, now(), NULL, to_char(now(), 'HH24:MI:SS'), NULL, TRUE, 'NA');</v>
      </c>
    </row>
    <row r="1529" spans="2:16" x14ac:dyDescent="0.25">
      <c r="B1529" s="14"/>
      <c r="C1529" t="s">
        <v>8</v>
      </c>
      <c r="D1529" s="29">
        <v>0</v>
      </c>
      <c r="E1529" s="4">
        <f t="shared" si="107"/>
        <v>53</v>
      </c>
      <c r="F1529" s="4">
        <v>16</v>
      </c>
      <c r="G1529">
        <v>1</v>
      </c>
      <c r="H1529" t="s">
        <v>30</v>
      </c>
      <c r="I1529" t="s">
        <v>31</v>
      </c>
      <c r="J1529" t="s">
        <v>32</v>
      </c>
      <c r="K1529" t="s">
        <v>31</v>
      </c>
      <c r="L1529" t="s">
        <v>33</v>
      </c>
      <c r="M1529" t="s">
        <v>31</v>
      </c>
      <c r="N1529" t="s">
        <v>34</v>
      </c>
      <c r="O1529" s="4" t="str">
        <f>IF(D:D=1, "AC","NA")</f>
        <v>NA</v>
      </c>
      <c r="P1529" t="str">
        <f t="shared" si="106"/>
        <v>INSERT INTO usuariopagina( idusuario, idpagina, idlogtrans,  acceso, habilitado, fecha_vig_ini, fecha_vig_fin, hora_vig_ini, hora_vig_fin, muestra, estado) VALUES (53, 16, 1, 'dias', NULL, now(), NULL, to_char(now(), 'HH24:MI:SS'), NULL, TRUE, 'NA');</v>
      </c>
    </row>
    <row r="1530" spans="2:16" x14ac:dyDescent="0.25">
      <c r="B1530" s="14"/>
      <c r="C1530" s="3" t="s">
        <v>9</v>
      </c>
      <c r="D1530" s="29">
        <v>0</v>
      </c>
      <c r="E1530" s="4">
        <f t="shared" si="107"/>
        <v>53</v>
      </c>
      <c r="F1530" s="4">
        <v>17</v>
      </c>
      <c r="G1530">
        <v>1</v>
      </c>
      <c r="H1530" t="s">
        <v>30</v>
      </c>
      <c r="I1530" t="s">
        <v>31</v>
      </c>
      <c r="J1530" t="s">
        <v>32</v>
      </c>
      <c r="K1530" t="s">
        <v>31</v>
      </c>
      <c r="L1530" t="s">
        <v>33</v>
      </c>
      <c r="M1530" t="s">
        <v>31</v>
      </c>
      <c r="N1530" t="s">
        <v>34</v>
      </c>
      <c r="O1530" s="4" t="str">
        <f>IF(D:D=1, "AC","NA")</f>
        <v>NA</v>
      </c>
      <c r="P1530" t="str">
        <f t="shared" si="106"/>
        <v>INSERT INTO usuariopagina( idusuario, idpagina, idlogtrans,  acceso, habilitado, fecha_vig_ini, fecha_vig_fin, hora_vig_ini, hora_vig_fin, muestra, estado) VALUES (53, 17, 1, 'dias', NULL, now(), NULL, to_char(now(), 'HH24:MI:SS'), NULL, TRUE, 'NA');</v>
      </c>
    </row>
    <row r="1531" spans="2:16" x14ac:dyDescent="0.25">
      <c r="B1531" s="14"/>
      <c r="C1531" s="3" t="s">
        <v>9</v>
      </c>
      <c r="D1531" s="29">
        <v>0</v>
      </c>
      <c r="E1531" s="4">
        <f t="shared" si="107"/>
        <v>53</v>
      </c>
      <c r="F1531" s="4">
        <v>18</v>
      </c>
      <c r="G1531">
        <v>1</v>
      </c>
      <c r="H1531" t="s">
        <v>30</v>
      </c>
      <c r="I1531" t="s">
        <v>31</v>
      </c>
      <c r="J1531" t="s">
        <v>32</v>
      </c>
      <c r="K1531" t="s">
        <v>31</v>
      </c>
      <c r="L1531" t="s">
        <v>33</v>
      </c>
      <c r="M1531" t="s">
        <v>31</v>
      </c>
      <c r="N1531" t="s">
        <v>34</v>
      </c>
      <c r="O1531" s="4" t="str">
        <f>IF(D:D=1, "AC","NA")</f>
        <v>NA</v>
      </c>
      <c r="P1531" t="str">
        <f t="shared" si="106"/>
        <v>INSERT INTO usuariopagina( idusuario, idpagina, idlogtrans,  acceso, habilitado, fecha_vig_ini, fecha_vig_fin, hora_vig_ini, hora_vig_fin, muestra, estado) VALUES (53, 18, 1, 'dias', NULL, now(), NULL, to_char(now(), 'HH24:MI:SS'), NULL, TRUE, 'NA');</v>
      </c>
    </row>
    <row r="1532" spans="2:16" x14ac:dyDescent="0.25">
      <c r="B1532" s="14"/>
      <c r="C1532" s="3" t="s">
        <v>9</v>
      </c>
      <c r="D1532" s="29">
        <v>0</v>
      </c>
      <c r="E1532" s="4">
        <f t="shared" si="107"/>
        <v>53</v>
      </c>
      <c r="F1532" s="4">
        <v>19</v>
      </c>
      <c r="G1532">
        <v>1</v>
      </c>
      <c r="H1532" t="s">
        <v>30</v>
      </c>
      <c r="I1532" t="s">
        <v>31</v>
      </c>
      <c r="J1532" t="s">
        <v>32</v>
      </c>
      <c r="K1532" t="s">
        <v>31</v>
      </c>
      <c r="L1532" t="s">
        <v>33</v>
      </c>
      <c r="M1532" t="s">
        <v>31</v>
      </c>
      <c r="N1532" t="s">
        <v>34</v>
      </c>
      <c r="O1532" s="4" t="str">
        <f>IF(D:D=1, "AC","NA")</f>
        <v>NA</v>
      </c>
      <c r="P1532" t="str">
        <f t="shared" si="106"/>
        <v>INSERT INTO usuariopagina( idusuario, idpagina, idlogtrans,  acceso, habilitado, fecha_vig_ini, fecha_vig_fin, hora_vig_ini, hora_vig_fin, muestra, estado) VALUES (53, 19, 1, 'dias', NULL, now(), NULL, to_char(now(), 'HH24:MI:SS'), NULL, TRUE, 'NA');</v>
      </c>
    </row>
    <row r="1533" spans="2:16" x14ac:dyDescent="0.25">
      <c r="B1533" s="14"/>
      <c r="C1533" t="s">
        <v>10</v>
      </c>
      <c r="D1533" s="29">
        <v>0</v>
      </c>
      <c r="E1533" s="4">
        <f t="shared" si="107"/>
        <v>53</v>
      </c>
      <c r="F1533" s="4">
        <v>20</v>
      </c>
      <c r="G1533">
        <v>1</v>
      </c>
      <c r="H1533" t="s">
        <v>30</v>
      </c>
      <c r="I1533" t="s">
        <v>31</v>
      </c>
      <c r="J1533" t="s">
        <v>32</v>
      </c>
      <c r="K1533" t="s">
        <v>31</v>
      </c>
      <c r="L1533" t="s">
        <v>33</v>
      </c>
      <c r="M1533" t="s">
        <v>31</v>
      </c>
      <c r="N1533" t="s">
        <v>34</v>
      </c>
      <c r="O1533" s="4" t="str">
        <f>IF(D:D=1, "AC","NA")</f>
        <v>NA</v>
      </c>
      <c r="P1533" t="str">
        <f t="shared" si="106"/>
        <v>INSERT INTO usuariopagina( idusuario, idpagina, idlogtrans,  acceso, habilitado, fecha_vig_ini, fecha_vig_fin, hora_vig_ini, hora_vig_fin, muestra, estado) VALUES (53, 20, 1, 'dias', NULL, now(), NULL, to_char(now(), 'HH24:MI:SS'), NULL, TRUE, 'NA');</v>
      </c>
    </row>
    <row r="1534" spans="2:16" x14ac:dyDescent="0.25">
      <c r="B1534" s="14"/>
      <c r="C1534" t="s">
        <v>10</v>
      </c>
      <c r="D1534" s="29">
        <v>0</v>
      </c>
      <c r="E1534" s="4">
        <f t="shared" si="107"/>
        <v>53</v>
      </c>
      <c r="F1534" s="4">
        <v>21</v>
      </c>
      <c r="G1534">
        <v>1</v>
      </c>
      <c r="H1534" t="s">
        <v>30</v>
      </c>
      <c r="I1534" t="s">
        <v>31</v>
      </c>
      <c r="J1534" t="s">
        <v>32</v>
      </c>
      <c r="K1534" t="s">
        <v>31</v>
      </c>
      <c r="L1534" t="s">
        <v>33</v>
      </c>
      <c r="M1534" t="s">
        <v>31</v>
      </c>
      <c r="N1534" t="s">
        <v>34</v>
      </c>
      <c r="O1534" s="4" t="str">
        <f>IF(D:D=1, "AC","NA")</f>
        <v>NA</v>
      </c>
      <c r="P1534" t="str">
        <f t="shared" si="106"/>
        <v>INSERT INTO usuariopagina( idusuario, idpagina, idlogtrans,  acceso, habilitado, fecha_vig_ini, fecha_vig_fin, hora_vig_ini, hora_vig_fin, muestra, estado) VALUES (53, 21, 1, 'dias', NULL, now(), NULL, to_char(now(), 'HH24:MI:SS'), NULL, TRUE, 'NA');</v>
      </c>
    </row>
    <row r="1535" spans="2:16" x14ac:dyDescent="0.25">
      <c r="B1535" s="14"/>
      <c r="C1535" t="s">
        <v>10</v>
      </c>
      <c r="D1535" s="29">
        <v>0</v>
      </c>
      <c r="E1535" s="4">
        <f t="shared" si="107"/>
        <v>53</v>
      </c>
      <c r="F1535" s="4">
        <v>22</v>
      </c>
      <c r="G1535">
        <v>1</v>
      </c>
      <c r="H1535" t="s">
        <v>30</v>
      </c>
      <c r="I1535" t="s">
        <v>31</v>
      </c>
      <c r="J1535" t="s">
        <v>32</v>
      </c>
      <c r="K1535" t="s">
        <v>31</v>
      </c>
      <c r="L1535" t="s">
        <v>33</v>
      </c>
      <c r="M1535" t="s">
        <v>31</v>
      </c>
      <c r="N1535" t="s">
        <v>34</v>
      </c>
      <c r="O1535" s="4" t="str">
        <f>IF(D:D=1, "AC","NA")</f>
        <v>NA</v>
      </c>
      <c r="P1535" t="str">
        <f t="shared" si="106"/>
        <v>INSERT INTO usuariopagina( idusuario, idpagina, idlogtrans,  acceso, habilitado, fecha_vig_ini, fecha_vig_fin, hora_vig_ini, hora_vig_fin, muestra, estado) VALUES (53, 22, 1, 'dias', NULL, now(), NULL, to_char(now(), 'HH24:MI:SS'), NULL, TRUE, 'NA');</v>
      </c>
    </row>
    <row r="1536" spans="2:16" x14ac:dyDescent="0.25">
      <c r="B1536" s="14"/>
      <c r="C1536" s="3" t="s">
        <v>11</v>
      </c>
      <c r="D1536" s="29">
        <v>1</v>
      </c>
      <c r="E1536" s="4">
        <f t="shared" si="107"/>
        <v>53</v>
      </c>
      <c r="F1536" s="4">
        <v>23</v>
      </c>
      <c r="G1536">
        <v>1</v>
      </c>
      <c r="H1536" t="s">
        <v>30</v>
      </c>
      <c r="I1536" t="s">
        <v>31</v>
      </c>
      <c r="J1536" t="s">
        <v>32</v>
      </c>
      <c r="K1536" t="s">
        <v>31</v>
      </c>
      <c r="L1536" t="s">
        <v>33</v>
      </c>
      <c r="M1536" t="s">
        <v>31</v>
      </c>
      <c r="N1536" t="s">
        <v>34</v>
      </c>
      <c r="O1536" s="4" t="str">
        <f>IF(D:D=1, "AC","NA")</f>
        <v>AC</v>
      </c>
      <c r="P1536" t="str">
        <f t="shared" si="106"/>
        <v>INSERT INTO usuariopagina( idusuario, idpagina, idlogtrans,  acceso, habilitado, fecha_vig_ini, fecha_vig_fin, hora_vig_ini, hora_vig_fin, muestra, estado) VALUES (53, 23, 1, 'dias', NULL, now(), NULL, to_char(now(), 'HH24:MI:SS'), NULL, TRUE, 'AC');</v>
      </c>
    </row>
    <row r="1537" spans="2:16" x14ac:dyDescent="0.25">
      <c r="B1537" s="14"/>
      <c r="C1537" s="3" t="s">
        <v>11</v>
      </c>
      <c r="D1537" s="29">
        <v>1</v>
      </c>
      <c r="E1537" s="4">
        <f t="shared" si="107"/>
        <v>53</v>
      </c>
      <c r="F1537" s="4">
        <v>24</v>
      </c>
      <c r="G1537">
        <v>1</v>
      </c>
      <c r="H1537" t="s">
        <v>30</v>
      </c>
      <c r="I1537" t="s">
        <v>31</v>
      </c>
      <c r="J1537" t="s">
        <v>32</v>
      </c>
      <c r="K1537" t="s">
        <v>31</v>
      </c>
      <c r="L1537" t="s">
        <v>33</v>
      </c>
      <c r="M1537" t="s">
        <v>31</v>
      </c>
      <c r="N1537" t="s">
        <v>34</v>
      </c>
      <c r="O1537" s="4" t="str">
        <f>IF(D:D=1, "AC","NA")</f>
        <v>AC</v>
      </c>
      <c r="P1537" t="str">
        <f t="shared" si="106"/>
        <v>INSERT INTO usuariopagina( idusuario, idpagina, idlogtrans,  acceso, habilitado, fecha_vig_ini, fecha_vig_fin, hora_vig_ini, hora_vig_fin, muestra, estado) VALUES (53, 24, 1, 'dias', NULL, now(), NULL, to_char(now(), 'HH24:MI:SS'), NULL, TRUE, 'AC');</v>
      </c>
    </row>
    <row r="1538" spans="2:16" x14ac:dyDescent="0.25">
      <c r="B1538" s="14"/>
      <c r="C1538" s="3" t="s">
        <v>11</v>
      </c>
      <c r="D1538" s="29">
        <v>1</v>
      </c>
      <c r="E1538" s="4">
        <f t="shared" si="107"/>
        <v>53</v>
      </c>
      <c r="F1538" s="4">
        <v>25</v>
      </c>
      <c r="G1538">
        <v>1</v>
      </c>
      <c r="H1538" t="s">
        <v>30</v>
      </c>
      <c r="I1538" t="s">
        <v>31</v>
      </c>
      <c r="J1538" t="s">
        <v>32</v>
      </c>
      <c r="K1538" t="s">
        <v>31</v>
      </c>
      <c r="L1538" t="s">
        <v>33</v>
      </c>
      <c r="M1538" t="s">
        <v>31</v>
      </c>
      <c r="N1538" t="s">
        <v>34</v>
      </c>
      <c r="O1538" s="4" t="str">
        <f>IF(D:D=1, "AC","NA")</f>
        <v>AC</v>
      </c>
      <c r="P1538" t="str">
        <f t="shared" si="106"/>
        <v>INSERT INTO usuariopagina( idusuario, idpagina, idlogtrans,  acceso, habilitado, fecha_vig_ini, fecha_vig_fin, hora_vig_ini, hora_vig_fin, muestra, estado) VALUES (53, 25, 1, 'dias', NULL, now(), NULL, to_char(now(), 'HH24:MI:SS'), NULL, TRUE, 'AC');</v>
      </c>
    </row>
    <row r="1539" spans="2:16" x14ac:dyDescent="0.25">
      <c r="B1539" s="14"/>
      <c r="C1539" s="3" t="s">
        <v>11</v>
      </c>
      <c r="D1539" s="29">
        <v>1</v>
      </c>
      <c r="E1539" s="4">
        <f t="shared" si="107"/>
        <v>53</v>
      </c>
      <c r="F1539" s="4">
        <v>26</v>
      </c>
      <c r="G1539">
        <v>1</v>
      </c>
      <c r="H1539" t="s">
        <v>30</v>
      </c>
      <c r="I1539" t="s">
        <v>31</v>
      </c>
      <c r="J1539" t="s">
        <v>32</v>
      </c>
      <c r="K1539" t="s">
        <v>31</v>
      </c>
      <c r="L1539" t="s">
        <v>33</v>
      </c>
      <c r="M1539" t="s">
        <v>31</v>
      </c>
      <c r="N1539" t="s">
        <v>34</v>
      </c>
      <c r="O1539" s="4" t="str">
        <f>IF(D:D=1, "AC","NA")</f>
        <v>AC</v>
      </c>
      <c r="P1539" t="str">
        <f t="shared" si="106"/>
        <v>INSERT INTO usuariopagina( idusuario, idpagina, idlogtrans,  acceso, habilitado, fecha_vig_ini, fecha_vig_fin, hora_vig_ini, hora_vig_fin, muestra, estado) VALUES (53, 26, 1, 'dias', NULL, now(), NULL, to_char(now(), 'HH24:MI:SS'), NULL, TRUE, 'AC');</v>
      </c>
    </row>
    <row r="1540" spans="2:16" x14ac:dyDescent="0.25">
      <c r="B1540" s="14"/>
      <c r="C1540" t="s">
        <v>12</v>
      </c>
      <c r="D1540" s="29">
        <v>1</v>
      </c>
      <c r="E1540" s="4">
        <f t="shared" si="107"/>
        <v>53</v>
      </c>
      <c r="F1540" s="4">
        <v>27</v>
      </c>
      <c r="G1540">
        <v>1</v>
      </c>
      <c r="H1540" t="s">
        <v>30</v>
      </c>
      <c r="I1540" t="s">
        <v>31</v>
      </c>
      <c r="J1540" t="s">
        <v>32</v>
      </c>
      <c r="K1540" t="s">
        <v>31</v>
      </c>
      <c r="L1540" t="s">
        <v>33</v>
      </c>
      <c r="M1540" t="s">
        <v>31</v>
      </c>
      <c r="N1540" t="s">
        <v>34</v>
      </c>
      <c r="O1540" s="4" t="str">
        <f>IF(D:D=1, "AC","NA")</f>
        <v>AC</v>
      </c>
      <c r="P1540" t="str">
        <f t="shared" si="106"/>
        <v>INSERT INTO usuariopagina( idusuario, idpagina, idlogtrans,  acceso, habilitado, fecha_vig_ini, fecha_vig_fin, hora_vig_ini, hora_vig_fin, muestra, estado) VALUES (53, 27, 1, 'dias', NULL, now(), NULL, to_char(now(), 'HH24:MI:SS'), NULL, TRUE, 'AC');</v>
      </c>
    </row>
    <row r="1541" spans="2:16" x14ac:dyDescent="0.25">
      <c r="B1541" s="14"/>
      <c r="C1541" t="s">
        <v>12</v>
      </c>
      <c r="D1541" s="29">
        <v>1</v>
      </c>
      <c r="E1541" s="4">
        <f t="shared" si="107"/>
        <v>53</v>
      </c>
      <c r="F1541" s="4">
        <v>28</v>
      </c>
      <c r="G1541">
        <v>1</v>
      </c>
      <c r="H1541" t="s">
        <v>30</v>
      </c>
      <c r="I1541" t="s">
        <v>31</v>
      </c>
      <c r="J1541" t="s">
        <v>32</v>
      </c>
      <c r="K1541" t="s">
        <v>31</v>
      </c>
      <c r="L1541" t="s">
        <v>33</v>
      </c>
      <c r="M1541" t="s">
        <v>31</v>
      </c>
      <c r="N1541" t="s">
        <v>34</v>
      </c>
      <c r="O1541" s="4" t="str">
        <f>IF(D:D=1, "AC","NA")</f>
        <v>AC</v>
      </c>
      <c r="P1541" t="str">
        <f t="shared" si="106"/>
        <v>INSERT INTO usuariopagina( idusuario, idpagina, idlogtrans,  acceso, habilitado, fecha_vig_ini, fecha_vig_fin, hora_vig_ini, hora_vig_fin, muestra, estado) VALUES (53, 28, 1, 'dias', NULL, now(), NULL, to_char(now(), 'HH24:MI:SS'), NULL, TRUE, 'AC');</v>
      </c>
    </row>
    <row r="1542" spans="2:16" x14ac:dyDescent="0.25">
      <c r="B1542" s="14"/>
      <c r="C1542" s="3" t="s">
        <v>13</v>
      </c>
      <c r="D1542" s="29">
        <v>0</v>
      </c>
      <c r="E1542" s="4">
        <f t="shared" si="107"/>
        <v>53</v>
      </c>
      <c r="F1542" s="4">
        <v>29</v>
      </c>
      <c r="G1542">
        <v>1</v>
      </c>
      <c r="H1542" t="s">
        <v>30</v>
      </c>
      <c r="I1542" t="s">
        <v>31</v>
      </c>
      <c r="J1542" t="s">
        <v>32</v>
      </c>
      <c r="K1542" t="s">
        <v>31</v>
      </c>
      <c r="L1542" t="s">
        <v>33</v>
      </c>
      <c r="M1542" t="s">
        <v>31</v>
      </c>
      <c r="N1542" t="s">
        <v>34</v>
      </c>
      <c r="O1542" s="4" t="str">
        <f>IF(D:D=1, "AC","NA")</f>
        <v>NA</v>
      </c>
      <c r="P1542" t="str">
        <f t="shared" si="106"/>
        <v>INSERT INTO usuariopagina( idusuario, idpagina, idlogtrans,  acceso, habilitado, fecha_vig_ini, fecha_vig_fin, hora_vig_ini, hora_vig_fin, muestra, estado) VALUES (53, 29, 1, 'dias', NULL, now(), NULL, to_char(now(), 'HH24:MI:SS'), NULL, TRUE, 'NA');</v>
      </c>
    </row>
    <row r="1543" spans="2:16" x14ac:dyDescent="0.25">
      <c r="B1543" s="14"/>
      <c r="C1543" s="3" t="s">
        <v>13</v>
      </c>
      <c r="D1543" s="29">
        <v>0</v>
      </c>
      <c r="E1543" s="4">
        <f t="shared" si="107"/>
        <v>53</v>
      </c>
      <c r="F1543" s="4">
        <v>30</v>
      </c>
      <c r="G1543">
        <v>1</v>
      </c>
      <c r="H1543" t="s">
        <v>30</v>
      </c>
      <c r="I1543" t="s">
        <v>31</v>
      </c>
      <c r="J1543" t="s">
        <v>32</v>
      </c>
      <c r="K1543" t="s">
        <v>31</v>
      </c>
      <c r="L1543" t="s">
        <v>33</v>
      </c>
      <c r="M1543" t="s">
        <v>31</v>
      </c>
      <c r="N1543" t="s">
        <v>34</v>
      </c>
      <c r="O1543" s="4" t="str">
        <f>IF(D:D=1, "AC","NA")</f>
        <v>NA</v>
      </c>
      <c r="P1543" t="str">
        <f t="shared" si="106"/>
        <v>INSERT INTO usuariopagina( idusuario, idpagina, idlogtrans,  acceso, habilitado, fecha_vig_ini, fecha_vig_fin, hora_vig_ini, hora_vig_fin, muestra, estado) VALUES (53, 30, 1, 'dias', NULL, now(), NULL, to_char(now(), 'HH24:MI:SS'), NULL, TRUE, 'NA');</v>
      </c>
    </row>
    <row r="1544" spans="2:16" x14ac:dyDescent="0.25">
      <c r="B1544" s="14"/>
      <c r="C1544" s="3" t="s">
        <v>13</v>
      </c>
      <c r="D1544" s="29">
        <v>0</v>
      </c>
      <c r="E1544" s="4">
        <f t="shared" si="107"/>
        <v>53</v>
      </c>
      <c r="F1544" s="4">
        <v>31</v>
      </c>
      <c r="G1544">
        <v>1</v>
      </c>
      <c r="H1544" t="s">
        <v>30</v>
      </c>
      <c r="I1544" t="s">
        <v>31</v>
      </c>
      <c r="J1544" t="s">
        <v>32</v>
      </c>
      <c r="K1544" t="s">
        <v>31</v>
      </c>
      <c r="L1544" t="s">
        <v>33</v>
      </c>
      <c r="M1544" t="s">
        <v>31</v>
      </c>
      <c r="N1544" t="s">
        <v>34</v>
      </c>
      <c r="O1544" s="4" t="str">
        <f>IF(D:D=1, "AC","NA")</f>
        <v>NA</v>
      </c>
      <c r="P1544" t="str">
        <f t="shared" si="106"/>
        <v>INSERT INTO usuariopagina( idusuario, idpagina, idlogtrans,  acceso, habilitado, fecha_vig_ini, fecha_vig_fin, hora_vig_ini, hora_vig_fin, muestra, estado) VALUES (53, 31, 1, 'dias', NULL, now(), NULL, to_char(now(), 'HH24:MI:SS'), NULL, TRUE, 'NA');</v>
      </c>
    </row>
    <row r="1545" spans="2:16" x14ac:dyDescent="0.25">
      <c r="B1545" s="14"/>
      <c r="C1545" t="s">
        <v>14</v>
      </c>
      <c r="D1545" s="29">
        <v>0</v>
      </c>
      <c r="E1545" s="4">
        <f t="shared" si="107"/>
        <v>53</v>
      </c>
      <c r="F1545" s="4">
        <v>32</v>
      </c>
      <c r="G1545">
        <v>1</v>
      </c>
      <c r="H1545" t="s">
        <v>30</v>
      </c>
      <c r="I1545" t="s">
        <v>31</v>
      </c>
      <c r="J1545" t="s">
        <v>32</v>
      </c>
      <c r="K1545" t="s">
        <v>31</v>
      </c>
      <c r="L1545" t="s">
        <v>33</v>
      </c>
      <c r="M1545" t="s">
        <v>31</v>
      </c>
      <c r="N1545" t="s">
        <v>34</v>
      </c>
      <c r="O1545" s="4" t="str">
        <f>IF(D:D=1, "AC","NA")</f>
        <v>NA</v>
      </c>
      <c r="P1545" t="str">
        <f t="shared" si="106"/>
        <v>INSERT INTO usuariopagina( idusuario, idpagina, idlogtrans,  acceso, habilitado, fecha_vig_ini, fecha_vig_fin, hora_vig_ini, hora_vig_fin, muestra, estado) VALUES (53, 32, 1, 'dias', NULL, now(), NULL, to_char(now(), 'HH24:MI:SS'), NULL, TRUE, 'NA');</v>
      </c>
    </row>
    <row r="1546" spans="2:16" x14ac:dyDescent="0.25">
      <c r="B1546" s="15"/>
      <c r="C1546" t="s">
        <v>15</v>
      </c>
      <c r="D1546" s="29">
        <v>0</v>
      </c>
      <c r="E1546" s="4">
        <f t="shared" si="107"/>
        <v>53</v>
      </c>
      <c r="F1546" s="4">
        <v>33</v>
      </c>
      <c r="G1546">
        <v>1</v>
      </c>
      <c r="H1546" t="s">
        <v>30</v>
      </c>
      <c r="I1546" t="s">
        <v>31</v>
      </c>
      <c r="J1546" t="s">
        <v>32</v>
      </c>
      <c r="K1546" t="s">
        <v>31</v>
      </c>
      <c r="L1546" t="s">
        <v>33</v>
      </c>
      <c r="M1546" t="s">
        <v>31</v>
      </c>
      <c r="N1546" t="s">
        <v>34</v>
      </c>
      <c r="O1546" s="4" t="str">
        <f>IF(D:D=1, "AC","NA")</f>
        <v>NA</v>
      </c>
      <c r="P1546" t="str">
        <f t="shared" ref="P1546" si="108">CONCATENATE("INSERT INTO usuariopagina( idusuario, idpagina, idlogtrans,  acceso, habilitado, fecha_vig_ini, fecha_vig_fin, hora_vig_ini, hora_vig_fin, muestra, estado) VALUES (",E1546,", ",F1546,", ",G1546,", '",H1546,"', ",I1546,", ",J1546,", ",K1546,", ",L1546,", ",M1546,", ",N1546,", '",O1546,"'",");")</f>
        <v>INSERT INTO usuariopagina( idusuario, idpagina, idlogtrans,  acceso, habilitado, fecha_vig_ini, fecha_vig_fin, hora_vig_ini, hora_vig_fin, muestra, estado) VALUES (53, 33, 1, 'dias', NULL, now(), NULL, to_char(now(), 'HH24:MI:SS'), NULL, TRUE, 'NA');</v>
      </c>
    </row>
    <row r="1547" spans="2:16" x14ac:dyDescent="0.25">
      <c r="B1547" s="22"/>
      <c r="C1547" s="24" t="s">
        <v>113</v>
      </c>
      <c r="D1547" s="29">
        <v>0</v>
      </c>
      <c r="E1547" s="4">
        <f t="shared" si="107"/>
        <v>53</v>
      </c>
      <c r="F1547" s="4">
        <v>34</v>
      </c>
      <c r="G1547">
        <v>1</v>
      </c>
      <c r="H1547" t="s">
        <v>30</v>
      </c>
      <c r="I1547" t="s">
        <v>31</v>
      </c>
      <c r="J1547" t="s">
        <v>32</v>
      </c>
      <c r="K1547" t="s">
        <v>31</v>
      </c>
      <c r="L1547" t="s">
        <v>33</v>
      </c>
      <c r="M1547" t="s">
        <v>31</v>
      </c>
      <c r="N1547" t="s">
        <v>34</v>
      </c>
      <c r="O1547" s="4" t="str">
        <f>IF(D:D=1, "AC","NA")</f>
        <v>NA</v>
      </c>
      <c r="P1547" t="str">
        <f t="shared" ref="P1547:P1569" si="109">CONCATENATE("INSERT INTO usuariopagina( idusuario, idpagina, idlogtrans,  acceso, habilitado, fecha_vig_ini, fecha_vig_fin, hora_vig_ini, hora_vig_fin, muestra, estado) VALUES (",E1547,", ",F1547,", ",G1547,", '",H1547,"', ",I1547,", ",J1547,", ",K1547,", ",L1547,", ",M1547,", ",N1547,", '",O1547,"'",");")</f>
        <v>INSERT INTO usuariopagina( idusuario, idpagina, idlogtrans,  acceso, habilitado, fecha_vig_ini, fecha_vig_fin, hora_vig_ini, hora_vig_fin, muestra, estado) VALUES (53, 34, 1, 'dias', NULL, now(), NULL, to_char(now(), 'HH24:MI:SS'), NULL, TRUE, 'NA');</v>
      </c>
    </row>
    <row r="1548" spans="2:16" x14ac:dyDescent="0.25">
      <c r="B1548" s="22"/>
      <c r="C1548" s="24" t="s">
        <v>114</v>
      </c>
      <c r="D1548" s="29">
        <v>0</v>
      </c>
      <c r="E1548" s="4">
        <f t="shared" si="107"/>
        <v>53</v>
      </c>
      <c r="F1548" s="4">
        <v>35</v>
      </c>
      <c r="G1548">
        <v>1</v>
      </c>
      <c r="H1548" t="s">
        <v>30</v>
      </c>
      <c r="I1548" t="s">
        <v>31</v>
      </c>
      <c r="J1548" t="s">
        <v>32</v>
      </c>
      <c r="K1548" t="s">
        <v>31</v>
      </c>
      <c r="L1548" t="s">
        <v>33</v>
      </c>
      <c r="M1548" t="s">
        <v>31</v>
      </c>
      <c r="N1548" t="s">
        <v>34</v>
      </c>
      <c r="O1548" s="4" t="str">
        <f>IF(D:D=1, "AC","NA")</f>
        <v>NA</v>
      </c>
      <c r="P1548" t="str">
        <f t="shared" si="109"/>
        <v>INSERT INTO usuariopagina( idusuario, idpagina, idlogtrans,  acceso, habilitado, fecha_vig_ini, fecha_vig_fin, hora_vig_ini, hora_vig_fin, muestra, estado) VALUES (53, 35, 1, 'dias', NULL, now(), NULL, to_char(now(), 'HH24:MI:SS'), NULL, TRUE, 'NA');</v>
      </c>
    </row>
    <row r="1549" spans="2:16" x14ac:dyDescent="0.25">
      <c r="B1549" s="22"/>
      <c r="C1549" s="24" t="s">
        <v>115</v>
      </c>
      <c r="D1549" s="29">
        <v>0</v>
      </c>
      <c r="E1549" s="4">
        <f t="shared" si="107"/>
        <v>53</v>
      </c>
      <c r="F1549" s="4">
        <v>36</v>
      </c>
      <c r="G1549">
        <v>1</v>
      </c>
      <c r="H1549" t="s">
        <v>30</v>
      </c>
      <c r="I1549" t="s">
        <v>31</v>
      </c>
      <c r="J1549" t="s">
        <v>32</v>
      </c>
      <c r="K1549" t="s">
        <v>31</v>
      </c>
      <c r="L1549" t="s">
        <v>33</v>
      </c>
      <c r="M1549" t="s">
        <v>31</v>
      </c>
      <c r="N1549" t="s">
        <v>34</v>
      </c>
      <c r="O1549" s="4" t="str">
        <f>IF(D:D=1, "AC","NA")</f>
        <v>NA</v>
      </c>
      <c r="P1549" t="str">
        <f t="shared" si="109"/>
        <v>INSERT INTO usuariopagina( idusuario, idpagina, idlogtrans,  acceso, habilitado, fecha_vig_ini, fecha_vig_fin, hora_vig_ini, hora_vig_fin, muestra, estado) VALUES (53, 36, 1, 'dias', NULL, now(), NULL, to_char(now(), 'HH24:MI:SS'), NULL, TRUE, 'NA');</v>
      </c>
    </row>
    <row r="1550" spans="2:16" x14ac:dyDescent="0.25">
      <c r="B1550" s="22"/>
      <c r="C1550" s="24" t="s">
        <v>116</v>
      </c>
      <c r="D1550" s="29">
        <v>0</v>
      </c>
      <c r="E1550" s="4">
        <f t="shared" si="107"/>
        <v>53</v>
      </c>
      <c r="F1550" s="4">
        <v>37</v>
      </c>
      <c r="G1550">
        <v>1</v>
      </c>
      <c r="H1550" t="s">
        <v>30</v>
      </c>
      <c r="I1550" t="s">
        <v>31</v>
      </c>
      <c r="J1550" t="s">
        <v>32</v>
      </c>
      <c r="K1550" t="s">
        <v>31</v>
      </c>
      <c r="L1550" t="s">
        <v>33</v>
      </c>
      <c r="M1550" t="s">
        <v>31</v>
      </c>
      <c r="N1550" t="s">
        <v>34</v>
      </c>
      <c r="O1550" s="4" t="str">
        <f>IF(D:D=1, "AC","NA")</f>
        <v>NA</v>
      </c>
      <c r="P1550" t="str">
        <f t="shared" si="109"/>
        <v>INSERT INTO usuariopagina( idusuario, idpagina, idlogtrans,  acceso, habilitado, fecha_vig_ini, fecha_vig_fin, hora_vig_ini, hora_vig_fin, muestra, estado) VALUES (53, 37, 1, 'dias', NULL, now(), NULL, to_char(now(), 'HH24:MI:SS'), NULL, TRUE, 'NA');</v>
      </c>
    </row>
    <row r="1551" spans="2:16" x14ac:dyDescent="0.25">
      <c r="B1551" s="22"/>
      <c r="C1551" s="24" t="s">
        <v>117</v>
      </c>
      <c r="D1551" s="29">
        <v>0</v>
      </c>
      <c r="E1551" s="4">
        <f t="shared" si="107"/>
        <v>53</v>
      </c>
      <c r="F1551" s="4">
        <v>38</v>
      </c>
      <c r="G1551">
        <v>1</v>
      </c>
      <c r="H1551" t="s">
        <v>30</v>
      </c>
      <c r="I1551" t="s">
        <v>31</v>
      </c>
      <c r="J1551" t="s">
        <v>32</v>
      </c>
      <c r="K1551" t="s">
        <v>31</v>
      </c>
      <c r="L1551" t="s">
        <v>33</v>
      </c>
      <c r="M1551" t="s">
        <v>31</v>
      </c>
      <c r="N1551" t="s">
        <v>34</v>
      </c>
      <c r="O1551" s="4" t="str">
        <f>IF(D:D=1, "AC","NA")</f>
        <v>NA</v>
      </c>
      <c r="P1551" t="str">
        <f t="shared" si="109"/>
        <v>INSERT INTO usuariopagina( idusuario, idpagina, idlogtrans,  acceso, habilitado, fecha_vig_ini, fecha_vig_fin, hora_vig_ini, hora_vig_fin, muestra, estado) VALUES (53, 38, 1, 'dias', NULL, now(), NULL, to_char(now(), 'HH24:MI:SS'), NULL, TRUE, 'NA');</v>
      </c>
    </row>
    <row r="1552" spans="2:16" x14ac:dyDescent="0.25">
      <c r="B1552" s="22"/>
      <c r="C1552" s="24" t="s">
        <v>118</v>
      </c>
      <c r="D1552" s="29">
        <v>0</v>
      </c>
      <c r="E1552" s="4">
        <f t="shared" si="107"/>
        <v>53</v>
      </c>
      <c r="F1552" s="4">
        <v>39</v>
      </c>
      <c r="G1552">
        <v>1</v>
      </c>
      <c r="H1552" t="s">
        <v>30</v>
      </c>
      <c r="I1552" t="s">
        <v>31</v>
      </c>
      <c r="J1552" t="s">
        <v>32</v>
      </c>
      <c r="K1552" t="s">
        <v>31</v>
      </c>
      <c r="L1552" t="s">
        <v>33</v>
      </c>
      <c r="M1552" t="s">
        <v>31</v>
      </c>
      <c r="N1552" t="s">
        <v>34</v>
      </c>
      <c r="O1552" s="4" t="str">
        <f>IF(D:D=1, "AC","NA")</f>
        <v>NA</v>
      </c>
      <c r="P1552" t="str">
        <f t="shared" si="109"/>
        <v>INSERT INTO usuariopagina( idusuario, idpagina, idlogtrans,  acceso, habilitado, fecha_vig_ini, fecha_vig_fin, hora_vig_ini, hora_vig_fin, muestra, estado) VALUES (53, 39, 1, 'dias', NULL, now(), NULL, to_char(now(), 'HH24:MI:SS'), NULL, TRUE, 'NA');</v>
      </c>
    </row>
    <row r="1553" spans="2:16" x14ac:dyDescent="0.25">
      <c r="B1553" s="22"/>
      <c r="C1553" s="24" t="s">
        <v>119</v>
      </c>
      <c r="D1553" s="29">
        <v>0</v>
      </c>
      <c r="E1553" s="4">
        <f t="shared" si="107"/>
        <v>53</v>
      </c>
      <c r="F1553" s="4">
        <v>40</v>
      </c>
      <c r="G1553">
        <v>1</v>
      </c>
      <c r="H1553" t="s">
        <v>30</v>
      </c>
      <c r="I1553" t="s">
        <v>31</v>
      </c>
      <c r="J1553" t="s">
        <v>32</v>
      </c>
      <c r="K1553" t="s">
        <v>31</v>
      </c>
      <c r="L1553" t="s">
        <v>33</v>
      </c>
      <c r="M1553" t="s">
        <v>31</v>
      </c>
      <c r="N1553" t="s">
        <v>34</v>
      </c>
      <c r="O1553" s="4" t="str">
        <f>IF(D:D=1, "AC","NA")</f>
        <v>NA</v>
      </c>
      <c r="P1553" t="str">
        <f t="shared" si="109"/>
        <v>INSERT INTO usuariopagina( idusuario, idpagina, idlogtrans,  acceso, habilitado, fecha_vig_ini, fecha_vig_fin, hora_vig_ini, hora_vig_fin, muestra, estado) VALUES (53, 40, 1, 'dias', NULL, now(), NULL, to_char(now(), 'HH24:MI:SS'), NULL, TRUE, 'NA');</v>
      </c>
    </row>
    <row r="1554" spans="2:16" x14ac:dyDescent="0.25">
      <c r="B1554" s="22"/>
      <c r="C1554" s="24" t="s">
        <v>120</v>
      </c>
      <c r="D1554" s="29">
        <v>0</v>
      </c>
      <c r="E1554" s="4">
        <f t="shared" si="107"/>
        <v>53</v>
      </c>
      <c r="F1554" s="4">
        <v>41</v>
      </c>
      <c r="G1554">
        <v>1</v>
      </c>
      <c r="H1554" t="s">
        <v>30</v>
      </c>
      <c r="I1554" t="s">
        <v>31</v>
      </c>
      <c r="J1554" t="s">
        <v>32</v>
      </c>
      <c r="K1554" t="s">
        <v>31</v>
      </c>
      <c r="L1554" t="s">
        <v>33</v>
      </c>
      <c r="M1554" t="s">
        <v>31</v>
      </c>
      <c r="N1554" t="s">
        <v>34</v>
      </c>
      <c r="O1554" s="4" t="str">
        <f>IF(D:D=1, "AC","NA")</f>
        <v>NA</v>
      </c>
      <c r="P1554" t="str">
        <f t="shared" si="109"/>
        <v>INSERT INTO usuariopagina( idusuario, idpagina, idlogtrans,  acceso, habilitado, fecha_vig_ini, fecha_vig_fin, hora_vig_ini, hora_vig_fin, muestra, estado) VALUES (53, 41, 1, 'dias', NULL, now(), NULL, to_char(now(), 'HH24:MI:SS'), NULL, TRUE, 'NA');</v>
      </c>
    </row>
    <row r="1555" spans="2:16" x14ac:dyDescent="0.25">
      <c r="B1555" s="22"/>
      <c r="C1555" s="24" t="s">
        <v>121</v>
      </c>
      <c r="D1555" s="29">
        <v>0</v>
      </c>
      <c r="E1555" s="4">
        <f t="shared" si="107"/>
        <v>53</v>
      </c>
      <c r="F1555" s="4">
        <v>42</v>
      </c>
      <c r="G1555">
        <v>1</v>
      </c>
      <c r="H1555" t="s">
        <v>30</v>
      </c>
      <c r="I1555" t="s">
        <v>31</v>
      </c>
      <c r="J1555" t="s">
        <v>32</v>
      </c>
      <c r="K1555" t="s">
        <v>31</v>
      </c>
      <c r="L1555" t="s">
        <v>33</v>
      </c>
      <c r="M1555" t="s">
        <v>31</v>
      </c>
      <c r="N1555" t="s">
        <v>34</v>
      </c>
      <c r="O1555" s="4" t="str">
        <f>IF(D:D=1, "AC","NA")</f>
        <v>NA</v>
      </c>
      <c r="P1555" t="str">
        <f t="shared" si="109"/>
        <v>INSERT INTO usuariopagina( idusuario, idpagina, idlogtrans,  acceso, habilitado, fecha_vig_ini, fecha_vig_fin, hora_vig_ini, hora_vig_fin, muestra, estado) VALUES (53, 42, 1, 'dias', NULL, now(), NULL, to_char(now(), 'HH24:MI:SS'), NULL, TRUE, 'NA');</v>
      </c>
    </row>
    <row r="1556" spans="2:16" x14ac:dyDescent="0.25">
      <c r="B1556" s="22"/>
      <c r="C1556" s="24" t="s">
        <v>122</v>
      </c>
      <c r="D1556" s="29">
        <v>0</v>
      </c>
      <c r="E1556" s="4">
        <f t="shared" si="107"/>
        <v>53</v>
      </c>
      <c r="F1556" s="4">
        <v>43</v>
      </c>
      <c r="G1556">
        <v>1</v>
      </c>
      <c r="H1556" t="s">
        <v>30</v>
      </c>
      <c r="I1556" t="s">
        <v>31</v>
      </c>
      <c r="J1556" t="s">
        <v>32</v>
      </c>
      <c r="K1556" t="s">
        <v>31</v>
      </c>
      <c r="L1556" t="s">
        <v>33</v>
      </c>
      <c r="M1556" t="s">
        <v>31</v>
      </c>
      <c r="N1556" t="s">
        <v>34</v>
      </c>
      <c r="O1556" s="4" t="str">
        <f>IF(D:D=1, "AC","NA")</f>
        <v>NA</v>
      </c>
      <c r="P1556" t="str">
        <f t="shared" si="109"/>
        <v>INSERT INTO usuariopagina( idusuario, idpagina, idlogtrans,  acceso, habilitado, fecha_vig_ini, fecha_vig_fin, hora_vig_ini, hora_vig_fin, muestra, estado) VALUES (53, 43, 1, 'dias', NULL, now(), NULL, to_char(now(), 'HH24:MI:SS'), NULL, TRUE, 'NA');</v>
      </c>
    </row>
    <row r="1557" spans="2:16" x14ac:dyDescent="0.25">
      <c r="B1557" s="22"/>
      <c r="C1557" s="24" t="s">
        <v>123</v>
      </c>
      <c r="D1557" s="29">
        <v>0</v>
      </c>
      <c r="E1557" s="4">
        <f t="shared" si="107"/>
        <v>53</v>
      </c>
      <c r="F1557" s="4">
        <v>44</v>
      </c>
      <c r="G1557">
        <v>1</v>
      </c>
      <c r="H1557" t="s">
        <v>30</v>
      </c>
      <c r="I1557" t="s">
        <v>31</v>
      </c>
      <c r="J1557" t="s">
        <v>32</v>
      </c>
      <c r="K1557" t="s">
        <v>31</v>
      </c>
      <c r="L1557" t="s">
        <v>33</v>
      </c>
      <c r="M1557" t="s">
        <v>31</v>
      </c>
      <c r="N1557" t="s">
        <v>34</v>
      </c>
      <c r="O1557" s="4" t="str">
        <f>IF(D:D=1, "AC","NA")</f>
        <v>NA</v>
      </c>
      <c r="P1557" t="str">
        <f t="shared" si="109"/>
        <v>INSERT INTO usuariopagina( idusuario, idpagina, idlogtrans,  acceso, habilitado, fecha_vig_ini, fecha_vig_fin, hora_vig_ini, hora_vig_fin, muestra, estado) VALUES (53, 44, 1, 'dias', NULL, now(), NULL, to_char(now(), 'HH24:MI:SS'), NULL, TRUE, 'NA');</v>
      </c>
    </row>
    <row r="1558" spans="2:16" x14ac:dyDescent="0.25">
      <c r="B1558" s="22"/>
      <c r="C1558" s="24" t="s">
        <v>124</v>
      </c>
      <c r="D1558" s="29">
        <v>0</v>
      </c>
      <c r="E1558" s="4">
        <f t="shared" si="107"/>
        <v>53</v>
      </c>
      <c r="F1558" s="4">
        <v>45</v>
      </c>
      <c r="G1558">
        <v>1</v>
      </c>
      <c r="H1558" t="s">
        <v>30</v>
      </c>
      <c r="I1558" t="s">
        <v>31</v>
      </c>
      <c r="J1558" t="s">
        <v>32</v>
      </c>
      <c r="K1558" t="s">
        <v>31</v>
      </c>
      <c r="L1558" t="s">
        <v>33</v>
      </c>
      <c r="M1558" t="s">
        <v>31</v>
      </c>
      <c r="N1558" t="s">
        <v>34</v>
      </c>
      <c r="O1558" s="4" t="str">
        <f>IF(D:D=1, "AC","NA")</f>
        <v>NA</v>
      </c>
      <c r="P1558" t="str">
        <f t="shared" si="109"/>
        <v>INSERT INTO usuariopagina( idusuario, idpagina, idlogtrans,  acceso, habilitado, fecha_vig_ini, fecha_vig_fin, hora_vig_ini, hora_vig_fin, muestra, estado) VALUES (53, 45, 1, 'dias', NULL, now(), NULL, to_char(now(), 'HH24:MI:SS'), NULL, TRUE, 'NA');</v>
      </c>
    </row>
    <row r="1559" spans="2:16" x14ac:dyDescent="0.25">
      <c r="B1559" s="22"/>
      <c r="C1559" s="23" t="s">
        <v>125</v>
      </c>
      <c r="D1559" s="29">
        <v>0</v>
      </c>
      <c r="E1559" s="4">
        <f t="shared" si="107"/>
        <v>53</v>
      </c>
      <c r="F1559" s="4">
        <v>46</v>
      </c>
      <c r="G1559">
        <v>1</v>
      </c>
      <c r="H1559" t="s">
        <v>30</v>
      </c>
      <c r="I1559" t="s">
        <v>31</v>
      </c>
      <c r="J1559" t="s">
        <v>32</v>
      </c>
      <c r="K1559" t="s">
        <v>31</v>
      </c>
      <c r="L1559" t="s">
        <v>33</v>
      </c>
      <c r="M1559" t="s">
        <v>31</v>
      </c>
      <c r="N1559" t="s">
        <v>34</v>
      </c>
      <c r="O1559" s="4" t="str">
        <f>IF(D:D=1, "AC","NA")</f>
        <v>NA</v>
      </c>
      <c r="P1559" t="str">
        <f t="shared" si="109"/>
        <v>INSERT INTO usuariopagina( idusuario, idpagina, idlogtrans,  acceso, habilitado, fecha_vig_ini, fecha_vig_fin, hora_vig_ini, hora_vig_fin, muestra, estado) VALUES (53, 46, 1, 'dias', NULL, now(), NULL, to_char(now(), 'HH24:MI:SS'), NULL, TRUE, 'NA');</v>
      </c>
    </row>
    <row r="1560" spans="2:16" x14ac:dyDescent="0.25">
      <c r="B1560" s="22"/>
      <c r="C1560" s="23" t="s">
        <v>126</v>
      </c>
      <c r="D1560" s="29">
        <v>0</v>
      </c>
      <c r="E1560" s="4">
        <f t="shared" si="107"/>
        <v>53</v>
      </c>
      <c r="F1560" s="4">
        <v>47</v>
      </c>
      <c r="G1560">
        <v>1</v>
      </c>
      <c r="H1560" t="s">
        <v>30</v>
      </c>
      <c r="I1560" t="s">
        <v>31</v>
      </c>
      <c r="J1560" t="s">
        <v>32</v>
      </c>
      <c r="K1560" t="s">
        <v>31</v>
      </c>
      <c r="L1560" t="s">
        <v>33</v>
      </c>
      <c r="M1560" t="s">
        <v>31</v>
      </c>
      <c r="N1560" t="s">
        <v>34</v>
      </c>
      <c r="O1560" s="4" t="str">
        <f>IF(D:D=1, "AC","NA")</f>
        <v>NA</v>
      </c>
      <c r="P1560" t="str">
        <f t="shared" si="109"/>
        <v>INSERT INTO usuariopagina( idusuario, idpagina, idlogtrans,  acceso, habilitado, fecha_vig_ini, fecha_vig_fin, hora_vig_ini, hora_vig_fin, muestra, estado) VALUES (53, 47, 1, 'dias', NULL, now(), NULL, to_char(now(), 'HH24:MI:SS'), NULL, TRUE, 'NA');</v>
      </c>
    </row>
    <row r="1561" spans="2:16" x14ac:dyDescent="0.25">
      <c r="B1561" s="22"/>
      <c r="C1561" s="23" t="s">
        <v>127</v>
      </c>
      <c r="D1561" s="29">
        <v>0</v>
      </c>
      <c r="E1561" s="4">
        <f t="shared" si="107"/>
        <v>53</v>
      </c>
      <c r="F1561" s="4">
        <v>48</v>
      </c>
      <c r="G1561">
        <v>1</v>
      </c>
      <c r="H1561" t="s">
        <v>30</v>
      </c>
      <c r="I1561" t="s">
        <v>31</v>
      </c>
      <c r="J1561" t="s">
        <v>32</v>
      </c>
      <c r="K1561" t="s">
        <v>31</v>
      </c>
      <c r="L1561" t="s">
        <v>33</v>
      </c>
      <c r="M1561" t="s">
        <v>31</v>
      </c>
      <c r="N1561" t="s">
        <v>34</v>
      </c>
      <c r="O1561" s="4" t="str">
        <f>IF(D:D=1, "AC","NA")</f>
        <v>NA</v>
      </c>
      <c r="P1561" t="str">
        <f t="shared" si="109"/>
        <v>INSERT INTO usuariopagina( idusuario, idpagina, idlogtrans,  acceso, habilitado, fecha_vig_ini, fecha_vig_fin, hora_vig_ini, hora_vig_fin, muestra, estado) VALUES (53, 48, 1, 'dias', NULL, now(), NULL, to_char(now(), 'HH24:MI:SS'), NULL, TRUE, 'NA');</v>
      </c>
    </row>
    <row r="1562" spans="2:16" x14ac:dyDescent="0.25">
      <c r="B1562" s="22"/>
      <c r="C1562" s="23" t="s">
        <v>128</v>
      </c>
      <c r="D1562" s="29">
        <v>0</v>
      </c>
      <c r="E1562" s="4">
        <f t="shared" si="107"/>
        <v>53</v>
      </c>
      <c r="F1562" s="4">
        <v>49</v>
      </c>
      <c r="G1562">
        <v>1</v>
      </c>
      <c r="H1562" t="s">
        <v>30</v>
      </c>
      <c r="I1562" t="s">
        <v>31</v>
      </c>
      <c r="J1562" t="s">
        <v>32</v>
      </c>
      <c r="K1562" t="s">
        <v>31</v>
      </c>
      <c r="L1562" t="s">
        <v>33</v>
      </c>
      <c r="M1562" t="s">
        <v>31</v>
      </c>
      <c r="N1562" t="s">
        <v>34</v>
      </c>
      <c r="O1562" s="4" t="str">
        <f>IF(D:D=1, "AC","NA")</f>
        <v>NA</v>
      </c>
      <c r="P1562" t="str">
        <f t="shared" si="109"/>
        <v>INSERT INTO usuariopagina( idusuario, idpagina, idlogtrans,  acceso, habilitado, fecha_vig_ini, fecha_vig_fin, hora_vig_ini, hora_vig_fin, muestra, estado) VALUES (53, 49, 1, 'dias', NULL, now(), NULL, to_char(now(), 'HH24:MI:SS'), NULL, TRUE, 'NA');</v>
      </c>
    </row>
    <row r="1563" spans="2:16" x14ac:dyDescent="0.25">
      <c r="B1563" s="22"/>
      <c r="C1563" s="23" t="s">
        <v>129</v>
      </c>
      <c r="D1563" s="29">
        <v>0</v>
      </c>
      <c r="E1563" s="4">
        <f t="shared" si="107"/>
        <v>53</v>
      </c>
      <c r="F1563" s="4">
        <v>50</v>
      </c>
      <c r="G1563">
        <v>1</v>
      </c>
      <c r="H1563" t="s">
        <v>30</v>
      </c>
      <c r="I1563" t="s">
        <v>31</v>
      </c>
      <c r="J1563" t="s">
        <v>32</v>
      </c>
      <c r="K1563" t="s">
        <v>31</v>
      </c>
      <c r="L1563" t="s">
        <v>33</v>
      </c>
      <c r="M1563" t="s">
        <v>31</v>
      </c>
      <c r="N1563" t="s">
        <v>34</v>
      </c>
      <c r="O1563" s="4" t="str">
        <f>IF(D:D=1, "AC","NA")</f>
        <v>NA</v>
      </c>
      <c r="P1563" t="str">
        <f t="shared" si="109"/>
        <v>INSERT INTO usuariopagina( idusuario, idpagina, idlogtrans,  acceso, habilitado, fecha_vig_ini, fecha_vig_fin, hora_vig_ini, hora_vig_fin, muestra, estado) VALUES (53, 50, 1, 'dias', NULL, now(), NULL, to_char(now(), 'HH24:MI:SS'), NULL, TRUE, 'NA');</v>
      </c>
    </row>
    <row r="1564" spans="2:16" x14ac:dyDescent="0.25">
      <c r="B1564" s="22"/>
      <c r="C1564" s="23" t="s">
        <v>130</v>
      </c>
      <c r="D1564" s="29">
        <v>0</v>
      </c>
      <c r="E1564" s="4">
        <f t="shared" si="107"/>
        <v>53</v>
      </c>
      <c r="F1564" s="4">
        <v>51</v>
      </c>
      <c r="G1564">
        <v>1</v>
      </c>
      <c r="H1564" t="s">
        <v>30</v>
      </c>
      <c r="I1564" t="s">
        <v>31</v>
      </c>
      <c r="J1564" t="s">
        <v>32</v>
      </c>
      <c r="K1564" t="s">
        <v>31</v>
      </c>
      <c r="L1564" t="s">
        <v>33</v>
      </c>
      <c r="M1564" t="s">
        <v>31</v>
      </c>
      <c r="N1564" t="s">
        <v>34</v>
      </c>
      <c r="O1564" s="4" t="str">
        <f>IF(D:D=1, "AC","NA")</f>
        <v>NA</v>
      </c>
      <c r="P1564" t="str">
        <f t="shared" si="109"/>
        <v>INSERT INTO usuariopagina( idusuario, idpagina, idlogtrans,  acceso, habilitado, fecha_vig_ini, fecha_vig_fin, hora_vig_ini, hora_vig_fin, muestra, estado) VALUES (53, 51, 1, 'dias', NULL, now(), NULL, to_char(now(), 'HH24:MI:SS'), NULL, TRUE, 'NA');</v>
      </c>
    </row>
    <row r="1565" spans="2:16" x14ac:dyDescent="0.25">
      <c r="B1565" s="22"/>
      <c r="C1565" s="23" t="s">
        <v>131</v>
      </c>
      <c r="D1565" s="29">
        <v>0</v>
      </c>
      <c r="E1565" s="4">
        <f t="shared" si="107"/>
        <v>53</v>
      </c>
      <c r="F1565" s="4">
        <v>52</v>
      </c>
      <c r="G1565">
        <v>1</v>
      </c>
      <c r="H1565" t="s">
        <v>30</v>
      </c>
      <c r="I1565" t="s">
        <v>31</v>
      </c>
      <c r="J1565" t="s">
        <v>32</v>
      </c>
      <c r="K1565" t="s">
        <v>31</v>
      </c>
      <c r="L1565" t="s">
        <v>33</v>
      </c>
      <c r="M1565" t="s">
        <v>31</v>
      </c>
      <c r="N1565" t="s">
        <v>34</v>
      </c>
      <c r="O1565" s="4" t="str">
        <f>IF(D:D=1, "AC","NA")</f>
        <v>NA</v>
      </c>
      <c r="P1565" t="str">
        <f t="shared" si="109"/>
        <v>INSERT INTO usuariopagina( idusuario, idpagina, idlogtrans,  acceso, habilitado, fecha_vig_ini, fecha_vig_fin, hora_vig_ini, hora_vig_fin, muestra, estado) VALUES (53, 52, 1, 'dias', NULL, now(), NULL, to_char(now(), 'HH24:MI:SS'), NULL, TRUE, 'NA');</v>
      </c>
    </row>
    <row r="1566" spans="2:16" x14ac:dyDescent="0.25">
      <c r="B1566" s="22"/>
      <c r="C1566" s="23" t="s">
        <v>132</v>
      </c>
      <c r="D1566" s="29">
        <v>0</v>
      </c>
      <c r="E1566" s="4">
        <f t="shared" si="107"/>
        <v>53</v>
      </c>
      <c r="F1566" s="4">
        <v>53</v>
      </c>
      <c r="G1566">
        <v>1</v>
      </c>
      <c r="H1566" t="s">
        <v>30</v>
      </c>
      <c r="I1566" t="s">
        <v>31</v>
      </c>
      <c r="J1566" t="s">
        <v>32</v>
      </c>
      <c r="K1566" t="s">
        <v>31</v>
      </c>
      <c r="L1566" t="s">
        <v>33</v>
      </c>
      <c r="M1566" t="s">
        <v>31</v>
      </c>
      <c r="N1566" t="s">
        <v>34</v>
      </c>
      <c r="O1566" s="4" t="str">
        <f>IF(D:D=1, "AC","NA")</f>
        <v>NA</v>
      </c>
      <c r="P1566" t="str">
        <f t="shared" si="109"/>
        <v>INSERT INTO usuariopagina( idusuario, idpagina, idlogtrans,  acceso, habilitado, fecha_vig_ini, fecha_vig_fin, hora_vig_ini, hora_vig_fin, muestra, estado) VALUES (53, 53, 1, 'dias', NULL, now(), NULL, to_char(now(), 'HH24:MI:SS'), NULL, TRUE, 'NA');</v>
      </c>
    </row>
    <row r="1567" spans="2:16" x14ac:dyDescent="0.25">
      <c r="B1567" s="22"/>
      <c r="C1567" s="23" t="s">
        <v>133</v>
      </c>
      <c r="D1567" s="29">
        <v>0</v>
      </c>
      <c r="E1567" s="4">
        <f t="shared" si="107"/>
        <v>53</v>
      </c>
      <c r="F1567" s="4">
        <v>54</v>
      </c>
      <c r="G1567">
        <v>1</v>
      </c>
      <c r="H1567" t="s">
        <v>30</v>
      </c>
      <c r="I1567" t="s">
        <v>31</v>
      </c>
      <c r="J1567" t="s">
        <v>32</v>
      </c>
      <c r="K1567" t="s">
        <v>31</v>
      </c>
      <c r="L1567" t="s">
        <v>33</v>
      </c>
      <c r="M1567" t="s">
        <v>31</v>
      </c>
      <c r="N1567" t="s">
        <v>34</v>
      </c>
      <c r="O1567" s="4" t="str">
        <f>IF(D:D=1, "AC","NA")</f>
        <v>NA</v>
      </c>
      <c r="P1567" t="str">
        <f t="shared" si="109"/>
        <v>INSERT INTO usuariopagina( idusuario, idpagina, idlogtrans,  acceso, habilitado, fecha_vig_ini, fecha_vig_fin, hora_vig_ini, hora_vig_fin, muestra, estado) VALUES (53, 54, 1, 'dias', NULL, now(), NULL, to_char(now(), 'HH24:MI:SS'), NULL, TRUE, 'NA');</v>
      </c>
    </row>
    <row r="1568" spans="2:16" x14ac:dyDescent="0.25">
      <c r="B1568" s="22"/>
      <c r="C1568" s="23" t="s">
        <v>134</v>
      </c>
      <c r="D1568" s="29">
        <v>0</v>
      </c>
      <c r="E1568" s="4">
        <f t="shared" si="107"/>
        <v>53</v>
      </c>
      <c r="F1568" s="4">
        <v>55</v>
      </c>
      <c r="G1568">
        <v>1</v>
      </c>
      <c r="H1568" t="s">
        <v>30</v>
      </c>
      <c r="I1568" t="s">
        <v>31</v>
      </c>
      <c r="J1568" t="s">
        <v>32</v>
      </c>
      <c r="K1568" t="s">
        <v>31</v>
      </c>
      <c r="L1568" t="s">
        <v>33</v>
      </c>
      <c r="M1568" t="s">
        <v>31</v>
      </c>
      <c r="N1568" t="s">
        <v>34</v>
      </c>
      <c r="O1568" s="4" t="str">
        <f>IF(D:D=1, "AC","NA")</f>
        <v>NA</v>
      </c>
      <c r="P1568" t="str">
        <f t="shared" si="109"/>
        <v>INSERT INTO usuariopagina( idusuario, idpagina, idlogtrans,  acceso, habilitado, fecha_vig_ini, fecha_vig_fin, hora_vig_ini, hora_vig_fin, muestra, estado) VALUES (53, 55, 1, 'dias', NULL, now(), NULL, to_char(now(), 'HH24:MI:SS'), NULL, TRUE, 'NA');</v>
      </c>
    </row>
    <row r="1569" spans="1:16" x14ac:dyDescent="0.25">
      <c r="B1569" s="22"/>
      <c r="C1569" s="23" t="s">
        <v>135</v>
      </c>
      <c r="D1569" s="29">
        <v>0</v>
      </c>
      <c r="E1569" s="4">
        <f t="shared" si="107"/>
        <v>53</v>
      </c>
      <c r="F1569" s="4">
        <v>56</v>
      </c>
      <c r="G1569">
        <v>1</v>
      </c>
      <c r="H1569" t="s">
        <v>30</v>
      </c>
      <c r="I1569" t="s">
        <v>31</v>
      </c>
      <c r="J1569" t="s">
        <v>32</v>
      </c>
      <c r="K1569" t="s">
        <v>31</v>
      </c>
      <c r="L1569" t="s">
        <v>33</v>
      </c>
      <c r="M1569" t="s">
        <v>31</v>
      </c>
      <c r="N1569" t="s">
        <v>34</v>
      </c>
      <c r="O1569" s="4" t="str">
        <f>IF(D:D=1, "AC","NA")</f>
        <v>NA</v>
      </c>
      <c r="P1569" t="str">
        <f t="shared" si="109"/>
        <v>INSERT INTO usuariopagina( idusuario, idpagina, idlogtrans,  acceso, habilitado, fecha_vig_ini, fecha_vig_fin, hora_vig_ini, hora_vig_fin, muestra, estado) VALUES (53, 56, 1, 'dias', NULL, now(), NULL, to_char(now(), 'HH24:MI:SS'), NULL, TRUE, 'NA');</v>
      </c>
    </row>
    <row r="1570" spans="1:16" x14ac:dyDescent="0.25">
      <c r="A1570">
        <v>28</v>
      </c>
      <c r="B1570" s="7" t="s">
        <v>91</v>
      </c>
      <c r="C1570" s="17" t="s">
        <v>29</v>
      </c>
      <c r="D1570" s="28">
        <v>0</v>
      </c>
      <c r="E1570" s="18">
        <v>33</v>
      </c>
      <c r="F1570" s="18">
        <v>1</v>
      </c>
      <c r="G1570" s="6">
        <v>1</v>
      </c>
      <c r="H1570" s="6" t="s">
        <v>30</v>
      </c>
      <c r="I1570" s="6" t="s">
        <v>31</v>
      </c>
      <c r="J1570" s="6" t="s">
        <v>32</v>
      </c>
      <c r="K1570" s="6" t="s">
        <v>31</v>
      </c>
      <c r="L1570" s="6" t="s">
        <v>33</v>
      </c>
      <c r="M1570" s="6" t="s">
        <v>31</v>
      </c>
      <c r="N1570" s="6" t="s">
        <v>34</v>
      </c>
      <c r="O1570" s="18" t="str">
        <f>IF(D:D=1, "AC","NA")</f>
        <v>NA</v>
      </c>
      <c r="P1570" s="6" t="str">
        <f t="shared" ref="P1570:P1601" si="110">CONCATENATE("INSERT INTO usuariopagina( idusuario, idpagina, idlogtrans,  acceso, habilitado, fecha_vig_ini, fecha_vig_fin, hora_vig_ini, hora_vig_fin, muestra, estado) VALUES (",E1570,", ",F1570,", ",G1570,", '",H1570,"', ",I1570,", ",J1570,", ",K1570,", ",L1570,", ",M1570,", ",N1570,", '",O1570,"'",");")</f>
        <v>INSERT INTO usuariopagina( idusuario, idpagina, idlogtrans,  acceso, habilitado, fecha_vig_ini, fecha_vig_fin, hora_vig_ini, hora_vig_fin, muestra, estado) VALUES (33, 1, 1, 'dias', NULL, now(), NULL, to_char(now(), 'HH24:MI:SS'), NULL, TRUE, 'NA');</v>
      </c>
    </row>
    <row r="1571" spans="1:16" x14ac:dyDescent="0.25">
      <c r="B1571" s="14"/>
      <c r="C1571" s="3" t="s">
        <v>29</v>
      </c>
      <c r="D1571" s="29">
        <v>0</v>
      </c>
      <c r="E1571" s="4">
        <f>E1570</f>
        <v>33</v>
      </c>
      <c r="F1571" s="4">
        <v>2</v>
      </c>
      <c r="G1571">
        <v>1</v>
      </c>
      <c r="H1571" t="s">
        <v>30</v>
      </c>
      <c r="I1571" t="s">
        <v>31</v>
      </c>
      <c r="J1571" t="s">
        <v>32</v>
      </c>
      <c r="K1571" t="s">
        <v>31</v>
      </c>
      <c r="L1571" t="s">
        <v>33</v>
      </c>
      <c r="M1571" t="s">
        <v>31</v>
      </c>
      <c r="N1571" t="s">
        <v>34</v>
      </c>
      <c r="O1571" s="4" t="str">
        <f>IF(D:D=1, "AC","NA")</f>
        <v>NA</v>
      </c>
      <c r="P1571" t="str">
        <f t="shared" si="110"/>
        <v>INSERT INTO usuariopagina( idusuario, idpagina, idlogtrans,  acceso, habilitado, fecha_vig_ini, fecha_vig_fin, hora_vig_ini, hora_vig_fin, muestra, estado) VALUES (33, 2, 1, 'dias', NULL, now(), NULL, to_char(now(), 'HH24:MI:SS'), NULL, TRUE, 'NA');</v>
      </c>
    </row>
    <row r="1572" spans="1:16" x14ac:dyDescent="0.25">
      <c r="B1572" s="14"/>
      <c r="C1572" s="3" t="s">
        <v>29</v>
      </c>
      <c r="D1572" s="29">
        <v>0</v>
      </c>
      <c r="E1572" s="4">
        <f t="shared" ref="E1572:E1625" si="111">E1571</f>
        <v>33</v>
      </c>
      <c r="F1572" s="4">
        <v>3</v>
      </c>
      <c r="G1572">
        <v>1</v>
      </c>
      <c r="H1572" t="s">
        <v>30</v>
      </c>
      <c r="I1572" t="s">
        <v>31</v>
      </c>
      <c r="J1572" t="s">
        <v>32</v>
      </c>
      <c r="K1572" t="s">
        <v>31</v>
      </c>
      <c r="L1572" t="s">
        <v>33</v>
      </c>
      <c r="M1572" t="s">
        <v>31</v>
      </c>
      <c r="N1572" t="s">
        <v>34</v>
      </c>
      <c r="O1572" s="4" t="str">
        <f>IF(D:D=1, "AC","NA")</f>
        <v>NA</v>
      </c>
      <c r="P1572" t="str">
        <f t="shared" si="110"/>
        <v>INSERT INTO usuariopagina( idusuario, idpagina, idlogtrans,  acceso, habilitado, fecha_vig_ini, fecha_vig_fin, hora_vig_ini, hora_vig_fin, muestra, estado) VALUES (33, 3, 1, 'dias', NULL, now(), NULL, to_char(now(), 'HH24:MI:SS'), NULL, TRUE, 'NA');</v>
      </c>
    </row>
    <row r="1573" spans="1:16" x14ac:dyDescent="0.25">
      <c r="B1573" s="14"/>
      <c r="C1573" t="s">
        <v>6</v>
      </c>
      <c r="D1573" s="29">
        <v>1</v>
      </c>
      <c r="E1573" s="4">
        <f t="shared" si="111"/>
        <v>33</v>
      </c>
      <c r="F1573" s="4">
        <v>4</v>
      </c>
      <c r="G1573">
        <v>1</v>
      </c>
      <c r="H1573" t="s">
        <v>30</v>
      </c>
      <c r="I1573" t="s">
        <v>31</v>
      </c>
      <c r="J1573" t="s">
        <v>32</v>
      </c>
      <c r="K1573" t="s">
        <v>31</v>
      </c>
      <c r="L1573" t="s">
        <v>33</v>
      </c>
      <c r="M1573" t="s">
        <v>31</v>
      </c>
      <c r="N1573" t="s">
        <v>34</v>
      </c>
      <c r="O1573" s="4" t="str">
        <f>IF(D:D=1, "AC","NA")</f>
        <v>AC</v>
      </c>
      <c r="P1573" t="str">
        <f t="shared" si="110"/>
        <v>INSERT INTO usuariopagina( idusuario, idpagina, idlogtrans,  acceso, habilitado, fecha_vig_ini, fecha_vig_fin, hora_vig_ini, hora_vig_fin, muestra, estado) VALUES (33, 4, 1, 'dias', NULL, now(), NULL, to_char(now(), 'HH24:MI:SS'), NULL, TRUE, 'AC');</v>
      </c>
    </row>
    <row r="1574" spans="1:16" x14ac:dyDescent="0.25">
      <c r="B1574" s="14"/>
      <c r="C1574" t="s">
        <v>6</v>
      </c>
      <c r="D1574" s="29">
        <v>0</v>
      </c>
      <c r="E1574" s="4">
        <f t="shared" si="111"/>
        <v>33</v>
      </c>
      <c r="F1574" s="4">
        <v>5</v>
      </c>
      <c r="G1574">
        <v>1</v>
      </c>
      <c r="H1574" t="s">
        <v>30</v>
      </c>
      <c r="I1574" t="s">
        <v>31</v>
      </c>
      <c r="J1574" t="s">
        <v>32</v>
      </c>
      <c r="K1574" t="s">
        <v>31</v>
      </c>
      <c r="L1574" t="s">
        <v>33</v>
      </c>
      <c r="M1574" t="s">
        <v>31</v>
      </c>
      <c r="N1574" t="s">
        <v>34</v>
      </c>
      <c r="O1574" s="4" t="str">
        <f>IF(D:D=1, "AC","NA")</f>
        <v>NA</v>
      </c>
      <c r="P1574" t="str">
        <f t="shared" si="110"/>
        <v>INSERT INTO usuariopagina( idusuario, idpagina, idlogtrans,  acceso, habilitado, fecha_vig_ini, fecha_vig_fin, hora_vig_ini, hora_vig_fin, muestra, estado) VALUES (33, 5, 1, 'dias', NULL, now(), NULL, to_char(now(), 'HH24:MI:SS'), NULL, TRUE, 'NA');</v>
      </c>
    </row>
    <row r="1575" spans="1:16" x14ac:dyDescent="0.25">
      <c r="B1575" s="14"/>
      <c r="C1575" t="s">
        <v>6</v>
      </c>
      <c r="D1575" s="29">
        <v>0</v>
      </c>
      <c r="E1575" s="4">
        <f t="shared" si="111"/>
        <v>33</v>
      </c>
      <c r="F1575" s="4">
        <v>6</v>
      </c>
      <c r="G1575">
        <v>1</v>
      </c>
      <c r="H1575" t="s">
        <v>30</v>
      </c>
      <c r="I1575" t="s">
        <v>31</v>
      </c>
      <c r="J1575" t="s">
        <v>32</v>
      </c>
      <c r="K1575" t="s">
        <v>31</v>
      </c>
      <c r="L1575" t="s">
        <v>33</v>
      </c>
      <c r="M1575" t="s">
        <v>31</v>
      </c>
      <c r="N1575" t="s">
        <v>34</v>
      </c>
      <c r="O1575" s="4" t="str">
        <f>IF(D:D=1, "AC","NA")</f>
        <v>NA</v>
      </c>
      <c r="P1575" t="str">
        <f t="shared" si="110"/>
        <v>INSERT INTO usuariopagina( idusuario, idpagina, idlogtrans,  acceso, habilitado, fecha_vig_ini, fecha_vig_fin, hora_vig_ini, hora_vig_fin, muestra, estado) VALUES (33, 6, 1, 'dias', NULL, now(), NULL, to_char(now(), 'HH24:MI:SS'), NULL, TRUE, 'NA');</v>
      </c>
    </row>
    <row r="1576" spans="1:16" x14ac:dyDescent="0.25">
      <c r="B1576" s="14"/>
      <c r="C1576" t="s">
        <v>6</v>
      </c>
      <c r="D1576" s="29">
        <v>0</v>
      </c>
      <c r="E1576" s="4">
        <f t="shared" si="111"/>
        <v>33</v>
      </c>
      <c r="F1576" s="4">
        <v>7</v>
      </c>
      <c r="G1576">
        <v>1</v>
      </c>
      <c r="H1576" t="s">
        <v>30</v>
      </c>
      <c r="I1576" t="s">
        <v>31</v>
      </c>
      <c r="J1576" t="s">
        <v>32</v>
      </c>
      <c r="K1576" t="s">
        <v>31</v>
      </c>
      <c r="L1576" t="s">
        <v>33</v>
      </c>
      <c r="M1576" t="s">
        <v>31</v>
      </c>
      <c r="N1576" t="s">
        <v>34</v>
      </c>
      <c r="O1576" s="4" t="str">
        <f>IF(D:D=1, "AC","NA")</f>
        <v>NA</v>
      </c>
      <c r="P1576" t="str">
        <f t="shared" si="110"/>
        <v>INSERT INTO usuariopagina( idusuario, idpagina, idlogtrans,  acceso, habilitado, fecha_vig_ini, fecha_vig_fin, hora_vig_ini, hora_vig_fin, muestra, estado) VALUES (33, 7, 1, 'dias', NULL, now(), NULL, to_char(now(), 'HH24:MI:SS'), NULL, TRUE, 'NA');</v>
      </c>
    </row>
    <row r="1577" spans="1:16" x14ac:dyDescent="0.25">
      <c r="B1577" s="14"/>
      <c r="C1577" t="s">
        <v>6</v>
      </c>
      <c r="D1577" s="29">
        <v>1</v>
      </c>
      <c r="E1577" s="4">
        <f t="shared" si="111"/>
        <v>33</v>
      </c>
      <c r="F1577" s="4">
        <v>8</v>
      </c>
      <c r="G1577">
        <v>1</v>
      </c>
      <c r="H1577" t="s">
        <v>30</v>
      </c>
      <c r="I1577" t="s">
        <v>31</v>
      </c>
      <c r="J1577" t="s">
        <v>32</v>
      </c>
      <c r="K1577" t="s">
        <v>31</v>
      </c>
      <c r="L1577" t="s">
        <v>33</v>
      </c>
      <c r="M1577" t="s">
        <v>31</v>
      </c>
      <c r="N1577" t="s">
        <v>34</v>
      </c>
      <c r="O1577" s="4" t="str">
        <f>IF(D:D=1, "AC","NA")</f>
        <v>AC</v>
      </c>
      <c r="P1577" t="str">
        <f t="shared" si="110"/>
        <v>INSERT INTO usuariopagina( idusuario, idpagina, idlogtrans,  acceso, habilitado, fecha_vig_ini, fecha_vig_fin, hora_vig_ini, hora_vig_fin, muestra, estado) VALUES (33, 8, 1, 'dias', NULL, now(), NULL, to_char(now(), 'HH24:MI:SS'), NULL, TRUE, 'AC');</v>
      </c>
    </row>
    <row r="1578" spans="1:16" x14ac:dyDescent="0.25">
      <c r="B1578" s="14"/>
      <c r="C1578" t="s">
        <v>6</v>
      </c>
      <c r="D1578" s="29">
        <v>0</v>
      </c>
      <c r="E1578" s="4">
        <f t="shared" si="111"/>
        <v>33</v>
      </c>
      <c r="F1578" s="4">
        <v>9</v>
      </c>
      <c r="G1578">
        <v>1</v>
      </c>
      <c r="H1578" t="s">
        <v>30</v>
      </c>
      <c r="I1578" t="s">
        <v>31</v>
      </c>
      <c r="J1578" t="s">
        <v>32</v>
      </c>
      <c r="K1578" t="s">
        <v>31</v>
      </c>
      <c r="L1578" t="s">
        <v>33</v>
      </c>
      <c r="M1578" t="s">
        <v>31</v>
      </c>
      <c r="N1578" t="s">
        <v>34</v>
      </c>
      <c r="O1578" s="4" t="str">
        <f>IF(D:D=1, "AC","NA")</f>
        <v>NA</v>
      </c>
      <c r="P1578" t="str">
        <f t="shared" si="110"/>
        <v>INSERT INTO usuariopagina( idusuario, idpagina, idlogtrans,  acceso, habilitado, fecha_vig_ini, fecha_vig_fin, hora_vig_ini, hora_vig_fin, muestra, estado) VALUES (33, 9, 1, 'dias', NULL, now(), NULL, to_char(now(), 'HH24:MI:SS'), NULL, TRUE, 'NA');</v>
      </c>
    </row>
    <row r="1579" spans="1:16" x14ac:dyDescent="0.25">
      <c r="B1579" s="14"/>
      <c r="C1579" t="s">
        <v>6</v>
      </c>
      <c r="D1579" s="29">
        <v>1</v>
      </c>
      <c r="E1579" s="4">
        <f t="shared" si="111"/>
        <v>33</v>
      </c>
      <c r="F1579" s="4">
        <v>10</v>
      </c>
      <c r="G1579">
        <v>1</v>
      </c>
      <c r="H1579" t="s">
        <v>30</v>
      </c>
      <c r="I1579" t="s">
        <v>31</v>
      </c>
      <c r="J1579" t="s">
        <v>32</v>
      </c>
      <c r="K1579" t="s">
        <v>31</v>
      </c>
      <c r="L1579" t="s">
        <v>33</v>
      </c>
      <c r="M1579" t="s">
        <v>31</v>
      </c>
      <c r="N1579" t="s">
        <v>34</v>
      </c>
      <c r="O1579" s="4" t="str">
        <f>IF(D:D=1, "AC","NA")</f>
        <v>AC</v>
      </c>
      <c r="P1579" t="str">
        <f t="shared" si="110"/>
        <v>INSERT INTO usuariopagina( idusuario, idpagina, idlogtrans,  acceso, habilitado, fecha_vig_ini, fecha_vig_fin, hora_vig_ini, hora_vig_fin, muestra, estado) VALUES (33, 10, 1, 'dias', NULL, now(), NULL, to_char(now(), 'HH24:MI:SS'), NULL, TRUE, 'AC');</v>
      </c>
    </row>
    <row r="1580" spans="1:16" x14ac:dyDescent="0.25">
      <c r="B1580" s="14"/>
      <c r="C1580" t="s">
        <v>6</v>
      </c>
      <c r="D1580" s="29">
        <v>0</v>
      </c>
      <c r="E1580" s="4">
        <f t="shared" si="111"/>
        <v>33</v>
      </c>
      <c r="F1580" s="4">
        <v>11</v>
      </c>
      <c r="G1580">
        <v>1</v>
      </c>
      <c r="H1580" t="s">
        <v>30</v>
      </c>
      <c r="I1580" t="s">
        <v>31</v>
      </c>
      <c r="J1580" t="s">
        <v>32</v>
      </c>
      <c r="K1580" t="s">
        <v>31</v>
      </c>
      <c r="L1580" t="s">
        <v>33</v>
      </c>
      <c r="M1580" t="s">
        <v>31</v>
      </c>
      <c r="N1580" t="s">
        <v>34</v>
      </c>
      <c r="O1580" s="4" t="str">
        <f>IF(D:D=1, "AC","NA")</f>
        <v>NA</v>
      </c>
      <c r="P1580" t="str">
        <f t="shared" si="110"/>
        <v>INSERT INTO usuariopagina( idusuario, idpagina, idlogtrans,  acceso, habilitado, fecha_vig_ini, fecha_vig_fin, hora_vig_ini, hora_vig_fin, muestra, estado) VALUES (33, 11, 1, 'dias', NULL, now(), NULL, to_char(now(), 'HH24:MI:SS'), NULL, TRUE, 'NA');</v>
      </c>
    </row>
    <row r="1581" spans="1:16" x14ac:dyDescent="0.25">
      <c r="B1581" s="14"/>
      <c r="C1581" s="3" t="s">
        <v>7</v>
      </c>
      <c r="D1581" s="29">
        <v>0</v>
      </c>
      <c r="E1581" s="4">
        <f t="shared" si="111"/>
        <v>33</v>
      </c>
      <c r="F1581" s="4">
        <v>12</v>
      </c>
      <c r="G1581">
        <v>1</v>
      </c>
      <c r="H1581" t="s">
        <v>30</v>
      </c>
      <c r="I1581" t="s">
        <v>31</v>
      </c>
      <c r="J1581" t="s">
        <v>32</v>
      </c>
      <c r="K1581" t="s">
        <v>31</v>
      </c>
      <c r="L1581" t="s">
        <v>33</v>
      </c>
      <c r="M1581" t="s">
        <v>31</v>
      </c>
      <c r="N1581" t="s">
        <v>34</v>
      </c>
      <c r="O1581" s="4" t="str">
        <f>IF(D:D=1, "AC","NA")</f>
        <v>NA</v>
      </c>
      <c r="P1581" t="str">
        <f t="shared" si="110"/>
        <v>INSERT INTO usuariopagina( idusuario, idpagina, idlogtrans,  acceso, habilitado, fecha_vig_ini, fecha_vig_fin, hora_vig_ini, hora_vig_fin, muestra, estado) VALUES (33, 12, 1, 'dias', NULL, now(), NULL, to_char(now(), 'HH24:MI:SS'), NULL, TRUE, 'NA');</v>
      </c>
    </row>
    <row r="1582" spans="1:16" x14ac:dyDescent="0.25">
      <c r="B1582" s="14"/>
      <c r="C1582" s="3" t="s">
        <v>7</v>
      </c>
      <c r="D1582" s="29">
        <v>0</v>
      </c>
      <c r="E1582" s="4">
        <f t="shared" si="111"/>
        <v>33</v>
      </c>
      <c r="F1582" s="4">
        <v>13</v>
      </c>
      <c r="G1582">
        <v>1</v>
      </c>
      <c r="H1582" t="s">
        <v>30</v>
      </c>
      <c r="I1582" t="s">
        <v>31</v>
      </c>
      <c r="J1582" t="s">
        <v>32</v>
      </c>
      <c r="K1582" t="s">
        <v>31</v>
      </c>
      <c r="L1582" t="s">
        <v>33</v>
      </c>
      <c r="M1582" t="s">
        <v>31</v>
      </c>
      <c r="N1582" t="s">
        <v>34</v>
      </c>
      <c r="O1582" s="4" t="str">
        <f>IF(D:D=1, "AC","NA")</f>
        <v>NA</v>
      </c>
      <c r="P1582" t="str">
        <f t="shared" si="110"/>
        <v>INSERT INTO usuariopagina( idusuario, idpagina, idlogtrans,  acceso, habilitado, fecha_vig_ini, fecha_vig_fin, hora_vig_ini, hora_vig_fin, muestra, estado) VALUES (33, 13, 1, 'dias', NULL, now(), NULL, to_char(now(), 'HH24:MI:SS'), NULL, TRUE, 'NA');</v>
      </c>
    </row>
    <row r="1583" spans="1:16" x14ac:dyDescent="0.25">
      <c r="B1583" s="14"/>
      <c r="C1583" t="s">
        <v>8</v>
      </c>
      <c r="D1583" s="29">
        <v>0</v>
      </c>
      <c r="E1583" s="4">
        <f t="shared" si="111"/>
        <v>33</v>
      </c>
      <c r="F1583" s="4">
        <v>14</v>
      </c>
      <c r="G1583">
        <v>1</v>
      </c>
      <c r="H1583" t="s">
        <v>30</v>
      </c>
      <c r="I1583" t="s">
        <v>31</v>
      </c>
      <c r="J1583" t="s">
        <v>32</v>
      </c>
      <c r="K1583" t="s">
        <v>31</v>
      </c>
      <c r="L1583" t="s">
        <v>33</v>
      </c>
      <c r="M1583" t="s">
        <v>31</v>
      </c>
      <c r="N1583" t="s">
        <v>34</v>
      </c>
      <c r="O1583" s="4" t="str">
        <f>IF(D:D=1, "AC","NA")</f>
        <v>NA</v>
      </c>
      <c r="P1583" t="str">
        <f t="shared" si="110"/>
        <v>INSERT INTO usuariopagina( idusuario, idpagina, idlogtrans,  acceso, habilitado, fecha_vig_ini, fecha_vig_fin, hora_vig_ini, hora_vig_fin, muestra, estado) VALUES (33, 14, 1, 'dias', NULL, now(), NULL, to_char(now(), 'HH24:MI:SS'), NULL, TRUE, 'NA');</v>
      </c>
    </row>
    <row r="1584" spans="1:16" x14ac:dyDescent="0.25">
      <c r="B1584" s="14"/>
      <c r="C1584" t="s">
        <v>8</v>
      </c>
      <c r="D1584" s="29">
        <v>0</v>
      </c>
      <c r="E1584" s="4">
        <f t="shared" si="111"/>
        <v>33</v>
      </c>
      <c r="F1584" s="4">
        <v>15</v>
      </c>
      <c r="G1584">
        <v>1</v>
      </c>
      <c r="H1584" t="s">
        <v>30</v>
      </c>
      <c r="I1584" t="s">
        <v>31</v>
      </c>
      <c r="J1584" t="s">
        <v>32</v>
      </c>
      <c r="K1584" t="s">
        <v>31</v>
      </c>
      <c r="L1584" t="s">
        <v>33</v>
      </c>
      <c r="M1584" t="s">
        <v>31</v>
      </c>
      <c r="N1584" t="s">
        <v>34</v>
      </c>
      <c r="O1584" s="4" t="str">
        <f>IF(D:D=1, "AC","NA")</f>
        <v>NA</v>
      </c>
      <c r="P1584" t="str">
        <f t="shared" si="110"/>
        <v>INSERT INTO usuariopagina( idusuario, idpagina, idlogtrans,  acceso, habilitado, fecha_vig_ini, fecha_vig_fin, hora_vig_ini, hora_vig_fin, muestra, estado) VALUES (33, 15, 1, 'dias', NULL, now(), NULL, to_char(now(), 'HH24:MI:SS'), NULL, TRUE, 'NA');</v>
      </c>
    </row>
    <row r="1585" spans="2:16" x14ac:dyDescent="0.25">
      <c r="B1585" s="14"/>
      <c r="C1585" t="s">
        <v>8</v>
      </c>
      <c r="D1585" s="29">
        <v>0</v>
      </c>
      <c r="E1585" s="4">
        <f t="shared" si="111"/>
        <v>33</v>
      </c>
      <c r="F1585" s="4">
        <v>16</v>
      </c>
      <c r="G1585">
        <v>1</v>
      </c>
      <c r="H1585" t="s">
        <v>30</v>
      </c>
      <c r="I1585" t="s">
        <v>31</v>
      </c>
      <c r="J1585" t="s">
        <v>32</v>
      </c>
      <c r="K1585" t="s">
        <v>31</v>
      </c>
      <c r="L1585" t="s">
        <v>33</v>
      </c>
      <c r="M1585" t="s">
        <v>31</v>
      </c>
      <c r="N1585" t="s">
        <v>34</v>
      </c>
      <c r="O1585" s="4" t="str">
        <f>IF(D:D=1, "AC","NA")</f>
        <v>NA</v>
      </c>
      <c r="P1585" t="str">
        <f t="shared" si="110"/>
        <v>INSERT INTO usuariopagina( idusuario, idpagina, idlogtrans,  acceso, habilitado, fecha_vig_ini, fecha_vig_fin, hora_vig_ini, hora_vig_fin, muestra, estado) VALUES (33, 16, 1, 'dias', NULL, now(), NULL, to_char(now(), 'HH24:MI:SS'), NULL, TRUE, 'NA');</v>
      </c>
    </row>
    <row r="1586" spans="2:16" x14ac:dyDescent="0.25">
      <c r="B1586" s="14"/>
      <c r="C1586" s="3" t="s">
        <v>9</v>
      </c>
      <c r="D1586" s="29">
        <v>0</v>
      </c>
      <c r="E1586" s="4">
        <f t="shared" si="111"/>
        <v>33</v>
      </c>
      <c r="F1586" s="4">
        <v>17</v>
      </c>
      <c r="G1586">
        <v>1</v>
      </c>
      <c r="H1586" t="s">
        <v>30</v>
      </c>
      <c r="I1586" t="s">
        <v>31</v>
      </c>
      <c r="J1586" t="s">
        <v>32</v>
      </c>
      <c r="K1586" t="s">
        <v>31</v>
      </c>
      <c r="L1586" t="s">
        <v>33</v>
      </c>
      <c r="M1586" t="s">
        <v>31</v>
      </c>
      <c r="N1586" t="s">
        <v>34</v>
      </c>
      <c r="O1586" s="4" t="str">
        <f>IF(D:D=1, "AC","NA")</f>
        <v>NA</v>
      </c>
      <c r="P1586" t="str">
        <f t="shared" si="110"/>
        <v>INSERT INTO usuariopagina( idusuario, idpagina, idlogtrans,  acceso, habilitado, fecha_vig_ini, fecha_vig_fin, hora_vig_ini, hora_vig_fin, muestra, estado) VALUES (33, 17, 1, 'dias', NULL, now(), NULL, to_char(now(), 'HH24:MI:SS'), NULL, TRUE, 'NA');</v>
      </c>
    </row>
    <row r="1587" spans="2:16" x14ac:dyDescent="0.25">
      <c r="B1587" s="14"/>
      <c r="C1587" s="3" t="s">
        <v>9</v>
      </c>
      <c r="D1587" s="29">
        <v>0</v>
      </c>
      <c r="E1587" s="4">
        <f t="shared" si="111"/>
        <v>33</v>
      </c>
      <c r="F1587" s="4">
        <v>18</v>
      </c>
      <c r="G1587">
        <v>1</v>
      </c>
      <c r="H1587" t="s">
        <v>30</v>
      </c>
      <c r="I1587" t="s">
        <v>31</v>
      </c>
      <c r="J1587" t="s">
        <v>32</v>
      </c>
      <c r="K1587" t="s">
        <v>31</v>
      </c>
      <c r="L1587" t="s">
        <v>33</v>
      </c>
      <c r="M1587" t="s">
        <v>31</v>
      </c>
      <c r="N1587" t="s">
        <v>34</v>
      </c>
      <c r="O1587" s="4" t="str">
        <f>IF(D:D=1, "AC","NA")</f>
        <v>NA</v>
      </c>
      <c r="P1587" t="str">
        <f t="shared" si="110"/>
        <v>INSERT INTO usuariopagina( idusuario, idpagina, idlogtrans,  acceso, habilitado, fecha_vig_ini, fecha_vig_fin, hora_vig_ini, hora_vig_fin, muestra, estado) VALUES (33, 18, 1, 'dias', NULL, now(), NULL, to_char(now(), 'HH24:MI:SS'), NULL, TRUE, 'NA');</v>
      </c>
    </row>
    <row r="1588" spans="2:16" x14ac:dyDescent="0.25">
      <c r="B1588" s="14"/>
      <c r="C1588" s="3" t="s">
        <v>9</v>
      </c>
      <c r="D1588" s="29">
        <v>0</v>
      </c>
      <c r="E1588" s="4">
        <f t="shared" si="111"/>
        <v>33</v>
      </c>
      <c r="F1588" s="4">
        <v>19</v>
      </c>
      <c r="G1588">
        <v>1</v>
      </c>
      <c r="H1588" t="s">
        <v>30</v>
      </c>
      <c r="I1588" t="s">
        <v>31</v>
      </c>
      <c r="J1588" t="s">
        <v>32</v>
      </c>
      <c r="K1588" t="s">
        <v>31</v>
      </c>
      <c r="L1588" t="s">
        <v>33</v>
      </c>
      <c r="M1588" t="s">
        <v>31</v>
      </c>
      <c r="N1588" t="s">
        <v>34</v>
      </c>
      <c r="O1588" s="4" t="str">
        <f>IF(D:D=1, "AC","NA")</f>
        <v>NA</v>
      </c>
      <c r="P1588" t="str">
        <f t="shared" si="110"/>
        <v>INSERT INTO usuariopagina( idusuario, idpagina, idlogtrans,  acceso, habilitado, fecha_vig_ini, fecha_vig_fin, hora_vig_ini, hora_vig_fin, muestra, estado) VALUES (33, 19, 1, 'dias', NULL, now(), NULL, to_char(now(), 'HH24:MI:SS'), NULL, TRUE, 'NA');</v>
      </c>
    </row>
    <row r="1589" spans="2:16" x14ac:dyDescent="0.25">
      <c r="B1589" s="14"/>
      <c r="C1589" t="s">
        <v>10</v>
      </c>
      <c r="D1589" s="29">
        <v>0</v>
      </c>
      <c r="E1589" s="4">
        <f t="shared" si="111"/>
        <v>33</v>
      </c>
      <c r="F1589" s="4">
        <v>20</v>
      </c>
      <c r="G1589">
        <v>1</v>
      </c>
      <c r="H1589" t="s">
        <v>30</v>
      </c>
      <c r="I1589" t="s">
        <v>31</v>
      </c>
      <c r="J1589" t="s">
        <v>32</v>
      </c>
      <c r="K1589" t="s">
        <v>31</v>
      </c>
      <c r="L1589" t="s">
        <v>33</v>
      </c>
      <c r="M1589" t="s">
        <v>31</v>
      </c>
      <c r="N1589" t="s">
        <v>34</v>
      </c>
      <c r="O1589" s="4" t="str">
        <f>IF(D:D=1, "AC","NA")</f>
        <v>NA</v>
      </c>
      <c r="P1589" t="str">
        <f t="shared" si="110"/>
        <v>INSERT INTO usuariopagina( idusuario, idpagina, idlogtrans,  acceso, habilitado, fecha_vig_ini, fecha_vig_fin, hora_vig_ini, hora_vig_fin, muestra, estado) VALUES (33, 20, 1, 'dias', NULL, now(), NULL, to_char(now(), 'HH24:MI:SS'), NULL, TRUE, 'NA');</v>
      </c>
    </row>
    <row r="1590" spans="2:16" x14ac:dyDescent="0.25">
      <c r="B1590" s="14"/>
      <c r="C1590" t="s">
        <v>10</v>
      </c>
      <c r="D1590" s="29">
        <v>0</v>
      </c>
      <c r="E1590" s="4">
        <f t="shared" si="111"/>
        <v>33</v>
      </c>
      <c r="F1590" s="4">
        <v>21</v>
      </c>
      <c r="G1590">
        <v>1</v>
      </c>
      <c r="H1590" t="s">
        <v>30</v>
      </c>
      <c r="I1590" t="s">
        <v>31</v>
      </c>
      <c r="J1590" t="s">
        <v>32</v>
      </c>
      <c r="K1590" t="s">
        <v>31</v>
      </c>
      <c r="L1590" t="s">
        <v>33</v>
      </c>
      <c r="M1590" t="s">
        <v>31</v>
      </c>
      <c r="N1590" t="s">
        <v>34</v>
      </c>
      <c r="O1590" s="4" t="str">
        <f>IF(D:D=1, "AC","NA")</f>
        <v>NA</v>
      </c>
      <c r="P1590" t="str">
        <f t="shared" si="110"/>
        <v>INSERT INTO usuariopagina( idusuario, idpagina, idlogtrans,  acceso, habilitado, fecha_vig_ini, fecha_vig_fin, hora_vig_ini, hora_vig_fin, muestra, estado) VALUES (33, 21, 1, 'dias', NULL, now(), NULL, to_char(now(), 'HH24:MI:SS'), NULL, TRUE, 'NA');</v>
      </c>
    </row>
    <row r="1591" spans="2:16" x14ac:dyDescent="0.25">
      <c r="B1591" s="14"/>
      <c r="C1591" t="s">
        <v>10</v>
      </c>
      <c r="D1591" s="29">
        <v>0</v>
      </c>
      <c r="E1591" s="4">
        <f t="shared" si="111"/>
        <v>33</v>
      </c>
      <c r="F1591" s="4">
        <v>22</v>
      </c>
      <c r="G1591">
        <v>1</v>
      </c>
      <c r="H1591" t="s">
        <v>30</v>
      </c>
      <c r="I1591" t="s">
        <v>31</v>
      </c>
      <c r="J1591" t="s">
        <v>32</v>
      </c>
      <c r="K1591" t="s">
        <v>31</v>
      </c>
      <c r="L1591" t="s">
        <v>33</v>
      </c>
      <c r="M1591" t="s">
        <v>31</v>
      </c>
      <c r="N1591" t="s">
        <v>34</v>
      </c>
      <c r="O1591" s="4" t="str">
        <f>IF(D:D=1, "AC","NA")</f>
        <v>NA</v>
      </c>
      <c r="P1591" t="str">
        <f t="shared" si="110"/>
        <v>INSERT INTO usuariopagina( idusuario, idpagina, idlogtrans,  acceso, habilitado, fecha_vig_ini, fecha_vig_fin, hora_vig_ini, hora_vig_fin, muestra, estado) VALUES (33, 22, 1, 'dias', NULL, now(), NULL, to_char(now(), 'HH24:MI:SS'), NULL, TRUE, 'NA');</v>
      </c>
    </row>
    <row r="1592" spans="2:16" x14ac:dyDescent="0.25">
      <c r="B1592" s="14"/>
      <c r="C1592" s="3" t="s">
        <v>11</v>
      </c>
      <c r="D1592" s="29">
        <v>1</v>
      </c>
      <c r="E1592" s="4">
        <f t="shared" si="111"/>
        <v>33</v>
      </c>
      <c r="F1592" s="4">
        <v>23</v>
      </c>
      <c r="G1592">
        <v>1</v>
      </c>
      <c r="H1592" t="s">
        <v>30</v>
      </c>
      <c r="I1592" t="s">
        <v>31</v>
      </c>
      <c r="J1592" t="s">
        <v>32</v>
      </c>
      <c r="K1592" t="s">
        <v>31</v>
      </c>
      <c r="L1592" t="s">
        <v>33</v>
      </c>
      <c r="M1592" t="s">
        <v>31</v>
      </c>
      <c r="N1592" t="s">
        <v>34</v>
      </c>
      <c r="O1592" s="4" t="str">
        <f>IF(D:D=1, "AC","NA")</f>
        <v>AC</v>
      </c>
      <c r="P1592" t="str">
        <f t="shared" si="110"/>
        <v>INSERT INTO usuariopagina( idusuario, idpagina, idlogtrans,  acceso, habilitado, fecha_vig_ini, fecha_vig_fin, hora_vig_ini, hora_vig_fin, muestra, estado) VALUES (33, 23, 1, 'dias', NULL, now(), NULL, to_char(now(), 'HH24:MI:SS'), NULL, TRUE, 'AC');</v>
      </c>
    </row>
    <row r="1593" spans="2:16" x14ac:dyDescent="0.25">
      <c r="B1593" s="14"/>
      <c r="C1593" s="3" t="s">
        <v>11</v>
      </c>
      <c r="D1593" s="29">
        <v>1</v>
      </c>
      <c r="E1593" s="4">
        <f t="shared" si="111"/>
        <v>33</v>
      </c>
      <c r="F1593" s="4">
        <v>24</v>
      </c>
      <c r="G1593">
        <v>1</v>
      </c>
      <c r="H1593" t="s">
        <v>30</v>
      </c>
      <c r="I1593" t="s">
        <v>31</v>
      </c>
      <c r="J1593" t="s">
        <v>32</v>
      </c>
      <c r="K1593" t="s">
        <v>31</v>
      </c>
      <c r="L1593" t="s">
        <v>33</v>
      </c>
      <c r="M1593" t="s">
        <v>31</v>
      </c>
      <c r="N1593" t="s">
        <v>34</v>
      </c>
      <c r="O1593" s="4" t="str">
        <f>IF(D:D=1, "AC","NA")</f>
        <v>AC</v>
      </c>
      <c r="P1593" t="str">
        <f t="shared" si="110"/>
        <v>INSERT INTO usuariopagina( idusuario, idpagina, idlogtrans,  acceso, habilitado, fecha_vig_ini, fecha_vig_fin, hora_vig_ini, hora_vig_fin, muestra, estado) VALUES (33, 24, 1, 'dias', NULL, now(), NULL, to_char(now(), 'HH24:MI:SS'), NULL, TRUE, 'AC');</v>
      </c>
    </row>
    <row r="1594" spans="2:16" x14ac:dyDescent="0.25">
      <c r="B1594" s="14"/>
      <c r="C1594" s="3" t="s">
        <v>11</v>
      </c>
      <c r="D1594" s="29">
        <v>1</v>
      </c>
      <c r="E1594" s="4">
        <f t="shared" si="111"/>
        <v>33</v>
      </c>
      <c r="F1594" s="4">
        <v>25</v>
      </c>
      <c r="G1594">
        <v>1</v>
      </c>
      <c r="H1594" t="s">
        <v>30</v>
      </c>
      <c r="I1594" t="s">
        <v>31</v>
      </c>
      <c r="J1594" t="s">
        <v>32</v>
      </c>
      <c r="K1594" t="s">
        <v>31</v>
      </c>
      <c r="L1594" t="s">
        <v>33</v>
      </c>
      <c r="M1594" t="s">
        <v>31</v>
      </c>
      <c r="N1594" t="s">
        <v>34</v>
      </c>
      <c r="O1594" s="4" t="str">
        <f>IF(D:D=1, "AC","NA")</f>
        <v>AC</v>
      </c>
      <c r="P1594" t="str">
        <f t="shared" si="110"/>
        <v>INSERT INTO usuariopagina( idusuario, idpagina, idlogtrans,  acceso, habilitado, fecha_vig_ini, fecha_vig_fin, hora_vig_ini, hora_vig_fin, muestra, estado) VALUES (33, 25, 1, 'dias', NULL, now(), NULL, to_char(now(), 'HH24:MI:SS'), NULL, TRUE, 'AC');</v>
      </c>
    </row>
    <row r="1595" spans="2:16" x14ac:dyDescent="0.25">
      <c r="B1595" s="14"/>
      <c r="C1595" s="3" t="s">
        <v>11</v>
      </c>
      <c r="D1595" s="29">
        <v>1</v>
      </c>
      <c r="E1595" s="4">
        <f t="shared" si="111"/>
        <v>33</v>
      </c>
      <c r="F1595" s="4">
        <v>26</v>
      </c>
      <c r="G1595">
        <v>1</v>
      </c>
      <c r="H1595" t="s">
        <v>30</v>
      </c>
      <c r="I1595" t="s">
        <v>31</v>
      </c>
      <c r="J1595" t="s">
        <v>32</v>
      </c>
      <c r="K1595" t="s">
        <v>31</v>
      </c>
      <c r="L1595" t="s">
        <v>33</v>
      </c>
      <c r="M1595" t="s">
        <v>31</v>
      </c>
      <c r="N1595" t="s">
        <v>34</v>
      </c>
      <c r="O1595" s="4" t="str">
        <f>IF(D:D=1, "AC","NA")</f>
        <v>AC</v>
      </c>
      <c r="P1595" t="str">
        <f t="shared" si="110"/>
        <v>INSERT INTO usuariopagina( idusuario, idpagina, idlogtrans,  acceso, habilitado, fecha_vig_ini, fecha_vig_fin, hora_vig_ini, hora_vig_fin, muestra, estado) VALUES (33, 26, 1, 'dias', NULL, now(), NULL, to_char(now(), 'HH24:MI:SS'), NULL, TRUE, 'AC');</v>
      </c>
    </row>
    <row r="1596" spans="2:16" x14ac:dyDescent="0.25">
      <c r="B1596" s="14"/>
      <c r="C1596" t="s">
        <v>12</v>
      </c>
      <c r="D1596" s="29">
        <v>1</v>
      </c>
      <c r="E1596" s="4">
        <f t="shared" si="111"/>
        <v>33</v>
      </c>
      <c r="F1596" s="4">
        <v>27</v>
      </c>
      <c r="G1596">
        <v>1</v>
      </c>
      <c r="H1596" t="s">
        <v>30</v>
      </c>
      <c r="I1596" t="s">
        <v>31</v>
      </c>
      <c r="J1596" t="s">
        <v>32</v>
      </c>
      <c r="K1596" t="s">
        <v>31</v>
      </c>
      <c r="L1596" t="s">
        <v>33</v>
      </c>
      <c r="M1596" t="s">
        <v>31</v>
      </c>
      <c r="N1596" t="s">
        <v>34</v>
      </c>
      <c r="O1596" s="4" t="str">
        <f>IF(D:D=1, "AC","NA")</f>
        <v>AC</v>
      </c>
      <c r="P1596" t="str">
        <f t="shared" si="110"/>
        <v>INSERT INTO usuariopagina( idusuario, idpagina, idlogtrans,  acceso, habilitado, fecha_vig_ini, fecha_vig_fin, hora_vig_ini, hora_vig_fin, muestra, estado) VALUES (33, 27, 1, 'dias', NULL, now(), NULL, to_char(now(), 'HH24:MI:SS'), NULL, TRUE, 'AC');</v>
      </c>
    </row>
    <row r="1597" spans="2:16" x14ac:dyDescent="0.25">
      <c r="B1597" s="14"/>
      <c r="C1597" t="s">
        <v>12</v>
      </c>
      <c r="D1597" s="29">
        <v>1</v>
      </c>
      <c r="E1597" s="4">
        <f t="shared" si="111"/>
        <v>33</v>
      </c>
      <c r="F1597" s="4">
        <v>28</v>
      </c>
      <c r="G1597">
        <v>1</v>
      </c>
      <c r="H1597" t="s">
        <v>30</v>
      </c>
      <c r="I1597" t="s">
        <v>31</v>
      </c>
      <c r="J1597" t="s">
        <v>32</v>
      </c>
      <c r="K1597" t="s">
        <v>31</v>
      </c>
      <c r="L1597" t="s">
        <v>33</v>
      </c>
      <c r="M1597" t="s">
        <v>31</v>
      </c>
      <c r="N1597" t="s">
        <v>34</v>
      </c>
      <c r="O1597" s="4" t="str">
        <f>IF(D:D=1, "AC","NA")</f>
        <v>AC</v>
      </c>
      <c r="P1597" t="str">
        <f t="shared" si="110"/>
        <v>INSERT INTO usuariopagina( idusuario, idpagina, idlogtrans,  acceso, habilitado, fecha_vig_ini, fecha_vig_fin, hora_vig_ini, hora_vig_fin, muestra, estado) VALUES (33, 28, 1, 'dias', NULL, now(), NULL, to_char(now(), 'HH24:MI:SS'), NULL, TRUE, 'AC');</v>
      </c>
    </row>
    <row r="1598" spans="2:16" x14ac:dyDescent="0.25">
      <c r="B1598" s="14"/>
      <c r="C1598" s="3" t="s">
        <v>13</v>
      </c>
      <c r="D1598" s="29">
        <v>0</v>
      </c>
      <c r="E1598" s="4">
        <f t="shared" si="111"/>
        <v>33</v>
      </c>
      <c r="F1598" s="4">
        <v>29</v>
      </c>
      <c r="G1598">
        <v>1</v>
      </c>
      <c r="H1598" t="s">
        <v>30</v>
      </c>
      <c r="I1598" t="s">
        <v>31</v>
      </c>
      <c r="J1598" t="s">
        <v>32</v>
      </c>
      <c r="K1598" t="s">
        <v>31</v>
      </c>
      <c r="L1598" t="s">
        <v>33</v>
      </c>
      <c r="M1598" t="s">
        <v>31</v>
      </c>
      <c r="N1598" t="s">
        <v>34</v>
      </c>
      <c r="O1598" s="4" t="str">
        <f>IF(D:D=1, "AC","NA")</f>
        <v>NA</v>
      </c>
      <c r="P1598" t="str">
        <f t="shared" si="110"/>
        <v>INSERT INTO usuariopagina( idusuario, idpagina, idlogtrans,  acceso, habilitado, fecha_vig_ini, fecha_vig_fin, hora_vig_ini, hora_vig_fin, muestra, estado) VALUES (33, 29, 1, 'dias', NULL, now(), NULL, to_char(now(), 'HH24:MI:SS'), NULL, TRUE, 'NA');</v>
      </c>
    </row>
    <row r="1599" spans="2:16" x14ac:dyDescent="0.25">
      <c r="B1599" s="14"/>
      <c r="C1599" s="3" t="s">
        <v>13</v>
      </c>
      <c r="D1599" s="29">
        <v>0</v>
      </c>
      <c r="E1599" s="4">
        <f t="shared" si="111"/>
        <v>33</v>
      </c>
      <c r="F1599" s="4">
        <v>30</v>
      </c>
      <c r="G1599">
        <v>1</v>
      </c>
      <c r="H1599" t="s">
        <v>30</v>
      </c>
      <c r="I1599" t="s">
        <v>31</v>
      </c>
      <c r="J1599" t="s">
        <v>32</v>
      </c>
      <c r="K1599" t="s">
        <v>31</v>
      </c>
      <c r="L1599" t="s">
        <v>33</v>
      </c>
      <c r="M1599" t="s">
        <v>31</v>
      </c>
      <c r="N1599" t="s">
        <v>34</v>
      </c>
      <c r="O1599" s="4" t="str">
        <f>IF(D:D=1, "AC","NA")</f>
        <v>NA</v>
      </c>
      <c r="P1599" t="str">
        <f t="shared" si="110"/>
        <v>INSERT INTO usuariopagina( idusuario, idpagina, idlogtrans,  acceso, habilitado, fecha_vig_ini, fecha_vig_fin, hora_vig_ini, hora_vig_fin, muestra, estado) VALUES (33, 30, 1, 'dias', NULL, now(), NULL, to_char(now(), 'HH24:MI:SS'), NULL, TRUE, 'NA');</v>
      </c>
    </row>
    <row r="1600" spans="2:16" x14ac:dyDescent="0.25">
      <c r="B1600" s="14"/>
      <c r="C1600" s="3" t="s">
        <v>13</v>
      </c>
      <c r="D1600" s="29">
        <v>0</v>
      </c>
      <c r="E1600" s="4">
        <f t="shared" si="111"/>
        <v>33</v>
      </c>
      <c r="F1600" s="4">
        <v>31</v>
      </c>
      <c r="G1600">
        <v>1</v>
      </c>
      <c r="H1600" t="s">
        <v>30</v>
      </c>
      <c r="I1600" t="s">
        <v>31</v>
      </c>
      <c r="J1600" t="s">
        <v>32</v>
      </c>
      <c r="K1600" t="s">
        <v>31</v>
      </c>
      <c r="L1600" t="s">
        <v>33</v>
      </c>
      <c r="M1600" t="s">
        <v>31</v>
      </c>
      <c r="N1600" t="s">
        <v>34</v>
      </c>
      <c r="O1600" s="4" t="str">
        <f>IF(D:D=1, "AC","NA")</f>
        <v>NA</v>
      </c>
      <c r="P1600" t="str">
        <f t="shared" si="110"/>
        <v>INSERT INTO usuariopagina( idusuario, idpagina, idlogtrans,  acceso, habilitado, fecha_vig_ini, fecha_vig_fin, hora_vig_ini, hora_vig_fin, muestra, estado) VALUES (33, 31, 1, 'dias', NULL, now(), NULL, to_char(now(), 'HH24:MI:SS'), NULL, TRUE, 'NA');</v>
      </c>
    </row>
    <row r="1601" spans="2:16" x14ac:dyDescent="0.25">
      <c r="B1601" s="14"/>
      <c r="C1601" t="s">
        <v>14</v>
      </c>
      <c r="D1601" s="29">
        <v>0</v>
      </c>
      <c r="E1601" s="4">
        <f t="shared" si="111"/>
        <v>33</v>
      </c>
      <c r="F1601" s="4">
        <v>32</v>
      </c>
      <c r="G1601">
        <v>1</v>
      </c>
      <c r="H1601" t="s">
        <v>30</v>
      </c>
      <c r="I1601" t="s">
        <v>31</v>
      </c>
      <c r="J1601" t="s">
        <v>32</v>
      </c>
      <c r="K1601" t="s">
        <v>31</v>
      </c>
      <c r="L1601" t="s">
        <v>33</v>
      </c>
      <c r="M1601" t="s">
        <v>31</v>
      </c>
      <c r="N1601" t="s">
        <v>34</v>
      </c>
      <c r="O1601" s="4" t="str">
        <f>IF(D:D=1, "AC","NA")</f>
        <v>NA</v>
      </c>
      <c r="P1601" t="str">
        <f t="shared" si="110"/>
        <v>INSERT INTO usuariopagina( idusuario, idpagina, idlogtrans,  acceso, habilitado, fecha_vig_ini, fecha_vig_fin, hora_vig_ini, hora_vig_fin, muestra, estado) VALUES (33, 32, 1, 'dias', NULL, now(), NULL, to_char(now(), 'HH24:MI:SS'), NULL, TRUE, 'NA');</v>
      </c>
    </row>
    <row r="1602" spans="2:16" x14ac:dyDescent="0.25">
      <c r="B1602" s="15"/>
      <c r="C1602" t="s">
        <v>15</v>
      </c>
      <c r="D1602" s="29">
        <v>0</v>
      </c>
      <c r="E1602" s="4">
        <f t="shared" si="111"/>
        <v>33</v>
      </c>
      <c r="F1602" s="4">
        <v>33</v>
      </c>
      <c r="G1602">
        <v>1</v>
      </c>
      <c r="H1602" t="s">
        <v>30</v>
      </c>
      <c r="I1602" t="s">
        <v>31</v>
      </c>
      <c r="J1602" t="s">
        <v>32</v>
      </c>
      <c r="K1602" t="s">
        <v>31</v>
      </c>
      <c r="L1602" t="s">
        <v>33</v>
      </c>
      <c r="M1602" t="s">
        <v>31</v>
      </c>
      <c r="N1602" t="s">
        <v>34</v>
      </c>
      <c r="O1602" s="4" t="str">
        <f>IF(D:D=1, "AC","NA")</f>
        <v>NA</v>
      </c>
      <c r="P1602" t="str">
        <f t="shared" ref="P1602" si="112">CONCATENATE("INSERT INTO usuariopagina( idusuario, idpagina, idlogtrans,  acceso, habilitado, fecha_vig_ini, fecha_vig_fin, hora_vig_ini, hora_vig_fin, muestra, estado) VALUES (",E1602,", ",F1602,", ",G1602,", '",H1602,"', ",I1602,", ",J1602,", ",K1602,", ",L1602,", ",M1602,", ",N1602,", '",O1602,"'",");")</f>
        <v>INSERT INTO usuariopagina( idusuario, idpagina, idlogtrans,  acceso, habilitado, fecha_vig_ini, fecha_vig_fin, hora_vig_ini, hora_vig_fin, muestra, estado) VALUES (33, 33, 1, 'dias', NULL, now(), NULL, to_char(now(), 'HH24:MI:SS'), NULL, TRUE, 'NA');</v>
      </c>
    </row>
    <row r="1603" spans="2:16" x14ac:dyDescent="0.25">
      <c r="B1603" s="22"/>
      <c r="C1603" s="24" t="s">
        <v>113</v>
      </c>
      <c r="D1603" s="29">
        <v>0</v>
      </c>
      <c r="E1603" s="4">
        <f t="shared" si="111"/>
        <v>33</v>
      </c>
      <c r="F1603" s="4">
        <v>34</v>
      </c>
      <c r="G1603">
        <v>1</v>
      </c>
      <c r="H1603" t="s">
        <v>30</v>
      </c>
      <c r="I1603" t="s">
        <v>31</v>
      </c>
      <c r="J1603" t="s">
        <v>32</v>
      </c>
      <c r="K1603" t="s">
        <v>31</v>
      </c>
      <c r="L1603" t="s">
        <v>33</v>
      </c>
      <c r="M1603" t="s">
        <v>31</v>
      </c>
      <c r="N1603" t="s">
        <v>34</v>
      </c>
      <c r="O1603" s="4" t="str">
        <f>IF(D:D=1, "AC","NA")</f>
        <v>NA</v>
      </c>
      <c r="P1603" t="str">
        <f t="shared" ref="P1603:P1625" si="113">CONCATENATE("INSERT INTO usuariopagina( idusuario, idpagina, idlogtrans,  acceso, habilitado, fecha_vig_ini, fecha_vig_fin, hora_vig_ini, hora_vig_fin, muestra, estado) VALUES (",E1603,", ",F1603,", ",G1603,", '",H1603,"', ",I1603,", ",J1603,", ",K1603,", ",L1603,", ",M1603,", ",N1603,", '",O1603,"'",");")</f>
        <v>INSERT INTO usuariopagina( idusuario, idpagina, idlogtrans,  acceso, habilitado, fecha_vig_ini, fecha_vig_fin, hora_vig_ini, hora_vig_fin, muestra, estado) VALUES (33, 34, 1, 'dias', NULL, now(), NULL, to_char(now(), 'HH24:MI:SS'), NULL, TRUE, 'NA');</v>
      </c>
    </row>
    <row r="1604" spans="2:16" x14ac:dyDescent="0.25">
      <c r="B1604" s="22"/>
      <c r="C1604" s="24" t="s">
        <v>114</v>
      </c>
      <c r="D1604" s="29">
        <v>0</v>
      </c>
      <c r="E1604" s="4">
        <f t="shared" si="111"/>
        <v>33</v>
      </c>
      <c r="F1604" s="4">
        <v>35</v>
      </c>
      <c r="G1604">
        <v>1</v>
      </c>
      <c r="H1604" t="s">
        <v>30</v>
      </c>
      <c r="I1604" t="s">
        <v>31</v>
      </c>
      <c r="J1604" t="s">
        <v>32</v>
      </c>
      <c r="K1604" t="s">
        <v>31</v>
      </c>
      <c r="L1604" t="s">
        <v>33</v>
      </c>
      <c r="M1604" t="s">
        <v>31</v>
      </c>
      <c r="N1604" t="s">
        <v>34</v>
      </c>
      <c r="O1604" s="4" t="str">
        <f>IF(D:D=1, "AC","NA")</f>
        <v>NA</v>
      </c>
      <c r="P1604" t="str">
        <f t="shared" si="113"/>
        <v>INSERT INTO usuariopagina( idusuario, idpagina, idlogtrans,  acceso, habilitado, fecha_vig_ini, fecha_vig_fin, hora_vig_ini, hora_vig_fin, muestra, estado) VALUES (33, 35, 1, 'dias', NULL, now(), NULL, to_char(now(), 'HH24:MI:SS'), NULL, TRUE, 'NA');</v>
      </c>
    </row>
    <row r="1605" spans="2:16" x14ac:dyDescent="0.25">
      <c r="B1605" s="22"/>
      <c r="C1605" s="24" t="s">
        <v>115</v>
      </c>
      <c r="D1605" s="29">
        <v>0</v>
      </c>
      <c r="E1605" s="4">
        <f t="shared" si="111"/>
        <v>33</v>
      </c>
      <c r="F1605" s="4">
        <v>36</v>
      </c>
      <c r="G1605">
        <v>1</v>
      </c>
      <c r="H1605" t="s">
        <v>30</v>
      </c>
      <c r="I1605" t="s">
        <v>31</v>
      </c>
      <c r="J1605" t="s">
        <v>32</v>
      </c>
      <c r="K1605" t="s">
        <v>31</v>
      </c>
      <c r="L1605" t="s">
        <v>33</v>
      </c>
      <c r="M1605" t="s">
        <v>31</v>
      </c>
      <c r="N1605" t="s">
        <v>34</v>
      </c>
      <c r="O1605" s="4" t="str">
        <f>IF(D:D=1, "AC","NA")</f>
        <v>NA</v>
      </c>
      <c r="P1605" t="str">
        <f t="shared" si="113"/>
        <v>INSERT INTO usuariopagina( idusuario, idpagina, idlogtrans,  acceso, habilitado, fecha_vig_ini, fecha_vig_fin, hora_vig_ini, hora_vig_fin, muestra, estado) VALUES (33, 36, 1, 'dias', NULL, now(), NULL, to_char(now(), 'HH24:MI:SS'), NULL, TRUE, 'NA');</v>
      </c>
    </row>
    <row r="1606" spans="2:16" x14ac:dyDescent="0.25">
      <c r="B1606" s="22"/>
      <c r="C1606" s="24" t="s">
        <v>116</v>
      </c>
      <c r="D1606" s="29">
        <v>0</v>
      </c>
      <c r="E1606" s="4">
        <f t="shared" si="111"/>
        <v>33</v>
      </c>
      <c r="F1606" s="4">
        <v>37</v>
      </c>
      <c r="G1606">
        <v>1</v>
      </c>
      <c r="H1606" t="s">
        <v>30</v>
      </c>
      <c r="I1606" t="s">
        <v>31</v>
      </c>
      <c r="J1606" t="s">
        <v>32</v>
      </c>
      <c r="K1606" t="s">
        <v>31</v>
      </c>
      <c r="L1606" t="s">
        <v>33</v>
      </c>
      <c r="M1606" t="s">
        <v>31</v>
      </c>
      <c r="N1606" t="s">
        <v>34</v>
      </c>
      <c r="O1606" s="4" t="str">
        <f>IF(D:D=1, "AC","NA")</f>
        <v>NA</v>
      </c>
      <c r="P1606" t="str">
        <f t="shared" si="113"/>
        <v>INSERT INTO usuariopagina( idusuario, idpagina, idlogtrans,  acceso, habilitado, fecha_vig_ini, fecha_vig_fin, hora_vig_ini, hora_vig_fin, muestra, estado) VALUES (33, 37, 1, 'dias', NULL, now(), NULL, to_char(now(), 'HH24:MI:SS'), NULL, TRUE, 'NA');</v>
      </c>
    </row>
    <row r="1607" spans="2:16" x14ac:dyDescent="0.25">
      <c r="B1607" s="22"/>
      <c r="C1607" s="24" t="s">
        <v>117</v>
      </c>
      <c r="D1607" s="29">
        <v>0</v>
      </c>
      <c r="E1607" s="4">
        <f t="shared" si="111"/>
        <v>33</v>
      </c>
      <c r="F1607" s="4">
        <v>38</v>
      </c>
      <c r="G1607">
        <v>1</v>
      </c>
      <c r="H1607" t="s">
        <v>30</v>
      </c>
      <c r="I1607" t="s">
        <v>31</v>
      </c>
      <c r="J1607" t="s">
        <v>32</v>
      </c>
      <c r="K1607" t="s">
        <v>31</v>
      </c>
      <c r="L1607" t="s">
        <v>33</v>
      </c>
      <c r="M1607" t="s">
        <v>31</v>
      </c>
      <c r="N1607" t="s">
        <v>34</v>
      </c>
      <c r="O1607" s="4" t="str">
        <f>IF(D:D=1, "AC","NA")</f>
        <v>NA</v>
      </c>
      <c r="P1607" t="str">
        <f t="shared" si="113"/>
        <v>INSERT INTO usuariopagina( idusuario, idpagina, idlogtrans,  acceso, habilitado, fecha_vig_ini, fecha_vig_fin, hora_vig_ini, hora_vig_fin, muestra, estado) VALUES (33, 38, 1, 'dias', NULL, now(), NULL, to_char(now(), 'HH24:MI:SS'), NULL, TRUE, 'NA');</v>
      </c>
    </row>
    <row r="1608" spans="2:16" x14ac:dyDescent="0.25">
      <c r="B1608" s="22"/>
      <c r="C1608" s="24" t="s">
        <v>118</v>
      </c>
      <c r="D1608" s="29">
        <v>0</v>
      </c>
      <c r="E1608" s="4">
        <f t="shared" si="111"/>
        <v>33</v>
      </c>
      <c r="F1608" s="4">
        <v>39</v>
      </c>
      <c r="G1608">
        <v>1</v>
      </c>
      <c r="H1608" t="s">
        <v>30</v>
      </c>
      <c r="I1608" t="s">
        <v>31</v>
      </c>
      <c r="J1608" t="s">
        <v>32</v>
      </c>
      <c r="K1608" t="s">
        <v>31</v>
      </c>
      <c r="L1608" t="s">
        <v>33</v>
      </c>
      <c r="M1608" t="s">
        <v>31</v>
      </c>
      <c r="N1608" t="s">
        <v>34</v>
      </c>
      <c r="O1608" s="4" t="str">
        <f>IF(D:D=1, "AC","NA")</f>
        <v>NA</v>
      </c>
      <c r="P1608" t="str">
        <f t="shared" si="113"/>
        <v>INSERT INTO usuariopagina( idusuario, idpagina, idlogtrans,  acceso, habilitado, fecha_vig_ini, fecha_vig_fin, hora_vig_ini, hora_vig_fin, muestra, estado) VALUES (33, 39, 1, 'dias', NULL, now(), NULL, to_char(now(), 'HH24:MI:SS'), NULL, TRUE, 'NA');</v>
      </c>
    </row>
    <row r="1609" spans="2:16" x14ac:dyDescent="0.25">
      <c r="B1609" s="22"/>
      <c r="C1609" s="24" t="s">
        <v>119</v>
      </c>
      <c r="D1609" s="29">
        <v>0</v>
      </c>
      <c r="E1609" s="4">
        <f t="shared" si="111"/>
        <v>33</v>
      </c>
      <c r="F1609" s="4">
        <v>40</v>
      </c>
      <c r="G1609">
        <v>1</v>
      </c>
      <c r="H1609" t="s">
        <v>30</v>
      </c>
      <c r="I1609" t="s">
        <v>31</v>
      </c>
      <c r="J1609" t="s">
        <v>32</v>
      </c>
      <c r="K1609" t="s">
        <v>31</v>
      </c>
      <c r="L1609" t="s">
        <v>33</v>
      </c>
      <c r="M1609" t="s">
        <v>31</v>
      </c>
      <c r="N1609" t="s">
        <v>34</v>
      </c>
      <c r="O1609" s="4" t="str">
        <f>IF(D:D=1, "AC","NA")</f>
        <v>NA</v>
      </c>
      <c r="P1609" t="str">
        <f t="shared" si="113"/>
        <v>INSERT INTO usuariopagina( idusuario, idpagina, idlogtrans,  acceso, habilitado, fecha_vig_ini, fecha_vig_fin, hora_vig_ini, hora_vig_fin, muestra, estado) VALUES (33, 40, 1, 'dias', NULL, now(), NULL, to_char(now(), 'HH24:MI:SS'), NULL, TRUE, 'NA');</v>
      </c>
    </row>
    <row r="1610" spans="2:16" x14ac:dyDescent="0.25">
      <c r="B1610" s="22"/>
      <c r="C1610" s="24" t="s">
        <v>120</v>
      </c>
      <c r="D1610" s="29">
        <v>0</v>
      </c>
      <c r="E1610" s="4">
        <f t="shared" si="111"/>
        <v>33</v>
      </c>
      <c r="F1610" s="4">
        <v>41</v>
      </c>
      <c r="G1610">
        <v>1</v>
      </c>
      <c r="H1610" t="s">
        <v>30</v>
      </c>
      <c r="I1610" t="s">
        <v>31</v>
      </c>
      <c r="J1610" t="s">
        <v>32</v>
      </c>
      <c r="K1610" t="s">
        <v>31</v>
      </c>
      <c r="L1610" t="s">
        <v>33</v>
      </c>
      <c r="M1610" t="s">
        <v>31</v>
      </c>
      <c r="N1610" t="s">
        <v>34</v>
      </c>
      <c r="O1610" s="4" t="str">
        <f>IF(D:D=1, "AC","NA")</f>
        <v>NA</v>
      </c>
      <c r="P1610" t="str">
        <f t="shared" si="113"/>
        <v>INSERT INTO usuariopagina( idusuario, idpagina, idlogtrans,  acceso, habilitado, fecha_vig_ini, fecha_vig_fin, hora_vig_ini, hora_vig_fin, muestra, estado) VALUES (33, 41, 1, 'dias', NULL, now(), NULL, to_char(now(), 'HH24:MI:SS'), NULL, TRUE, 'NA');</v>
      </c>
    </row>
    <row r="1611" spans="2:16" x14ac:dyDescent="0.25">
      <c r="B1611" s="22"/>
      <c r="C1611" s="24" t="s">
        <v>121</v>
      </c>
      <c r="D1611" s="29">
        <v>0</v>
      </c>
      <c r="E1611" s="4">
        <f t="shared" si="111"/>
        <v>33</v>
      </c>
      <c r="F1611" s="4">
        <v>42</v>
      </c>
      <c r="G1611">
        <v>1</v>
      </c>
      <c r="H1611" t="s">
        <v>30</v>
      </c>
      <c r="I1611" t="s">
        <v>31</v>
      </c>
      <c r="J1611" t="s">
        <v>32</v>
      </c>
      <c r="K1611" t="s">
        <v>31</v>
      </c>
      <c r="L1611" t="s">
        <v>33</v>
      </c>
      <c r="M1611" t="s">
        <v>31</v>
      </c>
      <c r="N1611" t="s">
        <v>34</v>
      </c>
      <c r="O1611" s="4" t="str">
        <f>IF(D:D=1, "AC","NA")</f>
        <v>NA</v>
      </c>
      <c r="P1611" t="str">
        <f t="shared" si="113"/>
        <v>INSERT INTO usuariopagina( idusuario, idpagina, idlogtrans,  acceso, habilitado, fecha_vig_ini, fecha_vig_fin, hora_vig_ini, hora_vig_fin, muestra, estado) VALUES (33, 42, 1, 'dias', NULL, now(), NULL, to_char(now(), 'HH24:MI:SS'), NULL, TRUE, 'NA');</v>
      </c>
    </row>
    <row r="1612" spans="2:16" x14ac:dyDescent="0.25">
      <c r="B1612" s="22"/>
      <c r="C1612" s="24" t="s">
        <v>122</v>
      </c>
      <c r="D1612" s="29">
        <v>0</v>
      </c>
      <c r="E1612" s="4">
        <f t="shared" si="111"/>
        <v>33</v>
      </c>
      <c r="F1612" s="4">
        <v>43</v>
      </c>
      <c r="G1612">
        <v>1</v>
      </c>
      <c r="H1612" t="s">
        <v>30</v>
      </c>
      <c r="I1612" t="s">
        <v>31</v>
      </c>
      <c r="J1612" t="s">
        <v>32</v>
      </c>
      <c r="K1612" t="s">
        <v>31</v>
      </c>
      <c r="L1612" t="s">
        <v>33</v>
      </c>
      <c r="M1612" t="s">
        <v>31</v>
      </c>
      <c r="N1612" t="s">
        <v>34</v>
      </c>
      <c r="O1612" s="4" t="str">
        <f>IF(D:D=1, "AC","NA")</f>
        <v>NA</v>
      </c>
      <c r="P1612" t="str">
        <f t="shared" si="113"/>
        <v>INSERT INTO usuariopagina( idusuario, idpagina, idlogtrans,  acceso, habilitado, fecha_vig_ini, fecha_vig_fin, hora_vig_ini, hora_vig_fin, muestra, estado) VALUES (33, 43, 1, 'dias', NULL, now(), NULL, to_char(now(), 'HH24:MI:SS'), NULL, TRUE, 'NA');</v>
      </c>
    </row>
    <row r="1613" spans="2:16" x14ac:dyDescent="0.25">
      <c r="B1613" s="22"/>
      <c r="C1613" s="24" t="s">
        <v>123</v>
      </c>
      <c r="D1613" s="29">
        <v>0</v>
      </c>
      <c r="E1613" s="4">
        <f t="shared" si="111"/>
        <v>33</v>
      </c>
      <c r="F1613" s="4">
        <v>44</v>
      </c>
      <c r="G1613">
        <v>1</v>
      </c>
      <c r="H1613" t="s">
        <v>30</v>
      </c>
      <c r="I1613" t="s">
        <v>31</v>
      </c>
      <c r="J1613" t="s">
        <v>32</v>
      </c>
      <c r="K1613" t="s">
        <v>31</v>
      </c>
      <c r="L1613" t="s">
        <v>33</v>
      </c>
      <c r="M1613" t="s">
        <v>31</v>
      </c>
      <c r="N1613" t="s">
        <v>34</v>
      </c>
      <c r="O1613" s="4" t="str">
        <f>IF(D:D=1, "AC","NA")</f>
        <v>NA</v>
      </c>
      <c r="P1613" t="str">
        <f t="shared" si="113"/>
        <v>INSERT INTO usuariopagina( idusuario, idpagina, idlogtrans,  acceso, habilitado, fecha_vig_ini, fecha_vig_fin, hora_vig_ini, hora_vig_fin, muestra, estado) VALUES (33, 44, 1, 'dias', NULL, now(), NULL, to_char(now(), 'HH24:MI:SS'), NULL, TRUE, 'NA');</v>
      </c>
    </row>
    <row r="1614" spans="2:16" x14ac:dyDescent="0.25">
      <c r="B1614" s="22"/>
      <c r="C1614" s="24" t="s">
        <v>124</v>
      </c>
      <c r="D1614" s="29">
        <v>0</v>
      </c>
      <c r="E1614" s="4">
        <f t="shared" si="111"/>
        <v>33</v>
      </c>
      <c r="F1614" s="4">
        <v>45</v>
      </c>
      <c r="G1614">
        <v>1</v>
      </c>
      <c r="H1614" t="s">
        <v>30</v>
      </c>
      <c r="I1614" t="s">
        <v>31</v>
      </c>
      <c r="J1614" t="s">
        <v>32</v>
      </c>
      <c r="K1614" t="s">
        <v>31</v>
      </c>
      <c r="L1614" t="s">
        <v>33</v>
      </c>
      <c r="M1614" t="s">
        <v>31</v>
      </c>
      <c r="N1614" t="s">
        <v>34</v>
      </c>
      <c r="O1614" s="4" t="str">
        <f>IF(D:D=1, "AC","NA")</f>
        <v>NA</v>
      </c>
      <c r="P1614" t="str">
        <f t="shared" si="113"/>
        <v>INSERT INTO usuariopagina( idusuario, idpagina, idlogtrans,  acceso, habilitado, fecha_vig_ini, fecha_vig_fin, hora_vig_ini, hora_vig_fin, muestra, estado) VALUES (33, 45, 1, 'dias', NULL, now(), NULL, to_char(now(), 'HH24:MI:SS'), NULL, TRUE, 'NA');</v>
      </c>
    </row>
    <row r="1615" spans="2:16" x14ac:dyDescent="0.25">
      <c r="B1615" s="22"/>
      <c r="C1615" s="23" t="s">
        <v>125</v>
      </c>
      <c r="D1615" s="29">
        <v>0</v>
      </c>
      <c r="E1615" s="4">
        <f t="shared" si="111"/>
        <v>33</v>
      </c>
      <c r="F1615" s="4">
        <v>46</v>
      </c>
      <c r="G1615">
        <v>1</v>
      </c>
      <c r="H1615" t="s">
        <v>30</v>
      </c>
      <c r="I1615" t="s">
        <v>31</v>
      </c>
      <c r="J1615" t="s">
        <v>32</v>
      </c>
      <c r="K1615" t="s">
        <v>31</v>
      </c>
      <c r="L1615" t="s">
        <v>33</v>
      </c>
      <c r="M1615" t="s">
        <v>31</v>
      </c>
      <c r="N1615" t="s">
        <v>34</v>
      </c>
      <c r="O1615" s="4" t="str">
        <f>IF(D:D=1, "AC","NA")</f>
        <v>NA</v>
      </c>
      <c r="P1615" t="str">
        <f t="shared" si="113"/>
        <v>INSERT INTO usuariopagina( idusuario, idpagina, idlogtrans,  acceso, habilitado, fecha_vig_ini, fecha_vig_fin, hora_vig_ini, hora_vig_fin, muestra, estado) VALUES (33, 46, 1, 'dias', NULL, now(), NULL, to_char(now(), 'HH24:MI:SS'), NULL, TRUE, 'NA');</v>
      </c>
    </row>
    <row r="1616" spans="2:16" x14ac:dyDescent="0.25">
      <c r="B1616" s="22"/>
      <c r="C1616" s="23" t="s">
        <v>126</v>
      </c>
      <c r="D1616" s="29">
        <v>0</v>
      </c>
      <c r="E1616" s="4">
        <f t="shared" si="111"/>
        <v>33</v>
      </c>
      <c r="F1616" s="4">
        <v>47</v>
      </c>
      <c r="G1616">
        <v>1</v>
      </c>
      <c r="H1616" t="s">
        <v>30</v>
      </c>
      <c r="I1616" t="s">
        <v>31</v>
      </c>
      <c r="J1616" t="s">
        <v>32</v>
      </c>
      <c r="K1616" t="s">
        <v>31</v>
      </c>
      <c r="L1616" t="s">
        <v>33</v>
      </c>
      <c r="M1616" t="s">
        <v>31</v>
      </c>
      <c r="N1616" t="s">
        <v>34</v>
      </c>
      <c r="O1616" s="4" t="str">
        <f>IF(D:D=1, "AC","NA")</f>
        <v>NA</v>
      </c>
      <c r="P1616" t="str">
        <f t="shared" si="113"/>
        <v>INSERT INTO usuariopagina( idusuario, idpagina, idlogtrans,  acceso, habilitado, fecha_vig_ini, fecha_vig_fin, hora_vig_ini, hora_vig_fin, muestra, estado) VALUES (33, 47, 1, 'dias', NULL, now(), NULL, to_char(now(), 'HH24:MI:SS'), NULL, TRUE, 'NA');</v>
      </c>
    </row>
    <row r="1617" spans="1:16" x14ac:dyDescent="0.25">
      <c r="B1617" s="22"/>
      <c r="C1617" s="23" t="s">
        <v>127</v>
      </c>
      <c r="D1617" s="29">
        <v>0</v>
      </c>
      <c r="E1617" s="4">
        <f t="shared" si="111"/>
        <v>33</v>
      </c>
      <c r="F1617" s="4">
        <v>48</v>
      </c>
      <c r="G1617">
        <v>1</v>
      </c>
      <c r="H1617" t="s">
        <v>30</v>
      </c>
      <c r="I1617" t="s">
        <v>31</v>
      </c>
      <c r="J1617" t="s">
        <v>32</v>
      </c>
      <c r="K1617" t="s">
        <v>31</v>
      </c>
      <c r="L1617" t="s">
        <v>33</v>
      </c>
      <c r="M1617" t="s">
        <v>31</v>
      </c>
      <c r="N1617" t="s">
        <v>34</v>
      </c>
      <c r="O1617" s="4" t="str">
        <f>IF(D:D=1, "AC","NA")</f>
        <v>NA</v>
      </c>
      <c r="P1617" t="str">
        <f t="shared" si="113"/>
        <v>INSERT INTO usuariopagina( idusuario, idpagina, idlogtrans,  acceso, habilitado, fecha_vig_ini, fecha_vig_fin, hora_vig_ini, hora_vig_fin, muestra, estado) VALUES (33, 48, 1, 'dias', NULL, now(), NULL, to_char(now(), 'HH24:MI:SS'), NULL, TRUE, 'NA');</v>
      </c>
    </row>
    <row r="1618" spans="1:16" x14ac:dyDescent="0.25">
      <c r="B1618" s="22"/>
      <c r="C1618" s="23" t="s">
        <v>128</v>
      </c>
      <c r="D1618" s="29">
        <v>0</v>
      </c>
      <c r="E1618" s="4">
        <f t="shared" si="111"/>
        <v>33</v>
      </c>
      <c r="F1618" s="4">
        <v>49</v>
      </c>
      <c r="G1618">
        <v>1</v>
      </c>
      <c r="H1618" t="s">
        <v>30</v>
      </c>
      <c r="I1618" t="s">
        <v>31</v>
      </c>
      <c r="J1618" t="s">
        <v>32</v>
      </c>
      <c r="K1618" t="s">
        <v>31</v>
      </c>
      <c r="L1618" t="s">
        <v>33</v>
      </c>
      <c r="M1618" t="s">
        <v>31</v>
      </c>
      <c r="N1618" t="s">
        <v>34</v>
      </c>
      <c r="O1618" s="4" t="str">
        <f>IF(D:D=1, "AC","NA")</f>
        <v>NA</v>
      </c>
      <c r="P1618" t="str">
        <f t="shared" si="113"/>
        <v>INSERT INTO usuariopagina( idusuario, idpagina, idlogtrans,  acceso, habilitado, fecha_vig_ini, fecha_vig_fin, hora_vig_ini, hora_vig_fin, muestra, estado) VALUES (33, 49, 1, 'dias', NULL, now(), NULL, to_char(now(), 'HH24:MI:SS'), NULL, TRUE, 'NA');</v>
      </c>
    </row>
    <row r="1619" spans="1:16" x14ac:dyDescent="0.25">
      <c r="B1619" s="22"/>
      <c r="C1619" s="23" t="s">
        <v>129</v>
      </c>
      <c r="D1619" s="29">
        <v>0</v>
      </c>
      <c r="E1619" s="4">
        <f t="shared" si="111"/>
        <v>33</v>
      </c>
      <c r="F1619" s="4">
        <v>50</v>
      </c>
      <c r="G1619">
        <v>1</v>
      </c>
      <c r="H1619" t="s">
        <v>30</v>
      </c>
      <c r="I1619" t="s">
        <v>31</v>
      </c>
      <c r="J1619" t="s">
        <v>32</v>
      </c>
      <c r="K1619" t="s">
        <v>31</v>
      </c>
      <c r="L1619" t="s">
        <v>33</v>
      </c>
      <c r="M1619" t="s">
        <v>31</v>
      </c>
      <c r="N1619" t="s">
        <v>34</v>
      </c>
      <c r="O1619" s="4" t="str">
        <f>IF(D:D=1, "AC","NA")</f>
        <v>NA</v>
      </c>
      <c r="P1619" t="str">
        <f t="shared" si="113"/>
        <v>INSERT INTO usuariopagina( idusuario, idpagina, idlogtrans,  acceso, habilitado, fecha_vig_ini, fecha_vig_fin, hora_vig_ini, hora_vig_fin, muestra, estado) VALUES (33, 50, 1, 'dias', NULL, now(), NULL, to_char(now(), 'HH24:MI:SS'), NULL, TRUE, 'NA');</v>
      </c>
    </row>
    <row r="1620" spans="1:16" x14ac:dyDescent="0.25">
      <c r="B1620" s="22"/>
      <c r="C1620" s="23" t="s">
        <v>130</v>
      </c>
      <c r="D1620" s="29">
        <v>0</v>
      </c>
      <c r="E1620" s="4">
        <f t="shared" si="111"/>
        <v>33</v>
      </c>
      <c r="F1620" s="4">
        <v>51</v>
      </c>
      <c r="G1620">
        <v>1</v>
      </c>
      <c r="H1620" t="s">
        <v>30</v>
      </c>
      <c r="I1620" t="s">
        <v>31</v>
      </c>
      <c r="J1620" t="s">
        <v>32</v>
      </c>
      <c r="K1620" t="s">
        <v>31</v>
      </c>
      <c r="L1620" t="s">
        <v>33</v>
      </c>
      <c r="M1620" t="s">
        <v>31</v>
      </c>
      <c r="N1620" t="s">
        <v>34</v>
      </c>
      <c r="O1620" s="4" t="str">
        <f>IF(D:D=1, "AC","NA")</f>
        <v>NA</v>
      </c>
      <c r="P1620" t="str">
        <f t="shared" si="113"/>
        <v>INSERT INTO usuariopagina( idusuario, idpagina, idlogtrans,  acceso, habilitado, fecha_vig_ini, fecha_vig_fin, hora_vig_ini, hora_vig_fin, muestra, estado) VALUES (33, 51, 1, 'dias', NULL, now(), NULL, to_char(now(), 'HH24:MI:SS'), NULL, TRUE, 'NA');</v>
      </c>
    </row>
    <row r="1621" spans="1:16" x14ac:dyDescent="0.25">
      <c r="B1621" s="22"/>
      <c r="C1621" s="23" t="s">
        <v>131</v>
      </c>
      <c r="D1621" s="29">
        <v>0</v>
      </c>
      <c r="E1621" s="4">
        <f t="shared" si="111"/>
        <v>33</v>
      </c>
      <c r="F1621" s="4">
        <v>52</v>
      </c>
      <c r="G1621">
        <v>1</v>
      </c>
      <c r="H1621" t="s">
        <v>30</v>
      </c>
      <c r="I1621" t="s">
        <v>31</v>
      </c>
      <c r="J1621" t="s">
        <v>32</v>
      </c>
      <c r="K1621" t="s">
        <v>31</v>
      </c>
      <c r="L1621" t="s">
        <v>33</v>
      </c>
      <c r="M1621" t="s">
        <v>31</v>
      </c>
      <c r="N1621" t="s">
        <v>34</v>
      </c>
      <c r="O1621" s="4" t="str">
        <f>IF(D:D=1, "AC","NA")</f>
        <v>NA</v>
      </c>
      <c r="P1621" t="str">
        <f t="shared" si="113"/>
        <v>INSERT INTO usuariopagina( idusuario, idpagina, idlogtrans,  acceso, habilitado, fecha_vig_ini, fecha_vig_fin, hora_vig_ini, hora_vig_fin, muestra, estado) VALUES (33, 52, 1, 'dias', NULL, now(), NULL, to_char(now(), 'HH24:MI:SS'), NULL, TRUE, 'NA');</v>
      </c>
    </row>
    <row r="1622" spans="1:16" x14ac:dyDescent="0.25">
      <c r="B1622" s="22"/>
      <c r="C1622" s="23" t="s">
        <v>132</v>
      </c>
      <c r="D1622" s="29">
        <v>0</v>
      </c>
      <c r="E1622" s="4">
        <f t="shared" si="111"/>
        <v>33</v>
      </c>
      <c r="F1622" s="4">
        <v>53</v>
      </c>
      <c r="G1622">
        <v>1</v>
      </c>
      <c r="H1622" t="s">
        <v>30</v>
      </c>
      <c r="I1622" t="s">
        <v>31</v>
      </c>
      <c r="J1622" t="s">
        <v>32</v>
      </c>
      <c r="K1622" t="s">
        <v>31</v>
      </c>
      <c r="L1622" t="s">
        <v>33</v>
      </c>
      <c r="M1622" t="s">
        <v>31</v>
      </c>
      <c r="N1622" t="s">
        <v>34</v>
      </c>
      <c r="O1622" s="4" t="str">
        <f>IF(D:D=1, "AC","NA")</f>
        <v>NA</v>
      </c>
      <c r="P1622" t="str">
        <f t="shared" si="113"/>
        <v>INSERT INTO usuariopagina( idusuario, idpagina, idlogtrans,  acceso, habilitado, fecha_vig_ini, fecha_vig_fin, hora_vig_ini, hora_vig_fin, muestra, estado) VALUES (33, 53, 1, 'dias', NULL, now(), NULL, to_char(now(), 'HH24:MI:SS'), NULL, TRUE, 'NA');</v>
      </c>
    </row>
    <row r="1623" spans="1:16" x14ac:dyDescent="0.25">
      <c r="B1623" s="22"/>
      <c r="C1623" s="23" t="s">
        <v>133</v>
      </c>
      <c r="D1623" s="29">
        <v>0</v>
      </c>
      <c r="E1623" s="4">
        <f t="shared" si="111"/>
        <v>33</v>
      </c>
      <c r="F1623" s="4">
        <v>54</v>
      </c>
      <c r="G1623">
        <v>1</v>
      </c>
      <c r="H1623" t="s">
        <v>30</v>
      </c>
      <c r="I1623" t="s">
        <v>31</v>
      </c>
      <c r="J1623" t="s">
        <v>32</v>
      </c>
      <c r="K1623" t="s">
        <v>31</v>
      </c>
      <c r="L1623" t="s">
        <v>33</v>
      </c>
      <c r="M1623" t="s">
        <v>31</v>
      </c>
      <c r="N1623" t="s">
        <v>34</v>
      </c>
      <c r="O1623" s="4" t="str">
        <f>IF(D:D=1, "AC","NA")</f>
        <v>NA</v>
      </c>
      <c r="P1623" t="str">
        <f t="shared" si="113"/>
        <v>INSERT INTO usuariopagina( idusuario, idpagina, idlogtrans,  acceso, habilitado, fecha_vig_ini, fecha_vig_fin, hora_vig_ini, hora_vig_fin, muestra, estado) VALUES (33, 54, 1, 'dias', NULL, now(), NULL, to_char(now(), 'HH24:MI:SS'), NULL, TRUE, 'NA');</v>
      </c>
    </row>
    <row r="1624" spans="1:16" x14ac:dyDescent="0.25">
      <c r="B1624" s="22"/>
      <c r="C1624" s="23" t="s">
        <v>134</v>
      </c>
      <c r="D1624" s="29">
        <v>0</v>
      </c>
      <c r="E1624" s="4">
        <f t="shared" si="111"/>
        <v>33</v>
      </c>
      <c r="F1624" s="4">
        <v>55</v>
      </c>
      <c r="G1624">
        <v>1</v>
      </c>
      <c r="H1624" t="s">
        <v>30</v>
      </c>
      <c r="I1624" t="s">
        <v>31</v>
      </c>
      <c r="J1624" t="s">
        <v>32</v>
      </c>
      <c r="K1624" t="s">
        <v>31</v>
      </c>
      <c r="L1624" t="s">
        <v>33</v>
      </c>
      <c r="M1624" t="s">
        <v>31</v>
      </c>
      <c r="N1624" t="s">
        <v>34</v>
      </c>
      <c r="O1624" s="4" t="str">
        <f>IF(D:D=1, "AC","NA")</f>
        <v>NA</v>
      </c>
      <c r="P1624" t="str">
        <f t="shared" si="113"/>
        <v>INSERT INTO usuariopagina( idusuario, idpagina, idlogtrans,  acceso, habilitado, fecha_vig_ini, fecha_vig_fin, hora_vig_ini, hora_vig_fin, muestra, estado) VALUES (33, 55, 1, 'dias', NULL, now(), NULL, to_char(now(), 'HH24:MI:SS'), NULL, TRUE, 'NA');</v>
      </c>
    </row>
    <row r="1625" spans="1:16" x14ac:dyDescent="0.25">
      <c r="B1625" s="22"/>
      <c r="C1625" s="23" t="s">
        <v>135</v>
      </c>
      <c r="D1625" s="29">
        <v>0</v>
      </c>
      <c r="E1625" s="4">
        <f t="shared" si="111"/>
        <v>33</v>
      </c>
      <c r="F1625" s="4">
        <v>56</v>
      </c>
      <c r="G1625">
        <v>1</v>
      </c>
      <c r="H1625" t="s">
        <v>30</v>
      </c>
      <c r="I1625" t="s">
        <v>31</v>
      </c>
      <c r="J1625" t="s">
        <v>32</v>
      </c>
      <c r="K1625" t="s">
        <v>31</v>
      </c>
      <c r="L1625" t="s">
        <v>33</v>
      </c>
      <c r="M1625" t="s">
        <v>31</v>
      </c>
      <c r="N1625" t="s">
        <v>34</v>
      </c>
      <c r="O1625" s="4" t="str">
        <f>IF(D:D=1, "AC","NA")</f>
        <v>NA</v>
      </c>
      <c r="P1625" t="str">
        <f t="shared" si="113"/>
        <v>INSERT INTO usuariopagina( idusuario, idpagina, idlogtrans,  acceso, habilitado, fecha_vig_ini, fecha_vig_fin, hora_vig_ini, hora_vig_fin, muestra, estado) VALUES (33, 56, 1, 'dias', NULL, now(), NULL, to_char(now(), 'HH24:MI:SS'), NULL, TRUE, 'NA');</v>
      </c>
    </row>
    <row r="1626" spans="1:16" x14ac:dyDescent="0.25">
      <c r="A1626">
        <v>29</v>
      </c>
      <c r="B1626" s="7" t="s">
        <v>47</v>
      </c>
      <c r="C1626" s="17" t="s">
        <v>29</v>
      </c>
      <c r="D1626" s="28">
        <v>0</v>
      </c>
      <c r="E1626" s="18">
        <v>14</v>
      </c>
      <c r="F1626" s="18">
        <v>1</v>
      </c>
      <c r="G1626" s="6">
        <v>1</v>
      </c>
      <c r="H1626" s="6" t="s">
        <v>30</v>
      </c>
      <c r="I1626" s="6" t="s">
        <v>31</v>
      </c>
      <c r="J1626" s="6" t="s">
        <v>32</v>
      </c>
      <c r="K1626" s="6" t="s">
        <v>31</v>
      </c>
      <c r="L1626" s="6" t="s">
        <v>33</v>
      </c>
      <c r="M1626" s="6" t="s">
        <v>31</v>
      </c>
      <c r="N1626" s="6" t="s">
        <v>34</v>
      </c>
      <c r="O1626" s="18" t="str">
        <f>IF(D:D=1, "AC","NA")</f>
        <v>NA</v>
      </c>
      <c r="P1626" s="6" t="str">
        <f t="shared" ref="P1626:P1657" si="114">CONCATENATE("INSERT INTO usuariopagina( idusuario, idpagina, idlogtrans,  acceso, habilitado, fecha_vig_ini, fecha_vig_fin, hora_vig_ini, hora_vig_fin, muestra, estado) VALUES (",E1626,", ",F1626,", ",G1626,", '",H1626,"', ",I1626,", ",J1626,", ",K1626,", ",L1626,", ",M1626,", ",N1626,", '",O1626,"'",");")</f>
        <v>INSERT INTO usuariopagina( idusuario, idpagina, idlogtrans,  acceso, habilitado, fecha_vig_ini, fecha_vig_fin, hora_vig_ini, hora_vig_fin, muestra, estado) VALUES (14, 1, 1, 'dias', NULL, now(), NULL, to_char(now(), 'HH24:MI:SS'), NULL, TRUE, 'NA');</v>
      </c>
    </row>
    <row r="1627" spans="1:16" x14ac:dyDescent="0.25">
      <c r="B1627" s="14"/>
      <c r="C1627" s="3" t="s">
        <v>29</v>
      </c>
      <c r="D1627" s="29">
        <v>0</v>
      </c>
      <c r="E1627" s="4">
        <f>E1626</f>
        <v>14</v>
      </c>
      <c r="F1627" s="4">
        <v>2</v>
      </c>
      <c r="G1627">
        <v>1</v>
      </c>
      <c r="H1627" t="s">
        <v>30</v>
      </c>
      <c r="I1627" t="s">
        <v>31</v>
      </c>
      <c r="J1627" t="s">
        <v>32</v>
      </c>
      <c r="K1627" t="s">
        <v>31</v>
      </c>
      <c r="L1627" t="s">
        <v>33</v>
      </c>
      <c r="M1627" t="s">
        <v>31</v>
      </c>
      <c r="N1627" t="s">
        <v>34</v>
      </c>
      <c r="O1627" s="4" t="str">
        <f>IF(D:D=1, "AC","NA")</f>
        <v>NA</v>
      </c>
      <c r="P1627" t="str">
        <f t="shared" si="114"/>
        <v>INSERT INTO usuariopagina( idusuario, idpagina, idlogtrans,  acceso, habilitado, fecha_vig_ini, fecha_vig_fin, hora_vig_ini, hora_vig_fin, muestra, estado) VALUES (14, 2, 1, 'dias', NULL, now(), NULL, to_char(now(), 'HH24:MI:SS'), NULL, TRUE, 'NA');</v>
      </c>
    </row>
    <row r="1628" spans="1:16" x14ac:dyDescent="0.25">
      <c r="B1628" s="14"/>
      <c r="C1628" s="3" t="s">
        <v>29</v>
      </c>
      <c r="D1628" s="29">
        <v>0</v>
      </c>
      <c r="E1628" s="4">
        <f t="shared" ref="E1628:E1681" si="115">E1627</f>
        <v>14</v>
      </c>
      <c r="F1628" s="4">
        <v>3</v>
      </c>
      <c r="G1628">
        <v>1</v>
      </c>
      <c r="H1628" t="s">
        <v>30</v>
      </c>
      <c r="I1628" t="s">
        <v>31</v>
      </c>
      <c r="J1628" t="s">
        <v>32</v>
      </c>
      <c r="K1628" t="s">
        <v>31</v>
      </c>
      <c r="L1628" t="s">
        <v>33</v>
      </c>
      <c r="M1628" t="s">
        <v>31</v>
      </c>
      <c r="N1628" t="s">
        <v>34</v>
      </c>
      <c r="O1628" s="4" t="str">
        <f>IF(D:D=1, "AC","NA")</f>
        <v>NA</v>
      </c>
      <c r="P1628" t="str">
        <f t="shared" si="114"/>
        <v>INSERT INTO usuariopagina( idusuario, idpagina, idlogtrans,  acceso, habilitado, fecha_vig_ini, fecha_vig_fin, hora_vig_ini, hora_vig_fin, muestra, estado) VALUES (14, 3, 1, 'dias', NULL, now(), NULL, to_char(now(), 'HH24:MI:SS'), NULL, TRUE, 'NA');</v>
      </c>
    </row>
    <row r="1629" spans="1:16" x14ac:dyDescent="0.25">
      <c r="B1629" s="14"/>
      <c r="C1629" t="s">
        <v>6</v>
      </c>
      <c r="D1629" s="29">
        <v>1</v>
      </c>
      <c r="E1629" s="4">
        <f t="shared" si="115"/>
        <v>14</v>
      </c>
      <c r="F1629" s="4">
        <v>4</v>
      </c>
      <c r="G1629">
        <v>1</v>
      </c>
      <c r="H1629" t="s">
        <v>30</v>
      </c>
      <c r="I1629" t="s">
        <v>31</v>
      </c>
      <c r="J1629" t="s">
        <v>32</v>
      </c>
      <c r="K1629" t="s">
        <v>31</v>
      </c>
      <c r="L1629" t="s">
        <v>33</v>
      </c>
      <c r="M1629" t="s">
        <v>31</v>
      </c>
      <c r="N1629" t="s">
        <v>34</v>
      </c>
      <c r="O1629" s="4" t="str">
        <f>IF(D:D=1, "AC","NA")</f>
        <v>AC</v>
      </c>
      <c r="P1629" t="str">
        <f t="shared" si="114"/>
        <v>INSERT INTO usuariopagina( idusuario, idpagina, idlogtrans,  acceso, habilitado, fecha_vig_ini, fecha_vig_fin, hora_vig_ini, hora_vig_fin, muestra, estado) VALUES (14, 4, 1, 'dias', NULL, now(), NULL, to_char(now(), 'HH24:MI:SS'), NULL, TRUE, 'AC');</v>
      </c>
    </row>
    <row r="1630" spans="1:16" x14ac:dyDescent="0.25">
      <c r="B1630" s="14"/>
      <c r="C1630" t="s">
        <v>6</v>
      </c>
      <c r="D1630" s="29">
        <v>0</v>
      </c>
      <c r="E1630" s="4">
        <f t="shared" si="115"/>
        <v>14</v>
      </c>
      <c r="F1630" s="4">
        <v>5</v>
      </c>
      <c r="G1630">
        <v>1</v>
      </c>
      <c r="H1630" t="s">
        <v>30</v>
      </c>
      <c r="I1630" t="s">
        <v>31</v>
      </c>
      <c r="J1630" t="s">
        <v>32</v>
      </c>
      <c r="K1630" t="s">
        <v>31</v>
      </c>
      <c r="L1630" t="s">
        <v>33</v>
      </c>
      <c r="M1630" t="s">
        <v>31</v>
      </c>
      <c r="N1630" t="s">
        <v>34</v>
      </c>
      <c r="O1630" s="4" t="str">
        <f>IF(D:D=1, "AC","NA")</f>
        <v>NA</v>
      </c>
      <c r="P1630" t="str">
        <f t="shared" si="114"/>
        <v>INSERT INTO usuariopagina( idusuario, idpagina, idlogtrans,  acceso, habilitado, fecha_vig_ini, fecha_vig_fin, hora_vig_ini, hora_vig_fin, muestra, estado) VALUES (14, 5, 1, 'dias', NULL, now(), NULL, to_char(now(), 'HH24:MI:SS'), NULL, TRUE, 'NA');</v>
      </c>
    </row>
    <row r="1631" spans="1:16" x14ac:dyDescent="0.25">
      <c r="B1631" s="14"/>
      <c r="C1631" t="s">
        <v>6</v>
      </c>
      <c r="D1631" s="29">
        <v>1</v>
      </c>
      <c r="E1631" s="4">
        <f t="shared" si="115"/>
        <v>14</v>
      </c>
      <c r="F1631" s="4">
        <v>6</v>
      </c>
      <c r="G1631">
        <v>1</v>
      </c>
      <c r="H1631" t="s">
        <v>30</v>
      </c>
      <c r="I1631" t="s">
        <v>31</v>
      </c>
      <c r="J1631" t="s">
        <v>32</v>
      </c>
      <c r="K1631" t="s">
        <v>31</v>
      </c>
      <c r="L1631" t="s">
        <v>33</v>
      </c>
      <c r="M1631" t="s">
        <v>31</v>
      </c>
      <c r="N1631" t="s">
        <v>34</v>
      </c>
      <c r="O1631" s="4" t="str">
        <f>IF(D:D=1, "AC","NA")</f>
        <v>AC</v>
      </c>
      <c r="P1631" t="str">
        <f t="shared" si="114"/>
        <v>INSERT INTO usuariopagina( idusuario, idpagina, idlogtrans,  acceso, habilitado, fecha_vig_ini, fecha_vig_fin, hora_vig_ini, hora_vig_fin, muestra, estado) VALUES (14, 6, 1, 'dias', NULL, now(), NULL, to_char(now(), 'HH24:MI:SS'), NULL, TRUE, 'AC');</v>
      </c>
    </row>
    <row r="1632" spans="1:16" x14ac:dyDescent="0.25">
      <c r="B1632" s="14"/>
      <c r="C1632" t="s">
        <v>6</v>
      </c>
      <c r="D1632" s="29">
        <v>0</v>
      </c>
      <c r="E1632" s="4">
        <f t="shared" si="115"/>
        <v>14</v>
      </c>
      <c r="F1632" s="4">
        <v>7</v>
      </c>
      <c r="G1632">
        <v>1</v>
      </c>
      <c r="H1632" t="s">
        <v>30</v>
      </c>
      <c r="I1632" t="s">
        <v>31</v>
      </c>
      <c r="J1632" t="s">
        <v>32</v>
      </c>
      <c r="K1632" t="s">
        <v>31</v>
      </c>
      <c r="L1632" t="s">
        <v>33</v>
      </c>
      <c r="M1632" t="s">
        <v>31</v>
      </c>
      <c r="N1632" t="s">
        <v>34</v>
      </c>
      <c r="O1632" s="4" t="str">
        <f>IF(D:D=1, "AC","NA")</f>
        <v>NA</v>
      </c>
      <c r="P1632" t="str">
        <f t="shared" si="114"/>
        <v>INSERT INTO usuariopagina( idusuario, idpagina, idlogtrans,  acceso, habilitado, fecha_vig_ini, fecha_vig_fin, hora_vig_ini, hora_vig_fin, muestra, estado) VALUES (14, 7, 1, 'dias', NULL, now(), NULL, to_char(now(), 'HH24:MI:SS'), NULL, TRUE, 'NA');</v>
      </c>
    </row>
    <row r="1633" spans="2:16" x14ac:dyDescent="0.25">
      <c r="B1633" s="14"/>
      <c r="C1633" t="s">
        <v>6</v>
      </c>
      <c r="D1633" s="29">
        <v>1</v>
      </c>
      <c r="E1633" s="4">
        <f t="shared" si="115"/>
        <v>14</v>
      </c>
      <c r="F1633" s="4">
        <v>8</v>
      </c>
      <c r="G1633">
        <v>1</v>
      </c>
      <c r="H1633" t="s">
        <v>30</v>
      </c>
      <c r="I1633" t="s">
        <v>31</v>
      </c>
      <c r="J1633" t="s">
        <v>32</v>
      </c>
      <c r="K1633" t="s">
        <v>31</v>
      </c>
      <c r="L1633" t="s">
        <v>33</v>
      </c>
      <c r="M1633" t="s">
        <v>31</v>
      </c>
      <c r="N1633" t="s">
        <v>34</v>
      </c>
      <c r="O1633" s="4" t="str">
        <f>IF(D:D=1, "AC","NA")</f>
        <v>AC</v>
      </c>
      <c r="P1633" t="str">
        <f t="shared" si="114"/>
        <v>INSERT INTO usuariopagina( idusuario, idpagina, idlogtrans,  acceso, habilitado, fecha_vig_ini, fecha_vig_fin, hora_vig_ini, hora_vig_fin, muestra, estado) VALUES (14, 8, 1, 'dias', NULL, now(), NULL, to_char(now(), 'HH24:MI:SS'), NULL, TRUE, 'AC');</v>
      </c>
    </row>
    <row r="1634" spans="2:16" x14ac:dyDescent="0.25">
      <c r="B1634" s="14"/>
      <c r="C1634" t="s">
        <v>6</v>
      </c>
      <c r="D1634" s="29">
        <v>0</v>
      </c>
      <c r="E1634" s="4">
        <f t="shared" si="115"/>
        <v>14</v>
      </c>
      <c r="F1634" s="4">
        <v>9</v>
      </c>
      <c r="G1634">
        <v>1</v>
      </c>
      <c r="H1634" t="s">
        <v>30</v>
      </c>
      <c r="I1634" t="s">
        <v>31</v>
      </c>
      <c r="J1634" t="s">
        <v>32</v>
      </c>
      <c r="K1634" t="s">
        <v>31</v>
      </c>
      <c r="L1634" t="s">
        <v>33</v>
      </c>
      <c r="M1634" t="s">
        <v>31</v>
      </c>
      <c r="N1634" t="s">
        <v>34</v>
      </c>
      <c r="O1634" s="4" t="str">
        <f>IF(D:D=1, "AC","NA")</f>
        <v>NA</v>
      </c>
      <c r="P1634" t="str">
        <f t="shared" si="114"/>
        <v>INSERT INTO usuariopagina( idusuario, idpagina, idlogtrans,  acceso, habilitado, fecha_vig_ini, fecha_vig_fin, hora_vig_ini, hora_vig_fin, muestra, estado) VALUES (14, 9, 1, 'dias', NULL, now(), NULL, to_char(now(), 'HH24:MI:SS'), NULL, TRUE, 'NA');</v>
      </c>
    </row>
    <row r="1635" spans="2:16" x14ac:dyDescent="0.25">
      <c r="B1635" s="14"/>
      <c r="C1635" t="s">
        <v>6</v>
      </c>
      <c r="D1635" s="29">
        <v>1</v>
      </c>
      <c r="E1635" s="4">
        <f t="shared" si="115"/>
        <v>14</v>
      </c>
      <c r="F1635" s="4">
        <v>10</v>
      </c>
      <c r="G1635">
        <v>1</v>
      </c>
      <c r="H1635" t="s">
        <v>30</v>
      </c>
      <c r="I1635" t="s">
        <v>31</v>
      </c>
      <c r="J1635" t="s">
        <v>32</v>
      </c>
      <c r="K1635" t="s">
        <v>31</v>
      </c>
      <c r="L1635" t="s">
        <v>33</v>
      </c>
      <c r="M1635" t="s">
        <v>31</v>
      </c>
      <c r="N1635" t="s">
        <v>34</v>
      </c>
      <c r="O1635" s="4" t="str">
        <f>IF(D:D=1, "AC","NA")</f>
        <v>AC</v>
      </c>
      <c r="P1635" t="str">
        <f t="shared" si="114"/>
        <v>INSERT INTO usuariopagina( idusuario, idpagina, idlogtrans,  acceso, habilitado, fecha_vig_ini, fecha_vig_fin, hora_vig_ini, hora_vig_fin, muestra, estado) VALUES (14, 10, 1, 'dias', NULL, now(), NULL, to_char(now(), 'HH24:MI:SS'), NULL, TRUE, 'AC');</v>
      </c>
    </row>
    <row r="1636" spans="2:16" x14ac:dyDescent="0.25">
      <c r="B1636" s="14"/>
      <c r="C1636" t="s">
        <v>6</v>
      </c>
      <c r="D1636" s="29">
        <v>0</v>
      </c>
      <c r="E1636" s="4">
        <f t="shared" si="115"/>
        <v>14</v>
      </c>
      <c r="F1636" s="4">
        <v>11</v>
      </c>
      <c r="G1636">
        <v>1</v>
      </c>
      <c r="H1636" t="s">
        <v>30</v>
      </c>
      <c r="I1636" t="s">
        <v>31</v>
      </c>
      <c r="J1636" t="s">
        <v>32</v>
      </c>
      <c r="K1636" t="s">
        <v>31</v>
      </c>
      <c r="L1636" t="s">
        <v>33</v>
      </c>
      <c r="M1636" t="s">
        <v>31</v>
      </c>
      <c r="N1636" t="s">
        <v>34</v>
      </c>
      <c r="O1636" s="4" t="str">
        <f>IF(D:D=1, "AC","NA")</f>
        <v>NA</v>
      </c>
      <c r="P1636" t="str">
        <f t="shared" si="114"/>
        <v>INSERT INTO usuariopagina( idusuario, idpagina, idlogtrans,  acceso, habilitado, fecha_vig_ini, fecha_vig_fin, hora_vig_ini, hora_vig_fin, muestra, estado) VALUES (14, 11, 1, 'dias', NULL, now(), NULL, to_char(now(), 'HH24:MI:SS'), NULL, TRUE, 'NA');</v>
      </c>
    </row>
    <row r="1637" spans="2:16" x14ac:dyDescent="0.25">
      <c r="B1637" s="14"/>
      <c r="C1637" s="3" t="s">
        <v>7</v>
      </c>
      <c r="D1637" s="29">
        <v>0</v>
      </c>
      <c r="E1637" s="4">
        <f t="shared" si="115"/>
        <v>14</v>
      </c>
      <c r="F1637" s="4">
        <v>12</v>
      </c>
      <c r="G1637">
        <v>1</v>
      </c>
      <c r="H1637" t="s">
        <v>30</v>
      </c>
      <c r="I1637" t="s">
        <v>31</v>
      </c>
      <c r="J1637" t="s">
        <v>32</v>
      </c>
      <c r="K1637" t="s">
        <v>31</v>
      </c>
      <c r="L1637" t="s">
        <v>33</v>
      </c>
      <c r="M1637" t="s">
        <v>31</v>
      </c>
      <c r="N1637" t="s">
        <v>34</v>
      </c>
      <c r="O1637" s="4" t="str">
        <f>IF(D:D=1, "AC","NA")</f>
        <v>NA</v>
      </c>
      <c r="P1637" t="str">
        <f t="shared" si="114"/>
        <v>INSERT INTO usuariopagina( idusuario, idpagina, idlogtrans,  acceso, habilitado, fecha_vig_ini, fecha_vig_fin, hora_vig_ini, hora_vig_fin, muestra, estado) VALUES (14, 12, 1, 'dias', NULL, now(), NULL, to_char(now(), 'HH24:MI:SS'), NULL, TRUE, 'NA');</v>
      </c>
    </row>
    <row r="1638" spans="2:16" x14ac:dyDescent="0.25">
      <c r="B1638" s="14"/>
      <c r="C1638" s="3" t="s">
        <v>7</v>
      </c>
      <c r="D1638" s="29">
        <v>0</v>
      </c>
      <c r="E1638" s="4">
        <f t="shared" si="115"/>
        <v>14</v>
      </c>
      <c r="F1638" s="4">
        <v>13</v>
      </c>
      <c r="G1638">
        <v>1</v>
      </c>
      <c r="H1638" t="s">
        <v>30</v>
      </c>
      <c r="I1638" t="s">
        <v>31</v>
      </c>
      <c r="J1638" t="s">
        <v>32</v>
      </c>
      <c r="K1638" t="s">
        <v>31</v>
      </c>
      <c r="L1638" t="s">
        <v>33</v>
      </c>
      <c r="M1638" t="s">
        <v>31</v>
      </c>
      <c r="N1638" t="s">
        <v>34</v>
      </c>
      <c r="O1638" s="4" t="str">
        <f>IF(D:D=1, "AC","NA")</f>
        <v>NA</v>
      </c>
      <c r="P1638" t="str">
        <f t="shared" si="114"/>
        <v>INSERT INTO usuariopagina( idusuario, idpagina, idlogtrans,  acceso, habilitado, fecha_vig_ini, fecha_vig_fin, hora_vig_ini, hora_vig_fin, muestra, estado) VALUES (14, 13, 1, 'dias', NULL, now(), NULL, to_char(now(), 'HH24:MI:SS'), NULL, TRUE, 'NA');</v>
      </c>
    </row>
    <row r="1639" spans="2:16" x14ac:dyDescent="0.25">
      <c r="B1639" s="14"/>
      <c r="C1639" t="s">
        <v>8</v>
      </c>
      <c r="D1639" s="29">
        <v>0</v>
      </c>
      <c r="E1639" s="4">
        <f t="shared" si="115"/>
        <v>14</v>
      </c>
      <c r="F1639" s="4">
        <v>14</v>
      </c>
      <c r="G1639">
        <v>1</v>
      </c>
      <c r="H1639" t="s">
        <v>30</v>
      </c>
      <c r="I1639" t="s">
        <v>31</v>
      </c>
      <c r="J1639" t="s">
        <v>32</v>
      </c>
      <c r="K1639" t="s">
        <v>31</v>
      </c>
      <c r="L1639" t="s">
        <v>33</v>
      </c>
      <c r="M1639" t="s">
        <v>31</v>
      </c>
      <c r="N1639" t="s">
        <v>34</v>
      </c>
      <c r="O1639" s="4" t="str">
        <f>IF(D:D=1, "AC","NA")</f>
        <v>NA</v>
      </c>
      <c r="P1639" t="str">
        <f t="shared" si="114"/>
        <v>INSERT INTO usuariopagina( idusuario, idpagina, idlogtrans,  acceso, habilitado, fecha_vig_ini, fecha_vig_fin, hora_vig_ini, hora_vig_fin, muestra, estado) VALUES (14, 14, 1, 'dias', NULL, now(), NULL, to_char(now(), 'HH24:MI:SS'), NULL, TRUE, 'NA');</v>
      </c>
    </row>
    <row r="1640" spans="2:16" x14ac:dyDescent="0.25">
      <c r="B1640" s="14"/>
      <c r="C1640" t="s">
        <v>8</v>
      </c>
      <c r="D1640" s="29">
        <v>0</v>
      </c>
      <c r="E1640" s="4">
        <f t="shared" si="115"/>
        <v>14</v>
      </c>
      <c r="F1640" s="4">
        <v>15</v>
      </c>
      <c r="G1640">
        <v>1</v>
      </c>
      <c r="H1640" t="s">
        <v>30</v>
      </c>
      <c r="I1640" t="s">
        <v>31</v>
      </c>
      <c r="J1640" t="s">
        <v>32</v>
      </c>
      <c r="K1640" t="s">
        <v>31</v>
      </c>
      <c r="L1640" t="s">
        <v>33</v>
      </c>
      <c r="M1640" t="s">
        <v>31</v>
      </c>
      <c r="N1640" t="s">
        <v>34</v>
      </c>
      <c r="O1640" s="4" t="str">
        <f>IF(D:D=1, "AC","NA")</f>
        <v>NA</v>
      </c>
      <c r="P1640" t="str">
        <f t="shared" si="114"/>
        <v>INSERT INTO usuariopagina( idusuario, idpagina, idlogtrans,  acceso, habilitado, fecha_vig_ini, fecha_vig_fin, hora_vig_ini, hora_vig_fin, muestra, estado) VALUES (14, 15, 1, 'dias', NULL, now(), NULL, to_char(now(), 'HH24:MI:SS'), NULL, TRUE, 'NA');</v>
      </c>
    </row>
    <row r="1641" spans="2:16" x14ac:dyDescent="0.25">
      <c r="B1641" s="14"/>
      <c r="C1641" t="s">
        <v>8</v>
      </c>
      <c r="D1641" s="29">
        <v>0</v>
      </c>
      <c r="E1641" s="4">
        <f t="shared" si="115"/>
        <v>14</v>
      </c>
      <c r="F1641" s="4">
        <v>16</v>
      </c>
      <c r="G1641">
        <v>1</v>
      </c>
      <c r="H1641" t="s">
        <v>30</v>
      </c>
      <c r="I1641" t="s">
        <v>31</v>
      </c>
      <c r="J1641" t="s">
        <v>32</v>
      </c>
      <c r="K1641" t="s">
        <v>31</v>
      </c>
      <c r="L1641" t="s">
        <v>33</v>
      </c>
      <c r="M1641" t="s">
        <v>31</v>
      </c>
      <c r="N1641" t="s">
        <v>34</v>
      </c>
      <c r="O1641" s="4" t="str">
        <f>IF(D:D=1, "AC","NA")</f>
        <v>NA</v>
      </c>
      <c r="P1641" t="str">
        <f t="shared" si="114"/>
        <v>INSERT INTO usuariopagina( idusuario, idpagina, idlogtrans,  acceso, habilitado, fecha_vig_ini, fecha_vig_fin, hora_vig_ini, hora_vig_fin, muestra, estado) VALUES (14, 16, 1, 'dias', NULL, now(), NULL, to_char(now(), 'HH24:MI:SS'), NULL, TRUE, 'NA');</v>
      </c>
    </row>
    <row r="1642" spans="2:16" x14ac:dyDescent="0.25">
      <c r="B1642" s="14"/>
      <c r="C1642" s="3" t="s">
        <v>9</v>
      </c>
      <c r="D1642" s="29">
        <v>0</v>
      </c>
      <c r="E1642" s="4">
        <f t="shared" si="115"/>
        <v>14</v>
      </c>
      <c r="F1642" s="4">
        <v>17</v>
      </c>
      <c r="G1642">
        <v>1</v>
      </c>
      <c r="H1642" t="s">
        <v>30</v>
      </c>
      <c r="I1642" t="s">
        <v>31</v>
      </c>
      <c r="J1642" t="s">
        <v>32</v>
      </c>
      <c r="K1642" t="s">
        <v>31</v>
      </c>
      <c r="L1642" t="s">
        <v>33</v>
      </c>
      <c r="M1642" t="s">
        <v>31</v>
      </c>
      <c r="N1642" t="s">
        <v>34</v>
      </c>
      <c r="O1642" s="4" t="str">
        <f>IF(D:D=1, "AC","NA")</f>
        <v>NA</v>
      </c>
      <c r="P1642" t="str">
        <f t="shared" si="114"/>
        <v>INSERT INTO usuariopagina( idusuario, idpagina, idlogtrans,  acceso, habilitado, fecha_vig_ini, fecha_vig_fin, hora_vig_ini, hora_vig_fin, muestra, estado) VALUES (14, 17, 1, 'dias', NULL, now(), NULL, to_char(now(), 'HH24:MI:SS'), NULL, TRUE, 'NA');</v>
      </c>
    </row>
    <row r="1643" spans="2:16" x14ac:dyDescent="0.25">
      <c r="B1643" s="14"/>
      <c r="C1643" s="3" t="s">
        <v>9</v>
      </c>
      <c r="D1643" s="29">
        <v>0</v>
      </c>
      <c r="E1643" s="4">
        <f t="shared" si="115"/>
        <v>14</v>
      </c>
      <c r="F1643" s="4">
        <v>18</v>
      </c>
      <c r="G1643">
        <v>1</v>
      </c>
      <c r="H1643" t="s">
        <v>30</v>
      </c>
      <c r="I1643" t="s">
        <v>31</v>
      </c>
      <c r="J1643" t="s">
        <v>32</v>
      </c>
      <c r="K1643" t="s">
        <v>31</v>
      </c>
      <c r="L1643" t="s">
        <v>33</v>
      </c>
      <c r="M1643" t="s">
        <v>31</v>
      </c>
      <c r="N1643" t="s">
        <v>34</v>
      </c>
      <c r="O1643" s="4" t="str">
        <f>IF(D:D=1, "AC","NA")</f>
        <v>NA</v>
      </c>
      <c r="P1643" t="str">
        <f t="shared" si="114"/>
        <v>INSERT INTO usuariopagina( idusuario, idpagina, idlogtrans,  acceso, habilitado, fecha_vig_ini, fecha_vig_fin, hora_vig_ini, hora_vig_fin, muestra, estado) VALUES (14, 18, 1, 'dias', NULL, now(), NULL, to_char(now(), 'HH24:MI:SS'), NULL, TRUE, 'NA');</v>
      </c>
    </row>
    <row r="1644" spans="2:16" x14ac:dyDescent="0.25">
      <c r="B1644" s="14"/>
      <c r="C1644" s="3" t="s">
        <v>9</v>
      </c>
      <c r="D1644" s="29">
        <v>0</v>
      </c>
      <c r="E1644" s="4">
        <f t="shared" si="115"/>
        <v>14</v>
      </c>
      <c r="F1644" s="4">
        <v>19</v>
      </c>
      <c r="G1644">
        <v>1</v>
      </c>
      <c r="H1644" t="s">
        <v>30</v>
      </c>
      <c r="I1644" t="s">
        <v>31</v>
      </c>
      <c r="J1644" t="s">
        <v>32</v>
      </c>
      <c r="K1644" t="s">
        <v>31</v>
      </c>
      <c r="L1644" t="s">
        <v>33</v>
      </c>
      <c r="M1644" t="s">
        <v>31</v>
      </c>
      <c r="N1644" t="s">
        <v>34</v>
      </c>
      <c r="O1644" s="4" t="str">
        <f>IF(D:D=1, "AC","NA")</f>
        <v>NA</v>
      </c>
      <c r="P1644" t="str">
        <f t="shared" si="114"/>
        <v>INSERT INTO usuariopagina( idusuario, idpagina, idlogtrans,  acceso, habilitado, fecha_vig_ini, fecha_vig_fin, hora_vig_ini, hora_vig_fin, muestra, estado) VALUES (14, 19, 1, 'dias', NULL, now(), NULL, to_char(now(), 'HH24:MI:SS'), NULL, TRUE, 'NA');</v>
      </c>
    </row>
    <row r="1645" spans="2:16" x14ac:dyDescent="0.25">
      <c r="B1645" s="14"/>
      <c r="C1645" t="s">
        <v>10</v>
      </c>
      <c r="D1645" s="29">
        <v>1</v>
      </c>
      <c r="E1645" s="4">
        <f t="shared" si="115"/>
        <v>14</v>
      </c>
      <c r="F1645" s="4">
        <v>20</v>
      </c>
      <c r="G1645">
        <v>1</v>
      </c>
      <c r="H1645" t="s">
        <v>30</v>
      </c>
      <c r="I1645" t="s">
        <v>31</v>
      </c>
      <c r="J1645" t="s">
        <v>32</v>
      </c>
      <c r="K1645" t="s">
        <v>31</v>
      </c>
      <c r="L1645" t="s">
        <v>33</v>
      </c>
      <c r="M1645" t="s">
        <v>31</v>
      </c>
      <c r="N1645" t="s">
        <v>34</v>
      </c>
      <c r="O1645" s="4" t="str">
        <f>IF(D:D=1, "AC","NA")</f>
        <v>AC</v>
      </c>
      <c r="P1645" t="str">
        <f t="shared" si="114"/>
        <v>INSERT INTO usuariopagina( idusuario, idpagina, idlogtrans,  acceso, habilitado, fecha_vig_ini, fecha_vig_fin, hora_vig_ini, hora_vig_fin, muestra, estado) VALUES (14, 20, 1, 'dias', NULL, now(), NULL, to_char(now(), 'HH24:MI:SS'), NULL, TRUE, 'AC');</v>
      </c>
    </row>
    <row r="1646" spans="2:16" x14ac:dyDescent="0.25">
      <c r="B1646" s="14"/>
      <c r="C1646" t="s">
        <v>10</v>
      </c>
      <c r="D1646" s="29">
        <v>1</v>
      </c>
      <c r="E1646" s="4">
        <f t="shared" si="115"/>
        <v>14</v>
      </c>
      <c r="F1646" s="4">
        <v>21</v>
      </c>
      <c r="G1646">
        <v>1</v>
      </c>
      <c r="H1646" t="s">
        <v>30</v>
      </c>
      <c r="I1646" t="s">
        <v>31</v>
      </c>
      <c r="J1646" t="s">
        <v>32</v>
      </c>
      <c r="K1646" t="s">
        <v>31</v>
      </c>
      <c r="L1646" t="s">
        <v>33</v>
      </c>
      <c r="M1646" t="s">
        <v>31</v>
      </c>
      <c r="N1646" t="s">
        <v>34</v>
      </c>
      <c r="O1646" s="4" t="str">
        <f>IF(D:D=1, "AC","NA")</f>
        <v>AC</v>
      </c>
      <c r="P1646" t="str">
        <f t="shared" si="114"/>
        <v>INSERT INTO usuariopagina( idusuario, idpagina, idlogtrans,  acceso, habilitado, fecha_vig_ini, fecha_vig_fin, hora_vig_ini, hora_vig_fin, muestra, estado) VALUES (14, 21, 1, 'dias', NULL, now(), NULL, to_char(now(), 'HH24:MI:SS'), NULL, TRUE, 'AC');</v>
      </c>
    </row>
    <row r="1647" spans="2:16" x14ac:dyDescent="0.25">
      <c r="B1647" s="14"/>
      <c r="C1647" t="s">
        <v>10</v>
      </c>
      <c r="D1647" s="29">
        <v>1</v>
      </c>
      <c r="E1647" s="4">
        <f t="shared" si="115"/>
        <v>14</v>
      </c>
      <c r="F1647" s="4">
        <v>22</v>
      </c>
      <c r="G1647">
        <v>1</v>
      </c>
      <c r="H1647" t="s">
        <v>30</v>
      </c>
      <c r="I1647" t="s">
        <v>31</v>
      </c>
      <c r="J1647" t="s">
        <v>32</v>
      </c>
      <c r="K1647" t="s">
        <v>31</v>
      </c>
      <c r="L1647" t="s">
        <v>33</v>
      </c>
      <c r="M1647" t="s">
        <v>31</v>
      </c>
      <c r="N1647" t="s">
        <v>34</v>
      </c>
      <c r="O1647" s="4" t="str">
        <f>IF(D:D=1, "AC","NA")</f>
        <v>AC</v>
      </c>
      <c r="P1647" t="str">
        <f t="shared" si="114"/>
        <v>INSERT INTO usuariopagina( idusuario, idpagina, idlogtrans,  acceso, habilitado, fecha_vig_ini, fecha_vig_fin, hora_vig_ini, hora_vig_fin, muestra, estado) VALUES (14, 22, 1, 'dias', NULL, now(), NULL, to_char(now(), 'HH24:MI:SS'), NULL, TRUE, 'AC');</v>
      </c>
    </row>
    <row r="1648" spans="2:16" x14ac:dyDescent="0.25">
      <c r="B1648" s="14"/>
      <c r="C1648" s="3" t="s">
        <v>11</v>
      </c>
      <c r="D1648" s="29">
        <v>0</v>
      </c>
      <c r="E1648" s="4">
        <f t="shared" si="115"/>
        <v>14</v>
      </c>
      <c r="F1648" s="4">
        <v>23</v>
      </c>
      <c r="G1648">
        <v>1</v>
      </c>
      <c r="H1648" t="s">
        <v>30</v>
      </c>
      <c r="I1648" t="s">
        <v>31</v>
      </c>
      <c r="J1648" t="s">
        <v>32</v>
      </c>
      <c r="K1648" t="s">
        <v>31</v>
      </c>
      <c r="L1648" t="s">
        <v>33</v>
      </c>
      <c r="M1648" t="s">
        <v>31</v>
      </c>
      <c r="N1648" t="s">
        <v>34</v>
      </c>
      <c r="O1648" s="4" t="str">
        <f>IF(D:D=1, "AC","NA")</f>
        <v>NA</v>
      </c>
      <c r="P1648" t="str">
        <f t="shared" si="114"/>
        <v>INSERT INTO usuariopagina( idusuario, idpagina, idlogtrans,  acceso, habilitado, fecha_vig_ini, fecha_vig_fin, hora_vig_ini, hora_vig_fin, muestra, estado) VALUES (14, 23, 1, 'dias', NULL, now(), NULL, to_char(now(), 'HH24:MI:SS'), NULL, TRUE, 'NA');</v>
      </c>
    </row>
    <row r="1649" spans="2:16" x14ac:dyDescent="0.25">
      <c r="B1649" s="14"/>
      <c r="C1649" s="3" t="s">
        <v>11</v>
      </c>
      <c r="D1649" s="29">
        <v>0</v>
      </c>
      <c r="E1649" s="4">
        <f t="shared" si="115"/>
        <v>14</v>
      </c>
      <c r="F1649" s="4">
        <v>24</v>
      </c>
      <c r="G1649">
        <v>1</v>
      </c>
      <c r="H1649" t="s">
        <v>30</v>
      </c>
      <c r="I1649" t="s">
        <v>31</v>
      </c>
      <c r="J1649" t="s">
        <v>32</v>
      </c>
      <c r="K1649" t="s">
        <v>31</v>
      </c>
      <c r="L1649" t="s">
        <v>33</v>
      </c>
      <c r="M1649" t="s">
        <v>31</v>
      </c>
      <c r="N1649" t="s">
        <v>34</v>
      </c>
      <c r="O1649" s="4" t="str">
        <f>IF(D:D=1, "AC","NA")</f>
        <v>NA</v>
      </c>
      <c r="P1649" t="str">
        <f t="shared" si="114"/>
        <v>INSERT INTO usuariopagina( idusuario, idpagina, idlogtrans,  acceso, habilitado, fecha_vig_ini, fecha_vig_fin, hora_vig_ini, hora_vig_fin, muestra, estado) VALUES (14, 24, 1, 'dias', NULL, now(), NULL, to_char(now(), 'HH24:MI:SS'), NULL, TRUE, 'NA');</v>
      </c>
    </row>
    <row r="1650" spans="2:16" x14ac:dyDescent="0.25">
      <c r="B1650" s="14"/>
      <c r="C1650" s="3" t="s">
        <v>11</v>
      </c>
      <c r="D1650" s="29">
        <v>0</v>
      </c>
      <c r="E1650" s="4">
        <f t="shared" si="115"/>
        <v>14</v>
      </c>
      <c r="F1650" s="4">
        <v>25</v>
      </c>
      <c r="G1650">
        <v>1</v>
      </c>
      <c r="H1650" t="s">
        <v>30</v>
      </c>
      <c r="I1650" t="s">
        <v>31</v>
      </c>
      <c r="J1650" t="s">
        <v>32</v>
      </c>
      <c r="K1650" t="s">
        <v>31</v>
      </c>
      <c r="L1650" t="s">
        <v>33</v>
      </c>
      <c r="M1650" t="s">
        <v>31</v>
      </c>
      <c r="N1650" t="s">
        <v>34</v>
      </c>
      <c r="O1650" s="4" t="str">
        <f>IF(D:D=1, "AC","NA")</f>
        <v>NA</v>
      </c>
      <c r="P1650" t="str">
        <f t="shared" si="114"/>
        <v>INSERT INTO usuariopagina( idusuario, idpagina, idlogtrans,  acceso, habilitado, fecha_vig_ini, fecha_vig_fin, hora_vig_ini, hora_vig_fin, muestra, estado) VALUES (14, 25, 1, 'dias', NULL, now(), NULL, to_char(now(), 'HH24:MI:SS'), NULL, TRUE, 'NA');</v>
      </c>
    </row>
    <row r="1651" spans="2:16" x14ac:dyDescent="0.25">
      <c r="B1651" s="14"/>
      <c r="C1651" s="3" t="s">
        <v>11</v>
      </c>
      <c r="D1651" s="29">
        <v>0</v>
      </c>
      <c r="E1651" s="4">
        <f t="shared" si="115"/>
        <v>14</v>
      </c>
      <c r="F1651" s="4">
        <v>26</v>
      </c>
      <c r="G1651">
        <v>1</v>
      </c>
      <c r="H1651" t="s">
        <v>30</v>
      </c>
      <c r="I1651" t="s">
        <v>31</v>
      </c>
      <c r="J1651" t="s">
        <v>32</v>
      </c>
      <c r="K1651" t="s">
        <v>31</v>
      </c>
      <c r="L1651" t="s">
        <v>33</v>
      </c>
      <c r="M1651" t="s">
        <v>31</v>
      </c>
      <c r="N1651" t="s">
        <v>34</v>
      </c>
      <c r="O1651" s="4" t="str">
        <f>IF(D:D=1, "AC","NA")</f>
        <v>NA</v>
      </c>
      <c r="P1651" t="str">
        <f t="shared" si="114"/>
        <v>INSERT INTO usuariopagina( idusuario, idpagina, idlogtrans,  acceso, habilitado, fecha_vig_ini, fecha_vig_fin, hora_vig_ini, hora_vig_fin, muestra, estado) VALUES (14, 26, 1, 'dias', NULL, now(), NULL, to_char(now(), 'HH24:MI:SS'), NULL, TRUE, 'NA');</v>
      </c>
    </row>
    <row r="1652" spans="2:16" x14ac:dyDescent="0.25">
      <c r="B1652" s="14"/>
      <c r="C1652" t="s">
        <v>12</v>
      </c>
      <c r="D1652" s="29">
        <v>1</v>
      </c>
      <c r="E1652" s="4">
        <f t="shared" si="115"/>
        <v>14</v>
      </c>
      <c r="F1652" s="4">
        <v>27</v>
      </c>
      <c r="G1652">
        <v>1</v>
      </c>
      <c r="H1652" t="s">
        <v>30</v>
      </c>
      <c r="I1652" t="s">
        <v>31</v>
      </c>
      <c r="J1652" t="s">
        <v>32</v>
      </c>
      <c r="K1652" t="s">
        <v>31</v>
      </c>
      <c r="L1652" t="s">
        <v>33</v>
      </c>
      <c r="M1652" t="s">
        <v>31</v>
      </c>
      <c r="N1652" t="s">
        <v>34</v>
      </c>
      <c r="O1652" s="4" t="str">
        <f>IF(D:D=1, "AC","NA")</f>
        <v>AC</v>
      </c>
      <c r="P1652" t="str">
        <f t="shared" si="114"/>
        <v>INSERT INTO usuariopagina( idusuario, idpagina, idlogtrans,  acceso, habilitado, fecha_vig_ini, fecha_vig_fin, hora_vig_ini, hora_vig_fin, muestra, estado) VALUES (14, 27, 1, 'dias', NULL, now(), NULL, to_char(now(), 'HH24:MI:SS'), NULL, TRUE, 'AC');</v>
      </c>
    </row>
    <row r="1653" spans="2:16" x14ac:dyDescent="0.25">
      <c r="B1653" s="14"/>
      <c r="C1653" t="s">
        <v>12</v>
      </c>
      <c r="D1653" s="29">
        <v>1</v>
      </c>
      <c r="E1653" s="4">
        <f t="shared" si="115"/>
        <v>14</v>
      </c>
      <c r="F1653" s="4">
        <v>28</v>
      </c>
      <c r="G1653">
        <v>1</v>
      </c>
      <c r="H1653" t="s">
        <v>30</v>
      </c>
      <c r="I1653" t="s">
        <v>31</v>
      </c>
      <c r="J1653" t="s">
        <v>32</v>
      </c>
      <c r="K1653" t="s">
        <v>31</v>
      </c>
      <c r="L1653" t="s">
        <v>33</v>
      </c>
      <c r="M1653" t="s">
        <v>31</v>
      </c>
      <c r="N1653" t="s">
        <v>34</v>
      </c>
      <c r="O1653" s="4" t="str">
        <f>IF(D:D=1, "AC","NA")</f>
        <v>AC</v>
      </c>
      <c r="P1653" t="str">
        <f t="shared" si="114"/>
        <v>INSERT INTO usuariopagina( idusuario, idpagina, idlogtrans,  acceso, habilitado, fecha_vig_ini, fecha_vig_fin, hora_vig_ini, hora_vig_fin, muestra, estado) VALUES (14, 28, 1, 'dias', NULL, now(), NULL, to_char(now(), 'HH24:MI:SS'), NULL, TRUE, 'AC');</v>
      </c>
    </row>
    <row r="1654" spans="2:16" x14ac:dyDescent="0.25">
      <c r="B1654" s="14"/>
      <c r="C1654" s="3" t="s">
        <v>13</v>
      </c>
      <c r="D1654" s="29">
        <v>0</v>
      </c>
      <c r="E1654" s="4">
        <f t="shared" si="115"/>
        <v>14</v>
      </c>
      <c r="F1654" s="4">
        <v>29</v>
      </c>
      <c r="G1654">
        <v>1</v>
      </c>
      <c r="H1654" t="s">
        <v>30</v>
      </c>
      <c r="I1654" t="s">
        <v>31</v>
      </c>
      <c r="J1654" t="s">
        <v>32</v>
      </c>
      <c r="K1654" t="s">
        <v>31</v>
      </c>
      <c r="L1654" t="s">
        <v>33</v>
      </c>
      <c r="M1654" t="s">
        <v>31</v>
      </c>
      <c r="N1654" t="s">
        <v>34</v>
      </c>
      <c r="O1654" s="4" t="str">
        <f>IF(D:D=1, "AC","NA")</f>
        <v>NA</v>
      </c>
      <c r="P1654" t="str">
        <f t="shared" si="114"/>
        <v>INSERT INTO usuariopagina( idusuario, idpagina, idlogtrans,  acceso, habilitado, fecha_vig_ini, fecha_vig_fin, hora_vig_ini, hora_vig_fin, muestra, estado) VALUES (14, 29, 1, 'dias', NULL, now(), NULL, to_char(now(), 'HH24:MI:SS'), NULL, TRUE, 'NA');</v>
      </c>
    </row>
    <row r="1655" spans="2:16" x14ac:dyDescent="0.25">
      <c r="B1655" s="14"/>
      <c r="C1655" s="3" t="s">
        <v>13</v>
      </c>
      <c r="D1655" s="29">
        <v>0</v>
      </c>
      <c r="E1655" s="4">
        <f t="shared" si="115"/>
        <v>14</v>
      </c>
      <c r="F1655" s="4">
        <v>30</v>
      </c>
      <c r="G1655">
        <v>1</v>
      </c>
      <c r="H1655" t="s">
        <v>30</v>
      </c>
      <c r="I1655" t="s">
        <v>31</v>
      </c>
      <c r="J1655" t="s">
        <v>32</v>
      </c>
      <c r="K1655" t="s">
        <v>31</v>
      </c>
      <c r="L1655" t="s">
        <v>33</v>
      </c>
      <c r="M1655" t="s">
        <v>31</v>
      </c>
      <c r="N1655" t="s">
        <v>34</v>
      </c>
      <c r="O1655" s="4" t="str">
        <f>IF(D:D=1, "AC","NA")</f>
        <v>NA</v>
      </c>
      <c r="P1655" t="str">
        <f t="shared" si="114"/>
        <v>INSERT INTO usuariopagina( idusuario, idpagina, idlogtrans,  acceso, habilitado, fecha_vig_ini, fecha_vig_fin, hora_vig_ini, hora_vig_fin, muestra, estado) VALUES (14, 30, 1, 'dias', NULL, now(), NULL, to_char(now(), 'HH24:MI:SS'), NULL, TRUE, 'NA');</v>
      </c>
    </row>
    <row r="1656" spans="2:16" x14ac:dyDescent="0.25">
      <c r="B1656" s="14"/>
      <c r="C1656" s="3" t="s">
        <v>13</v>
      </c>
      <c r="D1656" s="29">
        <v>0</v>
      </c>
      <c r="E1656" s="4">
        <f t="shared" si="115"/>
        <v>14</v>
      </c>
      <c r="F1656" s="4">
        <v>31</v>
      </c>
      <c r="G1656">
        <v>1</v>
      </c>
      <c r="H1656" t="s">
        <v>30</v>
      </c>
      <c r="I1656" t="s">
        <v>31</v>
      </c>
      <c r="J1656" t="s">
        <v>32</v>
      </c>
      <c r="K1656" t="s">
        <v>31</v>
      </c>
      <c r="L1656" t="s">
        <v>33</v>
      </c>
      <c r="M1656" t="s">
        <v>31</v>
      </c>
      <c r="N1656" t="s">
        <v>34</v>
      </c>
      <c r="O1656" s="4" t="str">
        <f>IF(D:D=1, "AC","NA")</f>
        <v>NA</v>
      </c>
      <c r="P1656" t="str">
        <f t="shared" si="114"/>
        <v>INSERT INTO usuariopagina( idusuario, idpagina, idlogtrans,  acceso, habilitado, fecha_vig_ini, fecha_vig_fin, hora_vig_ini, hora_vig_fin, muestra, estado) VALUES (14, 31, 1, 'dias', NULL, now(), NULL, to_char(now(), 'HH24:MI:SS'), NULL, TRUE, 'NA');</v>
      </c>
    </row>
    <row r="1657" spans="2:16" x14ac:dyDescent="0.25">
      <c r="B1657" s="14"/>
      <c r="C1657" t="s">
        <v>14</v>
      </c>
      <c r="D1657" s="29">
        <v>0</v>
      </c>
      <c r="E1657" s="4">
        <f t="shared" si="115"/>
        <v>14</v>
      </c>
      <c r="F1657" s="4">
        <v>32</v>
      </c>
      <c r="G1657">
        <v>1</v>
      </c>
      <c r="H1657" t="s">
        <v>30</v>
      </c>
      <c r="I1657" t="s">
        <v>31</v>
      </c>
      <c r="J1657" t="s">
        <v>32</v>
      </c>
      <c r="K1657" t="s">
        <v>31</v>
      </c>
      <c r="L1657" t="s">
        <v>33</v>
      </c>
      <c r="M1657" t="s">
        <v>31</v>
      </c>
      <c r="N1657" t="s">
        <v>34</v>
      </c>
      <c r="O1657" s="4" t="str">
        <f>IF(D:D=1, "AC","NA")</f>
        <v>NA</v>
      </c>
      <c r="P1657" t="str">
        <f t="shared" si="114"/>
        <v>INSERT INTO usuariopagina( idusuario, idpagina, idlogtrans,  acceso, habilitado, fecha_vig_ini, fecha_vig_fin, hora_vig_ini, hora_vig_fin, muestra, estado) VALUES (14, 32, 1, 'dias', NULL, now(), NULL, to_char(now(), 'HH24:MI:SS'), NULL, TRUE, 'NA');</v>
      </c>
    </row>
    <row r="1658" spans="2:16" x14ac:dyDescent="0.25">
      <c r="B1658" s="15"/>
      <c r="C1658" t="s">
        <v>15</v>
      </c>
      <c r="D1658" s="29">
        <v>0</v>
      </c>
      <c r="E1658" s="4">
        <f t="shared" si="115"/>
        <v>14</v>
      </c>
      <c r="F1658" s="4">
        <v>33</v>
      </c>
      <c r="G1658">
        <v>1</v>
      </c>
      <c r="H1658" t="s">
        <v>30</v>
      </c>
      <c r="I1658" t="s">
        <v>31</v>
      </c>
      <c r="J1658" t="s">
        <v>32</v>
      </c>
      <c r="K1658" t="s">
        <v>31</v>
      </c>
      <c r="L1658" t="s">
        <v>33</v>
      </c>
      <c r="M1658" t="s">
        <v>31</v>
      </c>
      <c r="N1658" t="s">
        <v>34</v>
      </c>
      <c r="O1658" s="4" t="str">
        <f>IF(D:D=1, "AC","NA")</f>
        <v>NA</v>
      </c>
      <c r="P1658" t="str">
        <f t="shared" ref="P1658" si="116">CONCATENATE("INSERT INTO usuariopagina( idusuario, idpagina, idlogtrans,  acceso, habilitado, fecha_vig_ini, fecha_vig_fin, hora_vig_ini, hora_vig_fin, muestra, estado) VALUES (",E1658,", ",F1658,", ",G1658,", '",H1658,"', ",I1658,", ",J1658,", ",K1658,", ",L1658,", ",M1658,", ",N1658,", '",O1658,"'",");")</f>
        <v>INSERT INTO usuariopagina( idusuario, idpagina, idlogtrans,  acceso, habilitado, fecha_vig_ini, fecha_vig_fin, hora_vig_ini, hora_vig_fin, muestra, estado) VALUES (14, 33, 1, 'dias', NULL, now(), NULL, to_char(now(), 'HH24:MI:SS'), NULL, TRUE, 'NA');</v>
      </c>
    </row>
    <row r="1659" spans="2:16" x14ac:dyDescent="0.25">
      <c r="B1659" s="22"/>
      <c r="C1659" s="24" t="s">
        <v>113</v>
      </c>
      <c r="D1659" s="29">
        <v>0</v>
      </c>
      <c r="E1659" s="4">
        <f t="shared" si="115"/>
        <v>14</v>
      </c>
      <c r="F1659" s="4">
        <v>34</v>
      </c>
      <c r="G1659">
        <v>1</v>
      </c>
      <c r="H1659" t="s">
        <v>30</v>
      </c>
      <c r="I1659" t="s">
        <v>31</v>
      </c>
      <c r="J1659" t="s">
        <v>32</v>
      </c>
      <c r="K1659" t="s">
        <v>31</v>
      </c>
      <c r="L1659" t="s">
        <v>33</v>
      </c>
      <c r="M1659" t="s">
        <v>31</v>
      </c>
      <c r="N1659" t="s">
        <v>34</v>
      </c>
      <c r="O1659" s="4" t="str">
        <f>IF(D:D=1, "AC","NA")</f>
        <v>NA</v>
      </c>
      <c r="P1659" t="str">
        <f t="shared" ref="P1659:P1681" si="117">CONCATENATE("INSERT INTO usuariopagina( idusuario, idpagina, idlogtrans,  acceso, habilitado, fecha_vig_ini, fecha_vig_fin, hora_vig_ini, hora_vig_fin, muestra, estado) VALUES (",E1659,", ",F1659,", ",G1659,", '",H1659,"', ",I1659,", ",J1659,", ",K1659,", ",L1659,", ",M1659,", ",N1659,", '",O1659,"'",");")</f>
        <v>INSERT INTO usuariopagina( idusuario, idpagina, idlogtrans,  acceso, habilitado, fecha_vig_ini, fecha_vig_fin, hora_vig_ini, hora_vig_fin, muestra, estado) VALUES (14, 34, 1, 'dias', NULL, now(), NULL, to_char(now(), 'HH24:MI:SS'), NULL, TRUE, 'NA');</v>
      </c>
    </row>
    <row r="1660" spans="2:16" x14ac:dyDescent="0.25">
      <c r="B1660" s="22"/>
      <c r="C1660" s="24" t="s">
        <v>114</v>
      </c>
      <c r="D1660" s="29">
        <v>0</v>
      </c>
      <c r="E1660" s="4">
        <f t="shared" si="115"/>
        <v>14</v>
      </c>
      <c r="F1660" s="4">
        <v>35</v>
      </c>
      <c r="G1660">
        <v>1</v>
      </c>
      <c r="H1660" t="s">
        <v>30</v>
      </c>
      <c r="I1660" t="s">
        <v>31</v>
      </c>
      <c r="J1660" t="s">
        <v>32</v>
      </c>
      <c r="K1660" t="s">
        <v>31</v>
      </c>
      <c r="L1660" t="s">
        <v>33</v>
      </c>
      <c r="M1660" t="s">
        <v>31</v>
      </c>
      <c r="N1660" t="s">
        <v>34</v>
      </c>
      <c r="O1660" s="4" t="str">
        <f>IF(D:D=1, "AC","NA")</f>
        <v>NA</v>
      </c>
      <c r="P1660" t="str">
        <f t="shared" si="117"/>
        <v>INSERT INTO usuariopagina( idusuario, idpagina, idlogtrans,  acceso, habilitado, fecha_vig_ini, fecha_vig_fin, hora_vig_ini, hora_vig_fin, muestra, estado) VALUES (14, 35, 1, 'dias', NULL, now(), NULL, to_char(now(), 'HH24:MI:SS'), NULL, TRUE, 'NA');</v>
      </c>
    </row>
    <row r="1661" spans="2:16" x14ac:dyDescent="0.25">
      <c r="B1661" s="22"/>
      <c r="C1661" s="24" t="s">
        <v>115</v>
      </c>
      <c r="D1661" s="29">
        <v>0</v>
      </c>
      <c r="E1661" s="4">
        <f t="shared" si="115"/>
        <v>14</v>
      </c>
      <c r="F1661" s="4">
        <v>36</v>
      </c>
      <c r="G1661">
        <v>1</v>
      </c>
      <c r="H1661" t="s">
        <v>30</v>
      </c>
      <c r="I1661" t="s">
        <v>31</v>
      </c>
      <c r="J1661" t="s">
        <v>32</v>
      </c>
      <c r="K1661" t="s">
        <v>31</v>
      </c>
      <c r="L1661" t="s">
        <v>33</v>
      </c>
      <c r="M1661" t="s">
        <v>31</v>
      </c>
      <c r="N1661" t="s">
        <v>34</v>
      </c>
      <c r="O1661" s="4" t="str">
        <f>IF(D:D=1, "AC","NA")</f>
        <v>NA</v>
      </c>
      <c r="P1661" t="str">
        <f t="shared" si="117"/>
        <v>INSERT INTO usuariopagina( idusuario, idpagina, idlogtrans,  acceso, habilitado, fecha_vig_ini, fecha_vig_fin, hora_vig_ini, hora_vig_fin, muestra, estado) VALUES (14, 36, 1, 'dias', NULL, now(), NULL, to_char(now(), 'HH24:MI:SS'), NULL, TRUE, 'NA');</v>
      </c>
    </row>
    <row r="1662" spans="2:16" x14ac:dyDescent="0.25">
      <c r="B1662" s="22"/>
      <c r="C1662" s="24" t="s">
        <v>116</v>
      </c>
      <c r="D1662" s="29">
        <v>0</v>
      </c>
      <c r="E1662" s="4">
        <f t="shared" si="115"/>
        <v>14</v>
      </c>
      <c r="F1662" s="4">
        <v>37</v>
      </c>
      <c r="G1662">
        <v>1</v>
      </c>
      <c r="H1662" t="s">
        <v>30</v>
      </c>
      <c r="I1662" t="s">
        <v>31</v>
      </c>
      <c r="J1662" t="s">
        <v>32</v>
      </c>
      <c r="K1662" t="s">
        <v>31</v>
      </c>
      <c r="L1662" t="s">
        <v>33</v>
      </c>
      <c r="M1662" t="s">
        <v>31</v>
      </c>
      <c r="N1662" t="s">
        <v>34</v>
      </c>
      <c r="O1662" s="4" t="str">
        <f>IF(D:D=1, "AC","NA")</f>
        <v>NA</v>
      </c>
      <c r="P1662" t="str">
        <f t="shared" si="117"/>
        <v>INSERT INTO usuariopagina( idusuario, idpagina, idlogtrans,  acceso, habilitado, fecha_vig_ini, fecha_vig_fin, hora_vig_ini, hora_vig_fin, muestra, estado) VALUES (14, 37, 1, 'dias', NULL, now(), NULL, to_char(now(), 'HH24:MI:SS'), NULL, TRUE, 'NA');</v>
      </c>
    </row>
    <row r="1663" spans="2:16" x14ac:dyDescent="0.25">
      <c r="B1663" s="22"/>
      <c r="C1663" s="24" t="s">
        <v>117</v>
      </c>
      <c r="D1663" s="29">
        <v>0</v>
      </c>
      <c r="E1663" s="4">
        <f t="shared" si="115"/>
        <v>14</v>
      </c>
      <c r="F1663" s="4">
        <v>38</v>
      </c>
      <c r="G1663">
        <v>1</v>
      </c>
      <c r="H1663" t="s">
        <v>30</v>
      </c>
      <c r="I1663" t="s">
        <v>31</v>
      </c>
      <c r="J1663" t="s">
        <v>32</v>
      </c>
      <c r="K1663" t="s">
        <v>31</v>
      </c>
      <c r="L1663" t="s">
        <v>33</v>
      </c>
      <c r="M1663" t="s">
        <v>31</v>
      </c>
      <c r="N1663" t="s">
        <v>34</v>
      </c>
      <c r="O1663" s="4" t="str">
        <f>IF(D:D=1, "AC","NA")</f>
        <v>NA</v>
      </c>
      <c r="P1663" t="str">
        <f t="shared" si="117"/>
        <v>INSERT INTO usuariopagina( idusuario, idpagina, idlogtrans,  acceso, habilitado, fecha_vig_ini, fecha_vig_fin, hora_vig_ini, hora_vig_fin, muestra, estado) VALUES (14, 38, 1, 'dias', NULL, now(), NULL, to_char(now(), 'HH24:MI:SS'), NULL, TRUE, 'NA');</v>
      </c>
    </row>
    <row r="1664" spans="2:16" x14ac:dyDescent="0.25">
      <c r="B1664" s="22"/>
      <c r="C1664" s="24" t="s">
        <v>118</v>
      </c>
      <c r="D1664" s="29">
        <v>0</v>
      </c>
      <c r="E1664" s="4">
        <f t="shared" si="115"/>
        <v>14</v>
      </c>
      <c r="F1664" s="4">
        <v>39</v>
      </c>
      <c r="G1664">
        <v>1</v>
      </c>
      <c r="H1664" t="s">
        <v>30</v>
      </c>
      <c r="I1664" t="s">
        <v>31</v>
      </c>
      <c r="J1664" t="s">
        <v>32</v>
      </c>
      <c r="K1664" t="s">
        <v>31</v>
      </c>
      <c r="L1664" t="s">
        <v>33</v>
      </c>
      <c r="M1664" t="s">
        <v>31</v>
      </c>
      <c r="N1664" t="s">
        <v>34</v>
      </c>
      <c r="O1664" s="4" t="str">
        <f>IF(D:D=1, "AC","NA")</f>
        <v>NA</v>
      </c>
      <c r="P1664" t="str">
        <f t="shared" si="117"/>
        <v>INSERT INTO usuariopagina( idusuario, idpagina, idlogtrans,  acceso, habilitado, fecha_vig_ini, fecha_vig_fin, hora_vig_ini, hora_vig_fin, muestra, estado) VALUES (14, 39, 1, 'dias', NULL, now(), NULL, to_char(now(), 'HH24:MI:SS'), NULL, TRUE, 'NA');</v>
      </c>
    </row>
    <row r="1665" spans="2:16" x14ac:dyDescent="0.25">
      <c r="B1665" s="22"/>
      <c r="C1665" s="24" t="s">
        <v>119</v>
      </c>
      <c r="D1665" s="29">
        <v>0</v>
      </c>
      <c r="E1665" s="4">
        <f t="shared" si="115"/>
        <v>14</v>
      </c>
      <c r="F1665" s="4">
        <v>40</v>
      </c>
      <c r="G1665">
        <v>1</v>
      </c>
      <c r="H1665" t="s">
        <v>30</v>
      </c>
      <c r="I1665" t="s">
        <v>31</v>
      </c>
      <c r="J1665" t="s">
        <v>32</v>
      </c>
      <c r="K1665" t="s">
        <v>31</v>
      </c>
      <c r="L1665" t="s">
        <v>33</v>
      </c>
      <c r="M1665" t="s">
        <v>31</v>
      </c>
      <c r="N1665" t="s">
        <v>34</v>
      </c>
      <c r="O1665" s="4" t="str">
        <f>IF(D:D=1, "AC","NA")</f>
        <v>NA</v>
      </c>
      <c r="P1665" t="str">
        <f t="shared" si="117"/>
        <v>INSERT INTO usuariopagina( idusuario, idpagina, idlogtrans,  acceso, habilitado, fecha_vig_ini, fecha_vig_fin, hora_vig_ini, hora_vig_fin, muestra, estado) VALUES (14, 40, 1, 'dias', NULL, now(), NULL, to_char(now(), 'HH24:MI:SS'), NULL, TRUE, 'NA');</v>
      </c>
    </row>
    <row r="1666" spans="2:16" x14ac:dyDescent="0.25">
      <c r="B1666" s="22"/>
      <c r="C1666" s="24" t="s">
        <v>120</v>
      </c>
      <c r="D1666" s="29">
        <v>0</v>
      </c>
      <c r="E1666" s="4">
        <f t="shared" si="115"/>
        <v>14</v>
      </c>
      <c r="F1666" s="4">
        <v>41</v>
      </c>
      <c r="G1666">
        <v>1</v>
      </c>
      <c r="H1666" t="s">
        <v>30</v>
      </c>
      <c r="I1666" t="s">
        <v>31</v>
      </c>
      <c r="J1666" t="s">
        <v>32</v>
      </c>
      <c r="K1666" t="s">
        <v>31</v>
      </c>
      <c r="L1666" t="s">
        <v>33</v>
      </c>
      <c r="M1666" t="s">
        <v>31</v>
      </c>
      <c r="N1666" t="s">
        <v>34</v>
      </c>
      <c r="O1666" s="4" t="str">
        <f>IF(D:D=1, "AC","NA")</f>
        <v>NA</v>
      </c>
      <c r="P1666" t="str">
        <f t="shared" si="117"/>
        <v>INSERT INTO usuariopagina( idusuario, idpagina, idlogtrans,  acceso, habilitado, fecha_vig_ini, fecha_vig_fin, hora_vig_ini, hora_vig_fin, muestra, estado) VALUES (14, 41, 1, 'dias', NULL, now(), NULL, to_char(now(), 'HH24:MI:SS'), NULL, TRUE, 'NA');</v>
      </c>
    </row>
    <row r="1667" spans="2:16" x14ac:dyDescent="0.25">
      <c r="B1667" s="22"/>
      <c r="C1667" s="24" t="s">
        <v>121</v>
      </c>
      <c r="D1667" s="29">
        <v>0</v>
      </c>
      <c r="E1667" s="4">
        <f t="shared" si="115"/>
        <v>14</v>
      </c>
      <c r="F1667" s="4">
        <v>42</v>
      </c>
      <c r="G1667">
        <v>1</v>
      </c>
      <c r="H1667" t="s">
        <v>30</v>
      </c>
      <c r="I1667" t="s">
        <v>31</v>
      </c>
      <c r="J1667" t="s">
        <v>32</v>
      </c>
      <c r="K1667" t="s">
        <v>31</v>
      </c>
      <c r="L1667" t="s">
        <v>33</v>
      </c>
      <c r="M1667" t="s">
        <v>31</v>
      </c>
      <c r="N1667" t="s">
        <v>34</v>
      </c>
      <c r="O1667" s="4" t="str">
        <f>IF(D:D=1, "AC","NA")</f>
        <v>NA</v>
      </c>
      <c r="P1667" t="str">
        <f t="shared" si="117"/>
        <v>INSERT INTO usuariopagina( idusuario, idpagina, idlogtrans,  acceso, habilitado, fecha_vig_ini, fecha_vig_fin, hora_vig_ini, hora_vig_fin, muestra, estado) VALUES (14, 42, 1, 'dias', NULL, now(), NULL, to_char(now(), 'HH24:MI:SS'), NULL, TRUE, 'NA');</v>
      </c>
    </row>
    <row r="1668" spans="2:16" x14ac:dyDescent="0.25">
      <c r="B1668" s="22"/>
      <c r="C1668" s="24" t="s">
        <v>122</v>
      </c>
      <c r="D1668" s="29">
        <v>0</v>
      </c>
      <c r="E1668" s="4">
        <f t="shared" si="115"/>
        <v>14</v>
      </c>
      <c r="F1668" s="4">
        <v>43</v>
      </c>
      <c r="G1668">
        <v>1</v>
      </c>
      <c r="H1668" t="s">
        <v>30</v>
      </c>
      <c r="I1668" t="s">
        <v>31</v>
      </c>
      <c r="J1668" t="s">
        <v>32</v>
      </c>
      <c r="K1668" t="s">
        <v>31</v>
      </c>
      <c r="L1668" t="s">
        <v>33</v>
      </c>
      <c r="M1668" t="s">
        <v>31</v>
      </c>
      <c r="N1668" t="s">
        <v>34</v>
      </c>
      <c r="O1668" s="4" t="str">
        <f>IF(D:D=1, "AC","NA")</f>
        <v>NA</v>
      </c>
      <c r="P1668" t="str">
        <f t="shared" si="117"/>
        <v>INSERT INTO usuariopagina( idusuario, idpagina, idlogtrans,  acceso, habilitado, fecha_vig_ini, fecha_vig_fin, hora_vig_ini, hora_vig_fin, muestra, estado) VALUES (14, 43, 1, 'dias', NULL, now(), NULL, to_char(now(), 'HH24:MI:SS'), NULL, TRUE, 'NA');</v>
      </c>
    </row>
    <row r="1669" spans="2:16" x14ac:dyDescent="0.25">
      <c r="B1669" s="22"/>
      <c r="C1669" s="24" t="s">
        <v>123</v>
      </c>
      <c r="D1669" s="29">
        <v>0</v>
      </c>
      <c r="E1669" s="4">
        <f t="shared" si="115"/>
        <v>14</v>
      </c>
      <c r="F1669" s="4">
        <v>44</v>
      </c>
      <c r="G1669">
        <v>1</v>
      </c>
      <c r="H1669" t="s">
        <v>30</v>
      </c>
      <c r="I1669" t="s">
        <v>31</v>
      </c>
      <c r="J1669" t="s">
        <v>32</v>
      </c>
      <c r="K1669" t="s">
        <v>31</v>
      </c>
      <c r="L1669" t="s">
        <v>33</v>
      </c>
      <c r="M1669" t="s">
        <v>31</v>
      </c>
      <c r="N1669" t="s">
        <v>34</v>
      </c>
      <c r="O1669" s="4" t="str">
        <f>IF(D:D=1, "AC","NA")</f>
        <v>NA</v>
      </c>
      <c r="P1669" t="str">
        <f t="shared" si="117"/>
        <v>INSERT INTO usuariopagina( idusuario, idpagina, idlogtrans,  acceso, habilitado, fecha_vig_ini, fecha_vig_fin, hora_vig_ini, hora_vig_fin, muestra, estado) VALUES (14, 44, 1, 'dias', NULL, now(), NULL, to_char(now(), 'HH24:MI:SS'), NULL, TRUE, 'NA');</v>
      </c>
    </row>
    <row r="1670" spans="2:16" x14ac:dyDescent="0.25">
      <c r="B1670" s="22"/>
      <c r="C1670" s="24" t="s">
        <v>124</v>
      </c>
      <c r="D1670" s="29">
        <v>0</v>
      </c>
      <c r="E1670" s="4">
        <f t="shared" si="115"/>
        <v>14</v>
      </c>
      <c r="F1670" s="4">
        <v>45</v>
      </c>
      <c r="G1670">
        <v>1</v>
      </c>
      <c r="H1670" t="s">
        <v>30</v>
      </c>
      <c r="I1670" t="s">
        <v>31</v>
      </c>
      <c r="J1670" t="s">
        <v>32</v>
      </c>
      <c r="K1670" t="s">
        <v>31</v>
      </c>
      <c r="L1670" t="s">
        <v>33</v>
      </c>
      <c r="M1670" t="s">
        <v>31</v>
      </c>
      <c r="N1670" t="s">
        <v>34</v>
      </c>
      <c r="O1670" s="4" t="str">
        <f>IF(D:D=1, "AC","NA")</f>
        <v>NA</v>
      </c>
      <c r="P1670" t="str">
        <f t="shared" si="117"/>
        <v>INSERT INTO usuariopagina( idusuario, idpagina, idlogtrans,  acceso, habilitado, fecha_vig_ini, fecha_vig_fin, hora_vig_ini, hora_vig_fin, muestra, estado) VALUES (14, 45, 1, 'dias', NULL, now(), NULL, to_char(now(), 'HH24:MI:SS'), NULL, TRUE, 'NA');</v>
      </c>
    </row>
    <row r="1671" spans="2:16" x14ac:dyDescent="0.25">
      <c r="B1671" s="22"/>
      <c r="C1671" s="23" t="s">
        <v>125</v>
      </c>
      <c r="D1671" s="29">
        <v>0</v>
      </c>
      <c r="E1671" s="4">
        <f t="shared" si="115"/>
        <v>14</v>
      </c>
      <c r="F1671" s="4">
        <v>46</v>
      </c>
      <c r="G1671">
        <v>1</v>
      </c>
      <c r="H1671" t="s">
        <v>30</v>
      </c>
      <c r="I1671" t="s">
        <v>31</v>
      </c>
      <c r="J1671" t="s">
        <v>32</v>
      </c>
      <c r="K1671" t="s">
        <v>31</v>
      </c>
      <c r="L1671" t="s">
        <v>33</v>
      </c>
      <c r="M1671" t="s">
        <v>31</v>
      </c>
      <c r="N1671" t="s">
        <v>34</v>
      </c>
      <c r="O1671" s="4" t="str">
        <f>IF(D:D=1, "AC","NA")</f>
        <v>NA</v>
      </c>
      <c r="P1671" t="str">
        <f t="shared" si="117"/>
        <v>INSERT INTO usuariopagina( idusuario, idpagina, idlogtrans,  acceso, habilitado, fecha_vig_ini, fecha_vig_fin, hora_vig_ini, hora_vig_fin, muestra, estado) VALUES (14, 46, 1, 'dias', NULL, now(), NULL, to_char(now(), 'HH24:MI:SS'), NULL, TRUE, 'NA');</v>
      </c>
    </row>
    <row r="1672" spans="2:16" x14ac:dyDescent="0.25">
      <c r="B1672" s="22"/>
      <c r="C1672" s="23" t="s">
        <v>126</v>
      </c>
      <c r="D1672" s="29">
        <v>0</v>
      </c>
      <c r="E1672" s="4">
        <f t="shared" si="115"/>
        <v>14</v>
      </c>
      <c r="F1672" s="4">
        <v>47</v>
      </c>
      <c r="G1672">
        <v>1</v>
      </c>
      <c r="H1672" t="s">
        <v>30</v>
      </c>
      <c r="I1672" t="s">
        <v>31</v>
      </c>
      <c r="J1672" t="s">
        <v>32</v>
      </c>
      <c r="K1672" t="s">
        <v>31</v>
      </c>
      <c r="L1672" t="s">
        <v>33</v>
      </c>
      <c r="M1672" t="s">
        <v>31</v>
      </c>
      <c r="N1672" t="s">
        <v>34</v>
      </c>
      <c r="O1672" s="4" t="str">
        <f>IF(D:D=1, "AC","NA")</f>
        <v>NA</v>
      </c>
      <c r="P1672" t="str">
        <f t="shared" si="117"/>
        <v>INSERT INTO usuariopagina( idusuario, idpagina, idlogtrans,  acceso, habilitado, fecha_vig_ini, fecha_vig_fin, hora_vig_ini, hora_vig_fin, muestra, estado) VALUES (14, 47, 1, 'dias', NULL, now(), NULL, to_char(now(), 'HH24:MI:SS'), NULL, TRUE, 'NA');</v>
      </c>
    </row>
    <row r="1673" spans="2:16" x14ac:dyDescent="0.25">
      <c r="B1673" s="22"/>
      <c r="C1673" s="23" t="s">
        <v>127</v>
      </c>
      <c r="D1673" s="29">
        <v>0</v>
      </c>
      <c r="E1673" s="4">
        <f t="shared" si="115"/>
        <v>14</v>
      </c>
      <c r="F1673" s="4">
        <v>48</v>
      </c>
      <c r="G1673">
        <v>1</v>
      </c>
      <c r="H1673" t="s">
        <v>30</v>
      </c>
      <c r="I1673" t="s">
        <v>31</v>
      </c>
      <c r="J1673" t="s">
        <v>32</v>
      </c>
      <c r="K1673" t="s">
        <v>31</v>
      </c>
      <c r="L1673" t="s">
        <v>33</v>
      </c>
      <c r="M1673" t="s">
        <v>31</v>
      </c>
      <c r="N1673" t="s">
        <v>34</v>
      </c>
      <c r="O1673" s="4" t="str">
        <f>IF(D:D=1, "AC","NA")</f>
        <v>NA</v>
      </c>
      <c r="P1673" t="str">
        <f t="shared" si="117"/>
        <v>INSERT INTO usuariopagina( idusuario, idpagina, idlogtrans,  acceso, habilitado, fecha_vig_ini, fecha_vig_fin, hora_vig_ini, hora_vig_fin, muestra, estado) VALUES (14, 48, 1, 'dias', NULL, now(), NULL, to_char(now(), 'HH24:MI:SS'), NULL, TRUE, 'NA');</v>
      </c>
    </row>
    <row r="1674" spans="2:16" x14ac:dyDescent="0.25">
      <c r="B1674" s="22"/>
      <c r="C1674" s="23" t="s">
        <v>128</v>
      </c>
      <c r="D1674" s="29">
        <v>0</v>
      </c>
      <c r="E1674" s="4">
        <f t="shared" si="115"/>
        <v>14</v>
      </c>
      <c r="F1674" s="4">
        <v>49</v>
      </c>
      <c r="G1674">
        <v>1</v>
      </c>
      <c r="H1674" t="s">
        <v>30</v>
      </c>
      <c r="I1674" t="s">
        <v>31</v>
      </c>
      <c r="J1674" t="s">
        <v>32</v>
      </c>
      <c r="K1674" t="s">
        <v>31</v>
      </c>
      <c r="L1674" t="s">
        <v>33</v>
      </c>
      <c r="M1674" t="s">
        <v>31</v>
      </c>
      <c r="N1674" t="s">
        <v>34</v>
      </c>
      <c r="O1674" s="4" t="str">
        <f>IF(D:D=1, "AC","NA")</f>
        <v>NA</v>
      </c>
      <c r="P1674" t="str">
        <f t="shared" si="117"/>
        <v>INSERT INTO usuariopagina( idusuario, idpagina, idlogtrans,  acceso, habilitado, fecha_vig_ini, fecha_vig_fin, hora_vig_ini, hora_vig_fin, muestra, estado) VALUES (14, 49, 1, 'dias', NULL, now(), NULL, to_char(now(), 'HH24:MI:SS'), NULL, TRUE, 'NA');</v>
      </c>
    </row>
    <row r="1675" spans="2:16" x14ac:dyDescent="0.25">
      <c r="B1675" s="22"/>
      <c r="C1675" s="23" t="s">
        <v>129</v>
      </c>
      <c r="D1675" s="29">
        <v>0</v>
      </c>
      <c r="E1675" s="4">
        <f t="shared" si="115"/>
        <v>14</v>
      </c>
      <c r="F1675" s="4">
        <v>50</v>
      </c>
      <c r="G1675">
        <v>1</v>
      </c>
      <c r="H1675" t="s">
        <v>30</v>
      </c>
      <c r="I1675" t="s">
        <v>31</v>
      </c>
      <c r="J1675" t="s">
        <v>32</v>
      </c>
      <c r="K1675" t="s">
        <v>31</v>
      </c>
      <c r="L1675" t="s">
        <v>33</v>
      </c>
      <c r="M1675" t="s">
        <v>31</v>
      </c>
      <c r="N1675" t="s">
        <v>34</v>
      </c>
      <c r="O1675" s="4" t="str">
        <f>IF(D:D=1, "AC","NA")</f>
        <v>NA</v>
      </c>
      <c r="P1675" t="str">
        <f t="shared" si="117"/>
        <v>INSERT INTO usuariopagina( idusuario, idpagina, idlogtrans,  acceso, habilitado, fecha_vig_ini, fecha_vig_fin, hora_vig_ini, hora_vig_fin, muestra, estado) VALUES (14, 50, 1, 'dias', NULL, now(), NULL, to_char(now(), 'HH24:MI:SS'), NULL, TRUE, 'NA');</v>
      </c>
    </row>
    <row r="1676" spans="2:16" x14ac:dyDescent="0.25">
      <c r="B1676" s="22"/>
      <c r="C1676" s="23" t="s">
        <v>130</v>
      </c>
      <c r="D1676" s="29">
        <v>0</v>
      </c>
      <c r="E1676" s="4">
        <f t="shared" si="115"/>
        <v>14</v>
      </c>
      <c r="F1676" s="4">
        <v>51</v>
      </c>
      <c r="G1676">
        <v>1</v>
      </c>
      <c r="H1676" t="s">
        <v>30</v>
      </c>
      <c r="I1676" t="s">
        <v>31</v>
      </c>
      <c r="J1676" t="s">
        <v>32</v>
      </c>
      <c r="K1676" t="s">
        <v>31</v>
      </c>
      <c r="L1676" t="s">
        <v>33</v>
      </c>
      <c r="M1676" t="s">
        <v>31</v>
      </c>
      <c r="N1676" t="s">
        <v>34</v>
      </c>
      <c r="O1676" s="4" t="str">
        <f>IF(D:D=1, "AC","NA")</f>
        <v>NA</v>
      </c>
      <c r="P1676" t="str">
        <f t="shared" si="117"/>
        <v>INSERT INTO usuariopagina( idusuario, idpagina, idlogtrans,  acceso, habilitado, fecha_vig_ini, fecha_vig_fin, hora_vig_ini, hora_vig_fin, muestra, estado) VALUES (14, 51, 1, 'dias', NULL, now(), NULL, to_char(now(), 'HH24:MI:SS'), NULL, TRUE, 'NA');</v>
      </c>
    </row>
    <row r="1677" spans="2:16" x14ac:dyDescent="0.25">
      <c r="B1677" s="22"/>
      <c r="C1677" s="23" t="s">
        <v>131</v>
      </c>
      <c r="D1677" s="29">
        <v>0</v>
      </c>
      <c r="E1677" s="4">
        <f t="shared" si="115"/>
        <v>14</v>
      </c>
      <c r="F1677" s="4">
        <v>52</v>
      </c>
      <c r="G1677">
        <v>1</v>
      </c>
      <c r="H1677" t="s">
        <v>30</v>
      </c>
      <c r="I1677" t="s">
        <v>31</v>
      </c>
      <c r="J1677" t="s">
        <v>32</v>
      </c>
      <c r="K1677" t="s">
        <v>31</v>
      </c>
      <c r="L1677" t="s">
        <v>33</v>
      </c>
      <c r="M1677" t="s">
        <v>31</v>
      </c>
      <c r="N1677" t="s">
        <v>34</v>
      </c>
      <c r="O1677" s="4" t="str">
        <f>IF(D:D=1, "AC","NA")</f>
        <v>NA</v>
      </c>
      <c r="P1677" t="str">
        <f t="shared" si="117"/>
        <v>INSERT INTO usuariopagina( idusuario, idpagina, idlogtrans,  acceso, habilitado, fecha_vig_ini, fecha_vig_fin, hora_vig_ini, hora_vig_fin, muestra, estado) VALUES (14, 52, 1, 'dias', NULL, now(), NULL, to_char(now(), 'HH24:MI:SS'), NULL, TRUE, 'NA');</v>
      </c>
    </row>
    <row r="1678" spans="2:16" x14ac:dyDescent="0.25">
      <c r="B1678" s="22"/>
      <c r="C1678" s="23" t="s">
        <v>132</v>
      </c>
      <c r="D1678" s="29">
        <v>0</v>
      </c>
      <c r="E1678" s="4">
        <f t="shared" si="115"/>
        <v>14</v>
      </c>
      <c r="F1678" s="4">
        <v>53</v>
      </c>
      <c r="G1678">
        <v>1</v>
      </c>
      <c r="H1678" t="s">
        <v>30</v>
      </c>
      <c r="I1678" t="s">
        <v>31</v>
      </c>
      <c r="J1678" t="s">
        <v>32</v>
      </c>
      <c r="K1678" t="s">
        <v>31</v>
      </c>
      <c r="L1678" t="s">
        <v>33</v>
      </c>
      <c r="M1678" t="s">
        <v>31</v>
      </c>
      <c r="N1678" t="s">
        <v>34</v>
      </c>
      <c r="O1678" s="4" t="str">
        <f>IF(D:D=1, "AC","NA")</f>
        <v>NA</v>
      </c>
      <c r="P1678" t="str">
        <f t="shared" si="117"/>
        <v>INSERT INTO usuariopagina( idusuario, idpagina, idlogtrans,  acceso, habilitado, fecha_vig_ini, fecha_vig_fin, hora_vig_ini, hora_vig_fin, muestra, estado) VALUES (14, 53, 1, 'dias', NULL, now(), NULL, to_char(now(), 'HH24:MI:SS'), NULL, TRUE, 'NA');</v>
      </c>
    </row>
    <row r="1679" spans="2:16" x14ac:dyDescent="0.25">
      <c r="B1679" s="22"/>
      <c r="C1679" s="23" t="s">
        <v>133</v>
      </c>
      <c r="D1679" s="29">
        <v>0</v>
      </c>
      <c r="E1679" s="4">
        <f t="shared" si="115"/>
        <v>14</v>
      </c>
      <c r="F1679" s="4">
        <v>54</v>
      </c>
      <c r="G1679">
        <v>1</v>
      </c>
      <c r="H1679" t="s">
        <v>30</v>
      </c>
      <c r="I1679" t="s">
        <v>31</v>
      </c>
      <c r="J1679" t="s">
        <v>32</v>
      </c>
      <c r="K1679" t="s">
        <v>31</v>
      </c>
      <c r="L1679" t="s">
        <v>33</v>
      </c>
      <c r="M1679" t="s">
        <v>31</v>
      </c>
      <c r="N1679" t="s">
        <v>34</v>
      </c>
      <c r="O1679" s="4" t="str">
        <f>IF(D:D=1, "AC","NA")</f>
        <v>NA</v>
      </c>
      <c r="P1679" t="str">
        <f t="shared" si="117"/>
        <v>INSERT INTO usuariopagina( idusuario, idpagina, idlogtrans,  acceso, habilitado, fecha_vig_ini, fecha_vig_fin, hora_vig_ini, hora_vig_fin, muestra, estado) VALUES (14, 54, 1, 'dias', NULL, now(), NULL, to_char(now(), 'HH24:MI:SS'), NULL, TRUE, 'NA');</v>
      </c>
    </row>
    <row r="1680" spans="2:16" x14ac:dyDescent="0.25">
      <c r="B1680" s="22"/>
      <c r="C1680" s="23" t="s">
        <v>134</v>
      </c>
      <c r="D1680" s="29">
        <v>0</v>
      </c>
      <c r="E1680" s="4">
        <f t="shared" si="115"/>
        <v>14</v>
      </c>
      <c r="F1680" s="4">
        <v>55</v>
      </c>
      <c r="G1680">
        <v>1</v>
      </c>
      <c r="H1680" t="s">
        <v>30</v>
      </c>
      <c r="I1680" t="s">
        <v>31</v>
      </c>
      <c r="J1680" t="s">
        <v>32</v>
      </c>
      <c r="K1680" t="s">
        <v>31</v>
      </c>
      <c r="L1680" t="s">
        <v>33</v>
      </c>
      <c r="M1680" t="s">
        <v>31</v>
      </c>
      <c r="N1680" t="s">
        <v>34</v>
      </c>
      <c r="O1680" s="4" t="str">
        <f>IF(D:D=1, "AC","NA")</f>
        <v>NA</v>
      </c>
      <c r="P1680" t="str">
        <f t="shared" si="117"/>
        <v>INSERT INTO usuariopagina( idusuario, idpagina, idlogtrans,  acceso, habilitado, fecha_vig_ini, fecha_vig_fin, hora_vig_ini, hora_vig_fin, muestra, estado) VALUES (14, 55, 1, 'dias', NULL, now(), NULL, to_char(now(), 'HH24:MI:SS'), NULL, TRUE, 'NA');</v>
      </c>
    </row>
    <row r="1681" spans="1:16" x14ac:dyDescent="0.25">
      <c r="B1681" s="22"/>
      <c r="C1681" s="23" t="s">
        <v>135</v>
      </c>
      <c r="D1681" s="29">
        <v>0</v>
      </c>
      <c r="E1681" s="4">
        <f t="shared" si="115"/>
        <v>14</v>
      </c>
      <c r="F1681" s="4">
        <v>56</v>
      </c>
      <c r="G1681">
        <v>1</v>
      </c>
      <c r="H1681" t="s">
        <v>30</v>
      </c>
      <c r="I1681" t="s">
        <v>31</v>
      </c>
      <c r="J1681" t="s">
        <v>32</v>
      </c>
      <c r="K1681" t="s">
        <v>31</v>
      </c>
      <c r="L1681" t="s">
        <v>33</v>
      </c>
      <c r="M1681" t="s">
        <v>31</v>
      </c>
      <c r="N1681" t="s">
        <v>34</v>
      </c>
      <c r="O1681" s="4" t="str">
        <f>IF(D:D=1, "AC","NA")</f>
        <v>NA</v>
      </c>
      <c r="P1681" t="str">
        <f t="shared" si="117"/>
        <v>INSERT INTO usuariopagina( idusuario, idpagina, idlogtrans,  acceso, habilitado, fecha_vig_ini, fecha_vig_fin, hora_vig_ini, hora_vig_fin, muestra, estado) VALUES (14, 56, 1, 'dias', NULL, now(), NULL, to_char(now(), 'HH24:MI:SS'), NULL, TRUE, 'NA');</v>
      </c>
    </row>
    <row r="1682" spans="1:16" x14ac:dyDescent="0.25">
      <c r="A1682">
        <v>30</v>
      </c>
      <c r="B1682" s="7" t="s">
        <v>48</v>
      </c>
      <c r="C1682" s="17" t="s">
        <v>29</v>
      </c>
      <c r="D1682" s="28">
        <v>0</v>
      </c>
      <c r="E1682" s="18">
        <v>51</v>
      </c>
      <c r="F1682" s="18">
        <v>1</v>
      </c>
      <c r="G1682" s="6">
        <v>1</v>
      </c>
      <c r="H1682" s="6" t="s">
        <v>30</v>
      </c>
      <c r="I1682" s="6" t="s">
        <v>31</v>
      </c>
      <c r="J1682" s="6" t="s">
        <v>32</v>
      </c>
      <c r="K1682" s="6" t="s">
        <v>31</v>
      </c>
      <c r="L1682" s="6" t="s">
        <v>33</v>
      </c>
      <c r="M1682" s="6" t="s">
        <v>31</v>
      </c>
      <c r="N1682" s="6" t="s">
        <v>34</v>
      </c>
      <c r="O1682" s="18" t="str">
        <f>IF(D:D=1, "AC","NA")</f>
        <v>NA</v>
      </c>
      <c r="P1682" s="6" t="str">
        <f t="shared" ref="P1682:P1713" si="118">CONCATENATE("INSERT INTO usuariopagina( idusuario, idpagina, idlogtrans,  acceso, habilitado, fecha_vig_ini, fecha_vig_fin, hora_vig_ini, hora_vig_fin, muestra, estado) VALUES (",E1682,", ",F1682,", ",G1682,", '",H1682,"', ",I1682,", ",J1682,", ",K1682,", ",L1682,", ",M1682,", ",N1682,", '",O1682,"'",");")</f>
        <v>INSERT INTO usuariopagina( idusuario, idpagina, idlogtrans,  acceso, habilitado, fecha_vig_ini, fecha_vig_fin, hora_vig_ini, hora_vig_fin, muestra, estado) VALUES (51, 1, 1, 'dias', NULL, now(), NULL, to_char(now(), 'HH24:MI:SS'), NULL, TRUE, 'NA');</v>
      </c>
    </row>
    <row r="1683" spans="1:16" x14ac:dyDescent="0.25">
      <c r="B1683" s="14"/>
      <c r="C1683" s="3" t="s">
        <v>29</v>
      </c>
      <c r="D1683" s="29">
        <v>0</v>
      </c>
      <c r="E1683" s="4">
        <f>E1682</f>
        <v>51</v>
      </c>
      <c r="F1683" s="4">
        <v>2</v>
      </c>
      <c r="G1683">
        <v>1</v>
      </c>
      <c r="H1683" t="s">
        <v>30</v>
      </c>
      <c r="I1683" t="s">
        <v>31</v>
      </c>
      <c r="J1683" t="s">
        <v>32</v>
      </c>
      <c r="K1683" t="s">
        <v>31</v>
      </c>
      <c r="L1683" t="s">
        <v>33</v>
      </c>
      <c r="M1683" t="s">
        <v>31</v>
      </c>
      <c r="N1683" t="s">
        <v>34</v>
      </c>
      <c r="O1683" s="4" t="str">
        <f>IF(D:D=1, "AC","NA")</f>
        <v>NA</v>
      </c>
      <c r="P1683" t="str">
        <f t="shared" si="118"/>
        <v>INSERT INTO usuariopagina( idusuario, idpagina, idlogtrans,  acceso, habilitado, fecha_vig_ini, fecha_vig_fin, hora_vig_ini, hora_vig_fin, muestra, estado) VALUES (51, 2, 1, 'dias', NULL, now(), NULL, to_char(now(), 'HH24:MI:SS'), NULL, TRUE, 'NA');</v>
      </c>
    </row>
    <row r="1684" spans="1:16" x14ac:dyDescent="0.25">
      <c r="B1684" s="14"/>
      <c r="C1684" s="3" t="s">
        <v>29</v>
      </c>
      <c r="D1684" s="29">
        <v>0</v>
      </c>
      <c r="E1684" s="4">
        <f t="shared" ref="E1684:E1737" si="119">E1683</f>
        <v>51</v>
      </c>
      <c r="F1684" s="4">
        <v>3</v>
      </c>
      <c r="G1684">
        <v>1</v>
      </c>
      <c r="H1684" t="s">
        <v>30</v>
      </c>
      <c r="I1684" t="s">
        <v>31</v>
      </c>
      <c r="J1684" t="s">
        <v>32</v>
      </c>
      <c r="K1684" t="s">
        <v>31</v>
      </c>
      <c r="L1684" t="s">
        <v>33</v>
      </c>
      <c r="M1684" t="s">
        <v>31</v>
      </c>
      <c r="N1684" t="s">
        <v>34</v>
      </c>
      <c r="O1684" s="4" t="str">
        <f>IF(D:D=1, "AC","NA")</f>
        <v>NA</v>
      </c>
      <c r="P1684" t="str">
        <f t="shared" si="118"/>
        <v>INSERT INTO usuariopagina( idusuario, idpagina, idlogtrans,  acceso, habilitado, fecha_vig_ini, fecha_vig_fin, hora_vig_ini, hora_vig_fin, muestra, estado) VALUES (51, 3, 1, 'dias', NULL, now(), NULL, to_char(now(), 'HH24:MI:SS'), NULL, TRUE, 'NA');</v>
      </c>
    </row>
    <row r="1685" spans="1:16" x14ac:dyDescent="0.25">
      <c r="B1685" s="14"/>
      <c r="C1685" t="s">
        <v>6</v>
      </c>
      <c r="D1685" s="29">
        <v>1</v>
      </c>
      <c r="E1685" s="4">
        <f t="shared" si="119"/>
        <v>51</v>
      </c>
      <c r="F1685" s="4">
        <v>4</v>
      </c>
      <c r="G1685">
        <v>1</v>
      </c>
      <c r="H1685" t="s">
        <v>30</v>
      </c>
      <c r="I1685" t="s">
        <v>31</v>
      </c>
      <c r="J1685" t="s">
        <v>32</v>
      </c>
      <c r="K1685" t="s">
        <v>31</v>
      </c>
      <c r="L1685" t="s">
        <v>33</v>
      </c>
      <c r="M1685" t="s">
        <v>31</v>
      </c>
      <c r="N1685" t="s">
        <v>34</v>
      </c>
      <c r="O1685" s="4" t="str">
        <f>IF(D:D=1, "AC","NA")</f>
        <v>AC</v>
      </c>
      <c r="P1685" t="str">
        <f t="shared" si="118"/>
        <v>INSERT INTO usuariopagina( idusuario, idpagina, idlogtrans,  acceso, habilitado, fecha_vig_ini, fecha_vig_fin, hora_vig_ini, hora_vig_fin, muestra, estado) VALUES (51, 4, 1, 'dias', NULL, now(), NULL, to_char(now(), 'HH24:MI:SS'), NULL, TRUE, 'AC');</v>
      </c>
    </row>
    <row r="1686" spans="1:16" x14ac:dyDescent="0.25">
      <c r="B1686" s="14"/>
      <c r="C1686" t="s">
        <v>6</v>
      </c>
      <c r="D1686" s="29">
        <v>0</v>
      </c>
      <c r="E1686" s="4">
        <f t="shared" si="119"/>
        <v>51</v>
      </c>
      <c r="F1686" s="4">
        <v>5</v>
      </c>
      <c r="G1686">
        <v>1</v>
      </c>
      <c r="H1686" t="s">
        <v>30</v>
      </c>
      <c r="I1686" t="s">
        <v>31</v>
      </c>
      <c r="J1686" t="s">
        <v>32</v>
      </c>
      <c r="K1686" t="s">
        <v>31</v>
      </c>
      <c r="L1686" t="s">
        <v>33</v>
      </c>
      <c r="M1686" t="s">
        <v>31</v>
      </c>
      <c r="N1686" t="s">
        <v>34</v>
      </c>
      <c r="O1686" s="4" t="str">
        <f>IF(D:D=1, "AC","NA")</f>
        <v>NA</v>
      </c>
      <c r="P1686" t="str">
        <f t="shared" si="118"/>
        <v>INSERT INTO usuariopagina( idusuario, idpagina, idlogtrans,  acceso, habilitado, fecha_vig_ini, fecha_vig_fin, hora_vig_ini, hora_vig_fin, muestra, estado) VALUES (51, 5, 1, 'dias', NULL, now(), NULL, to_char(now(), 'HH24:MI:SS'), NULL, TRUE, 'NA');</v>
      </c>
    </row>
    <row r="1687" spans="1:16" x14ac:dyDescent="0.25">
      <c r="B1687" s="14"/>
      <c r="C1687" t="s">
        <v>6</v>
      </c>
      <c r="D1687" s="29">
        <v>1</v>
      </c>
      <c r="E1687" s="4">
        <f t="shared" si="119"/>
        <v>51</v>
      </c>
      <c r="F1687" s="4">
        <v>6</v>
      </c>
      <c r="G1687">
        <v>1</v>
      </c>
      <c r="H1687" t="s">
        <v>30</v>
      </c>
      <c r="I1687" t="s">
        <v>31</v>
      </c>
      <c r="J1687" t="s">
        <v>32</v>
      </c>
      <c r="K1687" t="s">
        <v>31</v>
      </c>
      <c r="L1687" t="s">
        <v>33</v>
      </c>
      <c r="M1687" t="s">
        <v>31</v>
      </c>
      <c r="N1687" t="s">
        <v>34</v>
      </c>
      <c r="O1687" s="4" t="str">
        <f>IF(D:D=1, "AC","NA")</f>
        <v>AC</v>
      </c>
      <c r="P1687" t="str">
        <f t="shared" si="118"/>
        <v>INSERT INTO usuariopagina( idusuario, idpagina, idlogtrans,  acceso, habilitado, fecha_vig_ini, fecha_vig_fin, hora_vig_ini, hora_vig_fin, muestra, estado) VALUES (51, 6, 1, 'dias', NULL, now(), NULL, to_char(now(), 'HH24:MI:SS'), NULL, TRUE, 'AC');</v>
      </c>
    </row>
    <row r="1688" spans="1:16" x14ac:dyDescent="0.25">
      <c r="B1688" s="14"/>
      <c r="C1688" t="s">
        <v>6</v>
      </c>
      <c r="D1688" s="29">
        <v>0</v>
      </c>
      <c r="E1688" s="4">
        <f t="shared" si="119"/>
        <v>51</v>
      </c>
      <c r="F1688" s="4">
        <v>7</v>
      </c>
      <c r="G1688">
        <v>1</v>
      </c>
      <c r="H1688" t="s">
        <v>30</v>
      </c>
      <c r="I1688" t="s">
        <v>31</v>
      </c>
      <c r="J1688" t="s">
        <v>32</v>
      </c>
      <c r="K1688" t="s">
        <v>31</v>
      </c>
      <c r="L1688" t="s">
        <v>33</v>
      </c>
      <c r="M1688" t="s">
        <v>31</v>
      </c>
      <c r="N1688" t="s">
        <v>34</v>
      </c>
      <c r="O1688" s="4" t="str">
        <f>IF(D:D=1, "AC","NA")</f>
        <v>NA</v>
      </c>
      <c r="P1688" t="str">
        <f t="shared" si="118"/>
        <v>INSERT INTO usuariopagina( idusuario, idpagina, idlogtrans,  acceso, habilitado, fecha_vig_ini, fecha_vig_fin, hora_vig_ini, hora_vig_fin, muestra, estado) VALUES (51, 7, 1, 'dias', NULL, now(), NULL, to_char(now(), 'HH24:MI:SS'), NULL, TRUE, 'NA');</v>
      </c>
    </row>
    <row r="1689" spans="1:16" x14ac:dyDescent="0.25">
      <c r="B1689" s="14"/>
      <c r="C1689" t="s">
        <v>6</v>
      </c>
      <c r="D1689" s="29">
        <v>1</v>
      </c>
      <c r="E1689" s="4">
        <f t="shared" si="119"/>
        <v>51</v>
      </c>
      <c r="F1689" s="4">
        <v>8</v>
      </c>
      <c r="G1689">
        <v>1</v>
      </c>
      <c r="H1689" t="s">
        <v>30</v>
      </c>
      <c r="I1689" t="s">
        <v>31</v>
      </c>
      <c r="J1689" t="s">
        <v>32</v>
      </c>
      <c r="K1689" t="s">
        <v>31</v>
      </c>
      <c r="L1689" t="s">
        <v>33</v>
      </c>
      <c r="M1689" t="s">
        <v>31</v>
      </c>
      <c r="N1689" t="s">
        <v>34</v>
      </c>
      <c r="O1689" s="4" t="str">
        <f>IF(D:D=1, "AC","NA")</f>
        <v>AC</v>
      </c>
      <c r="P1689" t="str">
        <f t="shared" si="118"/>
        <v>INSERT INTO usuariopagina( idusuario, idpagina, idlogtrans,  acceso, habilitado, fecha_vig_ini, fecha_vig_fin, hora_vig_ini, hora_vig_fin, muestra, estado) VALUES (51, 8, 1, 'dias', NULL, now(), NULL, to_char(now(), 'HH24:MI:SS'), NULL, TRUE, 'AC');</v>
      </c>
    </row>
    <row r="1690" spans="1:16" x14ac:dyDescent="0.25">
      <c r="B1690" s="14"/>
      <c r="C1690" t="s">
        <v>6</v>
      </c>
      <c r="D1690" s="29">
        <v>0</v>
      </c>
      <c r="E1690" s="4">
        <f t="shared" si="119"/>
        <v>51</v>
      </c>
      <c r="F1690" s="4">
        <v>9</v>
      </c>
      <c r="G1690">
        <v>1</v>
      </c>
      <c r="H1690" t="s">
        <v>30</v>
      </c>
      <c r="I1690" t="s">
        <v>31</v>
      </c>
      <c r="J1690" t="s">
        <v>32</v>
      </c>
      <c r="K1690" t="s">
        <v>31</v>
      </c>
      <c r="L1690" t="s">
        <v>33</v>
      </c>
      <c r="M1690" t="s">
        <v>31</v>
      </c>
      <c r="N1690" t="s">
        <v>34</v>
      </c>
      <c r="O1690" s="4" t="str">
        <f>IF(D:D=1, "AC","NA")</f>
        <v>NA</v>
      </c>
      <c r="P1690" t="str">
        <f t="shared" si="118"/>
        <v>INSERT INTO usuariopagina( idusuario, idpagina, idlogtrans,  acceso, habilitado, fecha_vig_ini, fecha_vig_fin, hora_vig_ini, hora_vig_fin, muestra, estado) VALUES (51, 9, 1, 'dias', NULL, now(), NULL, to_char(now(), 'HH24:MI:SS'), NULL, TRUE, 'NA');</v>
      </c>
    </row>
    <row r="1691" spans="1:16" x14ac:dyDescent="0.25">
      <c r="B1691" s="14"/>
      <c r="C1691" t="s">
        <v>6</v>
      </c>
      <c r="D1691" s="29">
        <v>1</v>
      </c>
      <c r="E1691" s="4">
        <f t="shared" si="119"/>
        <v>51</v>
      </c>
      <c r="F1691" s="4">
        <v>10</v>
      </c>
      <c r="G1691">
        <v>1</v>
      </c>
      <c r="H1691" t="s">
        <v>30</v>
      </c>
      <c r="I1691" t="s">
        <v>31</v>
      </c>
      <c r="J1691" t="s">
        <v>32</v>
      </c>
      <c r="K1691" t="s">
        <v>31</v>
      </c>
      <c r="L1691" t="s">
        <v>33</v>
      </c>
      <c r="M1691" t="s">
        <v>31</v>
      </c>
      <c r="N1691" t="s">
        <v>34</v>
      </c>
      <c r="O1691" s="4" t="str">
        <f>IF(D:D=1, "AC","NA")</f>
        <v>AC</v>
      </c>
      <c r="P1691" t="str">
        <f t="shared" si="118"/>
        <v>INSERT INTO usuariopagina( idusuario, idpagina, idlogtrans,  acceso, habilitado, fecha_vig_ini, fecha_vig_fin, hora_vig_ini, hora_vig_fin, muestra, estado) VALUES (51, 10, 1, 'dias', NULL, now(), NULL, to_char(now(), 'HH24:MI:SS'), NULL, TRUE, 'AC');</v>
      </c>
    </row>
    <row r="1692" spans="1:16" x14ac:dyDescent="0.25">
      <c r="B1692" s="14"/>
      <c r="C1692" t="s">
        <v>6</v>
      </c>
      <c r="D1692" s="29">
        <v>0</v>
      </c>
      <c r="E1692" s="4">
        <f t="shared" si="119"/>
        <v>51</v>
      </c>
      <c r="F1692" s="4">
        <v>11</v>
      </c>
      <c r="G1692">
        <v>1</v>
      </c>
      <c r="H1692" t="s">
        <v>30</v>
      </c>
      <c r="I1692" t="s">
        <v>31</v>
      </c>
      <c r="J1692" t="s">
        <v>32</v>
      </c>
      <c r="K1692" t="s">
        <v>31</v>
      </c>
      <c r="L1692" t="s">
        <v>33</v>
      </c>
      <c r="M1692" t="s">
        <v>31</v>
      </c>
      <c r="N1692" t="s">
        <v>34</v>
      </c>
      <c r="O1692" s="4" t="str">
        <f>IF(D:D=1, "AC","NA")</f>
        <v>NA</v>
      </c>
      <c r="P1692" t="str">
        <f t="shared" si="118"/>
        <v>INSERT INTO usuariopagina( idusuario, idpagina, idlogtrans,  acceso, habilitado, fecha_vig_ini, fecha_vig_fin, hora_vig_ini, hora_vig_fin, muestra, estado) VALUES (51, 11, 1, 'dias', NULL, now(), NULL, to_char(now(), 'HH24:MI:SS'), NULL, TRUE, 'NA');</v>
      </c>
    </row>
    <row r="1693" spans="1:16" x14ac:dyDescent="0.25">
      <c r="B1693" s="14"/>
      <c r="C1693" s="3" t="s">
        <v>7</v>
      </c>
      <c r="D1693" s="29">
        <v>0</v>
      </c>
      <c r="E1693" s="4">
        <f t="shared" si="119"/>
        <v>51</v>
      </c>
      <c r="F1693" s="4">
        <v>12</v>
      </c>
      <c r="G1693">
        <v>1</v>
      </c>
      <c r="H1693" t="s">
        <v>30</v>
      </c>
      <c r="I1693" t="s">
        <v>31</v>
      </c>
      <c r="J1693" t="s">
        <v>32</v>
      </c>
      <c r="K1693" t="s">
        <v>31</v>
      </c>
      <c r="L1693" t="s">
        <v>33</v>
      </c>
      <c r="M1693" t="s">
        <v>31</v>
      </c>
      <c r="N1693" t="s">
        <v>34</v>
      </c>
      <c r="O1693" s="4" t="str">
        <f>IF(D:D=1, "AC","NA")</f>
        <v>NA</v>
      </c>
      <c r="P1693" t="str">
        <f t="shared" si="118"/>
        <v>INSERT INTO usuariopagina( idusuario, idpagina, idlogtrans,  acceso, habilitado, fecha_vig_ini, fecha_vig_fin, hora_vig_ini, hora_vig_fin, muestra, estado) VALUES (51, 12, 1, 'dias', NULL, now(), NULL, to_char(now(), 'HH24:MI:SS'), NULL, TRUE, 'NA');</v>
      </c>
    </row>
    <row r="1694" spans="1:16" x14ac:dyDescent="0.25">
      <c r="B1694" s="14"/>
      <c r="C1694" s="3" t="s">
        <v>7</v>
      </c>
      <c r="D1694" s="29">
        <v>0</v>
      </c>
      <c r="E1694" s="4">
        <f t="shared" si="119"/>
        <v>51</v>
      </c>
      <c r="F1694" s="4">
        <v>13</v>
      </c>
      <c r="G1694">
        <v>1</v>
      </c>
      <c r="H1694" t="s">
        <v>30</v>
      </c>
      <c r="I1694" t="s">
        <v>31</v>
      </c>
      <c r="J1694" t="s">
        <v>32</v>
      </c>
      <c r="K1694" t="s">
        <v>31</v>
      </c>
      <c r="L1694" t="s">
        <v>33</v>
      </c>
      <c r="M1694" t="s">
        <v>31</v>
      </c>
      <c r="N1694" t="s">
        <v>34</v>
      </c>
      <c r="O1694" s="4" t="str">
        <f>IF(D:D=1, "AC","NA")</f>
        <v>NA</v>
      </c>
      <c r="P1694" t="str">
        <f t="shared" si="118"/>
        <v>INSERT INTO usuariopagina( idusuario, idpagina, idlogtrans,  acceso, habilitado, fecha_vig_ini, fecha_vig_fin, hora_vig_ini, hora_vig_fin, muestra, estado) VALUES (51, 13, 1, 'dias', NULL, now(), NULL, to_char(now(), 'HH24:MI:SS'), NULL, TRUE, 'NA');</v>
      </c>
    </row>
    <row r="1695" spans="1:16" x14ac:dyDescent="0.25">
      <c r="B1695" s="14"/>
      <c r="C1695" t="s">
        <v>8</v>
      </c>
      <c r="D1695" s="29">
        <v>0</v>
      </c>
      <c r="E1695" s="4">
        <f t="shared" si="119"/>
        <v>51</v>
      </c>
      <c r="F1695" s="4">
        <v>14</v>
      </c>
      <c r="G1695">
        <v>1</v>
      </c>
      <c r="H1695" t="s">
        <v>30</v>
      </c>
      <c r="I1695" t="s">
        <v>31</v>
      </c>
      <c r="J1695" t="s">
        <v>32</v>
      </c>
      <c r="K1695" t="s">
        <v>31</v>
      </c>
      <c r="L1695" t="s">
        <v>33</v>
      </c>
      <c r="M1695" t="s">
        <v>31</v>
      </c>
      <c r="N1695" t="s">
        <v>34</v>
      </c>
      <c r="O1695" s="4" t="str">
        <f>IF(D:D=1, "AC","NA")</f>
        <v>NA</v>
      </c>
      <c r="P1695" t="str">
        <f t="shared" si="118"/>
        <v>INSERT INTO usuariopagina( idusuario, idpagina, idlogtrans,  acceso, habilitado, fecha_vig_ini, fecha_vig_fin, hora_vig_ini, hora_vig_fin, muestra, estado) VALUES (51, 14, 1, 'dias', NULL, now(), NULL, to_char(now(), 'HH24:MI:SS'), NULL, TRUE, 'NA');</v>
      </c>
    </row>
    <row r="1696" spans="1:16" x14ac:dyDescent="0.25">
      <c r="B1696" s="14"/>
      <c r="C1696" t="s">
        <v>8</v>
      </c>
      <c r="D1696" s="29">
        <v>0</v>
      </c>
      <c r="E1696" s="4">
        <f t="shared" si="119"/>
        <v>51</v>
      </c>
      <c r="F1696" s="4">
        <v>15</v>
      </c>
      <c r="G1696">
        <v>1</v>
      </c>
      <c r="H1696" t="s">
        <v>30</v>
      </c>
      <c r="I1696" t="s">
        <v>31</v>
      </c>
      <c r="J1696" t="s">
        <v>32</v>
      </c>
      <c r="K1696" t="s">
        <v>31</v>
      </c>
      <c r="L1696" t="s">
        <v>33</v>
      </c>
      <c r="M1696" t="s">
        <v>31</v>
      </c>
      <c r="N1696" t="s">
        <v>34</v>
      </c>
      <c r="O1696" s="4" t="str">
        <f>IF(D:D=1, "AC","NA")</f>
        <v>NA</v>
      </c>
      <c r="P1696" t="str">
        <f t="shared" si="118"/>
        <v>INSERT INTO usuariopagina( idusuario, idpagina, idlogtrans,  acceso, habilitado, fecha_vig_ini, fecha_vig_fin, hora_vig_ini, hora_vig_fin, muestra, estado) VALUES (51, 15, 1, 'dias', NULL, now(), NULL, to_char(now(), 'HH24:MI:SS'), NULL, TRUE, 'NA');</v>
      </c>
    </row>
    <row r="1697" spans="2:16" x14ac:dyDescent="0.25">
      <c r="B1697" s="14"/>
      <c r="C1697" t="s">
        <v>8</v>
      </c>
      <c r="D1697" s="29">
        <v>0</v>
      </c>
      <c r="E1697" s="4">
        <f t="shared" si="119"/>
        <v>51</v>
      </c>
      <c r="F1697" s="4">
        <v>16</v>
      </c>
      <c r="G1697">
        <v>1</v>
      </c>
      <c r="H1697" t="s">
        <v>30</v>
      </c>
      <c r="I1697" t="s">
        <v>31</v>
      </c>
      <c r="J1697" t="s">
        <v>32</v>
      </c>
      <c r="K1697" t="s">
        <v>31</v>
      </c>
      <c r="L1697" t="s">
        <v>33</v>
      </c>
      <c r="M1697" t="s">
        <v>31</v>
      </c>
      <c r="N1697" t="s">
        <v>34</v>
      </c>
      <c r="O1697" s="4" t="str">
        <f>IF(D:D=1, "AC","NA")</f>
        <v>NA</v>
      </c>
      <c r="P1697" t="str">
        <f t="shared" si="118"/>
        <v>INSERT INTO usuariopagina( idusuario, idpagina, idlogtrans,  acceso, habilitado, fecha_vig_ini, fecha_vig_fin, hora_vig_ini, hora_vig_fin, muestra, estado) VALUES (51, 16, 1, 'dias', NULL, now(), NULL, to_char(now(), 'HH24:MI:SS'), NULL, TRUE, 'NA');</v>
      </c>
    </row>
    <row r="1698" spans="2:16" x14ac:dyDescent="0.25">
      <c r="B1698" s="14"/>
      <c r="C1698" s="3" t="s">
        <v>9</v>
      </c>
      <c r="D1698" s="29">
        <v>0</v>
      </c>
      <c r="E1698" s="4">
        <f t="shared" si="119"/>
        <v>51</v>
      </c>
      <c r="F1698" s="4">
        <v>17</v>
      </c>
      <c r="G1698">
        <v>1</v>
      </c>
      <c r="H1698" t="s">
        <v>30</v>
      </c>
      <c r="I1698" t="s">
        <v>31</v>
      </c>
      <c r="J1698" t="s">
        <v>32</v>
      </c>
      <c r="K1698" t="s">
        <v>31</v>
      </c>
      <c r="L1698" t="s">
        <v>33</v>
      </c>
      <c r="M1698" t="s">
        <v>31</v>
      </c>
      <c r="N1698" t="s">
        <v>34</v>
      </c>
      <c r="O1698" s="4" t="str">
        <f>IF(D:D=1, "AC","NA")</f>
        <v>NA</v>
      </c>
      <c r="P1698" t="str">
        <f t="shared" si="118"/>
        <v>INSERT INTO usuariopagina( idusuario, idpagina, idlogtrans,  acceso, habilitado, fecha_vig_ini, fecha_vig_fin, hora_vig_ini, hora_vig_fin, muestra, estado) VALUES (51, 17, 1, 'dias', NULL, now(), NULL, to_char(now(), 'HH24:MI:SS'), NULL, TRUE, 'NA');</v>
      </c>
    </row>
    <row r="1699" spans="2:16" x14ac:dyDescent="0.25">
      <c r="B1699" s="14"/>
      <c r="C1699" s="3" t="s">
        <v>9</v>
      </c>
      <c r="D1699" s="29">
        <v>0</v>
      </c>
      <c r="E1699" s="4">
        <f t="shared" si="119"/>
        <v>51</v>
      </c>
      <c r="F1699" s="4">
        <v>18</v>
      </c>
      <c r="G1699">
        <v>1</v>
      </c>
      <c r="H1699" t="s">
        <v>30</v>
      </c>
      <c r="I1699" t="s">
        <v>31</v>
      </c>
      <c r="J1699" t="s">
        <v>32</v>
      </c>
      <c r="K1699" t="s">
        <v>31</v>
      </c>
      <c r="L1699" t="s">
        <v>33</v>
      </c>
      <c r="M1699" t="s">
        <v>31</v>
      </c>
      <c r="N1699" t="s">
        <v>34</v>
      </c>
      <c r="O1699" s="4" t="str">
        <f>IF(D:D=1, "AC","NA")</f>
        <v>NA</v>
      </c>
      <c r="P1699" t="str">
        <f t="shared" si="118"/>
        <v>INSERT INTO usuariopagina( idusuario, idpagina, idlogtrans,  acceso, habilitado, fecha_vig_ini, fecha_vig_fin, hora_vig_ini, hora_vig_fin, muestra, estado) VALUES (51, 18, 1, 'dias', NULL, now(), NULL, to_char(now(), 'HH24:MI:SS'), NULL, TRUE, 'NA');</v>
      </c>
    </row>
    <row r="1700" spans="2:16" x14ac:dyDescent="0.25">
      <c r="B1700" s="14"/>
      <c r="C1700" s="3" t="s">
        <v>9</v>
      </c>
      <c r="D1700" s="29">
        <v>0</v>
      </c>
      <c r="E1700" s="4">
        <f t="shared" si="119"/>
        <v>51</v>
      </c>
      <c r="F1700" s="4">
        <v>19</v>
      </c>
      <c r="G1700">
        <v>1</v>
      </c>
      <c r="H1700" t="s">
        <v>30</v>
      </c>
      <c r="I1700" t="s">
        <v>31</v>
      </c>
      <c r="J1700" t="s">
        <v>32</v>
      </c>
      <c r="K1700" t="s">
        <v>31</v>
      </c>
      <c r="L1700" t="s">
        <v>33</v>
      </c>
      <c r="M1700" t="s">
        <v>31</v>
      </c>
      <c r="N1700" t="s">
        <v>34</v>
      </c>
      <c r="O1700" s="4" t="str">
        <f>IF(D:D=1, "AC","NA")</f>
        <v>NA</v>
      </c>
      <c r="P1700" t="str">
        <f t="shared" si="118"/>
        <v>INSERT INTO usuariopagina( idusuario, idpagina, idlogtrans,  acceso, habilitado, fecha_vig_ini, fecha_vig_fin, hora_vig_ini, hora_vig_fin, muestra, estado) VALUES (51, 19, 1, 'dias', NULL, now(), NULL, to_char(now(), 'HH24:MI:SS'), NULL, TRUE, 'NA');</v>
      </c>
    </row>
    <row r="1701" spans="2:16" x14ac:dyDescent="0.25">
      <c r="B1701" s="14"/>
      <c r="C1701" t="s">
        <v>10</v>
      </c>
      <c r="D1701" s="29">
        <v>1</v>
      </c>
      <c r="E1701" s="4">
        <f t="shared" si="119"/>
        <v>51</v>
      </c>
      <c r="F1701" s="4">
        <v>20</v>
      </c>
      <c r="G1701">
        <v>1</v>
      </c>
      <c r="H1701" t="s">
        <v>30</v>
      </c>
      <c r="I1701" t="s">
        <v>31</v>
      </c>
      <c r="J1701" t="s">
        <v>32</v>
      </c>
      <c r="K1701" t="s">
        <v>31</v>
      </c>
      <c r="L1701" t="s">
        <v>33</v>
      </c>
      <c r="M1701" t="s">
        <v>31</v>
      </c>
      <c r="N1701" t="s">
        <v>34</v>
      </c>
      <c r="O1701" s="4" t="str">
        <f>IF(D:D=1, "AC","NA")</f>
        <v>AC</v>
      </c>
      <c r="P1701" t="str">
        <f t="shared" si="118"/>
        <v>INSERT INTO usuariopagina( idusuario, idpagina, idlogtrans,  acceso, habilitado, fecha_vig_ini, fecha_vig_fin, hora_vig_ini, hora_vig_fin, muestra, estado) VALUES (51, 20, 1, 'dias', NULL, now(), NULL, to_char(now(), 'HH24:MI:SS'), NULL, TRUE, 'AC');</v>
      </c>
    </row>
    <row r="1702" spans="2:16" x14ac:dyDescent="0.25">
      <c r="B1702" s="14"/>
      <c r="C1702" t="s">
        <v>10</v>
      </c>
      <c r="D1702" s="29">
        <v>1</v>
      </c>
      <c r="E1702" s="4">
        <f t="shared" si="119"/>
        <v>51</v>
      </c>
      <c r="F1702" s="4">
        <v>21</v>
      </c>
      <c r="G1702">
        <v>1</v>
      </c>
      <c r="H1702" t="s">
        <v>30</v>
      </c>
      <c r="I1702" t="s">
        <v>31</v>
      </c>
      <c r="J1702" t="s">
        <v>32</v>
      </c>
      <c r="K1702" t="s">
        <v>31</v>
      </c>
      <c r="L1702" t="s">
        <v>33</v>
      </c>
      <c r="M1702" t="s">
        <v>31</v>
      </c>
      <c r="N1702" t="s">
        <v>34</v>
      </c>
      <c r="O1702" s="4" t="str">
        <f>IF(D:D=1, "AC","NA")</f>
        <v>AC</v>
      </c>
      <c r="P1702" t="str">
        <f t="shared" si="118"/>
        <v>INSERT INTO usuariopagina( idusuario, idpagina, idlogtrans,  acceso, habilitado, fecha_vig_ini, fecha_vig_fin, hora_vig_ini, hora_vig_fin, muestra, estado) VALUES (51, 21, 1, 'dias', NULL, now(), NULL, to_char(now(), 'HH24:MI:SS'), NULL, TRUE, 'AC');</v>
      </c>
    </row>
    <row r="1703" spans="2:16" x14ac:dyDescent="0.25">
      <c r="B1703" s="14"/>
      <c r="C1703" t="s">
        <v>10</v>
      </c>
      <c r="D1703" s="29">
        <v>1</v>
      </c>
      <c r="E1703" s="4">
        <f t="shared" si="119"/>
        <v>51</v>
      </c>
      <c r="F1703" s="4">
        <v>22</v>
      </c>
      <c r="G1703">
        <v>1</v>
      </c>
      <c r="H1703" t="s">
        <v>30</v>
      </c>
      <c r="I1703" t="s">
        <v>31</v>
      </c>
      <c r="J1703" t="s">
        <v>32</v>
      </c>
      <c r="K1703" t="s">
        <v>31</v>
      </c>
      <c r="L1703" t="s">
        <v>33</v>
      </c>
      <c r="M1703" t="s">
        <v>31</v>
      </c>
      <c r="N1703" t="s">
        <v>34</v>
      </c>
      <c r="O1703" s="4" t="str">
        <f>IF(D:D=1, "AC","NA")</f>
        <v>AC</v>
      </c>
      <c r="P1703" t="str">
        <f t="shared" si="118"/>
        <v>INSERT INTO usuariopagina( idusuario, idpagina, idlogtrans,  acceso, habilitado, fecha_vig_ini, fecha_vig_fin, hora_vig_ini, hora_vig_fin, muestra, estado) VALUES (51, 22, 1, 'dias', NULL, now(), NULL, to_char(now(), 'HH24:MI:SS'), NULL, TRUE, 'AC');</v>
      </c>
    </row>
    <row r="1704" spans="2:16" x14ac:dyDescent="0.25">
      <c r="B1704" s="14"/>
      <c r="C1704" s="3" t="s">
        <v>11</v>
      </c>
      <c r="D1704" s="29">
        <v>1</v>
      </c>
      <c r="E1704" s="4">
        <f t="shared" si="119"/>
        <v>51</v>
      </c>
      <c r="F1704" s="4">
        <v>23</v>
      </c>
      <c r="G1704">
        <v>1</v>
      </c>
      <c r="H1704" t="s">
        <v>30</v>
      </c>
      <c r="I1704" t="s">
        <v>31</v>
      </c>
      <c r="J1704" t="s">
        <v>32</v>
      </c>
      <c r="K1704" t="s">
        <v>31</v>
      </c>
      <c r="L1704" t="s">
        <v>33</v>
      </c>
      <c r="M1704" t="s">
        <v>31</v>
      </c>
      <c r="N1704" t="s">
        <v>34</v>
      </c>
      <c r="O1704" s="4" t="str">
        <f>IF(D:D=1, "AC","NA")</f>
        <v>AC</v>
      </c>
      <c r="P1704" t="str">
        <f t="shared" si="118"/>
        <v>INSERT INTO usuariopagina( idusuario, idpagina, idlogtrans,  acceso, habilitado, fecha_vig_ini, fecha_vig_fin, hora_vig_ini, hora_vig_fin, muestra, estado) VALUES (51, 23, 1, 'dias', NULL, now(), NULL, to_char(now(), 'HH24:MI:SS'), NULL, TRUE, 'AC');</v>
      </c>
    </row>
    <row r="1705" spans="2:16" x14ac:dyDescent="0.25">
      <c r="B1705" s="14"/>
      <c r="C1705" s="3" t="s">
        <v>11</v>
      </c>
      <c r="D1705" s="29">
        <v>1</v>
      </c>
      <c r="E1705" s="4">
        <f t="shared" si="119"/>
        <v>51</v>
      </c>
      <c r="F1705" s="4">
        <v>24</v>
      </c>
      <c r="G1705">
        <v>1</v>
      </c>
      <c r="H1705" t="s">
        <v>30</v>
      </c>
      <c r="I1705" t="s">
        <v>31</v>
      </c>
      <c r="J1705" t="s">
        <v>32</v>
      </c>
      <c r="K1705" t="s">
        <v>31</v>
      </c>
      <c r="L1705" t="s">
        <v>33</v>
      </c>
      <c r="M1705" t="s">
        <v>31</v>
      </c>
      <c r="N1705" t="s">
        <v>34</v>
      </c>
      <c r="O1705" s="4" t="str">
        <f>IF(D:D=1, "AC","NA")</f>
        <v>AC</v>
      </c>
      <c r="P1705" t="str">
        <f t="shared" si="118"/>
        <v>INSERT INTO usuariopagina( idusuario, idpagina, idlogtrans,  acceso, habilitado, fecha_vig_ini, fecha_vig_fin, hora_vig_ini, hora_vig_fin, muestra, estado) VALUES (51, 24, 1, 'dias', NULL, now(), NULL, to_char(now(), 'HH24:MI:SS'), NULL, TRUE, 'AC');</v>
      </c>
    </row>
    <row r="1706" spans="2:16" x14ac:dyDescent="0.25">
      <c r="B1706" s="14"/>
      <c r="C1706" s="3" t="s">
        <v>11</v>
      </c>
      <c r="D1706" s="29">
        <v>1</v>
      </c>
      <c r="E1706" s="4">
        <f t="shared" si="119"/>
        <v>51</v>
      </c>
      <c r="F1706" s="4">
        <v>25</v>
      </c>
      <c r="G1706">
        <v>1</v>
      </c>
      <c r="H1706" t="s">
        <v>30</v>
      </c>
      <c r="I1706" t="s">
        <v>31</v>
      </c>
      <c r="J1706" t="s">
        <v>32</v>
      </c>
      <c r="K1706" t="s">
        <v>31</v>
      </c>
      <c r="L1706" t="s">
        <v>33</v>
      </c>
      <c r="M1706" t="s">
        <v>31</v>
      </c>
      <c r="N1706" t="s">
        <v>34</v>
      </c>
      <c r="O1706" s="4" t="str">
        <f>IF(D:D=1, "AC","NA")</f>
        <v>AC</v>
      </c>
      <c r="P1706" t="str">
        <f t="shared" si="118"/>
        <v>INSERT INTO usuariopagina( idusuario, idpagina, idlogtrans,  acceso, habilitado, fecha_vig_ini, fecha_vig_fin, hora_vig_ini, hora_vig_fin, muestra, estado) VALUES (51, 25, 1, 'dias', NULL, now(), NULL, to_char(now(), 'HH24:MI:SS'), NULL, TRUE, 'AC');</v>
      </c>
    </row>
    <row r="1707" spans="2:16" x14ac:dyDescent="0.25">
      <c r="B1707" s="14"/>
      <c r="C1707" s="3" t="s">
        <v>11</v>
      </c>
      <c r="D1707" s="29">
        <v>0</v>
      </c>
      <c r="E1707" s="4">
        <f t="shared" si="119"/>
        <v>51</v>
      </c>
      <c r="F1707" s="4">
        <v>26</v>
      </c>
      <c r="G1707">
        <v>1</v>
      </c>
      <c r="H1707" t="s">
        <v>30</v>
      </c>
      <c r="I1707" t="s">
        <v>31</v>
      </c>
      <c r="J1707" t="s">
        <v>32</v>
      </c>
      <c r="K1707" t="s">
        <v>31</v>
      </c>
      <c r="L1707" t="s">
        <v>33</v>
      </c>
      <c r="M1707" t="s">
        <v>31</v>
      </c>
      <c r="N1707" t="s">
        <v>34</v>
      </c>
      <c r="O1707" s="4" t="str">
        <f>IF(D:D=1, "AC","NA")</f>
        <v>NA</v>
      </c>
      <c r="P1707" t="str">
        <f t="shared" si="118"/>
        <v>INSERT INTO usuariopagina( idusuario, idpagina, idlogtrans,  acceso, habilitado, fecha_vig_ini, fecha_vig_fin, hora_vig_ini, hora_vig_fin, muestra, estado) VALUES (51, 26, 1, 'dias', NULL, now(), NULL, to_char(now(), 'HH24:MI:SS'), NULL, TRUE, 'NA');</v>
      </c>
    </row>
    <row r="1708" spans="2:16" x14ac:dyDescent="0.25">
      <c r="B1708" s="14"/>
      <c r="C1708" t="s">
        <v>12</v>
      </c>
      <c r="D1708" s="29">
        <v>0</v>
      </c>
      <c r="E1708" s="4">
        <f t="shared" si="119"/>
        <v>51</v>
      </c>
      <c r="F1708" s="4">
        <v>27</v>
      </c>
      <c r="G1708">
        <v>1</v>
      </c>
      <c r="H1708" t="s">
        <v>30</v>
      </c>
      <c r="I1708" t="s">
        <v>31</v>
      </c>
      <c r="J1708" t="s">
        <v>32</v>
      </c>
      <c r="K1708" t="s">
        <v>31</v>
      </c>
      <c r="L1708" t="s">
        <v>33</v>
      </c>
      <c r="M1708" t="s">
        <v>31</v>
      </c>
      <c r="N1708" t="s">
        <v>34</v>
      </c>
      <c r="O1708" s="4" t="str">
        <f>IF(D:D=1, "AC","NA")</f>
        <v>NA</v>
      </c>
      <c r="P1708" t="str">
        <f t="shared" si="118"/>
        <v>INSERT INTO usuariopagina( idusuario, idpagina, idlogtrans,  acceso, habilitado, fecha_vig_ini, fecha_vig_fin, hora_vig_ini, hora_vig_fin, muestra, estado) VALUES (51, 27, 1, 'dias', NULL, now(), NULL, to_char(now(), 'HH24:MI:SS'), NULL, TRUE, 'NA');</v>
      </c>
    </row>
    <row r="1709" spans="2:16" x14ac:dyDescent="0.25">
      <c r="B1709" s="14"/>
      <c r="C1709" t="s">
        <v>12</v>
      </c>
      <c r="D1709" s="29">
        <v>0</v>
      </c>
      <c r="E1709" s="4">
        <f t="shared" si="119"/>
        <v>51</v>
      </c>
      <c r="F1709" s="4">
        <v>28</v>
      </c>
      <c r="G1709">
        <v>1</v>
      </c>
      <c r="H1709" t="s">
        <v>30</v>
      </c>
      <c r="I1709" t="s">
        <v>31</v>
      </c>
      <c r="J1709" t="s">
        <v>32</v>
      </c>
      <c r="K1709" t="s">
        <v>31</v>
      </c>
      <c r="L1709" t="s">
        <v>33</v>
      </c>
      <c r="M1709" t="s">
        <v>31</v>
      </c>
      <c r="N1709" t="s">
        <v>34</v>
      </c>
      <c r="O1709" s="4" t="str">
        <f>IF(D:D=1, "AC","NA")</f>
        <v>NA</v>
      </c>
      <c r="P1709" t="str">
        <f t="shared" si="118"/>
        <v>INSERT INTO usuariopagina( idusuario, idpagina, idlogtrans,  acceso, habilitado, fecha_vig_ini, fecha_vig_fin, hora_vig_ini, hora_vig_fin, muestra, estado) VALUES (51, 28, 1, 'dias', NULL, now(), NULL, to_char(now(), 'HH24:MI:SS'), NULL, TRUE, 'NA');</v>
      </c>
    </row>
    <row r="1710" spans="2:16" x14ac:dyDescent="0.25">
      <c r="B1710" s="14"/>
      <c r="C1710" s="3" t="s">
        <v>13</v>
      </c>
      <c r="D1710" s="29">
        <v>1</v>
      </c>
      <c r="E1710" s="4">
        <f t="shared" si="119"/>
        <v>51</v>
      </c>
      <c r="F1710" s="4">
        <v>29</v>
      </c>
      <c r="G1710">
        <v>1</v>
      </c>
      <c r="H1710" t="s">
        <v>30</v>
      </c>
      <c r="I1710" t="s">
        <v>31</v>
      </c>
      <c r="J1710" t="s">
        <v>32</v>
      </c>
      <c r="K1710" t="s">
        <v>31</v>
      </c>
      <c r="L1710" t="s">
        <v>33</v>
      </c>
      <c r="M1710" t="s">
        <v>31</v>
      </c>
      <c r="N1710" t="s">
        <v>34</v>
      </c>
      <c r="O1710" s="4" t="str">
        <f>IF(D:D=1, "AC","NA")</f>
        <v>AC</v>
      </c>
      <c r="P1710" t="str">
        <f t="shared" si="118"/>
        <v>INSERT INTO usuariopagina( idusuario, idpagina, idlogtrans,  acceso, habilitado, fecha_vig_ini, fecha_vig_fin, hora_vig_ini, hora_vig_fin, muestra, estado) VALUES (51, 29, 1, 'dias', NULL, now(), NULL, to_char(now(), 'HH24:MI:SS'), NULL, TRUE, 'AC');</v>
      </c>
    </row>
    <row r="1711" spans="2:16" x14ac:dyDescent="0.25">
      <c r="B1711" s="14"/>
      <c r="C1711" s="3" t="s">
        <v>13</v>
      </c>
      <c r="D1711" s="29">
        <v>1</v>
      </c>
      <c r="E1711" s="4">
        <f t="shared" si="119"/>
        <v>51</v>
      </c>
      <c r="F1711" s="4">
        <v>30</v>
      </c>
      <c r="G1711">
        <v>1</v>
      </c>
      <c r="H1711" t="s">
        <v>30</v>
      </c>
      <c r="I1711" t="s">
        <v>31</v>
      </c>
      <c r="J1711" t="s">
        <v>32</v>
      </c>
      <c r="K1711" t="s">
        <v>31</v>
      </c>
      <c r="L1711" t="s">
        <v>33</v>
      </c>
      <c r="M1711" t="s">
        <v>31</v>
      </c>
      <c r="N1711" t="s">
        <v>34</v>
      </c>
      <c r="O1711" s="4" t="str">
        <f>IF(D:D=1, "AC","NA")</f>
        <v>AC</v>
      </c>
      <c r="P1711" t="str">
        <f t="shared" si="118"/>
        <v>INSERT INTO usuariopagina( idusuario, idpagina, idlogtrans,  acceso, habilitado, fecha_vig_ini, fecha_vig_fin, hora_vig_ini, hora_vig_fin, muestra, estado) VALUES (51, 30, 1, 'dias', NULL, now(), NULL, to_char(now(), 'HH24:MI:SS'), NULL, TRUE, 'AC');</v>
      </c>
    </row>
    <row r="1712" spans="2:16" x14ac:dyDescent="0.25">
      <c r="B1712" s="14"/>
      <c r="C1712" s="3" t="s">
        <v>13</v>
      </c>
      <c r="D1712" s="29">
        <v>0</v>
      </c>
      <c r="E1712" s="4">
        <f t="shared" si="119"/>
        <v>51</v>
      </c>
      <c r="F1712" s="4">
        <v>31</v>
      </c>
      <c r="G1712">
        <v>1</v>
      </c>
      <c r="H1712" t="s">
        <v>30</v>
      </c>
      <c r="I1712" t="s">
        <v>31</v>
      </c>
      <c r="J1712" t="s">
        <v>32</v>
      </c>
      <c r="K1712" t="s">
        <v>31</v>
      </c>
      <c r="L1712" t="s">
        <v>33</v>
      </c>
      <c r="M1712" t="s">
        <v>31</v>
      </c>
      <c r="N1712" t="s">
        <v>34</v>
      </c>
      <c r="O1712" s="4" t="str">
        <f>IF(D:D=1, "AC","NA")</f>
        <v>NA</v>
      </c>
      <c r="P1712" t="str">
        <f t="shared" si="118"/>
        <v>INSERT INTO usuariopagina( idusuario, idpagina, idlogtrans,  acceso, habilitado, fecha_vig_ini, fecha_vig_fin, hora_vig_ini, hora_vig_fin, muestra, estado) VALUES (51, 31, 1, 'dias', NULL, now(), NULL, to_char(now(), 'HH24:MI:SS'), NULL, TRUE, 'NA');</v>
      </c>
    </row>
    <row r="1713" spans="2:16" x14ac:dyDescent="0.25">
      <c r="B1713" s="14"/>
      <c r="C1713" t="s">
        <v>14</v>
      </c>
      <c r="D1713" s="29">
        <v>1</v>
      </c>
      <c r="E1713" s="4">
        <f t="shared" si="119"/>
        <v>51</v>
      </c>
      <c r="F1713" s="4">
        <v>32</v>
      </c>
      <c r="G1713">
        <v>1</v>
      </c>
      <c r="H1713" t="s">
        <v>30</v>
      </c>
      <c r="I1713" t="s">
        <v>31</v>
      </c>
      <c r="J1713" t="s">
        <v>32</v>
      </c>
      <c r="K1713" t="s">
        <v>31</v>
      </c>
      <c r="L1713" t="s">
        <v>33</v>
      </c>
      <c r="M1713" t="s">
        <v>31</v>
      </c>
      <c r="N1713" t="s">
        <v>34</v>
      </c>
      <c r="O1713" s="4" t="str">
        <f>IF(D:D=1, "AC","NA")</f>
        <v>AC</v>
      </c>
      <c r="P1713" t="str">
        <f t="shared" si="118"/>
        <v>INSERT INTO usuariopagina( idusuario, idpagina, idlogtrans,  acceso, habilitado, fecha_vig_ini, fecha_vig_fin, hora_vig_ini, hora_vig_fin, muestra, estado) VALUES (51, 32, 1, 'dias', NULL, now(), NULL, to_char(now(), 'HH24:MI:SS'), NULL, TRUE, 'AC');</v>
      </c>
    </row>
    <row r="1714" spans="2:16" x14ac:dyDescent="0.25">
      <c r="B1714" s="15"/>
      <c r="C1714" t="s">
        <v>15</v>
      </c>
      <c r="D1714" s="29">
        <v>1</v>
      </c>
      <c r="E1714" s="4">
        <f t="shared" si="119"/>
        <v>51</v>
      </c>
      <c r="F1714" s="4">
        <v>33</v>
      </c>
      <c r="G1714">
        <v>1</v>
      </c>
      <c r="H1714" t="s">
        <v>30</v>
      </c>
      <c r="I1714" t="s">
        <v>31</v>
      </c>
      <c r="J1714" t="s">
        <v>32</v>
      </c>
      <c r="K1714" t="s">
        <v>31</v>
      </c>
      <c r="L1714" t="s">
        <v>33</v>
      </c>
      <c r="M1714" t="s">
        <v>31</v>
      </c>
      <c r="N1714" t="s">
        <v>34</v>
      </c>
      <c r="O1714" s="4" t="str">
        <f>IF(D:D=1, "AC","NA")</f>
        <v>AC</v>
      </c>
      <c r="P1714" t="str">
        <f t="shared" ref="P1714" si="120">CONCATENATE("INSERT INTO usuariopagina( idusuario, idpagina, idlogtrans,  acceso, habilitado, fecha_vig_ini, fecha_vig_fin, hora_vig_ini, hora_vig_fin, muestra, estado) VALUES (",E1714,", ",F1714,", ",G1714,", '",H1714,"', ",I1714,", ",J1714,", ",K1714,", ",L1714,", ",M1714,", ",N1714,", '",O1714,"'",");")</f>
        <v>INSERT INTO usuariopagina( idusuario, idpagina, idlogtrans,  acceso, habilitado, fecha_vig_ini, fecha_vig_fin, hora_vig_ini, hora_vig_fin, muestra, estado) VALUES (51, 33, 1, 'dias', NULL, now(), NULL, to_char(now(), 'HH24:MI:SS'), NULL, TRUE, 'AC');</v>
      </c>
    </row>
    <row r="1715" spans="2:16" x14ac:dyDescent="0.25">
      <c r="B1715" s="22"/>
      <c r="C1715" s="24" t="s">
        <v>113</v>
      </c>
      <c r="D1715" s="29">
        <v>0</v>
      </c>
      <c r="E1715" s="4">
        <f t="shared" si="119"/>
        <v>51</v>
      </c>
      <c r="F1715" s="4">
        <v>34</v>
      </c>
      <c r="G1715">
        <v>1</v>
      </c>
      <c r="H1715" t="s">
        <v>30</v>
      </c>
      <c r="I1715" t="s">
        <v>31</v>
      </c>
      <c r="J1715" t="s">
        <v>32</v>
      </c>
      <c r="K1715" t="s">
        <v>31</v>
      </c>
      <c r="L1715" t="s">
        <v>33</v>
      </c>
      <c r="M1715" t="s">
        <v>31</v>
      </c>
      <c r="N1715" t="s">
        <v>34</v>
      </c>
      <c r="O1715" s="4" t="str">
        <f>IF(D:D=1, "AC","NA")</f>
        <v>NA</v>
      </c>
      <c r="P1715" t="str">
        <f t="shared" ref="P1715:P1737" si="121">CONCATENATE("INSERT INTO usuariopagina( idusuario, idpagina, idlogtrans,  acceso, habilitado, fecha_vig_ini, fecha_vig_fin, hora_vig_ini, hora_vig_fin, muestra, estado) VALUES (",E1715,", ",F1715,", ",G1715,", '",H1715,"', ",I1715,", ",J1715,", ",K1715,", ",L1715,", ",M1715,", ",N1715,", '",O1715,"'",");")</f>
        <v>INSERT INTO usuariopagina( idusuario, idpagina, idlogtrans,  acceso, habilitado, fecha_vig_ini, fecha_vig_fin, hora_vig_ini, hora_vig_fin, muestra, estado) VALUES (51, 34, 1, 'dias', NULL, now(), NULL, to_char(now(), 'HH24:MI:SS'), NULL, TRUE, 'NA');</v>
      </c>
    </row>
    <row r="1716" spans="2:16" x14ac:dyDescent="0.25">
      <c r="B1716" s="22"/>
      <c r="C1716" s="24" t="s">
        <v>114</v>
      </c>
      <c r="D1716" s="29">
        <v>0</v>
      </c>
      <c r="E1716" s="4">
        <f t="shared" si="119"/>
        <v>51</v>
      </c>
      <c r="F1716" s="4">
        <v>35</v>
      </c>
      <c r="G1716">
        <v>1</v>
      </c>
      <c r="H1716" t="s">
        <v>30</v>
      </c>
      <c r="I1716" t="s">
        <v>31</v>
      </c>
      <c r="J1716" t="s">
        <v>32</v>
      </c>
      <c r="K1716" t="s">
        <v>31</v>
      </c>
      <c r="L1716" t="s">
        <v>33</v>
      </c>
      <c r="M1716" t="s">
        <v>31</v>
      </c>
      <c r="N1716" t="s">
        <v>34</v>
      </c>
      <c r="O1716" s="4" t="str">
        <f>IF(D:D=1, "AC","NA")</f>
        <v>NA</v>
      </c>
      <c r="P1716" t="str">
        <f t="shared" si="121"/>
        <v>INSERT INTO usuariopagina( idusuario, idpagina, idlogtrans,  acceso, habilitado, fecha_vig_ini, fecha_vig_fin, hora_vig_ini, hora_vig_fin, muestra, estado) VALUES (51, 35, 1, 'dias', NULL, now(), NULL, to_char(now(), 'HH24:MI:SS'), NULL, TRUE, 'NA');</v>
      </c>
    </row>
    <row r="1717" spans="2:16" x14ac:dyDescent="0.25">
      <c r="B1717" s="22"/>
      <c r="C1717" s="24" t="s">
        <v>115</v>
      </c>
      <c r="D1717" s="29">
        <v>0</v>
      </c>
      <c r="E1717" s="4">
        <f t="shared" si="119"/>
        <v>51</v>
      </c>
      <c r="F1717" s="4">
        <v>36</v>
      </c>
      <c r="G1717">
        <v>1</v>
      </c>
      <c r="H1717" t="s">
        <v>30</v>
      </c>
      <c r="I1717" t="s">
        <v>31</v>
      </c>
      <c r="J1717" t="s">
        <v>32</v>
      </c>
      <c r="K1717" t="s">
        <v>31</v>
      </c>
      <c r="L1717" t="s">
        <v>33</v>
      </c>
      <c r="M1717" t="s">
        <v>31</v>
      </c>
      <c r="N1717" t="s">
        <v>34</v>
      </c>
      <c r="O1717" s="4" t="str">
        <f>IF(D:D=1, "AC","NA")</f>
        <v>NA</v>
      </c>
      <c r="P1717" t="str">
        <f t="shared" si="121"/>
        <v>INSERT INTO usuariopagina( idusuario, idpagina, idlogtrans,  acceso, habilitado, fecha_vig_ini, fecha_vig_fin, hora_vig_ini, hora_vig_fin, muestra, estado) VALUES (51, 36, 1, 'dias', NULL, now(), NULL, to_char(now(), 'HH24:MI:SS'), NULL, TRUE, 'NA');</v>
      </c>
    </row>
    <row r="1718" spans="2:16" x14ac:dyDescent="0.25">
      <c r="B1718" s="22"/>
      <c r="C1718" s="24" t="s">
        <v>116</v>
      </c>
      <c r="D1718" s="29">
        <v>0</v>
      </c>
      <c r="E1718" s="4">
        <f t="shared" si="119"/>
        <v>51</v>
      </c>
      <c r="F1718" s="4">
        <v>37</v>
      </c>
      <c r="G1718">
        <v>1</v>
      </c>
      <c r="H1718" t="s">
        <v>30</v>
      </c>
      <c r="I1718" t="s">
        <v>31</v>
      </c>
      <c r="J1718" t="s">
        <v>32</v>
      </c>
      <c r="K1718" t="s">
        <v>31</v>
      </c>
      <c r="L1718" t="s">
        <v>33</v>
      </c>
      <c r="M1718" t="s">
        <v>31</v>
      </c>
      <c r="N1718" t="s">
        <v>34</v>
      </c>
      <c r="O1718" s="4" t="str">
        <f>IF(D:D=1, "AC","NA")</f>
        <v>NA</v>
      </c>
      <c r="P1718" t="str">
        <f t="shared" si="121"/>
        <v>INSERT INTO usuariopagina( idusuario, idpagina, idlogtrans,  acceso, habilitado, fecha_vig_ini, fecha_vig_fin, hora_vig_ini, hora_vig_fin, muestra, estado) VALUES (51, 37, 1, 'dias', NULL, now(), NULL, to_char(now(), 'HH24:MI:SS'), NULL, TRUE, 'NA');</v>
      </c>
    </row>
    <row r="1719" spans="2:16" x14ac:dyDescent="0.25">
      <c r="B1719" s="22"/>
      <c r="C1719" s="24" t="s">
        <v>117</v>
      </c>
      <c r="D1719" s="29">
        <v>0</v>
      </c>
      <c r="E1719" s="4">
        <f t="shared" si="119"/>
        <v>51</v>
      </c>
      <c r="F1719" s="4">
        <v>38</v>
      </c>
      <c r="G1719">
        <v>1</v>
      </c>
      <c r="H1719" t="s">
        <v>30</v>
      </c>
      <c r="I1719" t="s">
        <v>31</v>
      </c>
      <c r="J1719" t="s">
        <v>32</v>
      </c>
      <c r="K1719" t="s">
        <v>31</v>
      </c>
      <c r="L1719" t="s">
        <v>33</v>
      </c>
      <c r="M1719" t="s">
        <v>31</v>
      </c>
      <c r="N1719" t="s">
        <v>34</v>
      </c>
      <c r="O1719" s="4" t="str">
        <f>IF(D:D=1, "AC","NA")</f>
        <v>NA</v>
      </c>
      <c r="P1719" t="str">
        <f t="shared" si="121"/>
        <v>INSERT INTO usuariopagina( idusuario, idpagina, idlogtrans,  acceso, habilitado, fecha_vig_ini, fecha_vig_fin, hora_vig_ini, hora_vig_fin, muestra, estado) VALUES (51, 38, 1, 'dias', NULL, now(), NULL, to_char(now(), 'HH24:MI:SS'), NULL, TRUE, 'NA');</v>
      </c>
    </row>
    <row r="1720" spans="2:16" x14ac:dyDescent="0.25">
      <c r="B1720" s="22"/>
      <c r="C1720" s="24" t="s">
        <v>118</v>
      </c>
      <c r="D1720" s="29">
        <v>0</v>
      </c>
      <c r="E1720" s="4">
        <f t="shared" si="119"/>
        <v>51</v>
      </c>
      <c r="F1720" s="4">
        <v>39</v>
      </c>
      <c r="G1720">
        <v>1</v>
      </c>
      <c r="H1720" t="s">
        <v>30</v>
      </c>
      <c r="I1720" t="s">
        <v>31</v>
      </c>
      <c r="J1720" t="s">
        <v>32</v>
      </c>
      <c r="K1720" t="s">
        <v>31</v>
      </c>
      <c r="L1720" t="s">
        <v>33</v>
      </c>
      <c r="M1720" t="s">
        <v>31</v>
      </c>
      <c r="N1720" t="s">
        <v>34</v>
      </c>
      <c r="O1720" s="4" t="str">
        <f>IF(D:D=1, "AC","NA")</f>
        <v>NA</v>
      </c>
      <c r="P1720" t="str">
        <f t="shared" si="121"/>
        <v>INSERT INTO usuariopagina( idusuario, idpagina, idlogtrans,  acceso, habilitado, fecha_vig_ini, fecha_vig_fin, hora_vig_ini, hora_vig_fin, muestra, estado) VALUES (51, 39, 1, 'dias', NULL, now(), NULL, to_char(now(), 'HH24:MI:SS'), NULL, TRUE, 'NA');</v>
      </c>
    </row>
    <row r="1721" spans="2:16" x14ac:dyDescent="0.25">
      <c r="B1721" s="22"/>
      <c r="C1721" s="24" t="s">
        <v>119</v>
      </c>
      <c r="D1721" s="29">
        <v>0</v>
      </c>
      <c r="E1721" s="4">
        <f t="shared" si="119"/>
        <v>51</v>
      </c>
      <c r="F1721" s="4">
        <v>40</v>
      </c>
      <c r="G1721">
        <v>1</v>
      </c>
      <c r="H1721" t="s">
        <v>30</v>
      </c>
      <c r="I1721" t="s">
        <v>31</v>
      </c>
      <c r="J1721" t="s">
        <v>32</v>
      </c>
      <c r="K1721" t="s">
        <v>31</v>
      </c>
      <c r="L1721" t="s">
        <v>33</v>
      </c>
      <c r="M1721" t="s">
        <v>31</v>
      </c>
      <c r="N1721" t="s">
        <v>34</v>
      </c>
      <c r="O1721" s="4" t="str">
        <f>IF(D:D=1, "AC","NA")</f>
        <v>NA</v>
      </c>
      <c r="P1721" t="str">
        <f t="shared" si="121"/>
        <v>INSERT INTO usuariopagina( idusuario, idpagina, idlogtrans,  acceso, habilitado, fecha_vig_ini, fecha_vig_fin, hora_vig_ini, hora_vig_fin, muestra, estado) VALUES (51, 40, 1, 'dias', NULL, now(), NULL, to_char(now(), 'HH24:MI:SS'), NULL, TRUE, 'NA');</v>
      </c>
    </row>
    <row r="1722" spans="2:16" x14ac:dyDescent="0.25">
      <c r="B1722" s="22"/>
      <c r="C1722" s="24" t="s">
        <v>120</v>
      </c>
      <c r="D1722" s="29">
        <v>0</v>
      </c>
      <c r="E1722" s="4">
        <f t="shared" si="119"/>
        <v>51</v>
      </c>
      <c r="F1722" s="4">
        <v>41</v>
      </c>
      <c r="G1722">
        <v>1</v>
      </c>
      <c r="H1722" t="s">
        <v>30</v>
      </c>
      <c r="I1722" t="s">
        <v>31</v>
      </c>
      <c r="J1722" t="s">
        <v>32</v>
      </c>
      <c r="K1722" t="s">
        <v>31</v>
      </c>
      <c r="L1722" t="s">
        <v>33</v>
      </c>
      <c r="M1722" t="s">
        <v>31</v>
      </c>
      <c r="N1722" t="s">
        <v>34</v>
      </c>
      <c r="O1722" s="4" t="str">
        <f>IF(D:D=1, "AC","NA")</f>
        <v>NA</v>
      </c>
      <c r="P1722" t="str">
        <f t="shared" si="121"/>
        <v>INSERT INTO usuariopagina( idusuario, idpagina, idlogtrans,  acceso, habilitado, fecha_vig_ini, fecha_vig_fin, hora_vig_ini, hora_vig_fin, muestra, estado) VALUES (51, 41, 1, 'dias', NULL, now(), NULL, to_char(now(), 'HH24:MI:SS'), NULL, TRUE, 'NA');</v>
      </c>
    </row>
    <row r="1723" spans="2:16" x14ac:dyDescent="0.25">
      <c r="B1723" s="22"/>
      <c r="C1723" s="24" t="s">
        <v>121</v>
      </c>
      <c r="D1723" s="29">
        <v>0</v>
      </c>
      <c r="E1723" s="4">
        <f t="shared" si="119"/>
        <v>51</v>
      </c>
      <c r="F1723" s="4">
        <v>42</v>
      </c>
      <c r="G1723">
        <v>1</v>
      </c>
      <c r="H1723" t="s">
        <v>30</v>
      </c>
      <c r="I1723" t="s">
        <v>31</v>
      </c>
      <c r="J1723" t="s">
        <v>32</v>
      </c>
      <c r="K1723" t="s">
        <v>31</v>
      </c>
      <c r="L1723" t="s">
        <v>33</v>
      </c>
      <c r="M1723" t="s">
        <v>31</v>
      </c>
      <c r="N1723" t="s">
        <v>34</v>
      </c>
      <c r="O1723" s="4" t="str">
        <f>IF(D:D=1, "AC","NA")</f>
        <v>NA</v>
      </c>
      <c r="P1723" t="str">
        <f t="shared" si="121"/>
        <v>INSERT INTO usuariopagina( idusuario, idpagina, idlogtrans,  acceso, habilitado, fecha_vig_ini, fecha_vig_fin, hora_vig_ini, hora_vig_fin, muestra, estado) VALUES (51, 42, 1, 'dias', NULL, now(), NULL, to_char(now(), 'HH24:MI:SS'), NULL, TRUE, 'NA');</v>
      </c>
    </row>
    <row r="1724" spans="2:16" x14ac:dyDescent="0.25">
      <c r="B1724" s="22"/>
      <c r="C1724" s="24" t="s">
        <v>122</v>
      </c>
      <c r="D1724" s="29">
        <v>0</v>
      </c>
      <c r="E1724" s="4">
        <f t="shared" si="119"/>
        <v>51</v>
      </c>
      <c r="F1724" s="4">
        <v>43</v>
      </c>
      <c r="G1724">
        <v>1</v>
      </c>
      <c r="H1724" t="s">
        <v>30</v>
      </c>
      <c r="I1724" t="s">
        <v>31</v>
      </c>
      <c r="J1724" t="s">
        <v>32</v>
      </c>
      <c r="K1724" t="s">
        <v>31</v>
      </c>
      <c r="L1724" t="s">
        <v>33</v>
      </c>
      <c r="M1724" t="s">
        <v>31</v>
      </c>
      <c r="N1724" t="s">
        <v>34</v>
      </c>
      <c r="O1724" s="4" t="str">
        <f>IF(D:D=1, "AC","NA")</f>
        <v>NA</v>
      </c>
      <c r="P1724" t="str">
        <f t="shared" si="121"/>
        <v>INSERT INTO usuariopagina( idusuario, idpagina, idlogtrans,  acceso, habilitado, fecha_vig_ini, fecha_vig_fin, hora_vig_ini, hora_vig_fin, muestra, estado) VALUES (51, 43, 1, 'dias', NULL, now(), NULL, to_char(now(), 'HH24:MI:SS'), NULL, TRUE, 'NA');</v>
      </c>
    </row>
    <row r="1725" spans="2:16" x14ac:dyDescent="0.25">
      <c r="B1725" s="22"/>
      <c r="C1725" s="24" t="s">
        <v>123</v>
      </c>
      <c r="D1725" s="29">
        <v>0</v>
      </c>
      <c r="E1725" s="4">
        <f t="shared" si="119"/>
        <v>51</v>
      </c>
      <c r="F1725" s="4">
        <v>44</v>
      </c>
      <c r="G1725">
        <v>1</v>
      </c>
      <c r="H1725" t="s">
        <v>30</v>
      </c>
      <c r="I1725" t="s">
        <v>31</v>
      </c>
      <c r="J1725" t="s">
        <v>32</v>
      </c>
      <c r="K1725" t="s">
        <v>31</v>
      </c>
      <c r="L1725" t="s">
        <v>33</v>
      </c>
      <c r="M1725" t="s">
        <v>31</v>
      </c>
      <c r="N1725" t="s">
        <v>34</v>
      </c>
      <c r="O1725" s="4" t="str">
        <f>IF(D:D=1, "AC","NA")</f>
        <v>NA</v>
      </c>
      <c r="P1725" t="str">
        <f t="shared" si="121"/>
        <v>INSERT INTO usuariopagina( idusuario, idpagina, idlogtrans,  acceso, habilitado, fecha_vig_ini, fecha_vig_fin, hora_vig_ini, hora_vig_fin, muestra, estado) VALUES (51, 44, 1, 'dias', NULL, now(), NULL, to_char(now(), 'HH24:MI:SS'), NULL, TRUE, 'NA');</v>
      </c>
    </row>
    <row r="1726" spans="2:16" x14ac:dyDescent="0.25">
      <c r="B1726" s="22"/>
      <c r="C1726" s="24" t="s">
        <v>124</v>
      </c>
      <c r="D1726" s="29">
        <v>0</v>
      </c>
      <c r="E1726" s="4">
        <f t="shared" si="119"/>
        <v>51</v>
      </c>
      <c r="F1726" s="4">
        <v>45</v>
      </c>
      <c r="G1726">
        <v>1</v>
      </c>
      <c r="H1726" t="s">
        <v>30</v>
      </c>
      <c r="I1726" t="s">
        <v>31</v>
      </c>
      <c r="J1726" t="s">
        <v>32</v>
      </c>
      <c r="K1726" t="s">
        <v>31</v>
      </c>
      <c r="L1726" t="s">
        <v>33</v>
      </c>
      <c r="M1726" t="s">
        <v>31</v>
      </c>
      <c r="N1726" t="s">
        <v>34</v>
      </c>
      <c r="O1726" s="4" t="str">
        <f>IF(D:D=1, "AC","NA")</f>
        <v>NA</v>
      </c>
      <c r="P1726" t="str">
        <f t="shared" si="121"/>
        <v>INSERT INTO usuariopagina( idusuario, idpagina, idlogtrans,  acceso, habilitado, fecha_vig_ini, fecha_vig_fin, hora_vig_ini, hora_vig_fin, muestra, estado) VALUES (51, 45, 1, 'dias', NULL, now(), NULL, to_char(now(), 'HH24:MI:SS'), NULL, TRUE, 'NA');</v>
      </c>
    </row>
    <row r="1727" spans="2:16" x14ac:dyDescent="0.25">
      <c r="B1727" s="22"/>
      <c r="C1727" s="23" t="s">
        <v>125</v>
      </c>
      <c r="D1727" s="29">
        <v>0</v>
      </c>
      <c r="E1727" s="4">
        <f t="shared" si="119"/>
        <v>51</v>
      </c>
      <c r="F1727" s="4">
        <v>46</v>
      </c>
      <c r="G1727">
        <v>1</v>
      </c>
      <c r="H1727" t="s">
        <v>30</v>
      </c>
      <c r="I1727" t="s">
        <v>31</v>
      </c>
      <c r="J1727" t="s">
        <v>32</v>
      </c>
      <c r="K1727" t="s">
        <v>31</v>
      </c>
      <c r="L1727" t="s">
        <v>33</v>
      </c>
      <c r="M1727" t="s">
        <v>31</v>
      </c>
      <c r="N1727" t="s">
        <v>34</v>
      </c>
      <c r="O1727" s="4" t="str">
        <f>IF(D:D=1, "AC","NA")</f>
        <v>NA</v>
      </c>
      <c r="P1727" t="str">
        <f t="shared" si="121"/>
        <v>INSERT INTO usuariopagina( idusuario, idpagina, idlogtrans,  acceso, habilitado, fecha_vig_ini, fecha_vig_fin, hora_vig_ini, hora_vig_fin, muestra, estado) VALUES (51, 46, 1, 'dias', NULL, now(), NULL, to_char(now(), 'HH24:MI:SS'), NULL, TRUE, 'NA');</v>
      </c>
    </row>
    <row r="1728" spans="2:16" x14ac:dyDescent="0.25">
      <c r="B1728" s="22"/>
      <c r="C1728" s="23" t="s">
        <v>126</v>
      </c>
      <c r="D1728" s="29">
        <v>0</v>
      </c>
      <c r="E1728" s="4">
        <f t="shared" si="119"/>
        <v>51</v>
      </c>
      <c r="F1728" s="4">
        <v>47</v>
      </c>
      <c r="G1728">
        <v>1</v>
      </c>
      <c r="H1728" t="s">
        <v>30</v>
      </c>
      <c r="I1728" t="s">
        <v>31</v>
      </c>
      <c r="J1728" t="s">
        <v>32</v>
      </c>
      <c r="K1728" t="s">
        <v>31</v>
      </c>
      <c r="L1728" t="s">
        <v>33</v>
      </c>
      <c r="M1728" t="s">
        <v>31</v>
      </c>
      <c r="N1728" t="s">
        <v>34</v>
      </c>
      <c r="O1728" s="4" t="str">
        <f>IF(D:D=1, "AC","NA")</f>
        <v>NA</v>
      </c>
      <c r="P1728" t="str">
        <f t="shared" si="121"/>
        <v>INSERT INTO usuariopagina( idusuario, idpagina, idlogtrans,  acceso, habilitado, fecha_vig_ini, fecha_vig_fin, hora_vig_ini, hora_vig_fin, muestra, estado) VALUES (51, 47, 1, 'dias', NULL, now(), NULL, to_char(now(), 'HH24:MI:SS'), NULL, TRUE, 'NA');</v>
      </c>
    </row>
    <row r="1729" spans="1:16" x14ac:dyDescent="0.25">
      <c r="B1729" s="22"/>
      <c r="C1729" s="23" t="s">
        <v>127</v>
      </c>
      <c r="D1729" s="29">
        <v>0</v>
      </c>
      <c r="E1729" s="4">
        <f t="shared" si="119"/>
        <v>51</v>
      </c>
      <c r="F1729" s="4">
        <v>48</v>
      </c>
      <c r="G1729">
        <v>1</v>
      </c>
      <c r="H1729" t="s">
        <v>30</v>
      </c>
      <c r="I1729" t="s">
        <v>31</v>
      </c>
      <c r="J1729" t="s">
        <v>32</v>
      </c>
      <c r="K1729" t="s">
        <v>31</v>
      </c>
      <c r="L1729" t="s">
        <v>33</v>
      </c>
      <c r="M1729" t="s">
        <v>31</v>
      </c>
      <c r="N1729" t="s">
        <v>34</v>
      </c>
      <c r="O1729" s="4" t="str">
        <f>IF(D:D=1, "AC","NA")</f>
        <v>NA</v>
      </c>
      <c r="P1729" t="str">
        <f t="shared" si="121"/>
        <v>INSERT INTO usuariopagina( idusuario, idpagina, idlogtrans,  acceso, habilitado, fecha_vig_ini, fecha_vig_fin, hora_vig_ini, hora_vig_fin, muestra, estado) VALUES (51, 48, 1, 'dias', NULL, now(), NULL, to_char(now(), 'HH24:MI:SS'), NULL, TRUE, 'NA');</v>
      </c>
    </row>
    <row r="1730" spans="1:16" x14ac:dyDescent="0.25">
      <c r="B1730" s="22"/>
      <c r="C1730" s="23" t="s">
        <v>128</v>
      </c>
      <c r="D1730" s="29">
        <v>0</v>
      </c>
      <c r="E1730" s="4">
        <f t="shared" si="119"/>
        <v>51</v>
      </c>
      <c r="F1730" s="4">
        <v>49</v>
      </c>
      <c r="G1730">
        <v>1</v>
      </c>
      <c r="H1730" t="s">
        <v>30</v>
      </c>
      <c r="I1730" t="s">
        <v>31</v>
      </c>
      <c r="J1730" t="s">
        <v>32</v>
      </c>
      <c r="K1730" t="s">
        <v>31</v>
      </c>
      <c r="L1730" t="s">
        <v>33</v>
      </c>
      <c r="M1730" t="s">
        <v>31</v>
      </c>
      <c r="N1730" t="s">
        <v>34</v>
      </c>
      <c r="O1730" s="4" t="str">
        <f>IF(D:D=1, "AC","NA")</f>
        <v>NA</v>
      </c>
      <c r="P1730" t="str">
        <f t="shared" si="121"/>
        <v>INSERT INTO usuariopagina( idusuario, idpagina, idlogtrans,  acceso, habilitado, fecha_vig_ini, fecha_vig_fin, hora_vig_ini, hora_vig_fin, muestra, estado) VALUES (51, 49, 1, 'dias', NULL, now(), NULL, to_char(now(), 'HH24:MI:SS'), NULL, TRUE, 'NA');</v>
      </c>
    </row>
    <row r="1731" spans="1:16" x14ac:dyDescent="0.25">
      <c r="B1731" s="22"/>
      <c r="C1731" s="23" t="s">
        <v>129</v>
      </c>
      <c r="D1731" s="29">
        <v>0</v>
      </c>
      <c r="E1731" s="4">
        <f t="shared" si="119"/>
        <v>51</v>
      </c>
      <c r="F1731" s="4">
        <v>50</v>
      </c>
      <c r="G1731">
        <v>1</v>
      </c>
      <c r="H1731" t="s">
        <v>30</v>
      </c>
      <c r="I1731" t="s">
        <v>31</v>
      </c>
      <c r="J1731" t="s">
        <v>32</v>
      </c>
      <c r="K1731" t="s">
        <v>31</v>
      </c>
      <c r="L1731" t="s">
        <v>33</v>
      </c>
      <c r="M1731" t="s">
        <v>31</v>
      </c>
      <c r="N1731" t="s">
        <v>34</v>
      </c>
      <c r="O1731" s="4" t="str">
        <f>IF(D:D=1, "AC","NA")</f>
        <v>NA</v>
      </c>
      <c r="P1731" t="str">
        <f t="shared" si="121"/>
        <v>INSERT INTO usuariopagina( idusuario, idpagina, idlogtrans,  acceso, habilitado, fecha_vig_ini, fecha_vig_fin, hora_vig_ini, hora_vig_fin, muestra, estado) VALUES (51, 50, 1, 'dias', NULL, now(), NULL, to_char(now(), 'HH24:MI:SS'), NULL, TRUE, 'NA');</v>
      </c>
    </row>
    <row r="1732" spans="1:16" x14ac:dyDescent="0.25">
      <c r="B1732" s="22"/>
      <c r="C1732" s="23" t="s">
        <v>130</v>
      </c>
      <c r="D1732" s="29">
        <v>0</v>
      </c>
      <c r="E1732" s="4">
        <f t="shared" si="119"/>
        <v>51</v>
      </c>
      <c r="F1732" s="4">
        <v>51</v>
      </c>
      <c r="G1732">
        <v>1</v>
      </c>
      <c r="H1732" t="s">
        <v>30</v>
      </c>
      <c r="I1732" t="s">
        <v>31</v>
      </c>
      <c r="J1732" t="s">
        <v>32</v>
      </c>
      <c r="K1732" t="s">
        <v>31</v>
      </c>
      <c r="L1732" t="s">
        <v>33</v>
      </c>
      <c r="M1732" t="s">
        <v>31</v>
      </c>
      <c r="N1732" t="s">
        <v>34</v>
      </c>
      <c r="O1732" s="4" t="str">
        <f>IF(D:D=1, "AC","NA")</f>
        <v>NA</v>
      </c>
      <c r="P1732" t="str">
        <f t="shared" si="121"/>
        <v>INSERT INTO usuariopagina( idusuario, idpagina, idlogtrans,  acceso, habilitado, fecha_vig_ini, fecha_vig_fin, hora_vig_ini, hora_vig_fin, muestra, estado) VALUES (51, 51, 1, 'dias', NULL, now(), NULL, to_char(now(), 'HH24:MI:SS'), NULL, TRUE, 'NA');</v>
      </c>
    </row>
    <row r="1733" spans="1:16" x14ac:dyDescent="0.25">
      <c r="B1733" s="22"/>
      <c r="C1733" s="23" t="s">
        <v>131</v>
      </c>
      <c r="D1733" s="29">
        <v>0</v>
      </c>
      <c r="E1733" s="4">
        <f t="shared" si="119"/>
        <v>51</v>
      </c>
      <c r="F1733" s="4">
        <v>52</v>
      </c>
      <c r="G1733">
        <v>1</v>
      </c>
      <c r="H1733" t="s">
        <v>30</v>
      </c>
      <c r="I1733" t="s">
        <v>31</v>
      </c>
      <c r="J1733" t="s">
        <v>32</v>
      </c>
      <c r="K1733" t="s">
        <v>31</v>
      </c>
      <c r="L1733" t="s">
        <v>33</v>
      </c>
      <c r="M1733" t="s">
        <v>31</v>
      </c>
      <c r="N1733" t="s">
        <v>34</v>
      </c>
      <c r="O1733" s="4" t="str">
        <f>IF(D:D=1, "AC","NA")</f>
        <v>NA</v>
      </c>
      <c r="P1733" t="str">
        <f t="shared" si="121"/>
        <v>INSERT INTO usuariopagina( idusuario, idpagina, idlogtrans,  acceso, habilitado, fecha_vig_ini, fecha_vig_fin, hora_vig_ini, hora_vig_fin, muestra, estado) VALUES (51, 52, 1, 'dias', NULL, now(), NULL, to_char(now(), 'HH24:MI:SS'), NULL, TRUE, 'NA');</v>
      </c>
    </row>
    <row r="1734" spans="1:16" x14ac:dyDescent="0.25">
      <c r="B1734" s="22"/>
      <c r="C1734" s="23" t="s">
        <v>132</v>
      </c>
      <c r="D1734" s="29">
        <v>0</v>
      </c>
      <c r="E1734" s="4">
        <f t="shared" si="119"/>
        <v>51</v>
      </c>
      <c r="F1734" s="4">
        <v>53</v>
      </c>
      <c r="G1734">
        <v>1</v>
      </c>
      <c r="H1734" t="s">
        <v>30</v>
      </c>
      <c r="I1734" t="s">
        <v>31</v>
      </c>
      <c r="J1734" t="s">
        <v>32</v>
      </c>
      <c r="K1734" t="s">
        <v>31</v>
      </c>
      <c r="L1734" t="s">
        <v>33</v>
      </c>
      <c r="M1734" t="s">
        <v>31</v>
      </c>
      <c r="N1734" t="s">
        <v>34</v>
      </c>
      <c r="O1734" s="4" t="str">
        <f>IF(D:D=1, "AC","NA")</f>
        <v>NA</v>
      </c>
      <c r="P1734" t="str">
        <f t="shared" si="121"/>
        <v>INSERT INTO usuariopagina( idusuario, idpagina, idlogtrans,  acceso, habilitado, fecha_vig_ini, fecha_vig_fin, hora_vig_ini, hora_vig_fin, muestra, estado) VALUES (51, 53, 1, 'dias', NULL, now(), NULL, to_char(now(), 'HH24:MI:SS'), NULL, TRUE, 'NA');</v>
      </c>
    </row>
    <row r="1735" spans="1:16" x14ac:dyDescent="0.25">
      <c r="B1735" s="22"/>
      <c r="C1735" s="23" t="s">
        <v>133</v>
      </c>
      <c r="D1735" s="29">
        <v>0</v>
      </c>
      <c r="E1735" s="4">
        <f t="shared" si="119"/>
        <v>51</v>
      </c>
      <c r="F1735" s="4">
        <v>54</v>
      </c>
      <c r="G1735">
        <v>1</v>
      </c>
      <c r="H1735" t="s">
        <v>30</v>
      </c>
      <c r="I1735" t="s">
        <v>31</v>
      </c>
      <c r="J1735" t="s">
        <v>32</v>
      </c>
      <c r="K1735" t="s">
        <v>31</v>
      </c>
      <c r="L1735" t="s">
        <v>33</v>
      </c>
      <c r="M1735" t="s">
        <v>31</v>
      </c>
      <c r="N1735" t="s">
        <v>34</v>
      </c>
      <c r="O1735" s="4" t="str">
        <f>IF(D:D=1, "AC","NA")</f>
        <v>NA</v>
      </c>
      <c r="P1735" t="str">
        <f t="shared" si="121"/>
        <v>INSERT INTO usuariopagina( idusuario, idpagina, idlogtrans,  acceso, habilitado, fecha_vig_ini, fecha_vig_fin, hora_vig_ini, hora_vig_fin, muestra, estado) VALUES (51, 54, 1, 'dias', NULL, now(), NULL, to_char(now(), 'HH24:MI:SS'), NULL, TRUE, 'NA');</v>
      </c>
    </row>
    <row r="1736" spans="1:16" x14ac:dyDescent="0.25">
      <c r="B1736" s="22"/>
      <c r="C1736" s="23" t="s">
        <v>134</v>
      </c>
      <c r="D1736" s="29">
        <v>0</v>
      </c>
      <c r="E1736" s="4">
        <f t="shared" si="119"/>
        <v>51</v>
      </c>
      <c r="F1736" s="4">
        <v>55</v>
      </c>
      <c r="G1736">
        <v>1</v>
      </c>
      <c r="H1736" t="s">
        <v>30</v>
      </c>
      <c r="I1736" t="s">
        <v>31</v>
      </c>
      <c r="J1736" t="s">
        <v>32</v>
      </c>
      <c r="K1736" t="s">
        <v>31</v>
      </c>
      <c r="L1736" t="s">
        <v>33</v>
      </c>
      <c r="M1736" t="s">
        <v>31</v>
      </c>
      <c r="N1736" t="s">
        <v>34</v>
      </c>
      <c r="O1736" s="4" t="str">
        <f>IF(D:D=1, "AC","NA")</f>
        <v>NA</v>
      </c>
      <c r="P1736" t="str">
        <f t="shared" si="121"/>
        <v>INSERT INTO usuariopagina( idusuario, idpagina, idlogtrans,  acceso, habilitado, fecha_vig_ini, fecha_vig_fin, hora_vig_ini, hora_vig_fin, muestra, estado) VALUES (51, 55, 1, 'dias', NULL, now(), NULL, to_char(now(), 'HH24:MI:SS'), NULL, TRUE, 'NA');</v>
      </c>
    </row>
    <row r="1737" spans="1:16" x14ac:dyDescent="0.25">
      <c r="B1737" s="22"/>
      <c r="C1737" s="23" t="s">
        <v>135</v>
      </c>
      <c r="D1737" s="29">
        <v>0</v>
      </c>
      <c r="E1737" s="4">
        <f t="shared" si="119"/>
        <v>51</v>
      </c>
      <c r="F1737" s="4">
        <v>56</v>
      </c>
      <c r="G1737">
        <v>1</v>
      </c>
      <c r="H1737" t="s">
        <v>30</v>
      </c>
      <c r="I1737" t="s">
        <v>31</v>
      </c>
      <c r="J1737" t="s">
        <v>32</v>
      </c>
      <c r="K1737" t="s">
        <v>31</v>
      </c>
      <c r="L1737" t="s">
        <v>33</v>
      </c>
      <c r="M1737" t="s">
        <v>31</v>
      </c>
      <c r="N1737" t="s">
        <v>34</v>
      </c>
      <c r="O1737" s="4" t="str">
        <f>IF(D:D=1, "AC","NA")</f>
        <v>NA</v>
      </c>
      <c r="P1737" t="str">
        <f t="shared" si="121"/>
        <v>INSERT INTO usuariopagina( idusuario, idpagina, idlogtrans,  acceso, habilitado, fecha_vig_ini, fecha_vig_fin, hora_vig_ini, hora_vig_fin, muestra, estado) VALUES (51, 56, 1, 'dias', NULL, now(), NULL, to_char(now(), 'HH24:MI:SS'), NULL, TRUE, 'NA');</v>
      </c>
    </row>
    <row r="1738" spans="1:16" x14ac:dyDescent="0.25">
      <c r="A1738">
        <v>31</v>
      </c>
      <c r="B1738" s="7" t="s">
        <v>49</v>
      </c>
      <c r="C1738" s="17" t="s">
        <v>29</v>
      </c>
      <c r="D1738" s="28">
        <v>0</v>
      </c>
      <c r="E1738" s="18">
        <v>68</v>
      </c>
      <c r="F1738" s="18">
        <v>1</v>
      </c>
      <c r="G1738" s="6">
        <v>1</v>
      </c>
      <c r="H1738" s="6" t="s">
        <v>30</v>
      </c>
      <c r="I1738" s="6" t="s">
        <v>31</v>
      </c>
      <c r="J1738" s="6" t="s">
        <v>32</v>
      </c>
      <c r="K1738" s="6" t="s">
        <v>31</v>
      </c>
      <c r="L1738" s="6" t="s">
        <v>33</v>
      </c>
      <c r="M1738" s="6" t="s">
        <v>31</v>
      </c>
      <c r="N1738" s="6" t="s">
        <v>34</v>
      </c>
      <c r="O1738" s="18" t="str">
        <f>IF(D:D=1, "AC","NA")</f>
        <v>NA</v>
      </c>
      <c r="P1738" s="6" t="str">
        <f t="shared" ref="P1738:P1769" si="122">CONCATENATE("INSERT INTO usuariopagina( idusuario, idpagina, idlogtrans,  acceso, habilitado, fecha_vig_ini, fecha_vig_fin, hora_vig_ini, hora_vig_fin, muestra, estado) VALUES (",E1738,", ",F1738,", ",G1738,", '",H1738,"', ",I1738,", ",J1738,", ",K1738,", ",L1738,", ",M1738,", ",N1738,", '",O1738,"'",");")</f>
        <v>INSERT INTO usuariopagina( idusuario, idpagina, idlogtrans,  acceso, habilitado, fecha_vig_ini, fecha_vig_fin, hora_vig_ini, hora_vig_fin, muestra, estado) VALUES (68, 1, 1, 'dias', NULL, now(), NULL, to_char(now(), 'HH24:MI:SS'), NULL, TRUE, 'NA');</v>
      </c>
    </row>
    <row r="1739" spans="1:16" x14ac:dyDescent="0.25">
      <c r="B1739" s="14"/>
      <c r="C1739" s="3" t="s">
        <v>29</v>
      </c>
      <c r="D1739" s="29">
        <v>0</v>
      </c>
      <c r="E1739" s="4">
        <f>E1738</f>
        <v>68</v>
      </c>
      <c r="F1739" s="4">
        <v>2</v>
      </c>
      <c r="G1739">
        <v>1</v>
      </c>
      <c r="H1739" t="s">
        <v>30</v>
      </c>
      <c r="I1739" t="s">
        <v>31</v>
      </c>
      <c r="J1739" t="s">
        <v>32</v>
      </c>
      <c r="K1739" t="s">
        <v>31</v>
      </c>
      <c r="L1739" t="s">
        <v>33</v>
      </c>
      <c r="M1739" t="s">
        <v>31</v>
      </c>
      <c r="N1739" t="s">
        <v>34</v>
      </c>
      <c r="O1739" s="4" t="str">
        <f>IF(D:D=1, "AC","NA")</f>
        <v>NA</v>
      </c>
      <c r="P1739" t="str">
        <f t="shared" si="122"/>
        <v>INSERT INTO usuariopagina( idusuario, idpagina, idlogtrans,  acceso, habilitado, fecha_vig_ini, fecha_vig_fin, hora_vig_ini, hora_vig_fin, muestra, estado) VALUES (68, 2, 1, 'dias', NULL, now(), NULL, to_char(now(), 'HH24:MI:SS'), NULL, TRUE, 'NA');</v>
      </c>
    </row>
    <row r="1740" spans="1:16" x14ac:dyDescent="0.25">
      <c r="B1740" s="14"/>
      <c r="C1740" s="3" t="s">
        <v>29</v>
      </c>
      <c r="D1740" s="29">
        <v>0</v>
      </c>
      <c r="E1740" s="4">
        <f t="shared" ref="E1740:E1793" si="123">E1739</f>
        <v>68</v>
      </c>
      <c r="F1740" s="4">
        <v>3</v>
      </c>
      <c r="G1740">
        <v>1</v>
      </c>
      <c r="H1740" t="s">
        <v>30</v>
      </c>
      <c r="I1740" t="s">
        <v>31</v>
      </c>
      <c r="J1740" t="s">
        <v>32</v>
      </c>
      <c r="K1740" t="s">
        <v>31</v>
      </c>
      <c r="L1740" t="s">
        <v>33</v>
      </c>
      <c r="M1740" t="s">
        <v>31</v>
      </c>
      <c r="N1740" t="s">
        <v>34</v>
      </c>
      <c r="O1740" s="4" t="str">
        <f>IF(D:D=1, "AC","NA")</f>
        <v>NA</v>
      </c>
      <c r="P1740" t="str">
        <f t="shared" si="122"/>
        <v>INSERT INTO usuariopagina( idusuario, idpagina, idlogtrans,  acceso, habilitado, fecha_vig_ini, fecha_vig_fin, hora_vig_ini, hora_vig_fin, muestra, estado) VALUES (68, 3, 1, 'dias', NULL, now(), NULL, to_char(now(), 'HH24:MI:SS'), NULL, TRUE, 'NA');</v>
      </c>
    </row>
    <row r="1741" spans="1:16" x14ac:dyDescent="0.25">
      <c r="B1741" s="14"/>
      <c r="C1741" t="s">
        <v>6</v>
      </c>
      <c r="D1741" s="29">
        <v>1</v>
      </c>
      <c r="E1741" s="4">
        <f t="shared" si="123"/>
        <v>68</v>
      </c>
      <c r="F1741" s="4">
        <v>4</v>
      </c>
      <c r="G1741">
        <v>1</v>
      </c>
      <c r="H1741" t="s">
        <v>30</v>
      </c>
      <c r="I1741" t="s">
        <v>31</v>
      </c>
      <c r="J1741" t="s">
        <v>32</v>
      </c>
      <c r="K1741" t="s">
        <v>31</v>
      </c>
      <c r="L1741" t="s">
        <v>33</v>
      </c>
      <c r="M1741" t="s">
        <v>31</v>
      </c>
      <c r="N1741" t="s">
        <v>34</v>
      </c>
      <c r="O1741" s="4" t="str">
        <f>IF(D:D=1, "AC","NA")</f>
        <v>AC</v>
      </c>
      <c r="P1741" t="str">
        <f t="shared" si="122"/>
        <v>INSERT INTO usuariopagina( idusuario, idpagina, idlogtrans,  acceso, habilitado, fecha_vig_ini, fecha_vig_fin, hora_vig_ini, hora_vig_fin, muestra, estado) VALUES (68, 4, 1, 'dias', NULL, now(), NULL, to_char(now(), 'HH24:MI:SS'), NULL, TRUE, 'AC');</v>
      </c>
    </row>
    <row r="1742" spans="1:16" x14ac:dyDescent="0.25">
      <c r="B1742" s="14"/>
      <c r="C1742" t="s">
        <v>6</v>
      </c>
      <c r="D1742" s="29">
        <v>0</v>
      </c>
      <c r="E1742" s="4">
        <f t="shared" si="123"/>
        <v>68</v>
      </c>
      <c r="F1742" s="4">
        <v>5</v>
      </c>
      <c r="G1742">
        <v>1</v>
      </c>
      <c r="H1742" t="s">
        <v>30</v>
      </c>
      <c r="I1742" t="s">
        <v>31</v>
      </c>
      <c r="J1742" t="s">
        <v>32</v>
      </c>
      <c r="K1742" t="s">
        <v>31</v>
      </c>
      <c r="L1742" t="s">
        <v>33</v>
      </c>
      <c r="M1742" t="s">
        <v>31</v>
      </c>
      <c r="N1742" t="s">
        <v>34</v>
      </c>
      <c r="O1742" s="4" t="str">
        <f>IF(D:D=1, "AC","NA")</f>
        <v>NA</v>
      </c>
      <c r="P1742" t="str">
        <f t="shared" si="122"/>
        <v>INSERT INTO usuariopagina( idusuario, idpagina, idlogtrans,  acceso, habilitado, fecha_vig_ini, fecha_vig_fin, hora_vig_ini, hora_vig_fin, muestra, estado) VALUES (68, 5, 1, 'dias', NULL, now(), NULL, to_char(now(), 'HH24:MI:SS'), NULL, TRUE, 'NA');</v>
      </c>
    </row>
    <row r="1743" spans="1:16" x14ac:dyDescent="0.25">
      <c r="B1743" s="14"/>
      <c r="C1743" t="s">
        <v>6</v>
      </c>
      <c r="D1743" s="29">
        <v>1</v>
      </c>
      <c r="E1743" s="4">
        <f t="shared" si="123"/>
        <v>68</v>
      </c>
      <c r="F1743" s="4">
        <v>6</v>
      </c>
      <c r="G1743">
        <v>1</v>
      </c>
      <c r="H1743" t="s">
        <v>30</v>
      </c>
      <c r="I1743" t="s">
        <v>31</v>
      </c>
      <c r="J1743" t="s">
        <v>32</v>
      </c>
      <c r="K1743" t="s">
        <v>31</v>
      </c>
      <c r="L1743" t="s">
        <v>33</v>
      </c>
      <c r="M1743" t="s">
        <v>31</v>
      </c>
      <c r="N1743" t="s">
        <v>34</v>
      </c>
      <c r="O1743" s="4" t="str">
        <f>IF(D:D=1, "AC","NA")</f>
        <v>AC</v>
      </c>
      <c r="P1743" t="str">
        <f t="shared" si="122"/>
        <v>INSERT INTO usuariopagina( idusuario, idpagina, idlogtrans,  acceso, habilitado, fecha_vig_ini, fecha_vig_fin, hora_vig_ini, hora_vig_fin, muestra, estado) VALUES (68, 6, 1, 'dias', NULL, now(), NULL, to_char(now(), 'HH24:MI:SS'), NULL, TRUE, 'AC');</v>
      </c>
    </row>
    <row r="1744" spans="1:16" x14ac:dyDescent="0.25">
      <c r="B1744" s="14"/>
      <c r="C1744" t="s">
        <v>6</v>
      </c>
      <c r="D1744" s="29">
        <v>0</v>
      </c>
      <c r="E1744" s="4">
        <f t="shared" si="123"/>
        <v>68</v>
      </c>
      <c r="F1744" s="4">
        <v>7</v>
      </c>
      <c r="G1744">
        <v>1</v>
      </c>
      <c r="H1744" t="s">
        <v>30</v>
      </c>
      <c r="I1744" t="s">
        <v>31</v>
      </c>
      <c r="J1744" t="s">
        <v>32</v>
      </c>
      <c r="K1744" t="s">
        <v>31</v>
      </c>
      <c r="L1744" t="s">
        <v>33</v>
      </c>
      <c r="M1744" t="s">
        <v>31</v>
      </c>
      <c r="N1744" t="s">
        <v>34</v>
      </c>
      <c r="O1744" s="4" t="str">
        <f>IF(D:D=1, "AC","NA")</f>
        <v>NA</v>
      </c>
      <c r="P1744" t="str">
        <f t="shared" si="122"/>
        <v>INSERT INTO usuariopagina( idusuario, idpagina, idlogtrans,  acceso, habilitado, fecha_vig_ini, fecha_vig_fin, hora_vig_ini, hora_vig_fin, muestra, estado) VALUES (68, 7, 1, 'dias', NULL, now(), NULL, to_char(now(), 'HH24:MI:SS'), NULL, TRUE, 'NA');</v>
      </c>
    </row>
    <row r="1745" spans="2:16" x14ac:dyDescent="0.25">
      <c r="B1745" s="14"/>
      <c r="C1745" t="s">
        <v>6</v>
      </c>
      <c r="D1745" s="29">
        <v>1</v>
      </c>
      <c r="E1745" s="4">
        <f t="shared" si="123"/>
        <v>68</v>
      </c>
      <c r="F1745" s="4">
        <v>8</v>
      </c>
      <c r="G1745">
        <v>1</v>
      </c>
      <c r="H1745" t="s">
        <v>30</v>
      </c>
      <c r="I1745" t="s">
        <v>31</v>
      </c>
      <c r="J1745" t="s">
        <v>32</v>
      </c>
      <c r="K1745" t="s">
        <v>31</v>
      </c>
      <c r="L1745" t="s">
        <v>33</v>
      </c>
      <c r="M1745" t="s">
        <v>31</v>
      </c>
      <c r="N1745" t="s">
        <v>34</v>
      </c>
      <c r="O1745" s="4" t="str">
        <f>IF(D:D=1, "AC","NA")</f>
        <v>AC</v>
      </c>
      <c r="P1745" t="str">
        <f t="shared" si="122"/>
        <v>INSERT INTO usuariopagina( idusuario, idpagina, idlogtrans,  acceso, habilitado, fecha_vig_ini, fecha_vig_fin, hora_vig_ini, hora_vig_fin, muestra, estado) VALUES (68, 8, 1, 'dias', NULL, now(), NULL, to_char(now(), 'HH24:MI:SS'), NULL, TRUE, 'AC');</v>
      </c>
    </row>
    <row r="1746" spans="2:16" x14ac:dyDescent="0.25">
      <c r="B1746" s="14"/>
      <c r="C1746" t="s">
        <v>6</v>
      </c>
      <c r="D1746" s="29">
        <v>0</v>
      </c>
      <c r="E1746" s="4">
        <f t="shared" si="123"/>
        <v>68</v>
      </c>
      <c r="F1746" s="4">
        <v>9</v>
      </c>
      <c r="G1746">
        <v>1</v>
      </c>
      <c r="H1746" t="s">
        <v>30</v>
      </c>
      <c r="I1746" t="s">
        <v>31</v>
      </c>
      <c r="J1746" t="s">
        <v>32</v>
      </c>
      <c r="K1746" t="s">
        <v>31</v>
      </c>
      <c r="L1746" t="s">
        <v>33</v>
      </c>
      <c r="M1746" t="s">
        <v>31</v>
      </c>
      <c r="N1746" t="s">
        <v>34</v>
      </c>
      <c r="O1746" s="4" t="str">
        <f>IF(D:D=1, "AC","NA")</f>
        <v>NA</v>
      </c>
      <c r="P1746" t="str">
        <f t="shared" si="122"/>
        <v>INSERT INTO usuariopagina( idusuario, idpagina, idlogtrans,  acceso, habilitado, fecha_vig_ini, fecha_vig_fin, hora_vig_ini, hora_vig_fin, muestra, estado) VALUES (68, 9, 1, 'dias', NULL, now(), NULL, to_char(now(), 'HH24:MI:SS'), NULL, TRUE, 'NA');</v>
      </c>
    </row>
    <row r="1747" spans="2:16" x14ac:dyDescent="0.25">
      <c r="B1747" s="14"/>
      <c r="C1747" t="s">
        <v>6</v>
      </c>
      <c r="D1747" s="29">
        <v>1</v>
      </c>
      <c r="E1747" s="4">
        <f t="shared" si="123"/>
        <v>68</v>
      </c>
      <c r="F1747" s="4">
        <v>10</v>
      </c>
      <c r="G1747">
        <v>1</v>
      </c>
      <c r="H1747" t="s">
        <v>30</v>
      </c>
      <c r="I1747" t="s">
        <v>31</v>
      </c>
      <c r="J1747" t="s">
        <v>32</v>
      </c>
      <c r="K1747" t="s">
        <v>31</v>
      </c>
      <c r="L1747" t="s">
        <v>33</v>
      </c>
      <c r="M1747" t="s">
        <v>31</v>
      </c>
      <c r="N1747" t="s">
        <v>34</v>
      </c>
      <c r="O1747" s="4" t="str">
        <f>IF(D:D=1, "AC","NA")</f>
        <v>AC</v>
      </c>
      <c r="P1747" t="str">
        <f t="shared" si="122"/>
        <v>INSERT INTO usuariopagina( idusuario, idpagina, idlogtrans,  acceso, habilitado, fecha_vig_ini, fecha_vig_fin, hora_vig_ini, hora_vig_fin, muestra, estado) VALUES (68, 10, 1, 'dias', NULL, now(), NULL, to_char(now(), 'HH24:MI:SS'), NULL, TRUE, 'AC');</v>
      </c>
    </row>
    <row r="1748" spans="2:16" x14ac:dyDescent="0.25">
      <c r="B1748" s="14"/>
      <c r="C1748" t="s">
        <v>6</v>
      </c>
      <c r="D1748" s="29">
        <v>0</v>
      </c>
      <c r="E1748" s="4">
        <f t="shared" si="123"/>
        <v>68</v>
      </c>
      <c r="F1748" s="4">
        <v>11</v>
      </c>
      <c r="G1748">
        <v>1</v>
      </c>
      <c r="H1748" t="s">
        <v>30</v>
      </c>
      <c r="I1748" t="s">
        <v>31</v>
      </c>
      <c r="J1748" t="s">
        <v>32</v>
      </c>
      <c r="K1748" t="s">
        <v>31</v>
      </c>
      <c r="L1748" t="s">
        <v>33</v>
      </c>
      <c r="M1748" t="s">
        <v>31</v>
      </c>
      <c r="N1748" t="s">
        <v>34</v>
      </c>
      <c r="O1748" s="4" t="str">
        <f>IF(D:D=1, "AC","NA")</f>
        <v>NA</v>
      </c>
      <c r="P1748" t="str">
        <f t="shared" si="122"/>
        <v>INSERT INTO usuariopagina( idusuario, idpagina, idlogtrans,  acceso, habilitado, fecha_vig_ini, fecha_vig_fin, hora_vig_ini, hora_vig_fin, muestra, estado) VALUES (68, 11, 1, 'dias', NULL, now(), NULL, to_char(now(), 'HH24:MI:SS'), NULL, TRUE, 'NA');</v>
      </c>
    </row>
    <row r="1749" spans="2:16" x14ac:dyDescent="0.25">
      <c r="B1749" s="14"/>
      <c r="C1749" s="3" t="s">
        <v>7</v>
      </c>
      <c r="D1749" s="29">
        <v>0</v>
      </c>
      <c r="E1749" s="4">
        <f t="shared" si="123"/>
        <v>68</v>
      </c>
      <c r="F1749" s="4">
        <v>12</v>
      </c>
      <c r="G1749">
        <v>1</v>
      </c>
      <c r="H1749" t="s">
        <v>30</v>
      </c>
      <c r="I1749" t="s">
        <v>31</v>
      </c>
      <c r="J1749" t="s">
        <v>32</v>
      </c>
      <c r="K1749" t="s">
        <v>31</v>
      </c>
      <c r="L1749" t="s">
        <v>33</v>
      </c>
      <c r="M1749" t="s">
        <v>31</v>
      </c>
      <c r="N1749" t="s">
        <v>34</v>
      </c>
      <c r="O1749" s="4" t="str">
        <f>IF(D:D=1, "AC","NA")</f>
        <v>NA</v>
      </c>
      <c r="P1749" t="str">
        <f t="shared" si="122"/>
        <v>INSERT INTO usuariopagina( idusuario, idpagina, idlogtrans,  acceso, habilitado, fecha_vig_ini, fecha_vig_fin, hora_vig_ini, hora_vig_fin, muestra, estado) VALUES (68, 12, 1, 'dias', NULL, now(), NULL, to_char(now(), 'HH24:MI:SS'), NULL, TRUE, 'NA');</v>
      </c>
    </row>
    <row r="1750" spans="2:16" x14ac:dyDescent="0.25">
      <c r="B1750" s="14"/>
      <c r="C1750" s="3" t="s">
        <v>7</v>
      </c>
      <c r="D1750" s="29">
        <v>0</v>
      </c>
      <c r="E1750" s="4">
        <f t="shared" si="123"/>
        <v>68</v>
      </c>
      <c r="F1750" s="4">
        <v>13</v>
      </c>
      <c r="G1750">
        <v>1</v>
      </c>
      <c r="H1750" t="s">
        <v>30</v>
      </c>
      <c r="I1750" t="s">
        <v>31</v>
      </c>
      <c r="J1750" t="s">
        <v>32</v>
      </c>
      <c r="K1750" t="s">
        <v>31</v>
      </c>
      <c r="L1750" t="s">
        <v>33</v>
      </c>
      <c r="M1750" t="s">
        <v>31</v>
      </c>
      <c r="N1750" t="s">
        <v>34</v>
      </c>
      <c r="O1750" s="4" t="str">
        <f>IF(D:D=1, "AC","NA")</f>
        <v>NA</v>
      </c>
      <c r="P1750" t="str">
        <f t="shared" si="122"/>
        <v>INSERT INTO usuariopagina( idusuario, idpagina, idlogtrans,  acceso, habilitado, fecha_vig_ini, fecha_vig_fin, hora_vig_ini, hora_vig_fin, muestra, estado) VALUES (68, 13, 1, 'dias', NULL, now(), NULL, to_char(now(), 'HH24:MI:SS'), NULL, TRUE, 'NA');</v>
      </c>
    </row>
    <row r="1751" spans="2:16" x14ac:dyDescent="0.25">
      <c r="B1751" s="14"/>
      <c r="C1751" t="s">
        <v>8</v>
      </c>
      <c r="D1751" s="29">
        <v>1</v>
      </c>
      <c r="E1751" s="4">
        <f t="shared" si="123"/>
        <v>68</v>
      </c>
      <c r="F1751" s="4">
        <v>14</v>
      </c>
      <c r="G1751">
        <v>1</v>
      </c>
      <c r="H1751" t="s">
        <v>30</v>
      </c>
      <c r="I1751" t="s">
        <v>31</v>
      </c>
      <c r="J1751" t="s">
        <v>32</v>
      </c>
      <c r="K1751" t="s">
        <v>31</v>
      </c>
      <c r="L1751" t="s">
        <v>33</v>
      </c>
      <c r="M1751" t="s">
        <v>31</v>
      </c>
      <c r="N1751" t="s">
        <v>34</v>
      </c>
      <c r="O1751" s="4" t="str">
        <f>IF(D:D=1, "AC","NA")</f>
        <v>AC</v>
      </c>
      <c r="P1751" t="str">
        <f t="shared" si="122"/>
        <v>INSERT INTO usuariopagina( idusuario, idpagina, idlogtrans,  acceso, habilitado, fecha_vig_ini, fecha_vig_fin, hora_vig_ini, hora_vig_fin, muestra, estado) VALUES (68, 14, 1, 'dias', NULL, now(), NULL, to_char(now(), 'HH24:MI:SS'), NULL, TRUE, 'AC');</v>
      </c>
    </row>
    <row r="1752" spans="2:16" x14ac:dyDescent="0.25">
      <c r="B1752" s="14"/>
      <c r="C1752" t="s">
        <v>8</v>
      </c>
      <c r="D1752" s="29">
        <v>0</v>
      </c>
      <c r="E1752" s="4">
        <f t="shared" si="123"/>
        <v>68</v>
      </c>
      <c r="F1752" s="4">
        <v>15</v>
      </c>
      <c r="G1752">
        <v>1</v>
      </c>
      <c r="H1752" t="s">
        <v>30</v>
      </c>
      <c r="I1752" t="s">
        <v>31</v>
      </c>
      <c r="J1752" t="s">
        <v>32</v>
      </c>
      <c r="K1752" t="s">
        <v>31</v>
      </c>
      <c r="L1752" t="s">
        <v>33</v>
      </c>
      <c r="M1752" t="s">
        <v>31</v>
      </c>
      <c r="N1752" t="s">
        <v>34</v>
      </c>
      <c r="O1752" s="4" t="str">
        <f>IF(D:D=1, "AC","NA")</f>
        <v>NA</v>
      </c>
      <c r="P1752" t="str">
        <f t="shared" si="122"/>
        <v>INSERT INTO usuariopagina( idusuario, idpagina, idlogtrans,  acceso, habilitado, fecha_vig_ini, fecha_vig_fin, hora_vig_ini, hora_vig_fin, muestra, estado) VALUES (68, 15, 1, 'dias', NULL, now(), NULL, to_char(now(), 'HH24:MI:SS'), NULL, TRUE, 'NA');</v>
      </c>
    </row>
    <row r="1753" spans="2:16" x14ac:dyDescent="0.25">
      <c r="B1753" s="14"/>
      <c r="C1753" t="s">
        <v>8</v>
      </c>
      <c r="D1753" s="29">
        <v>0</v>
      </c>
      <c r="E1753" s="4">
        <f t="shared" si="123"/>
        <v>68</v>
      </c>
      <c r="F1753" s="4">
        <v>16</v>
      </c>
      <c r="G1753">
        <v>1</v>
      </c>
      <c r="H1753" t="s">
        <v>30</v>
      </c>
      <c r="I1753" t="s">
        <v>31</v>
      </c>
      <c r="J1753" t="s">
        <v>32</v>
      </c>
      <c r="K1753" t="s">
        <v>31</v>
      </c>
      <c r="L1753" t="s">
        <v>33</v>
      </c>
      <c r="M1753" t="s">
        <v>31</v>
      </c>
      <c r="N1753" t="s">
        <v>34</v>
      </c>
      <c r="O1753" s="4" t="str">
        <f>IF(D:D=1, "AC","NA")</f>
        <v>NA</v>
      </c>
      <c r="P1753" t="str">
        <f t="shared" si="122"/>
        <v>INSERT INTO usuariopagina( idusuario, idpagina, idlogtrans,  acceso, habilitado, fecha_vig_ini, fecha_vig_fin, hora_vig_ini, hora_vig_fin, muestra, estado) VALUES (68, 16, 1, 'dias', NULL, now(), NULL, to_char(now(), 'HH24:MI:SS'), NULL, TRUE, 'NA');</v>
      </c>
    </row>
    <row r="1754" spans="2:16" x14ac:dyDescent="0.25">
      <c r="B1754" s="14"/>
      <c r="C1754" s="3" t="s">
        <v>9</v>
      </c>
      <c r="D1754" s="29">
        <v>0</v>
      </c>
      <c r="E1754" s="4">
        <f t="shared" si="123"/>
        <v>68</v>
      </c>
      <c r="F1754" s="4">
        <v>17</v>
      </c>
      <c r="G1754">
        <v>1</v>
      </c>
      <c r="H1754" t="s">
        <v>30</v>
      </c>
      <c r="I1754" t="s">
        <v>31</v>
      </c>
      <c r="J1754" t="s">
        <v>32</v>
      </c>
      <c r="K1754" t="s">
        <v>31</v>
      </c>
      <c r="L1754" t="s">
        <v>33</v>
      </c>
      <c r="M1754" t="s">
        <v>31</v>
      </c>
      <c r="N1754" t="s">
        <v>34</v>
      </c>
      <c r="O1754" s="4" t="str">
        <f>IF(D:D=1, "AC","NA")</f>
        <v>NA</v>
      </c>
      <c r="P1754" t="str">
        <f t="shared" si="122"/>
        <v>INSERT INTO usuariopagina( idusuario, idpagina, idlogtrans,  acceso, habilitado, fecha_vig_ini, fecha_vig_fin, hora_vig_ini, hora_vig_fin, muestra, estado) VALUES (68, 17, 1, 'dias', NULL, now(), NULL, to_char(now(), 'HH24:MI:SS'), NULL, TRUE, 'NA');</v>
      </c>
    </row>
    <row r="1755" spans="2:16" x14ac:dyDescent="0.25">
      <c r="B1755" s="14"/>
      <c r="C1755" s="3" t="s">
        <v>9</v>
      </c>
      <c r="D1755" s="29">
        <v>0</v>
      </c>
      <c r="E1755" s="4">
        <f t="shared" si="123"/>
        <v>68</v>
      </c>
      <c r="F1755" s="4">
        <v>18</v>
      </c>
      <c r="G1755">
        <v>1</v>
      </c>
      <c r="H1755" t="s">
        <v>30</v>
      </c>
      <c r="I1755" t="s">
        <v>31</v>
      </c>
      <c r="J1755" t="s">
        <v>32</v>
      </c>
      <c r="K1755" t="s">
        <v>31</v>
      </c>
      <c r="L1755" t="s">
        <v>33</v>
      </c>
      <c r="M1755" t="s">
        <v>31</v>
      </c>
      <c r="N1755" t="s">
        <v>34</v>
      </c>
      <c r="O1755" s="4" t="str">
        <f>IF(D:D=1, "AC","NA")</f>
        <v>NA</v>
      </c>
      <c r="P1755" t="str">
        <f t="shared" si="122"/>
        <v>INSERT INTO usuariopagina( idusuario, idpagina, idlogtrans,  acceso, habilitado, fecha_vig_ini, fecha_vig_fin, hora_vig_ini, hora_vig_fin, muestra, estado) VALUES (68, 18, 1, 'dias', NULL, now(), NULL, to_char(now(), 'HH24:MI:SS'), NULL, TRUE, 'NA');</v>
      </c>
    </row>
    <row r="1756" spans="2:16" x14ac:dyDescent="0.25">
      <c r="B1756" s="14"/>
      <c r="C1756" s="3" t="s">
        <v>9</v>
      </c>
      <c r="D1756" s="29">
        <v>0</v>
      </c>
      <c r="E1756" s="4">
        <f t="shared" si="123"/>
        <v>68</v>
      </c>
      <c r="F1756" s="4">
        <v>19</v>
      </c>
      <c r="G1756">
        <v>1</v>
      </c>
      <c r="H1756" t="s">
        <v>30</v>
      </c>
      <c r="I1756" t="s">
        <v>31</v>
      </c>
      <c r="J1756" t="s">
        <v>32</v>
      </c>
      <c r="K1756" t="s">
        <v>31</v>
      </c>
      <c r="L1756" t="s">
        <v>33</v>
      </c>
      <c r="M1756" t="s">
        <v>31</v>
      </c>
      <c r="N1756" t="s">
        <v>34</v>
      </c>
      <c r="O1756" s="4" t="str">
        <f>IF(D:D=1, "AC","NA")</f>
        <v>NA</v>
      </c>
      <c r="P1756" t="str">
        <f t="shared" si="122"/>
        <v>INSERT INTO usuariopagina( idusuario, idpagina, idlogtrans,  acceso, habilitado, fecha_vig_ini, fecha_vig_fin, hora_vig_ini, hora_vig_fin, muestra, estado) VALUES (68, 19, 1, 'dias', NULL, now(), NULL, to_char(now(), 'HH24:MI:SS'), NULL, TRUE, 'NA');</v>
      </c>
    </row>
    <row r="1757" spans="2:16" x14ac:dyDescent="0.25">
      <c r="B1757" s="14"/>
      <c r="C1757" t="s">
        <v>10</v>
      </c>
      <c r="D1757" s="29">
        <v>1</v>
      </c>
      <c r="E1757" s="4">
        <f t="shared" si="123"/>
        <v>68</v>
      </c>
      <c r="F1757" s="4">
        <v>20</v>
      </c>
      <c r="G1757">
        <v>1</v>
      </c>
      <c r="H1757" t="s">
        <v>30</v>
      </c>
      <c r="I1757" t="s">
        <v>31</v>
      </c>
      <c r="J1757" t="s">
        <v>32</v>
      </c>
      <c r="K1757" t="s">
        <v>31</v>
      </c>
      <c r="L1757" t="s">
        <v>33</v>
      </c>
      <c r="M1757" t="s">
        <v>31</v>
      </c>
      <c r="N1757" t="s">
        <v>34</v>
      </c>
      <c r="O1757" s="4" t="str">
        <f>IF(D:D=1, "AC","NA")</f>
        <v>AC</v>
      </c>
      <c r="P1757" t="str">
        <f t="shared" si="122"/>
        <v>INSERT INTO usuariopagina( idusuario, idpagina, idlogtrans,  acceso, habilitado, fecha_vig_ini, fecha_vig_fin, hora_vig_ini, hora_vig_fin, muestra, estado) VALUES (68, 20, 1, 'dias', NULL, now(), NULL, to_char(now(), 'HH24:MI:SS'), NULL, TRUE, 'AC');</v>
      </c>
    </row>
    <row r="1758" spans="2:16" x14ac:dyDescent="0.25">
      <c r="B1758" s="14"/>
      <c r="C1758" t="s">
        <v>10</v>
      </c>
      <c r="D1758" s="29">
        <v>1</v>
      </c>
      <c r="E1758" s="4">
        <f t="shared" si="123"/>
        <v>68</v>
      </c>
      <c r="F1758" s="4">
        <v>21</v>
      </c>
      <c r="G1758">
        <v>1</v>
      </c>
      <c r="H1758" t="s">
        <v>30</v>
      </c>
      <c r="I1758" t="s">
        <v>31</v>
      </c>
      <c r="J1758" t="s">
        <v>32</v>
      </c>
      <c r="K1758" t="s">
        <v>31</v>
      </c>
      <c r="L1758" t="s">
        <v>33</v>
      </c>
      <c r="M1758" t="s">
        <v>31</v>
      </c>
      <c r="N1758" t="s">
        <v>34</v>
      </c>
      <c r="O1758" s="4" t="str">
        <f>IF(D:D=1, "AC","NA")</f>
        <v>AC</v>
      </c>
      <c r="P1758" t="str">
        <f t="shared" si="122"/>
        <v>INSERT INTO usuariopagina( idusuario, idpagina, idlogtrans,  acceso, habilitado, fecha_vig_ini, fecha_vig_fin, hora_vig_ini, hora_vig_fin, muestra, estado) VALUES (68, 21, 1, 'dias', NULL, now(), NULL, to_char(now(), 'HH24:MI:SS'), NULL, TRUE, 'AC');</v>
      </c>
    </row>
    <row r="1759" spans="2:16" x14ac:dyDescent="0.25">
      <c r="B1759" s="14"/>
      <c r="C1759" t="s">
        <v>10</v>
      </c>
      <c r="D1759" s="29">
        <v>1</v>
      </c>
      <c r="E1759" s="4">
        <f t="shared" si="123"/>
        <v>68</v>
      </c>
      <c r="F1759" s="4">
        <v>22</v>
      </c>
      <c r="G1759">
        <v>1</v>
      </c>
      <c r="H1759" t="s">
        <v>30</v>
      </c>
      <c r="I1759" t="s">
        <v>31</v>
      </c>
      <c r="J1759" t="s">
        <v>32</v>
      </c>
      <c r="K1759" t="s">
        <v>31</v>
      </c>
      <c r="L1759" t="s">
        <v>33</v>
      </c>
      <c r="M1759" t="s">
        <v>31</v>
      </c>
      <c r="N1759" t="s">
        <v>34</v>
      </c>
      <c r="O1759" s="4" t="str">
        <f>IF(D:D=1, "AC","NA")</f>
        <v>AC</v>
      </c>
      <c r="P1759" t="str">
        <f t="shared" si="122"/>
        <v>INSERT INTO usuariopagina( idusuario, idpagina, idlogtrans,  acceso, habilitado, fecha_vig_ini, fecha_vig_fin, hora_vig_ini, hora_vig_fin, muestra, estado) VALUES (68, 22, 1, 'dias', NULL, now(), NULL, to_char(now(), 'HH24:MI:SS'), NULL, TRUE, 'AC');</v>
      </c>
    </row>
    <row r="1760" spans="2:16" x14ac:dyDescent="0.25">
      <c r="B1760" s="14"/>
      <c r="C1760" s="3" t="s">
        <v>11</v>
      </c>
      <c r="D1760" s="29">
        <v>1</v>
      </c>
      <c r="E1760" s="4">
        <f t="shared" si="123"/>
        <v>68</v>
      </c>
      <c r="F1760" s="4">
        <v>23</v>
      </c>
      <c r="G1760">
        <v>1</v>
      </c>
      <c r="H1760" t="s">
        <v>30</v>
      </c>
      <c r="I1760" t="s">
        <v>31</v>
      </c>
      <c r="J1760" t="s">
        <v>32</v>
      </c>
      <c r="K1760" t="s">
        <v>31</v>
      </c>
      <c r="L1760" t="s">
        <v>33</v>
      </c>
      <c r="M1760" t="s">
        <v>31</v>
      </c>
      <c r="N1760" t="s">
        <v>34</v>
      </c>
      <c r="O1760" s="4" t="str">
        <f>IF(D:D=1, "AC","NA")</f>
        <v>AC</v>
      </c>
      <c r="P1760" t="str">
        <f t="shared" si="122"/>
        <v>INSERT INTO usuariopagina( idusuario, idpagina, idlogtrans,  acceso, habilitado, fecha_vig_ini, fecha_vig_fin, hora_vig_ini, hora_vig_fin, muestra, estado) VALUES (68, 23, 1, 'dias', NULL, now(), NULL, to_char(now(), 'HH24:MI:SS'), NULL, TRUE, 'AC');</v>
      </c>
    </row>
    <row r="1761" spans="2:16" x14ac:dyDescent="0.25">
      <c r="B1761" s="14"/>
      <c r="C1761" s="3" t="s">
        <v>11</v>
      </c>
      <c r="D1761" s="29">
        <v>1</v>
      </c>
      <c r="E1761" s="4">
        <f t="shared" si="123"/>
        <v>68</v>
      </c>
      <c r="F1761" s="4">
        <v>24</v>
      </c>
      <c r="G1761">
        <v>1</v>
      </c>
      <c r="H1761" t="s">
        <v>30</v>
      </c>
      <c r="I1761" t="s">
        <v>31</v>
      </c>
      <c r="J1761" t="s">
        <v>32</v>
      </c>
      <c r="K1761" t="s">
        <v>31</v>
      </c>
      <c r="L1761" t="s">
        <v>33</v>
      </c>
      <c r="M1761" t="s">
        <v>31</v>
      </c>
      <c r="N1761" t="s">
        <v>34</v>
      </c>
      <c r="O1761" s="4" t="str">
        <f>IF(D:D=1, "AC","NA")</f>
        <v>AC</v>
      </c>
      <c r="P1761" t="str">
        <f t="shared" si="122"/>
        <v>INSERT INTO usuariopagina( idusuario, idpagina, idlogtrans,  acceso, habilitado, fecha_vig_ini, fecha_vig_fin, hora_vig_ini, hora_vig_fin, muestra, estado) VALUES (68, 24, 1, 'dias', NULL, now(), NULL, to_char(now(), 'HH24:MI:SS'), NULL, TRUE, 'AC');</v>
      </c>
    </row>
    <row r="1762" spans="2:16" x14ac:dyDescent="0.25">
      <c r="B1762" s="14"/>
      <c r="C1762" s="3" t="s">
        <v>11</v>
      </c>
      <c r="D1762" s="29">
        <v>1</v>
      </c>
      <c r="E1762" s="4">
        <f t="shared" si="123"/>
        <v>68</v>
      </c>
      <c r="F1762" s="4">
        <v>25</v>
      </c>
      <c r="G1762">
        <v>1</v>
      </c>
      <c r="H1762" t="s">
        <v>30</v>
      </c>
      <c r="I1762" t="s">
        <v>31</v>
      </c>
      <c r="J1762" t="s">
        <v>32</v>
      </c>
      <c r="K1762" t="s">
        <v>31</v>
      </c>
      <c r="L1762" t="s">
        <v>33</v>
      </c>
      <c r="M1762" t="s">
        <v>31</v>
      </c>
      <c r="N1762" t="s">
        <v>34</v>
      </c>
      <c r="O1762" s="4" t="str">
        <f>IF(D:D=1, "AC","NA")</f>
        <v>AC</v>
      </c>
      <c r="P1762" t="str">
        <f t="shared" si="122"/>
        <v>INSERT INTO usuariopagina( idusuario, idpagina, idlogtrans,  acceso, habilitado, fecha_vig_ini, fecha_vig_fin, hora_vig_ini, hora_vig_fin, muestra, estado) VALUES (68, 25, 1, 'dias', NULL, now(), NULL, to_char(now(), 'HH24:MI:SS'), NULL, TRUE, 'AC');</v>
      </c>
    </row>
    <row r="1763" spans="2:16" x14ac:dyDescent="0.25">
      <c r="B1763" s="14"/>
      <c r="C1763" s="3" t="s">
        <v>11</v>
      </c>
      <c r="D1763" s="29">
        <v>1</v>
      </c>
      <c r="E1763" s="4">
        <f t="shared" si="123"/>
        <v>68</v>
      </c>
      <c r="F1763" s="4">
        <v>26</v>
      </c>
      <c r="G1763">
        <v>1</v>
      </c>
      <c r="H1763" t="s">
        <v>30</v>
      </c>
      <c r="I1763" t="s">
        <v>31</v>
      </c>
      <c r="J1763" t="s">
        <v>32</v>
      </c>
      <c r="K1763" t="s">
        <v>31</v>
      </c>
      <c r="L1763" t="s">
        <v>33</v>
      </c>
      <c r="M1763" t="s">
        <v>31</v>
      </c>
      <c r="N1763" t="s">
        <v>34</v>
      </c>
      <c r="O1763" s="4" t="str">
        <f>IF(D:D=1, "AC","NA")</f>
        <v>AC</v>
      </c>
      <c r="P1763" t="str">
        <f t="shared" si="122"/>
        <v>INSERT INTO usuariopagina( idusuario, idpagina, idlogtrans,  acceso, habilitado, fecha_vig_ini, fecha_vig_fin, hora_vig_ini, hora_vig_fin, muestra, estado) VALUES (68, 26, 1, 'dias', NULL, now(), NULL, to_char(now(), 'HH24:MI:SS'), NULL, TRUE, 'AC');</v>
      </c>
    </row>
    <row r="1764" spans="2:16" x14ac:dyDescent="0.25">
      <c r="B1764" s="14"/>
      <c r="C1764" t="s">
        <v>12</v>
      </c>
      <c r="D1764" s="29">
        <v>0</v>
      </c>
      <c r="E1764" s="4">
        <f t="shared" si="123"/>
        <v>68</v>
      </c>
      <c r="F1764" s="4">
        <v>27</v>
      </c>
      <c r="G1764">
        <v>1</v>
      </c>
      <c r="H1764" t="s">
        <v>30</v>
      </c>
      <c r="I1764" t="s">
        <v>31</v>
      </c>
      <c r="J1764" t="s">
        <v>32</v>
      </c>
      <c r="K1764" t="s">
        <v>31</v>
      </c>
      <c r="L1764" t="s">
        <v>33</v>
      </c>
      <c r="M1764" t="s">
        <v>31</v>
      </c>
      <c r="N1764" t="s">
        <v>34</v>
      </c>
      <c r="O1764" s="4" t="str">
        <f>IF(D:D=1, "AC","NA")</f>
        <v>NA</v>
      </c>
      <c r="P1764" t="str">
        <f t="shared" si="122"/>
        <v>INSERT INTO usuariopagina( idusuario, idpagina, idlogtrans,  acceso, habilitado, fecha_vig_ini, fecha_vig_fin, hora_vig_ini, hora_vig_fin, muestra, estado) VALUES (68, 27, 1, 'dias', NULL, now(), NULL, to_char(now(), 'HH24:MI:SS'), NULL, TRUE, 'NA');</v>
      </c>
    </row>
    <row r="1765" spans="2:16" x14ac:dyDescent="0.25">
      <c r="B1765" s="14"/>
      <c r="C1765" t="s">
        <v>12</v>
      </c>
      <c r="D1765" s="29">
        <v>0</v>
      </c>
      <c r="E1765" s="4">
        <f t="shared" si="123"/>
        <v>68</v>
      </c>
      <c r="F1765" s="4">
        <v>28</v>
      </c>
      <c r="G1765">
        <v>1</v>
      </c>
      <c r="H1765" t="s">
        <v>30</v>
      </c>
      <c r="I1765" t="s">
        <v>31</v>
      </c>
      <c r="J1765" t="s">
        <v>32</v>
      </c>
      <c r="K1765" t="s">
        <v>31</v>
      </c>
      <c r="L1765" t="s">
        <v>33</v>
      </c>
      <c r="M1765" t="s">
        <v>31</v>
      </c>
      <c r="N1765" t="s">
        <v>34</v>
      </c>
      <c r="O1765" s="4" t="str">
        <f>IF(D:D=1, "AC","NA")</f>
        <v>NA</v>
      </c>
      <c r="P1765" t="str">
        <f t="shared" si="122"/>
        <v>INSERT INTO usuariopagina( idusuario, idpagina, idlogtrans,  acceso, habilitado, fecha_vig_ini, fecha_vig_fin, hora_vig_ini, hora_vig_fin, muestra, estado) VALUES (68, 28, 1, 'dias', NULL, now(), NULL, to_char(now(), 'HH24:MI:SS'), NULL, TRUE, 'NA');</v>
      </c>
    </row>
    <row r="1766" spans="2:16" x14ac:dyDescent="0.25">
      <c r="B1766" s="14"/>
      <c r="C1766" s="3" t="s">
        <v>13</v>
      </c>
      <c r="D1766" s="29">
        <v>1</v>
      </c>
      <c r="E1766" s="4">
        <f t="shared" si="123"/>
        <v>68</v>
      </c>
      <c r="F1766" s="4">
        <v>29</v>
      </c>
      <c r="G1766">
        <v>1</v>
      </c>
      <c r="H1766" t="s">
        <v>30</v>
      </c>
      <c r="I1766" t="s">
        <v>31</v>
      </c>
      <c r="J1766" t="s">
        <v>32</v>
      </c>
      <c r="K1766" t="s">
        <v>31</v>
      </c>
      <c r="L1766" t="s">
        <v>33</v>
      </c>
      <c r="M1766" t="s">
        <v>31</v>
      </c>
      <c r="N1766" t="s">
        <v>34</v>
      </c>
      <c r="O1766" s="4" t="str">
        <f>IF(D:D=1, "AC","NA")</f>
        <v>AC</v>
      </c>
      <c r="P1766" t="str">
        <f t="shared" si="122"/>
        <v>INSERT INTO usuariopagina( idusuario, idpagina, idlogtrans,  acceso, habilitado, fecha_vig_ini, fecha_vig_fin, hora_vig_ini, hora_vig_fin, muestra, estado) VALUES (68, 29, 1, 'dias', NULL, now(), NULL, to_char(now(), 'HH24:MI:SS'), NULL, TRUE, 'AC');</v>
      </c>
    </row>
    <row r="1767" spans="2:16" x14ac:dyDescent="0.25">
      <c r="B1767" s="14"/>
      <c r="C1767" s="3" t="s">
        <v>13</v>
      </c>
      <c r="D1767" s="29">
        <v>1</v>
      </c>
      <c r="E1767" s="4">
        <f t="shared" si="123"/>
        <v>68</v>
      </c>
      <c r="F1767" s="4">
        <v>30</v>
      </c>
      <c r="G1767">
        <v>1</v>
      </c>
      <c r="H1767" t="s">
        <v>30</v>
      </c>
      <c r="I1767" t="s">
        <v>31</v>
      </c>
      <c r="J1767" t="s">
        <v>32</v>
      </c>
      <c r="K1767" t="s">
        <v>31</v>
      </c>
      <c r="L1767" t="s">
        <v>33</v>
      </c>
      <c r="M1767" t="s">
        <v>31</v>
      </c>
      <c r="N1767" t="s">
        <v>34</v>
      </c>
      <c r="O1767" s="4" t="str">
        <f>IF(D:D=1, "AC","NA")</f>
        <v>AC</v>
      </c>
      <c r="P1767" t="str">
        <f t="shared" si="122"/>
        <v>INSERT INTO usuariopagina( idusuario, idpagina, idlogtrans,  acceso, habilitado, fecha_vig_ini, fecha_vig_fin, hora_vig_ini, hora_vig_fin, muestra, estado) VALUES (68, 30, 1, 'dias', NULL, now(), NULL, to_char(now(), 'HH24:MI:SS'), NULL, TRUE, 'AC');</v>
      </c>
    </row>
    <row r="1768" spans="2:16" x14ac:dyDescent="0.25">
      <c r="B1768" s="14"/>
      <c r="C1768" s="3" t="s">
        <v>13</v>
      </c>
      <c r="D1768" s="29">
        <v>0</v>
      </c>
      <c r="E1768" s="4">
        <f t="shared" si="123"/>
        <v>68</v>
      </c>
      <c r="F1768" s="4">
        <v>31</v>
      </c>
      <c r="G1768">
        <v>1</v>
      </c>
      <c r="H1768" t="s">
        <v>30</v>
      </c>
      <c r="I1768" t="s">
        <v>31</v>
      </c>
      <c r="J1768" t="s">
        <v>32</v>
      </c>
      <c r="K1768" t="s">
        <v>31</v>
      </c>
      <c r="L1768" t="s">
        <v>33</v>
      </c>
      <c r="M1768" t="s">
        <v>31</v>
      </c>
      <c r="N1768" t="s">
        <v>34</v>
      </c>
      <c r="O1768" s="4" t="str">
        <f>IF(D:D=1, "AC","NA")</f>
        <v>NA</v>
      </c>
      <c r="P1768" t="str">
        <f t="shared" si="122"/>
        <v>INSERT INTO usuariopagina( idusuario, idpagina, idlogtrans,  acceso, habilitado, fecha_vig_ini, fecha_vig_fin, hora_vig_ini, hora_vig_fin, muestra, estado) VALUES (68, 31, 1, 'dias', NULL, now(), NULL, to_char(now(), 'HH24:MI:SS'), NULL, TRUE, 'NA');</v>
      </c>
    </row>
    <row r="1769" spans="2:16" x14ac:dyDescent="0.25">
      <c r="B1769" s="14"/>
      <c r="C1769" t="s">
        <v>14</v>
      </c>
      <c r="D1769" s="29">
        <v>1</v>
      </c>
      <c r="E1769" s="4">
        <f t="shared" si="123"/>
        <v>68</v>
      </c>
      <c r="F1769" s="4">
        <v>32</v>
      </c>
      <c r="G1769">
        <v>1</v>
      </c>
      <c r="H1769" t="s">
        <v>30</v>
      </c>
      <c r="I1769" t="s">
        <v>31</v>
      </c>
      <c r="J1769" t="s">
        <v>32</v>
      </c>
      <c r="K1769" t="s">
        <v>31</v>
      </c>
      <c r="L1769" t="s">
        <v>33</v>
      </c>
      <c r="M1769" t="s">
        <v>31</v>
      </c>
      <c r="N1769" t="s">
        <v>34</v>
      </c>
      <c r="O1769" s="4" t="str">
        <f>IF(D:D=1, "AC","NA")</f>
        <v>AC</v>
      </c>
      <c r="P1769" t="str">
        <f t="shared" si="122"/>
        <v>INSERT INTO usuariopagina( idusuario, idpagina, idlogtrans,  acceso, habilitado, fecha_vig_ini, fecha_vig_fin, hora_vig_ini, hora_vig_fin, muestra, estado) VALUES (68, 32, 1, 'dias', NULL, now(), NULL, to_char(now(), 'HH24:MI:SS'), NULL, TRUE, 'AC');</v>
      </c>
    </row>
    <row r="1770" spans="2:16" x14ac:dyDescent="0.25">
      <c r="B1770" s="15"/>
      <c r="C1770" t="s">
        <v>15</v>
      </c>
      <c r="D1770" s="29">
        <v>0</v>
      </c>
      <c r="E1770" s="4">
        <f t="shared" si="123"/>
        <v>68</v>
      </c>
      <c r="F1770" s="4">
        <v>33</v>
      </c>
      <c r="G1770">
        <v>1</v>
      </c>
      <c r="H1770" t="s">
        <v>30</v>
      </c>
      <c r="I1770" t="s">
        <v>31</v>
      </c>
      <c r="J1770" t="s">
        <v>32</v>
      </c>
      <c r="K1770" t="s">
        <v>31</v>
      </c>
      <c r="L1770" t="s">
        <v>33</v>
      </c>
      <c r="M1770" t="s">
        <v>31</v>
      </c>
      <c r="N1770" t="s">
        <v>34</v>
      </c>
      <c r="O1770" s="4" t="str">
        <f>IF(D:D=1, "AC","NA")</f>
        <v>NA</v>
      </c>
      <c r="P1770" t="str">
        <f t="shared" ref="P1770" si="124">CONCATENATE("INSERT INTO usuariopagina( idusuario, idpagina, idlogtrans,  acceso, habilitado, fecha_vig_ini, fecha_vig_fin, hora_vig_ini, hora_vig_fin, muestra, estado) VALUES (",E1770,", ",F1770,", ",G1770,", '",H1770,"', ",I1770,", ",J1770,", ",K1770,", ",L1770,", ",M1770,", ",N1770,", '",O1770,"'",");")</f>
        <v>INSERT INTO usuariopagina( idusuario, idpagina, idlogtrans,  acceso, habilitado, fecha_vig_ini, fecha_vig_fin, hora_vig_ini, hora_vig_fin, muestra, estado) VALUES (68, 33, 1, 'dias', NULL, now(), NULL, to_char(now(), 'HH24:MI:SS'), NULL, TRUE, 'NA');</v>
      </c>
    </row>
    <row r="1771" spans="2:16" x14ac:dyDescent="0.25">
      <c r="B1771" s="22"/>
      <c r="C1771" s="24" t="s">
        <v>113</v>
      </c>
      <c r="D1771" s="29">
        <v>0</v>
      </c>
      <c r="E1771" s="4">
        <f t="shared" si="123"/>
        <v>68</v>
      </c>
      <c r="F1771" s="4">
        <v>34</v>
      </c>
      <c r="G1771">
        <v>1</v>
      </c>
      <c r="H1771" t="s">
        <v>30</v>
      </c>
      <c r="I1771" t="s">
        <v>31</v>
      </c>
      <c r="J1771" t="s">
        <v>32</v>
      </c>
      <c r="K1771" t="s">
        <v>31</v>
      </c>
      <c r="L1771" t="s">
        <v>33</v>
      </c>
      <c r="M1771" t="s">
        <v>31</v>
      </c>
      <c r="N1771" t="s">
        <v>34</v>
      </c>
      <c r="O1771" s="4" t="str">
        <f>IF(D:D=1, "AC","NA")</f>
        <v>NA</v>
      </c>
      <c r="P1771" t="str">
        <f t="shared" ref="P1771:P1793" si="125">CONCATENATE("INSERT INTO usuariopagina( idusuario, idpagina, idlogtrans,  acceso, habilitado, fecha_vig_ini, fecha_vig_fin, hora_vig_ini, hora_vig_fin, muestra, estado) VALUES (",E1771,", ",F1771,", ",G1771,", '",H1771,"', ",I1771,", ",J1771,", ",K1771,", ",L1771,", ",M1771,", ",N1771,", '",O1771,"'",");")</f>
        <v>INSERT INTO usuariopagina( idusuario, idpagina, idlogtrans,  acceso, habilitado, fecha_vig_ini, fecha_vig_fin, hora_vig_ini, hora_vig_fin, muestra, estado) VALUES (68, 34, 1, 'dias', NULL, now(), NULL, to_char(now(), 'HH24:MI:SS'), NULL, TRUE, 'NA');</v>
      </c>
    </row>
    <row r="1772" spans="2:16" x14ac:dyDescent="0.25">
      <c r="B1772" s="22"/>
      <c r="C1772" s="24" t="s">
        <v>114</v>
      </c>
      <c r="D1772" s="29">
        <v>0</v>
      </c>
      <c r="E1772" s="4">
        <f t="shared" si="123"/>
        <v>68</v>
      </c>
      <c r="F1772" s="4">
        <v>35</v>
      </c>
      <c r="G1772">
        <v>1</v>
      </c>
      <c r="H1772" t="s">
        <v>30</v>
      </c>
      <c r="I1772" t="s">
        <v>31</v>
      </c>
      <c r="J1772" t="s">
        <v>32</v>
      </c>
      <c r="K1772" t="s">
        <v>31</v>
      </c>
      <c r="L1772" t="s">
        <v>33</v>
      </c>
      <c r="M1772" t="s">
        <v>31</v>
      </c>
      <c r="N1772" t="s">
        <v>34</v>
      </c>
      <c r="O1772" s="4" t="str">
        <f>IF(D:D=1, "AC","NA")</f>
        <v>NA</v>
      </c>
      <c r="P1772" t="str">
        <f t="shared" si="125"/>
        <v>INSERT INTO usuariopagina( idusuario, idpagina, idlogtrans,  acceso, habilitado, fecha_vig_ini, fecha_vig_fin, hora_vig_ini, hora_vig_fin, muestra, estado) VALUES (68, 35, 1, 'dias', NULL, now(), NULL, to_char(now(), 'HH24:MI:SS'), NULL, TRUE, 'NA');</v>
      </c>
    </row>
    <row r="1773" spans="2:16" x14ac:dyDescent="0.25">
      <c r="B1773" s="22"/>
      <c r="C1773" s="24" t="s">
        <v>115</v>
      </c>
      <c r="D1773" s="29">
        <v>0</v>
      </c>
      <c r="E1773" s="4">
        <f t="shared" si="123"/>
        <v>68</v>
      </c>
      <c r="F1773" s="4">
        <v>36</v>
      </c>
      <c r="G1773">
        <v>1</v>
      </c>
      <c r="H1773" t="s">
        <v>30</v>
      </c>
      <c r="I1773" t="s">
        <v>31</v>
      </c>
      <c r="J1773" t="s">
        <v>32</v>
      </c>
      <c r="K1773" t="s">
        <v>31</v>
      </c>
      <c r="L1773" t="s">
        <v>33</v>
      </c>
      <c r="M1773" t="s">
        <v>31</v>
      </c>
      <c r="N1773" t="s">
        <v>34</v>
      </c>
      <c r="O1773" s="4" t="str">
        <f>IF(D:D=1, "AC","NA")</f>
        <v>NA</v>
      </c>
      <c r="P1773" t="str">
        <f t="shared" si="125"/>
        <v>INSERT INTO usuariopagina( idusuario, idpagina, idlogtrans,  acceso, habilitado, fecha_vig_ini, fecha_vig_fin, hora_vig_ini, hora_vig_fin, muestra, estado) VALUES (68, 36, 1, 'dias', NULL, now(), NULL, to_char(now(), 'HH24:MI:SS'), NULL, TRUE, 'NA');</v>
      </c>
    </row>
    <row r="1774" spans="2:16" x14ac:dyDescent="0.25">
      <c r="B1774" s="22"/>
      <c r="C1774" s="24" t="s">
        <v>116</v>
      </c>
      <c r="D1774" s="29">
        <v>0</v>
      </c>
      <c r="E1774" s="4">
        <f t="shared" si="123"/>
        <v>68</v>
      </c>
      <c r="F1774" s="4">
        <v>37</v>
      </c>
      <c r="G1774">
        <v>1</v>
      </c>
      <c r="H1774" t="s">
        <v>30</v>
      </c>
      <c r="I1774" t="s">
        <v>31</v>
      </c>
      <c r="J1774" t="s">
        <v>32</v>
      </c>
      <c r="K1774" t="s">
        <v>31</v>
      </c>
      <c r="L1774" t="s">
        <v>33</v>
      </c>
      <c r="M1774" t="s">
        <v>31</v>
      </c>
      <c r="N1774" t="s">
        <v>34</v>
      </c>
      <c r="O1774" s="4" t="str">
        <f>IF(D:D=1, "AC","NA")</f>
        <v>NA</v>
      </c>
      <c r="P1774" t="str">
        <f t="shared" si="125"/>
        <v>INSERT INTO usuariopagina( idusuario, idpagina, idlogtrans,  acceso, habilitado, fecha_vig_ini, fecha_vig_fin, hora_vig_ini, hora_vig_fin, muestra, estado) VALUES (68, 37, 1, 'dias', NULL, now(), NULL, to_char(now(), 'HH24:MI:SS'), NULL, TRUE, 'NA');</v>
      </c>
    </row>
    <row r="1775" spans="2:16" x14ac:dyDescent="0.25">
      <c r="B1775" s="22"/>
      <c r="C1775" s="24" t="s">
        <v>117</v>
      </c>
      <c r="D1775" s="29">
        <v>0</v>
      </c>
      <c r="E1775" s="4">
        <f t="shared" si="123"/>
        <v>68</v>
      </c>
      <c r="F1775" s="4">
        <v>38</v>
      </c>
      <c r="G1775">
        <v>1</v>
      </c>
      <c r="H1775" t="s">
        <v>30</v>
      </c>
      <c r="I1775" t="s">
        <v>31</v>
      </c>
      <c r="J1775" t="s">
        <v>32</v>
      </c>
      <c r="K1775" t="s">
        <v>31</v>
      </c>
      <c r="L1775" t="s">
        <v>33</v>
      </c>
      <c r="M1775" t="s">
        <v>31</v>
      </c>
      <c r="N1775" t="s">
        <v>34</v>
      </c>
      <c r="O1775" s="4" t="str">
        <f>IF(D:D=1, "AC","NA")</f>
        <v>NA</v>
      </c>
      <c r="P1775" t="str">
        <f t="shared" si="125"/>
        <v>INSERT INTO usuariopagina( idusuario, idpagina, idlogtrans,  acceso, habilitado, fecha_vig_ini, fecha_vig_fin, hora_vig_ini, hora_vig_fin, muestra, estado) VALUES (68, 38, 1, 'dias', NULL, now(), NULL, to_char(now(), 'HH24:MI:SS'), NULL, TRUE, 'NA');</v>
      </c>
    </row>
    <row r="1776" spans="2:16" x14ac:dyDescent="0.25">
      <c r="B1776" s="22"/>
      <c r="C1776" s="24" t="s">
        <v>118</v>
      </c>
      <c r="D1776" s="29">
        <v>0</v>
      </c>
      <c r="E1776" s="4">
        <f t="shared" si="123"/>
        <v>68</v>
      </c>
      <c r="F1776" s="4">
        <v>39</v>
      </c>
      <c r="G1776">
        <v>1</v>
      </c>
      <c r="H1776" t="s">
        <v>30</v>
      </c>
      <c r="I1776" t="s">
        <v>31</v>
      </c>
      <c r="J1776" t="s">
        <v>32</v>
      </c>
      <c r="K1776" t="s">
        <v>31</v>
      </c>
      <c r="L1776" t="s">
        <v>33</v>
      </c>
      <c r="M1776" t="s">
        <v>31</v>
      </c>
      <c r="N1776" t="s">
        <v>34</v>
      </c>
      <c r="O1776" s="4" t="str">
        <f>IF(D:D=1, "AC","NA")</f>
        <v>NA</v>
      </c>
      <c r="P1776" t="str">
        <f t="shared" si="125"/>
        <v>INSERT INTO usuariopagina( idusuario, idpagina, idlogtrans,  acceso, habilitado, fecha_vig_ini, fecha_vig_fin, hora_vig_ini, hora_vig_fin, muestra, estado) VALUES (68, 39, 1, 'dias', NULL, now(), NULL, to_char(now(), 'HH24:MI:SS'), NULL, TRUE, 'NA');</v>
      </c>
    </row>
    <row r="1777" spans="2:16" x14ac:dyDescent="0.25">
      <c r="B1777" s="22"/>
      <c r="C1777" s="24" t="s">
        <v>119</v>
      </c>
      <c r="D1777" s="29">
        <v>0</v>
      </c>
      <c r="E1777" s="4">
        <f t="shared" si="123"/>
        <v>68</v>
      </c>
      <c r="F1777" s="4">
        <v>40</v>
      </c>
      <c r="G1777">
        <v>1</v>
      </c>
      <c r="H1777" t="s">
        <v>30</v>
      </c>
      <c r="I1777" t="s">
        <v>31</v>
      </c>
      <c r="J1777" t="s">
        <v>32</v>
      </c>
      <c r="K1777" t="s">
        <v>31</v>
      </c>
      <c r="L1777" t="s">
        <v>33</v>
      </c>
      <c r="M1777" t="s">
        <v>31</v>
      </c>
      <c r="N1777" t="s">
        <v>34</v>
      </c>
      <c r="O1777" s="4" t="str">
        <f>IF(D:D=1, "AC","NA")</f>
        <v>NA</v>
      </c>
      <c r="P1777" t="str">
        <f t="shared" si="125"/>
        <v>INSERT INTO usuariopagina( idusuario, idpagina, idlogtrans,  acceso, habilitado, fecha_vig_ini, fecha_vig_fin, hora_vig_ini, hora_vig_fin, muestra, estado) VALUES (68, 40, 1, 'dias', NULL, now(), NULL, to_char(now(), 'HH24:MI:SS'), NULL, TRUE, 'NA');</v>
      </c>
    </row>
    <row r="1778" spans="2:16" x14ac:dyDescent="0.25">
      <c r="B1778" s="22"/>
      <c r="C1778" s="24" t="s">
        <v>120</v>
      </c>
      <c r="D1778" s="29">
        <v>0</v>
      </c>
      <c r="E1778" s="4">
        <f t="shared" si="123"/>
        <v>68</v>
      </c>
      <c r="F1778" s="4">
        <v>41</v>
      </c>
      <c r="G1778">
        <v>1</v>
      </c>
      <c r="H1778" t="s">
        <v>30</v>
      </c>
      <c r="I1778" t="s">
        <v>31</v>
      </c>
      <c r="J1778" t="s">
        <v>32</v>
      </c>
      <c r="K1778" t="s">
        <v>31</v>
      </c>
      <c r="L1778" t="s">
        <v>33</v>
      </c>
      <c r="M1778" t="s">
        <v>31</v>
      </c>
      <c r="N1778" t="s">
        <v>34</v>
      </c>
      <c r="O1778" s="4" t="str">
        <f>IF(D:D=1, "AC","NA")</f>
        <v>NA</v>
      </c>
      <c r="P1778" t="str">
        <f t="shared" si="125"/>
        <v>INSERT INTO usuariopagina( idusuario, idpagina, idlogtrans,  acceso, habilitado, fecha_vig_ini, fecha_vig_fin, hora_vig_ini, hora_vig_fin, muestra, estado) VALUES (68, 41, 1, 'dias', NULL, now(), NULL, to_char(now(), 'HH24:MI:SS'), NULL, TRUE, 'NA');</v>
      </c>
    </row>
    <row r="1779" spans="2:16" x14ac:dyDescent="0.25">
      <c r="B1779" s="22"/>
      <c r="C1779" s="24" t="s">
        <v>121</v>
      </c>
      <c r="D1779" s="29">
        <v>0</v>
      </c>
      <c r="E1779" s="4">
        <f t="shared" si="123"/>
        <v>68</v>
      </c>
      <c r="F1779" s="4">
        <v>42</v>
      </c>
      <c r="G1779">
        <v>1</v>
      </c>
      <c r="H1779" t="s">
        <v>30</v>
      </c>
      <c r="I1779" t="s">
        <v>31</v>
      </c>
      <c r="J1779" t="s">
        <v>32</v>
      </c>
      <c r="K1779" t="s">
        <v>31</v>
      </c>
      <c r="L1779" t="s">
        <v>33</v>
      </c>
      <c r="M1779" t="s">
        <v>31</v>
      </c>
      <c r="N1779" t="s">
        <v>34</v>
      </c>
      <c r="O1779" s="4" t="str">
        <f>IF(D:D=1, "AC","NA")</f>
        <v>NA</v>
      </c>
      <c r="P1779" t="str">
        <f t="shared" si="125"/>
        <v>INSERT INTO usuariopagina( idusuario, idpagina, idlogtrans,  acceso, habilitado, fecha_vig_ini, fecha_vig_fin, hora_vig_ini, hora_vig_fin, muestra, estado) VALUES (68, 42, 1, 'dias', NULL, now(), NULL, to_char(now(), 'HH24:MI:SS'), NULL, TRUE, 'NA');</v>
      </c>
    </row>
    <row r="1780" spans="2:16" x14ac:dyDescent="0.25">
      <c r="B1780" s="22"/>
      <c r="C1780" s="24" t="s">
        <v>122</v>
      </c>
      <c r="D1780" s="29">
        <v>0</v>
      </c>
      <c r="E1780" s="4">
        <f t="shared" si="123"/>
        <v>68</v>
      </c>
      <c r="F1780" s="4">
        <v>43</v>
      </c>
      <c r="G1780">
        <v>1</v>
      </c>
      <c r="H1780" t="s">
        <v>30</v>
      </c>
      <c r="I1780" t="s">
        <v>31</v>
      </c>
      <c r="J1780" t="s">
        <v>32</v>
      </c>
      <c r="K1780" t="s">
        <v>31</v>
      </c>
      <c r="L1780" t="s">
        <v>33</v>
      </c>
      <c r="M1780" t="s">
        <v>31</v>
      </c>
      <c r="N1780" t="s">
        <v>34</v>
      </c>
      <c r="O1780" s="4" t="str">
        <f>IF(D:D=1, "AC","NA")</f>
        <v>NA</v>
      </c>
      <c r="P1780" t="str">
        <f t="shared" si="125"/>
        <v>INSERT INTO usuariopagina( idusuario, idpagina, idlogtrans,  acceso, habilitado, fecha_vig_ini, fecha_vig_fin, hora_vig_ini, hora_vig_fin, muestra, estado) VALUES (68, 43, 1, 'dias', NULL, now(), NULL, to_char(now(), 'HH24:MI:SS'), NULL, TRUE, 'NA');</v>
      </c>
    </row>
    <row r="1781" spans="2:16" x14ac:dyDescent="0.25">
      <c r="B1781" s="22"/>
      <c r="C1781" s="24" t="s">
        <v>123</v>
      </c>
      <c r="D1781" s="29">
        <v>0</v>
      </c>
      <c r="E1781" s="4">
        <f t="shared" si="123"/>
        <v>68</v>
      </c>
      <c r="F1781" s="4">
        <v>44</v>
      </c>
      <c r="G1781">
        <v>1</v>
      </c>
      <c r="H1781" t="s">
        <v>30</v>
      </c>
      <c r="I1781" t="s">
        <v>31</v>
      </c>
      <c r="J1781" t="s">
        <v>32</v>
      </c>
      <c r="K1781" t="s">
        <v>31</v>
      </c>
      <c r="L1781" t="s">
        <v>33</v>
      </c>
      <c r="M1781" t="s">
        <v>31</v>
      </c>
      <c r="N1781" t="s">
        <v>34</v>
      </c>
      <c r="O1781" s="4" t="str">
        <f>IF(D:D=1, "AC","NA")</f>
        <v>NA</v>
      </c>
      <c r="P1781" t="str">
        <f t="shared" si="125"/>
        <v>INSERT INTO usuariopagina( idusuario, idpagina, idlogtrans,  acceso, habilitado, fecha_vig_ini, fecha_vig_fin, hora_vig_ini, hora_vig_fin, muestra, estado) VALUES (68, 44, 1, 'dias', NULL, now(), NULL, to_char(now(), 'HH24:MI:SS'), NULL, TRUE, 'NA');</v>
      </c>
    </row>
    <row r="1782" spans="2:16" x14ac:dyDescent="0.25">
      <c r="B1782" s="22"/>
      <c r="C1782" s="24" t="s">
        <v>124</v>
      </c>
      <c r="D1782" s="29">
        <v>0</v>
      </c>
      <c r="E1782" s="4">
        <f t="shared" si="123"/>
        <v>68</v>
      </c>
      <c r="F1782" s="4">
        <v>45</v>
      </c>
      <c r="G1782">
        <v>1</v>
      </c>
      <c r="H1782" t="s">
        <v>30</v>
      </c>
      <c r="I1782" t="s">
        <v>31</v>
      </c>
      <c r="J1782" t="s">
        <v>32</v>
      </c>
      <c r="K1782" t="s">
        <v>31</v>
      </c>
      <c r="L1782" t="s">
        <v>33</v>
      </c>
      <c r="M1782" t="s">
        <v>31</v>
      </c>
      <c r="N1782" t="s">
        <v>34</v>
      </c>
      <c r="O1782" s="4" t="str">
        <f>IF(D:D=1, "AC","NA")</f>
        <v>NA</v>
      </c>
      <c r="P1782" t="str">
        <f t="shared" si="125"/>
        <v>INSERT INTO usuariopagina( idusuario, idpagina, idlogtrans,  acceso, habilitado, fecha_vig_ini, fecha_vig_fin, hora_vig_ini, hora_vig_fin, muestra, estado) VALUES (68, 45, 1, 'dias', NULL, now(), NULL, to_char(now(), 'HH24:MI:SS'), NULL, TRUE, 'NA');</v>
      </c>
    </row>
    <row r="1783" spans="2:16" x14ac:dyDescent="0.25">
      <c r="B1783" s="22"/>
      <c r="C1783" s="23" t="s">
        <v>125</v>
      </c>
      <c r="D1783" s="29">
        <v>0</v>
      </c>
      <c r="E1783" s="4">
        <f t="shared" si="123"/>
        <v>68</v>
      </c>
      <c r="F1783" s="4">
        <v>46</v>
      </c>
      <c r="G1783">
        <v>1</v>
      </c>
      <c r="H1783" t="s">
        <v>30</v>
      </c>
      <c r="I1783" t="s">
        <v>31</v>
      </c>
      <c r="J1783" t="s">
        <v>32</v>
      </c>
      <c r="K1783" t="s">
        <v>31</v>
      </c>
      <c r="L1783" t="s">
        <v>33</v>
      </c>
      <c r="M1783" t="s">
        <v>31</v>
      </c>
      <c r="N1783" t="s">
        <v>34</v>
      </c>
      <c r="O1783" s="4" t="str">
        <f>IF(D:D=1, "AC","NA")</f>
        <v>NA</v>
      </c>
      <c r="P1783" t="str">
        <f t="shared" si="125"/>
        <v>INSERT INTO usuariopagina( idusuario, idpagina, idlogtrans,  acceso, habilitado, fecha_vig_ini, fecha_vig_fin, hora_vig_ini, hora_vig_fin, muestra, estado) VALUES (68, 46, 1, 'dias', NULL, now(), NULL, to_char(now(), 'HH24:MI:SS'), NULL, TRUE, 'NA');</v>
      </c>
    </row>
    <row r="1784" spans="2:16" x14ac:dyDescent="0.25">
      <c r="B1784" s="22"/>
      <c r="C1784" s="23" t="s">
        <v>126</v>
      </c>
      <c r="D1784" s="29">
        <v>0</v>
      </c>
      <c r="E1784" s="4">
        <f t="shared" si="123"/>
        <v>68</v>
      </c>
      <c r="F1784" s="4">
        <v>47</v>
      </c>
      <c r="G1784">
        <v>1</v>
      </c>
      <c r="H1784" t="s">
        <v>30</v>
      </c>
      <c r="I1784" t="s">
        <v>31</v>
      </c>
      <c r="J1784" t="s">
        <v>32</v>
      </c>
      <c r="K1784" t="s">
        <v>31</v>
      </c>
      <c r="L1784" t="s">
        <v>33</v>
      </c>
      <c r="M1784" t="s">
        <v>31</v>
      </c>
      <c r="N1784" t="s">
        <v>34</v>
      </c>
      <c r="O1784" s="4" t="str">
        <f>IF(D:D=1, "AC","NA")</f>
        <v>NA</v>
      </c>
      <c r="P1784" t="str">
        <f t="shared" si="125"/>
        <v>INSERT INTO usuariopagina( idusuario, idpagina, idlogtrans,  acceso, habilitado, fecha_vig_ini, fecha_vig_fin, hora_vig_ini, hora_vig_fin, muestra, estado) VALUES (68, 47, 1, 'dias', NULL, now(), NULL, to_char(now(), 'HH24:MI:SS'), NULL, TRUE, 'NA');</v>
      </c>
    </row>
    <row r="1785" spans="2:16" x14ac:dyDescent="0.25">
      <c r="B1785" s="22"/>
      <c r="C1785" s="23" t="s">
        <v>127</v>
      </c>
      <c r="D1785" s="29">
        <v>0</v>
      </c>
      <c r="E1785" s="4">
        <f t="shared" si="123"/>
        <v>68</v>
      </c>
      <c r="F1785" s="4">
        <v>48</v>
      </c>
      <c r="G1785">
        <v>1</v>
      </c>
      <c r="H1785" t="s">
        <v>30</v>
      </c>
      <c r="I1785" t="s">
        <v>31</v>
      </c>
      <c r="J1785" t="s">
        <v>32</v>
      </c>
      <c r="K1785" t="s">
        <v>31</v>
      </c>
      <c r="L1785" t="s">
        <v>33</v>
      </c>
      <c r="M1785" t="s">
        <v>31</v>
      </c>
      <c r="N1785" t="s">
        <v>34</v>
      </c>
      <c r="O1785" s="4" t="str">
        <f>IF(D:D=1, "AC","NA")</f>
        <v>NA</v>
      </c>
      <c r="P1785" t="str">
        <f t="shared" si="125"/>
        <v>INSERT INTO usuariopagina( idusuario, idpagina, idlogtrans,  acceso, habilitado, fecha_vig_ini, fecha_vig_fin, hora_vig_ini, hora_vig_fin, muestra, estado) VALUES (68, 48, 1, 'dias', NULL, now(), NULL, to_char(now(), 'HH24:MI:SS'), NULL, TRUE, 'NA');</v>
      </c>
    </row>
    <row r="1786" spans="2:16" x14ac:dyDescent="0.25">
      <c r="B1786" s="22"/>
      <c r="C1786" s="23" t="s">
        <v>128</v>
      </c>
      <c r="D1786" s="29">
        <v>0</v>
      </c>
      <c r="E1786" s="4">
        <f t="shared" si="123"/>
        <v>68</v>
      </c>
      <c r="F1786" s="4">
        <v>49</v>
      </c>
      <c r="G1786">
        <v>1</v>
      </c>
      <c r="H1786" t="s">
        <v>30</v>
      </c>
      <c r="I1786" t="s">
        <v>31</v>
      </c>
      <c r="J1786" t="s">
        <v>32</v>
      </c>
      <c r="K1786" t="s">
        <v>31</v>
      </c>
      <c r="L1786" t="s">
        <v>33</v>
      </c>
      <c r="M1786" t="s">
        <v>31</v>
      </c>
      <c r="N1786" t="s">
        <v>34</v>
      </c>
      <c r="O1786" s="4" t="str">
        <f>IF(D:D=1, "AC","NA")</f>
        <v>NA</v>
      </c>
      <c r="P1786" t="str">
        <f t="shared" si="125"/>
        <v>INSERT INTO usuariopagina( idusuario, idpagina, idlogtrans,  acceso, habilitado, fecha_vig_ini, fecha_vig_fin, hora_vig_ini, hora_vig_fin, muestra, estado) VALUES (68, 49, 1, 'dias', NULL, now(), NULL, to_char(now(), 'HH24:MI:SS'), NULL, TRUE, 'NA');</v>
      </c>
    </row>
    <row r="1787" spans="2:16" x14ac:dyDescent="0.25">
      <c r="B1787" s="22"/>
      <c r="C1787" s="23" t="s">
        <v>129</v>
      </c>
      <c r="D1787" s="29">
        <v>0</v>
      </c>
      <c r="E1787" s="4">
        <f t="shared" si="123"/>
        <v>68</v>
      </c>
      <c r="F1787" s="4">
        <v>50</v>
      </c>
      <c r="G1787">
        <v>1</v>
      </c>
      <c r="H1787" t="s">
        <v>30</v>
      </c>
      <c r="I1787" t="s">
        <v>31</v>
      </c>
      <c r="J1787" t="s">
        <v>32</v>
      </c>
      <c r="K1787" t="s">
        <v>31</v>
      </c>
      <c r="L1787" t="s">
        <v>33</v>
      </c>
      <c r="M1787" t="s">
        <v>31</v>
      </c>
      <c r="N1787" t="s">
        <v>34</v>
      </c>
      <c r="O1787" s="4" t="str">
        <f>IF(D:D=1, "AC","NA")</f>
        <v>NA</v>
      </c>
      <c r="P1787" t="str">
        <f t="shared" si="125"/>
        <v>INSERT INTO usuariopagina( idusuario, idpagina, idlogtrans,  acceso, habilitado, fecha_vig_ini, fecha_vig_fin, hora_vig_ini, hora_vig_fin, muestra, estado) VALUES (68, 50, 1, 'dias', NULL, now(), NULL, to_char(now(), 'HH24:MI:SS'), NULL, TRUE, 'NA');</v>
      </c>
    </row>
    <row r="1788" spans="2:16" x14ac:dyDescent="0.25">
      <c r="B1788" s="22"/>
      <c r="C1788" s="23" t="s">
        <v>130</v>
      </c>
      <c r="D1788" s="29">
        <v>0</v>
      </c>
      <c r="E1788" s="4">
        <f t="shared" si="123"/>
        <v>68</v>
      </c>
      <c r="F1788" s="4">
        <v>51</v>
      </c>
      <c r="G1788">
        <v>1</v>
      </c>
      <c r="H1788" t="s">
        <v>30</v>
      </c>
      <c r="I1788" t="s">
        <v>31</v>
      </c>
      <c r="J1788" t="s">
        <v>32</v>
      </c>
      <c r="K1788" t="s">
        <v>31</v>
      </c>
      <c r="L1788" t="s">
        <v>33</v>
      </c>
      <c r="M1788" t="s">
        <v>31</v>
      </c>
      <c r="N1788" t="s">
        <v>34</v>
      </c>
      <c r="O1788" s="4" t="str">
        <f>IF(D:D=1, "AC","NA")</f>
        <v>NA</v>
      </c>
      <c r="P1788" t="str">
        <f t="shared" si="125"/>
        <v>INSERT INTO usuariopagina( idusuario, idpagina, idlogtrans,  acceso, habilitado, fecha_vig_ini, fecha_vig_fin, hora_vig_ini, hora_vig_fin, muestra, estado) VALUES (68, 51, 1, 'dias', NULL, now(), NULL, to_char(now(), 'HH24:MI:SS'), NULL, TRUE, 'NA');</v>
      </c>
    </row>
    <row r="1789" spans="2:16" x14ac:dyDescent="0.25">
      <c r="B1789" s="22"/>
      <c r="C1789" s="23" t="s">
        <v>131</v>
      </c>
      <c r="D1789" s="29">
        <v>0</v>
      </c>
      <c r="E1789" s="4">
        <f t="shared" si="123"/>
        <v>68</v>
      </c>
      <c r="F1789" s="4">
        <v>52</v>
      </c>
      <c r="G1789">
        <v>1</v>
      </c>
      <c r="H1789" t="s">
        <v>30</v>
      </c>
      <c r="I1789" t="s">
        <v>31</v>
      </c>
      <c r="J1789" t="s">
        <v>32</v>
      </c>
      <c r="K1789" t="s">
        <v>31</v>
      </c>
      <c r="L1789" t="s">
        <v>33</v>
      </c>
      <c r="M1789" t="s">
        <v>31</v>
      </c>
      <c r="N1789" t="s">
        <v>34</v>
      </c>
      <c r="O1789" s="4" t="str">
        <f>IF(D:D=1, "AC","NA")</f>
        <v>NA</v>
      </c>
      <c r="P1789" t="str">
        <f t="shared" si="125"/>
        <v>INSERT INTO usuariopagina( idusuario, idpagina, idlogtrans,  acceso, habilitado, fecha_vig_ini, fecha_vig_fin, hora_vig_ini, hora_vig_fin, muestra, estado) VALUES (68, 52, 1, 'dias', NULL, now(), NULL, to_char(now(), 'HH24:MI:SS'), NULL, TRUE, 'NA');</v>
      </c>
    </row>
    <row r="1790" spans="2:16" x14ac:dyDescent="0.25">
      <c r="B1790" s="22"/>
      <c r="C1790" s="23" t="s">
        <v>132</v>
      </c>
      <c r="D1790" s="29">
        <v>0</v>
      </c>
      <c r="E1790" s="4">
        <f t="shared" si="123"/>
        <v>68</v>
      </c>
      <c r="F1790" s="4">
        <v>53</v>
      </c>
      <c r="G1790">
        <v>1</v>
      </c>
      <c r="H1790" t="s">
        <v>30</v>
      </c>
      <c r="I1790" t="s">
        <v>31</v>
      </c>
      <c r="J1790" t="s">
        <v>32</v>
      </c>
      <c r="K1790" t="s">
        <v>31</v>
      </c>
      <c r="L1790" t="s">
        <v>33</v>
      </c>
      <c r="M1790" t="s">
        <v>31</v>
      </c>
      <c r="N1790" t="s">
        <v>34</v>
      </c>
      <c r="O1790" s="4" t="str">
        <f>IF(D:D=1, "AC","NA")</f>
        <v>NA</v>
      </c>
      <c r="P1790" t="str">
        <f t="shared" si="125"/>
        <v>INSERT INTO usuariopagina( idusuario, idpagina, idlogtrans,  acceso, habilitado, fecha_vig_ini, fecha_vig_fin, hora_vig_ini, hora_vig_fin, muestra, estado) VALUES (68, 53, 1, 'dias', NULL, now(), NULL, to_char(now(), 'HH24:MI:SS'), NULL, TRUE, 'NA');</v>
      </c>
    </row>
    <row r="1791" spans="2:16" x14ac:dyDescent="0.25">
      <c r="B1791" s="22"/>
      <c r="C1791" s="23" t="s">
        <v>133</v>
      </c>
      <c r="D1791" s="29">
        <v>0</v>
      </c>
      <c r="E1791" s="4">
        <f t="shared" si="123"/>
        <v>68</v>
      </c>
      <c r="F1791" s="4">
        <v>54</v>
      </c>
      <c r="G1791">
        <v>1</v>
      </c>
      <c r="H1791" t="s">
        <v>30</v>
      </c>
      <c r="I1791" t="s">
        <v>31</v>
      </c>
      <c r="J1791" t="s">
        <v>32</v>
      </c>
      <c r="K1791" t="s">
        <v>31</v>
      </c>
      <c r="L1791" t="s">
        <v>33</v>
      </c>
      <c r="M1791" t="s">
        <v>31</v>
      </c>
      <c r="N1791" t="s">
        <v>34</v>
      </c>
      <c r="O1791" s="4" t="str">
        <f>IF(D:D=1, "AC","NA")</f>
        <v>NA</v>
      </c>
      <c r="P1791" t="str">
        <f t="shared" si="125"/>
        <v>INSERT INTO usuariopagina( idusuario, idpagina, idlogtrans,  acceso, habilitado, fecha_vig_ini, fecha_vig_fin, hora_vig_ini, hora_vig_fin, muestra, estado) VALUES (68, 54, 1, 'dias', NULL, now(), NULL, to_char(now(), 'HH24:MI:SS'), NULL, TRUE, 'NA');</v>
      </c>
    </row>
    <row r="1792" spans="2:16" x14ac:dyDescent="0.25">
      <c r="B1792" s="22"/>
      <c r="C1792" s="23" t="s">
        <v>134</v>
      </c>
      <c r="D1792" s="29">
        <v>0</v>
      </c>
      <c r="E1792" s="4">
        <f t="shared" si="123"/>
        <v>68</v>
      </c>
      <c r="F1792" s="4">
        <v>55</v>
      </c>
      <c r="G1792">
        <v>1</v>
      </c>
      <c r="H1792" t="s">
        <v>30</v>
      </c>
      <c r="I1792" t="s">
        <v>31</v>
      </c>
      <c r="J1792" t="s">
        <v>32</v>
      </c>
      <c r="K1792" t="s">
        <v>31</v>
      </c>
      <c r="L1792" t="s">
        <v>33</v>
      </c>
      <c r="M1792" t="s">
        <v>31</v>
      </c>
      <c r="N1792" t="s">
        <v>34</v>
      </c>
      <c r="O1792" s="4" t="str">
        <f>IF(D:D=1, "AC","NA")</f>
        <v>NA</v>
      </c>
      <c r="P1792" t="str">
        <f t="shared" si="125"/>
        <v>INSERT INTO usuariopagina( idusuario, idpagina, idlogtrans,  acceso, habilitado, fecha_vig_ini, fecha_vig_fin, hora_vig_ini, hora_vig_fin, muestra, estado) VALUES (68, 55, 1, 'dias', NULL, now(), NULL, to_char(now(), 'HH24:MI:SS'), NULL, TRUE, 'NA');</v>
      </c>
    </row>
    <row r="1793" spans="1:16" x14ac:dyDescent="0.25">
      <c r="B1793" s="22"/>
      <c r="C1793" s="23" t="s">
        <v>135</v>
      </c>
      <c r="D1793" s="29">
        <v>0</v>
      </c>
      <c r="E1793" s="4">
        <f t="shared" si="123"/>
        <v>68</v>
      </c>
      <c r="F1793" s="4">
        <v>56</v>
      </c>
      <c r="G1793">
        <v>1</v>
      </c>
      <c r="H1793" t="s">
        <v>30</v>
      </c>
      <c r="I1793" t="s">
        <v>31</v>
      </c>
      <c r="J1793" t="s">
        <v>32</v>
      </c>
      <c r="K1793" t="s">
        <v>31</v>
      </c>
      <c r="L1793" t="s">
        <v>33</v>
      </c>
      <c r="M1793" t="s">
        <v>31</v>
      </c>
      <c r="N1793" t="s">
        <v>34</v>
      </c>
      <c r="O1793" s="4" t="str">
        <f>IF(D:D=1, "AC","NA")</f>
        <v>NA</v>
      </c>
      <c r="P1793" t="str">
        <f t="shared" si="125"/>
        <v>INSERT INTO usuariopagina( idusuario, idpagina, idlogtrans,  acceso, habilitado, fecha_vig_ini, fecha_vig_fin, hora_vig_ini, hora_vig_fin, muestra, estado) VALUES (68, 56, 1, 'dias', NULL, now(), NULL, to_char(now(), 'HH24:MI:SS'), NULL, TRUE, 'NA');</v>
      </c>
    </row>
    <row r="1794" spans="1:16" x14ac:dyDescent="0.25">
      <c r="A1794">
        <v>32</v>
      </c>
      <c r="B1794" s="7" t="s">
        <v>50</v>
      </c>
      <c r="C1794" s="17" t="s">
        <v>29</v>
      </c>
      <c r="D1794" s="28">
        <v>0</v>
      </c>
      <c r="E1794" s="18">
        <v>161</v>
      </c>
      <c r="F1794" s="18">
        <v>1</v>
      </c>
      <c r="G1794" s="6">
        <v>1</v>
      </c>
      <c r="H1794" s="6" t="s">
        <v>30</v>
      </c>
      <c r="I1794" s="6" t="s">
        <v>31</v>
      </c>
      <c r="J1794" s="6" t="s">
        <v>32</v>
      </c>
      <c r="K1794" s="6" t="s">
        <v>31</v>
      </c>
      <c r="L1794" s="6" t="s">
        <v>33</v>
      </c>
      <c r="M1794" s="6" t="s">
        <v>31</v>
      </c>
      <c r="N1794" s="6" t="s">
        <v>34</v>
      </c>
      <c r="O1794" s="18" t="str">
        <f>IF(D:D=1, "AC","NA")</f>
        <v>NA</v>
      </c>
      <c r="P1794" s="6" t="str">
        <f t="shared" ref="P1794:P1825" si="126">CONCATENATE("INSERT INTO usuariopagina( idusuario, idpagina, idlogtrans,  acceso, habilitado, fecha_vig_ini, fecha_vig_fin, hora_vig_ini, hora_vig_fin, muestra, estado) VALUES (",E1794,", ",F1794,", ",G1794,", '",H1794,"', ",I1794,", ",J1794,", ",K1794,", ",L1794,", ",M1794,", ",N1794,", '",O1794,"'",");")</f>
        <v>INSERT INTO usuariopagina( idusuario, idpagina, idlogtrans,  acceso, habilitado, fecha_vig_ini, fecha_vig_fin, hora_vig_ini, hora_vig_fin, muestra, estado) VALUES (161, 1, 1, 'dias', NULL, now(), NULL, to_char(now(), 'HH24:MI:SS'), NULL, TRUE, 'NA');</v>
      </c>
    </row>
    <row r="1795" spans="1:16" x14ac:dyDescent="0.25">
      <c r="B1795" s="14"/>
      <c r="C1795" s="3" t="s">
        <v>29</v>
      </c>
      <c r="D1795" s="29">
        <v>0</v>
      </c>
      <c r="E1795" s="4">
        <f>E1794</f>
        <v>161</v>
      </c>
      <c r="F1795" s="4">
        <v>2</v>
      </c>
      <c r="G1795">
        <v>1</v>
      </c>
      <c r="H1795" t="s">
        <v>30</v>
      </c>
      <c r="I1795" t="s">
        <v>31</v>
      </c>
      <c r="J1795" t="s">
        <v>32</v>
      </c>
      <c r="K1795" t="s">
        <v>31</v>
      </c>
      <c r="L1795" t="s">
        <v>33</v>
      </c>
      <c r="M1795" t="s">
        <v>31</v>
      </c>
      <c r="N1795" t="s">
        <v>34</v>
      </c>
      <c r="O1795" s="4" t="str">
        <f>IF(D:D=1, "AC","NA")</f>
        <v>NA</v>
      </c>
      <c r="P1795" t="str">
        <f t="shared" si="126"/>
        <v>INSERT INTO usuariopagina( idusuario, idpagina, idlogtrans,  acceso, habilitado, fecha_vig_ini, fecha_vig_fin, hora_vig_ini, hora_vig_fin, muestra, estado) VALUES (161, 2, 1, 'dias', NULL, now(), NULL, to_char(now(), 'HH24:MI:SS'), NULL, TRUE, 'NA');</v>
      </c>
    </row>
    <row r="1796" spans="1:16" x14ac:dyDescent="0.25">
      <c r="B1796" s="14"/>
      <c r="C1796" s="3" t="s">
        <v>29</v>
      </c>
      <c r="D1796" s="29">
        <v>0</v>
      </c>
      <c r="E1796" s="4">
        <f t="shared" ref="E1796:E1849" si="127">E1795</f>
        <v>161</v>
      </c>
      <c r="F1796" s="4">
        <v>3</v>
      </c>
      <c r="G1796">
        <v>1</v>
      </c>
      <c r="H1796" t="s">
        <v>30</v>
      </c>
      <c r="I1796" t="s">
        <v>31</v>
      </c>
      <c r="J1796" t="s">
        <v>32</v>
      </c>
      <c r="K1796" t="s">
        <v>31</v>
      </c>
      <c r="L1796" t="s">
        <v>33</v>
      </c>
      <c r="M1796" t="s">
        <v>31</v>
      </c>
      <c r="N1796" t="s">
        <v>34</v>
      </c>
      <c r="O1796" s="4" t="str">
        <f>IF(D:D=1, "AC","NA")</f>
        <v>NA</v>
      </c>
      <c r="P1796" t="str">
        <f t="shared" si="126"/>
        <v>INSERT INTO usuariopagina( idusuario, idpagina, idlogtrans,  acceso, habilitado, fecha_vig_ini, fecha_vig_fin, hora_vig_ini, hora_vig_fin, muestra, estado) VALUES (161, 3, 1, 'dias', NULL, now(), NULL, to_char(now(), 'HH24:MI:SS'), NULL, TRUE, 'NA');</v>
      </c>
    </row>
    <row r="1797" spans="1:16" x14ac:dyDescent="0.25">
      <c r="B1797" s="14"/>
      <c r="C1797" t="s">
        <v>6</v>
      </c>
      <c r="D1797" s="29">
        <v>1</v>
      </c>
      <c r="E1797" s="4">
        <f t="shared" si="127"/>
        <v>161</v>
      </c>
      <c r="F1797" s="4">
        <v>4</v>
      </c>
      <c r="G1797">
        <v>1</v>
      </c>
      <c r="H1797" t="s">
        <v>30</v>
      </c>
      <c r="I1797" t="s">
        <v>31</v>
      </c>
      <c r="J1797" t="s">
        <v>32</v>
      </c>
      <c r="K1797" t="s">
        <v>31</v>
      </c>
      <c r="L1797" t="s">
        <v>33</v>
      </c>
      <c r="M1797" t="s">
        <v>31</v>
      </c>
      <c r="N1797" t="s">
        <v>34</v>
      </c>
      <c r="O1797" s="4" t="str">
        <f>IF(D:D=1, "AC","NA")</f>
        <v>AC</v>
      </c>
      <c r="P1797" t="str">
        <f t="shared" si="126"/>
        <v>INSERT INTO usuariopagina( idusuario, idpagina, idlogtrans,  acceso, habilitado, fecha_vig_ini, fecha_vig_fin, hora_vig_ini, hora_vig_fin, muestra, estado) VALUES (161, 4, 1, 'dias', NULL, now(), NULL, to_char(now(), 'HH24:MI:SS'), NULL, TRUE, 'AC');</v>
      </c>
    </row>
    <row r="1798" spans="1:16" x14ac:dyDescent="0.25">
      <c r="B1798" s="14"/>
      <c r="C1798" t="s">
        <v>6</v>
      </c>
      <c r="D1798" s="29">
        <v>0</v>
      </c>
      <c r="E1798" s="4">
        <f t="shared" si="127"/>
        <v>161</v>
      </c>
      <c r="F1798" s="4">
        <v>5</v>
      </c>
      <c r="G1798">
        <v>1</v>
      </c>
      <c r="H1798" t="s">
        <v>30</v>
      </c>
      <c r="I1798" t="s">
        <v>31</v>
      </c>
      <c r="J1798" t="s">
        <v>32</v>
      </c>
      <c r="K1798" t="s">
        <v>31</v>
      </c>
      <c r="L1798" t="s">
        <v>33</v>
      </c>
      <c r="M1798" t="s">
        <v>31</v>
      </c>
      <c r="N1798" t="s">
        <v>34</v>
      </c>
      <c r="O1798" s="4" t="str">
        <f>IF(D:D=1, "AC","NA")</f>
        <v>NA</v>
      </c>
      <c r="P1798" t="str">
        <f t="shared" si="126"/>
        <v>INSERT INTO usuariopagina( idusuario, idpagina, idlogtrans,  acceso, habilitado, fecha_vig_ini, fecha_vig_fin, hora_vig_ini, hora_vig_fin, muestra, estado) VALUES (161, 5, 1, 'dias', NULL, now(), NULL, to_char(now(), 'HH24:MI:SS'), NULL, TRUE, 'NA');</v>
      </c>
    </row>
    <row r="1799" spans="1:16" x14ac:dyDescent="0.25">
      <c r="B1799" s="14"/>
      <c r="C1799" t="s">
        <v>6</v>
      </c>
      <c r="D1799" s="29">
        <v>0</v>
      </c>
      <c r="E1799" s="4">
        <f t="shared" si="127"/>
        <v>161</v>
      </c>
      <c r="F1799" s="4">
        <v>6</v>
      </c>
      <c r="G1799">
        <v>1</v>
      </c>
      <c r="H1799" t="s">
        <v>30</v>
      </c>
      <c r="I1799" t="s">
        <v>31</v>
      </c>
      <c r="J1799" t="s">
        <v>32</v>
      </c>
      <c r="K1799" t="s">
        <v>31</v>
      </c>
      <c r="L1799" t="s">
        <v>33</v>
      </c>
      <c r="M1799" t="s">
        <v>31</v>
      </c>
      <c r="N1799" t="s">
        <v>34</v>
      </c>
      <c r="O1799" s="4" t="str">
        <f>IF(D:D=1, "AC","NA")</f>
        <v>NA</v>
      </c>
      <c r="P1799" t="str">
        <f t="shared" si="126"/>
        <v>INSERT INTO usuariopagina( idusuario, idpagina, idlogtrans,  acceso, habilitado, fecha_vig_ini, fecha_vig_fin, hora_vig_ini, hora_vig_fin, muestra, estado) VALUES (161, 6, 1, 'dias', NULL, now(), NULL, to_char(now(), 'HH24:MI:SS'), NULL, TRUE, 'NA');</v>
      </c>
    </row>
    <row r="1800" spans="1:16" x14ac:dyDescent="0.25">
      <c r="B1800" s="14"/>
      <c r="C1800" t="s">
        <v>6</v>
      </c>
      <c r="D1800" s="29">
        <v>0</v>
      </c>
      <c r="E1800" s="4">
        <f t="shared" si="127"/>
        <v>161</v>
      </c>
      <c r="F1800" s="4">
        <v>7</v>
      </c>
      <c r="G1800">
        <v>1</v>
      </c>
      <c r="H1800" t="s">
        <v>30</v>
      </c>
      <c r="I1800" t="s">
        <v>31</v>
      </c>
      <c r="J1800" t="s">
        <v>32</v>
      </c>
      <c r="K1800" t="s">
        <v>31</v>
      </c>
      <c r="L1800" t="s">
        <v>33</v>
      </c>
      <c r="M1800" t="s">
        <v>31</v>
      </c>
      <c r="N1800" t="s">
        <v>34</v>
      </c>
      <c r="O1800" s="4" t="str">
        <f>IF(D:D=1, "AC","NA")</f>
        <v>NA</v>
      </c>
      <c r="P1800" t="str">
        <f t="shared" si="126"/>
        <v>INSERT INTO usuariopagina( idusuario, idpagina, idlogtrans,  acceso, habilitado, fecha_vig_ini, fecha_vig_fin, hora_vig_ini, hora_vig_fin, muestra, estado) VALUES (161, 7, 1, 'dias', NULL, now(), NULL, to_char(now(), 'HH24:MI:SS'), NULL, TRUE, 'NA');</v>
      </c>
    </row>
    <row r="1801" spans="1:16" x14ac:dyDescent="0.25">
      <c r="B1801" s="14"/>
      <c r="C1801" t="s">
        <v>6</v>
      </c>
      <c r="D1801" s="29">
        <v>1</v>
      </c>
      <c r="E1801" s="4">
        <f t="shared" si="127"/>
        <v>161</v>
      </c>
      <c r="F1801" s="4">
        <v>8</v>
      </c>
      <c r="G1801">
        <v>1</v>
      </c>
      <c r="H1801" t="s">
        <v>30</v>
      </c>
      <c r="I1801" t="s">
        <v>31</v>
      </c>
      <c r="J1801" t="s">
        <v>32</v>
      </c>
      <c r="K1801" t="s">
        <v>31</v>
      </c>
      <c r="L1801" t="s">
        <v>33</v>
      </c>
      <c r="M1801" t="s">
        <v>31</v>
      </c>
      <c r="N1801" t="s">
        <v>34</v>
      </c>
      <c r="O1801" s="4" t="str">
        <f>IF(D:D=1, "AC","NA")</f>
        <v>AC</v>
      </c>
      <c r="P1801" t="str">
        <f t="shared" si="126"/>
        <v>INSERT INTO usuariopagina( idusuario, idpagina, idlogtrans,  acceso, habilitado, fecha_vig_ini, fecha_vig_fin, hora_vig_ini, hora_vig_fin, muestra, estado) VALUES (161, 8, 1, 'dias', NULL, now(), NULL, to_char(now(), 'HH24:MI:SS'), NULL, TRUE, 'AC');</v>
      </c>
    </row>
    <row r="1802" spans="1:16" x14ac:dyDescent="0.25">
      <c r="B1802" s="14"/>
      <c r="C1802" t="s">
        <v>6</v>
      </c>
      <c r="D1802" s="29">
        <v>0</v>
      </c>
      <c r="E1802" s="4">
        <f t="shared" si="127"/>
        <v>161</v>
      </c>
      <c r="F1802" s="4">
        <v>9</v>
      </c>
      <c r="G1802">
        <v>1</v>
      </c>
      <c r="H1802" t="s">
        <v>30</v>
      </c>
      <c r="I1802" t="s">
        <v>31</v>
      </c>
      <c r="J1802" t="s">
        <v>32</v>
      </c>
      <c r="K1802" t="s">
        <v>31</v>
      </c>
      <c r="L1802" t="s">
        <v>33</v>
      </c>
      <c r="M1802" t="s">
        <v>31</v>
      </c>
      <c r="N1802" t="s">
        <v>34</v>
      </c>
      <c r="O1802" s="4" t="str">
        <f>IF(D:D=1, "AC","NA")</f>
        <v>NA</v>
      </c>
      <c r="P1802" t="str">
        <f t="shared" si="126"/>
        <v>INSERT INTO usuariopagina( idusuario, idpagina, idlogtrans,  acceso, habilitado, fecha_vig_ini, fecha_vig_fin, hora_vig_ini, hora_vig_fin, muestra, estado) VALUES (161, 9, 1, 'dias', NULL, now(), NULL, to_char(now(), 'HH24:MI:SS'), NULL, TRUE, 'NA');</v>
      </c>
    </row>
    <row r="1803" spans="1:16" x14ac:dyDescent="0.25">
      <c r="B1803" s="14"/>
      <c r="C1803" t="s">
        <v>6</v>
      </c>
      <c r="D1803" s="29">
        <v>0</v>
      </c>
      <c r="E1803" s="4">
        <f t="shared" si="127"/>
        <v>161</v>
      </c>
      <c r="F1803" s="4">
        <v>10</v>
      </c>
      <c r="G1803">
        <v>1</v>
      </c>
      <c r="H1803" t="s">
        <v>30</v>
      </c>
      <c r="I1803" t="s">
        <v>31</v>
      </c>
      <c r="J1803" t="s">
        <v>32</v>
      </c>
      <c r="K1803" t="s">
        <v>31</v>
      </c>
      <c r="L1803" t="s">
        <v>33</v>
      </c>
      <c r="M1803" t="s">
        <v>31</v>
      </c>
      <c r="N1803" t="s">
        <v>34</v>
      </c>
      <c r="O1803" s="4" t="str">
        <f>IF(D:D=1, "AC","NA")</f>
        <v>NA</v>
      </c>
      <c r="P1803" t="str">
        <f t="shared" si="126"/>
        <v>INSERT INTO usuariopagina( idusuario, idpagina, idlogtrans,  acceso, habilitado, fecha_vig_ini, fecha_vig_fin, hora_vig_ini, hora_vig_fin, muestra, estado) VALUES (161, 10, 1, 'dias', NULL, now(), NULL, to_char(now(), 'HH24:MI:SS'), NULL, TRUE, 'NA');</v>
      </c>
    </row>
    <row r="1804" spans="1:16" x14ac:dyDescent="0.25">
      <c r="B1804" s="14"/>
      <c r="C1804" t="s">
        <v>6</v>
      </c>
      <c r="D1804" s="29">
        <v>0</v>
      </c>
      <c r="E1804" s="4">
        <f t="shared" si="127"/>
        <v>161</v>
      </c>
      <c r="F1804" s="4">
        <v>11</v>
      </c>
      <c r="G1804">
        <v>1</v>
      </c>
      <c r="H1804" t="s">
        <v>30</v>
      </c>
      <c r="I1804" t="s">
        <v>31</v>
      </c>
      <c r="J1804" t="s">
        <v>32</v>
      </c>
      <c r="K1804" t="s">
        <v>31</v>
      </c>
      <c r="L1804" t="s">
        <v>33</v>
      </c>
      <c r="M1804" t="s">
        <v>31</v>
      </c>
      <c r="N1804" t="s">
        <v>34</v>
      </c>
      <c r="O1804" s="4" t="str">
        <f>IF(D:D=1, "AC","NA")</f>
        <v>NA</v>
      </c>
      <c r="P1804" t="str">
        <f t="shared" si="126"/>
        <v>INSERT INTO usuariopagina( idusuario, idpagina, idlogtrans,  acceso, habilitado, fecha_vig_ini, fecha_vig_fin, hora_vig_ini, hora_vig_fin, muestra, estado) VALUES (161, 11, 1, 'dias', NULL, now(), NULL, to_char(now(), 'HH24:MI:SS'), NULL, TRUE, 'NA');</v>
      </c>
    </row>
    <row r="1805" spans="1:16" x14ac:dyDescent="0.25">
      <c r="B1805" s="14"/>
      <c r="C1805" s="3" t="s">
        <v>7</v>
      </c>
      <c r="D1805" s="29">
        <v>0</v>
      </c>
      <c r="E1805" s="4">
        <f t="shared" si="127"/>
        <v>161</v>
      </c>
      <c r="F1805" s="4">
        <v>12</v>
      </c>
      <c r="G1805">
        <v>1</v>
      </c>
      <c r="H1805" t="s">
        <v>30</v>
      </c>
      <c r="I1805" t="s">
        <v>31</v>
      </c>
      <c r="J1805" t="s">
        <v>32</v>
      </c>
      <c r="K1805" t="s">
        <v>31</v>
      </c>
      <c r="L1805" t="s">
        <v>33</v>
      </c>
      <c r="M1805" t="s">
        <v>31</v>
      </c>
      <c r="N1805" t="s">
        <v>34</v>
      </c>
      <c r="O1805" s="4" t="str">
        <f>IF(D:D=1, "AC","NA")</f>
        <v>NA</v>
      </c>
      <c r="P1805" t="str">
        <f t="shared" si="126"/>
        <v>INSERT INTO usuariopagina( idusuario, idpagina, idlogtrans,  acceso, habilitado, fecha_vig_ini, fecha_vig_fin, hora_vig_ini, hora_vig_fin, muestra, estado) VALUES (161, 12, 1, 'dias', NULL, now(), NULL, to_char(now(), 'HH24:MI:SS'), NULL, TRUE, 'NA');</v>
      </c>
    </row>
    <row r="1806" spans="1:16" x14ac:dyDescent="0.25">
      <c r="B1806" s="14"/>
      <c r="C1806" s="3" t="s">
        <v>7</v>
      </c>
      <c r="D1806" s="29">
        <v>0</v>
      </c>
      <c r="E1806" s="4">
        <f t="shared" si="127"/>
        <v>161</v>
      </c>
      <c r="F1806" s="4">
        <v>13</v>
      </c>
      <c r="G1806">
        <v>1</v>
      </c>
      <c r="H1806" t="s">
        <v>30</v>
      </c>
      <c r="I1806" t="s">
        <v>31</v>
      </c>
      <c r="J1806" t="s">
        <v>32</v>
      </c>
      <c r="K1806" t="s">
        <v>31</v>
      </c>
      <c r="L1806" t="s">
        <v>33</v>
      </c>
      <c r="M1806" t="s">
        <v>31</v>
      </c>
      <c r="N1806" t="s">
        <v>34</v>
      </c>
      <c r="O1806" s="4" t="str">
        <f>IF(D:D=1, "AC","NA")</f>
        <v>NA</v>
      </c>
      <c r="P1806" t="str">
        <f t="shared" si="126"/>
        <v>INSERT INTO usuariopagina( idusuario, idpagina, idlogtrans,  acceso, habilitado, fecha_vig_ini, fecha_vig_fin, hora_vig_ini, hora_vig_fin, muestra, estado) VALUES (161, 13, 1, 'dias', NULL, now(), NULL, to_char(now(), 'HH24:MI:SS'), NULL, TRUE, 'NA');</v>
      </c>
    </row>
    <row r="1807" spans="1:16" x14ac:dyDescent="0.25">
      <c r="B1807" s="14"/>
      <c r="C1807" t="s">
        <v>8</v>
      </c>
      <c r="D1807" s="29">
        <v>0</v>
      </c>
      <c r="E1807" s="4">
        <f t="shared" si="127"/>
        <v>161</v>
      </c>
      <c r="F1807" s="4">
        <v>14</v>
      </c>
      <c r="G1807">
        <v>1</v>
      </c>
      <c r="H1807" t="s">
        <v>30</v>
      </c>
      <c r="I1807" t="s">
        <v>31</v>
      </c>
      <c r="J1807" t="s">
        <v>32</v>
      </c>
      <c r="K1807" t="s">
        <v>31</v>
      </c>
      <c r="L1807" t="s">
        <v>33</v>
      </c>
      <c r="M1807" t="s">
        <v>31</v>
      </c>
      <c r="N1807" t="s">
        <v>34</v>
      </c>
      <c r="O1807" s="4" t="str">
        <f>IF(D:D=1, "AC","NA")</f>
        <v>NA</v>
      </c>
      <c r="P1807" t="str">
        <f t="shared" si="126"/>
        <v>INSERT INTO usuariopagina( idusuario, idpagina, idlogtrans,  acceso, habilitado, fecha_vig_ini, fecha_vig_fin, hora_vig_ini, hora_vig_fin, muestra, estado) VALUES (161, 14, 1, 'dias', NULL, now(), NULL, to_char(now(), 'HH24:MI:SS'), NULL, TRUE, 'NA');</v>
      </c>
    </row>
    <row r="1808" spans="1:16" x14ac:dyDescent="0.25">
      <c r="B1808" s="14"/>
      <c r="C1808" t="s">
        <v>8</v>
      </c>
      <c r="D1808" s="29">
        <v>0</v>
      </c>
      <c r="E1808" s="4">
        <f t="shared" si="127"/>
        <v>161</v>
      </c>
      <c r="F1808" s="4">
        <v>15</v>
      </c>
      <c r="G1808">
        <v>1</v>
      </c>
      <c r="H1808" t="s">
        <v>30</v>
      </c>
      <c r="I1808" t="s">
        <v>31</v>
      </c>
      <c r="J1808" t="s">
        <v>32</v>
      </c>
      <c r="K1808" t="s">
        <v>31</v>
      </c>
      <c r="L1808" t="s">
        <v>33</v>
      </c>
      <c r="M1808" t="s">
        <v>31</v>
      </c>
      <c r="N1808" t="s">
        <v>34</v>
      </c>
      <c r="O1808" s="4" t="str">
        <f>IF(D:D=1, "AC","NA")</f>
        <v>NA</v>
      </c>
      <c r="P1808" t="str">
        <f t="shared" si="126"/>
        <v>INSERT INTO usuariopagina( idusuario, idpagina, idlogtrans,  acceso, habilitado, fecha_vig_ini, fecha_vig_fin, hora_vig_ini, hora_vig_fin, muestra, estado) VALUES (161, 15, 1, 'dias', NULL, now(), NULL, to_char(now(), 'HH24:MI:SS'), NULL, TRUE, 'NA');</v>
      </c>
    </row>
    <row r="1809" spans="2:16" x14ac:dyDescent="0.25">
      <c r="B1809" s="14"/>
      <c r="C1809" t="s">
        <v>8</v>
      </c>
      <c r="D1809" s="29">
        <v>0</v>
      </c>
      <c r="E1809" s="4">
        <f t="shared" si="127"/>
        <v>161</v>
      </c>
      <c r="F1809" s="4">
        <v>16</v>
      </c>
      <c r="G1809">
        <v>1</v>
      </c>
      <c r="H1809" t="s">
        <v>30</v>
      </c>
      <c r="I1809" t="s">
        <v>31</v>
      </c>
      <c r="J1809" t="s">
        <v>32</v>
      </c>
      <c r="K1809" t="s">
        <v>31</v>
      </c>
      <c r="L1809" t="s">
        <v>33</v>
      </c>
      <c r="M1809" t="s">
        <v>31</v>
      </c>
      <c r="N1809" t="s">
        <v>34</v>
      </c>
      <c r="O1809" s="4" t="str">
        <f>IF(D:D=1, "AC","NA")</f>
        <v>NA</v>
      </c>
      <c r="P1809" t="str">
        <f t="shared" si="126"/>
        <v>INSERT INTO usuariopagina( idusuario, idpagina, idlogtrans,  acceso, habilitado, fecha_vig_ini, fecha_vig_fin, hora_vig_ini, hora_vig_fin, muestra, estado) VALUES (161, 16, 1, 'dias', NULL, now(), NULL, to_char(now(), 'HH24:MI:SS'), NULL, TRUE, 'NA');</v>
      </c>
    </row>
    <row r="1810" spans="2:16" x14ac:dyDescent="0.25">
      <c r="B1810" s="14"/>
      <c r="C1810" s="3" t="s">
        <v>9</v>
      </c>
      <c r="D1810" s="29">
        <v>0</v>
      </c>
      <c r="E1810" s="4">
        <f t="shared" si="127"/>
        <v>161</v>
      </c>
      <c r="F1810" s="4">
        <v>17</v>
      </c>
      <c r="G1810">
        <v>1</v>
      </c>
      <c r="H1810" t="s">
        <v>30</v>
      </c>
      <c r="I1810" t="s">
        <v>31</v>
      </c>
      <c r="J1810" t="s">
        <v>32</v>
      </c>
      <c r="K1810" t="s">
        <v>31</v>
      </c>
      <c r="L1810" t="s">
        <v>33</v>
      </c>
      <c r="M1810" t="s">
        <v>31</v>
      </c>
      <c r="N1810" t="s">
        <v>34</v>
      </c>
      <c r="O1810" s="4" t="str">
        <f>IF(D:D=1, "AC","NA")</f>
        <v>NA</v>
      </c>
      <c r="P1810" t="str">
        <f t="shared" si="126"/>
        <v>INSERT INTO usuariopagina( idusuario, idpagina, idlogtrans,  acceso, habilitado, fecha_vig_ini, fecha_vig_fin, hora_vig_ini, hora_vig_fin, muestra, estado) VALUES (161, 17, 1, 'dias', NULL, now(), NULL, to_char(now(), 'HH24:MI:SS'), NULL, TRUE, 'NA');</v>
      </c>
    </row>
    <row r="1811" spans="2:16" x14ac:dyDescent="0.25">
      <c r="B1811" s="14"/>
      <c r="C1811" s="3" t="s">
        <v>9</v>
      </c>
      <c r="D1811" s="29">
        <v>0</v>
      </c>
      <c r="E1811" s="4">
        <f t="shared" si="127"/>
        <v>161</v>
      </c>
      <c r="F1811" s="4">
        <v>18</v>
      </c>
      <c r="G1811">
        <v>1</v>
      </c>
      <c r="H1811" t="s">
        <v>30</v>
      </c>
      <c r="I1811" t="s">
        <v>31</v>
      </c>
      <c r="J1811" t="s">
        <v>32</v>
      </c>
      <c r="K1811" t="s">
        <v>31</v>
      </c>
      <c r="L1811" t="s">
        <v>33</v>
      </c>
      <c r="M1811" t="s">
        <v>31</v>
      </c>
      <c r="N1811" t="s">
        <v>34</v>
      </c>
      <c r="O1811" s="4" t="str">
        <f>IF(D:D=1, "AC","NA")</f>
        <v>NA</v>
      </c>
      <c r="P1811" t="str">
        <f t="shared" si="126"/>
        <v>INSERT INTO usuariopagina( idusuario, idpagina, idlogtrans,  acceso, habilitado, fecha_vig_ini, fecha_vig_fin, hora_vig_ini, hora_vig_fin, muestra, estado) VALUES (161, 18, 1, 'dias', NULL, now(), NULL, to_char(now(), 'HH24:MI:SS'), NULL, TRUE, 'NA');</v>
      </c>
    </row>
    <row r="1812" spans="2:16" x14ac:dyDescent="0.25">
      <c r="B1812" s="14"/>
      <c r="C1812" s="3" t="s">
        <v>9</v>
      </c>
      <c r="D1812" s="29">
        <v>0</v>
      </c>
      <c r="E1812" s="4">
        <f t="shared" si="127"/>
        <v>161</v>
      </c>
      <c r="F1812" s="4">
        <v>19</v>
      </c>
      <c r="G1812">
        <v>1</v>
      </c>
      <c r="H1812" t="s">
        <v>30</v>
      </c>
      <c r="I1812" t="s">
        <v>31</v>
      </c>
      <c r="J1812" t="s">
        <v>32</v>
      </c>
      <c r="K1812" t="s">
        <v>31</v>
      </c>
      <c r="L1812" t="s">
        <v>33</v>
      </c>
      <c r="M1812" t="s">
        <v>31</v>
      </c>
      <c r="N1812" t="s">
        <v>34</v>
      </c>
      <c r="O1812" s="4" t="str">
        <f>IF(D:D=1, "AC","NA")</f>
        <v>NA</v>
      </c>
      <c r="P1812" t="str">
        <f t="shared" si="126"/>
        <v>INSERT INTO usuariopagina( idusuario, idpagina, idlogtrans,  acceso, habilitado, fecha_vig_ini, fecha_vig_fin, hora_vig_ini, hora_vig_fin, muestra, estado) VALUES (161, 19, 1, 'dias', NULL, now(), NULL, to_char(now(), 'HH24:MI:SS'), NULL, TRUE, 'NA');</v>
      </c>
    </row>
    <row r="1813" spans="2:16" x14ac:dyDescent="0.25">
      <c r="B1813" s="14"/>
      <c r="C1813" t="s">
        <v>10</v>
      </c>
      <c r="D1813" s="29">
        <v>0</v>
      </c>
      <c r="E1813" s="4">
        <f t="shared" si="127"/>
        <v>161</v>
      </c>
      <c r="F1813" s="4">
        <v>20</v>
      </c>
      <c r="G1813">
        <v>1</v>
      </c>
      <c r="H1813" t="s">
        <v>30</v>
      </c>
      <c r="I1813" t="s">
        <v>31</v>
      </c>
      <c r="J1813" t="s">
        <v>32</v>
      </c>
      <c r="K1813" t="s">
        <v>31</v>
      </c>
      <c r="L1813" t="s">
        <v>33</v>
      </c>
      <c r="M1813" t="s">
        <v>31</v>
      </c>
      <c r="N1813" t="s">
        <v>34</v>
      </c>
      <c r="O1813" s="4" t="str">
        <f>IF(D:D=1, "AC","NA")</f>
        <v>NA</v>
      </c>
      <c r="P1813" t="str">
        <f t="shared" si="126"/>
        <v>INSERT INTO usuariopagina( idusuario, idpagina, idlogtrans,  acceso, habilitado, fecha_vig_ini, fecha_vig_fin, hora_vig_ini, hora_vig_fin, muestra, estado) VALUES (161, 20, 1, 'dias', NULL, now(), NULL, to_char(now(), 'HH24:MI:SS'), NULL, TRUE, 'NA');</v>
      </c>
    </row>
    <row r="1814" spans="2:16" x14ac:dyDescent="0.25">
      <c r="B1814" s="14"/>
      <c r="C1814" t="s">
        <v>10</v>
      </c>
      <c r="D1814" s="29">
        <v>0</v>
      </c>
      <c r="E1814" s="4">
        <f t="shared" si="127"/>
        <v>161</v>
      </c>
      <c r="F1814" s="4">
        <v>21</v>
      </c>
      <c r="G1814">
        <v>1</v>
      </c>
      <c r="H1814" t="s">
        <v>30</v>
      </c>
      <c r="I1814" t="s">
        <v>31</v>
      </c>
      <c r="J1814" t="s">
        <v>32</v>
      </c>
      <c r="K1814" t="s">
        <v>31</v>
      </c>
      <c r="L1814" t="s">
        <v>33</v>
      </c>
      <c r="M1814" t="s">
        <v>31</v>
      </c>
      <c r="N1814" t="s">
        <v>34</v>
      </c>
      <c r="O1814" s="4" t="str">
        <f>IF(D:D=1, "AC","NA")</f>
        <v>NA</v>
      </c>
      <c r="P1814" t="str">
        <f t="shared" si="126"/>
        <v>INSERT INTO usuariopagina( idusuario, idpagina, idlogtrans,  acceso, habilitado, fecha_vig_ini, fecha_vig_fin, hora_vig_ini, hora_vig_fin, muestra, estado) VALUES (161, 21, 1, 'dias', NULL, now(), NULL, to_char(now(), 'HH24:MI:SS'), NULL, TRUE, 'NA');</v>
      </c>
    </row>
    <row r="1815" spans="2:16" x14ac:dyDescent="0.25">
      <c r="B1815" s="14"/>
      <c r="C1815" t="s">
        <v>10</v>
      </c>
      <c r="D1815" s="29">
        <v>0</v>
      </c>
      <c r="E1815" s="4">
        <f t="shared" si="127"/>
        <v>161</v>
      </c>
      <c r="F1815" s="4">
        <v>22</v>
      </c>
      <c r="G1815">
        <v>1</v>
      </c>
      <c r="H1815" t="s">
        <v>30</v>
      </c>
      <c r="I1815" t="s">
        <v>31</v>
      </c>
      <c r="J1815" t="s">
        <v>32</v>
      </c>
      <c r="K1815" t="s">
        <v>31</v>
      </c>
      <c r="L1815" t="s">
        <v>33</v>
      </c>
      <c r="M1815" t="s">
        <v>31</v>
      </c>
      <c r="N1815" t="s">
        <v>34</v>
      </c>
      <c r="O1815" s="4" t="str">
        <f>IF(D:D=1, "AC","NA")</f>
        <v>NA</v>
      </c>
      <c r="P1815" t="str">
        <f t="shared" si="126"/>
        <v>INSERT INTO usuariopagina( idusuario, idpagina, idlogtrans,  acceso, habilitado, fecha_vig_ini, fecha_vig_fin, hora_vig_ini, hora_vig_fin, muestra, estado) VALUES (161, 22, 1, 'dias', NULL, now(), NULL, to_char(now(), 'HH24:MI:SS'), NULL, TRUE, 'NA');</v>
      </c>
    </row>
    <row r="1816" spans="2:16" x14ac:dyDescent="0.25">
      <c r="B1816" s="14"/>
      <c r="C1816" s="3" t="s">
        <v>11</v>
      </c>
      <c r="D1816" s="29">
        <v>0</v>
      </c>
      <c r="E1816" s="4">
        <f t="shared" si="127"/>
        <v>161</v>
      </c>
      <c r="F1816" s="4">
        <v>23</v>
      </c>
      <c r="G1816">
        <v>1</v>
      </c>
      <c r="H1816" t="s">
        <v>30</v>
      </c>
      <c r="I1816" t="s">
        <v>31</v>
      </c>
      <c r="J1816" t="s">
        <v>32</v>
      </c>
      <c r="K1816" t="s">
        <v>31</v>
      </c>
      <c r="L1816" t="s">
        <v>33</v>
      </c>
      <c r="M1816" t="s">
        <v>31</v>
      </c>
      <c r="N1816" t="s">
        <v>34</v>
      </c>
      <c r="O1816" s="4" t="str">
        <f>IF(D:D=1, "AC","NA")</f>
        <v>NA</v>
      </c>
      <c r="P1816" t="str">
        <f t="shared" si="126"/>
        <v>INSERT INTO usuariopagina( idusuario, idpagina, idlogtrans,  acceso, habilitado, fecha_vig_ini, fecha_vig_fin, hora_vig_ini, hora_vig_fin, muestra, estado) VALUES (161, 23, 1, 'dias', NULL, now(), NULL, to_char(now(), 'HH24:MI:SS'), NULL, TRUE, 'NA');</v>
      </c>
    </row>
    <row r="1817" spans="2:16" x14ac:dyDescent="0.25">
      <c r="B1817" s="14"/>
      <c r="C1817" s="3" t="s">
        <v>11</v>
      </c>
      <c r="D1817" s="29">
        <v>0</v>
      </c>
      <c r="E1817" s="4">
        <f t="shared" si="127"/>
        <v>161</v>
      </c>
      <c r="F1817" s="4">
        <v>24</v>
      </c>
      <c r="G1817">
        <v>1</v>
      </c>
      <c r="H1817" t="s">
        <v>30</v>
      </c>
      <c r="I1817" t="s">
        <v>31</v>
      </c>
      <c r="J1817" t="s">
        <v>32</v>
      </c>
      <c r="K1817" t="s">
        <v>31</v>
      </c>
      <c r="L1817" t="s">
        <v>33</v>
      </c>
      <c r="M1817" t="s">
        <v>31</v>
      </c>
      <c r="N1817" t="s">
        <v>34</v>
      </c>
      <c r="O1817" s="4" t="str">
        <f>IF(D:D=1, "AC","NA")</f>
        <v>NA</v>
      </c>
      <c r="P1817" t="str">
        <f t="shared" si="126"/>
        <v>INSERT INTO usuariopagina( idusuario, idpagina, idlogtrans,  acceso, habilitado, fecha_vig_ini, fecha_vig_fin, hora_vig_ini, hora_vig_fin, muestra, estado) VALUES (161, 24, 1, 'dias', NULL, now(), NULL, to_char(now(), 'HH24:MI:SS'), NULL, TRUE, 'NA');</v>
      </c>
    </row>
    <row r="1818" spans="2:16" x14ac:dyDescent="0.25">
      <c r="B1818" s="14"/>
      <c r="C1818" s="3" t="s">
        <v>11</v>
      </c>
      <c r="D1818" s="29">
        <v>0</v>
      </c>
      <c r="E1818" s="4">
        <f t="shared" si="127"/>
        <v>161</v>
      </c>
      <c r="F1818" s="4">
        <v>25</v>
      </c>
      <c r="G1818">
        <v>1</v>
      </c>
      <c r="H1818" t="s">
        <v>30</v>
      </c>
      <c r="I1818" t="s">
        <v>31</v>
      </c>
      <c r="J1818" t="s">
        <v>32</v>
      </c>
      <c r="K1818" t="s">
        <v>31</v>
      </c>
      <c r="L1818" t="s">
        <v>33</v>
      </c>
      <c r="M1818" t="s">
        <v>31</v>
      </c>
      <c r="N1818" t="s">
        <v>34</v>
      </c>
      <c r="O1818" s="4" t="str">
        <f>IF(D:D=1, "AC","NA")</f>
        <v>NA</v>
      </c>
      <c r="P1818" t="str">
        <f t="shared" si="126"/>
        <v>INSERT INTO usuariopagina( idusuario, idpagina, idlogtrans,  acceso, habilitado, fecha_vig_ini, fecha_vig_fin, hora_vig_ini, hora_vig_fin, muestra, estado) VALUES (161, 25, 1, 'dias', NULL, now(), NULL, to_char(now(), 'HH24:MI:SS'), NULL, TRUE, 'NA');</v>
      </c>
    </row>
    <row r="1819" spans="2:16" x14ac:dyDescent="0.25">
      <c r="B1819" s="14"/>
      <c r="C1819" s="3" t="s">
        <v>11</v>
      </c>
      <c r="D1819" s="29">
        <v>0</v>
      </c>
      <c r="E1819" s="4">
        <f t="shared" si="127"/>
        <v>161</v>
      </c>
      <c r="F1819" s="4">
        <v>26</v>
      </c>
      <c r="G1819">
        <v>1</v>
      </c>
      <c r="H1819" t="s">
        <v>30</v>
      </c>
      <c r="I1819" t="s">
        <v>31</v>
      </c>
      <c r="J1819" t="s">
        <v>32</v>
      </c>
      <c r="K1819" t="s">
        <v>31</v>
      </c>
      <c r="L1819" t="s">
        <v>33</v>
      </c>
      <c r="M1819" t="s">
        <v>31</v>
      </c>
      <c r="N1819" t="s">
        <v>34</v>
      </c>
      <c r="O1819" s="4" t="str">
        <f>IF(D:D=1, "AC","NA")</f>
        <v>NA</v>
      </c>
      <c r="P1819" t="str">
        <f t="shared" si="126"/>
        <v>INSERT INTO usuariopagina( idusuario, idpagina, idlogtrans,  acceso, habilitado, fecha_vig_ini, fecha_vig_fin, hora_vig_ini, hora_vig_fin, muestra, estado) VALUES (161, 26, 1, 'dias', NULL, now(), NULL, to_char(now(), 'HH24:MI:SS'), NULL, TRUE, 'NA');</v>
      </c>
    </row>
    <row r="1820" spans="2:16" x14ac:dyDescent="0.25">
      <c r="B1820" s="14"/>
      <c r="C1820" t="s">
        <v>12</v>
      </c>
      <c r="D1820" s="29">
        <v>0</v>
      </c>
      <c r="E1820" s="4">
        <f t="shared" si="127"/>
        <v>161</v>
      </c>
      <c r="F1820" s="4">
        <v>27</v>
      </c>
      <c r="G1820">
        <v>1</v>
      </c>
      <c r="H1820" t="s">
        <v>30</v>
      </c>
      <c r="I1820" t="s">
        <v>31</v>
      </c>
      <c r="J1820" t="s">
        <v>32</v>
      </c>
      <c r="K1820" t="s">
        <v>31</v>
      </c>
      <c r="L1820" t="s">
        <v>33</v>
      </c>
      <c r="M1820" t="s">
        <v>31</v>
      </c>
      <c r="N1820" t="s">
        <v>34</v>
      </c>
      <c r="O1820" s="4" t="str">
        <f>IF(D:D=1, "AC","NA")</f>
        <v>NA</v>
      </c>
      <c r="P1820" t="str">
        <f t="shared" si="126"/>
        <v>INSERT INTO usuariopagina( idusuario, idpagina, idlogtrans,  acceso, habilitado, fecha_vig_ini, fecha_vig_fin, hora_vig_ini, hora_vig_fin, muestra, estado) VALUES (161, 27, 1, 'dias', NULL, now(), NULL, to_char(now(), 'HH24:MI:SS'), NULL, TRUE, 'NA');</v>
      </c>
    </row>
    <row r="1821" spans="2:16" x14ac:dyDescent="0.25">
      <c r="B1821" s="14"/>
      <c r="C1821" t="s">
        <v>12</v>
      </c>
      <c r="D1821" s="29">
        <v>0</v>
      </c>
      <c r="E1821" s="4">
        <f t="shared" si="127"/>
        <v>161</v>
      </c>
      <c r="F1821" s="4">
        <v>28</v>
      </c>
      <c r="G1821">
        <v>1</v>
      </c>
      <c r="H1821" t="s">
        <v>30</v>
      </c>
      <c r="I1821" t="s">
        <v>31</v>
      </c>
      <c r="J1821" t="s">
        <v>32</v>
      </c>
      <c r="K1821" t="s">
        <v>31</v>
      </c>
      <c r="L1821" t="s">
        <v>33</v>
      </c>
      <c r="M1821" t="s">
        <v>31</v>
      </c>
      <c r="N1821" t="s">
        <v>34</v>
      </c>
      <c r="O1821" s="4" t="str">
        <f>IF(D:D=1, "AC","NA")</f>
        <v>NA</v>
      </c>
      <c r="P1821" t="str">
        <f t="shared" si="126"/>
        <v>INSERT INTO usuariopagina( idusuario, idpagina, idlogtrans,  acceso, habilitado, fecha_vig_ini, fecha_vig_fin, hora_vig_ini, hora_vig_fin, muestra, estado) VALUES (161, 28, 1, 'dias', NULL, now(), NULL, to_char(now(), 'HH24:MI:SS'), NULL, TRUE, 'NA');</v>
      </c>
    </row>
    <row r="1822" spans="2:16" x14ac:dyDescent="0.25">
      <c r="B1822" s="14"/>
      <c r="C1822" s="3" t="s">
        <v>13</v>
      </c>
      <c r="D1822" s="29">
        <v>0</v>
      </c>
      <c r="E1822" s="4">
        <f t="shared" si="127"/>
        <v>161</v>
      </c>
      <c r="F1822" s="4">
        <v>29</v>
      </c>
      <c r="G1822">
        <v>1</v>
      </c>
      <c r="H1822" t="s">
        <v>30</v>
      </c>
      <c r="I1822" t="s">
        <v>31</v>
      </c>
      <c r="J1822" t="s">
        <v>32</v>
      </c>
      <c r="K1822" t="s">
        <v>31</v>
      </c>
      <c r="L1822" t="s">
        <v>33</v>
      </c>
      <c r="M1822" t="s">
        <v>31</v>
      </c>
      <c r="N1822" t="s">
        <v>34</v>
      </c>
      <c r="O1822" s="4" t="str">
        <f>IF(D:D=1, "AC","NA")</f>
        <v>NA</v>
      </c>
      <c r="P1822" t="str">
        <f t="shared" si="126"/>
        <v>INSERT INTO usuariopagina( idusuario, idpagina, idlogtrans,  acceso, habilitado, fecha_vig_ini, fecha_vig_fin, hora_vig_ini, hora_vig_fin, muestra, estado) VALUES (161, 29, 1, 'dias', NULL, now(), NULL, to_char(now(), 'HH24:MI:SS'), NULL, TRUE, 'NA');</v>
      </c>
    </row>
    <row r="1823" spans="2:16" x14ac:dyDescent="0.25">
      <c r="B1823" s="14"/>
      <c r="C1823" s="3" t="s">
        <v>13</v>
      </c>
      <c r="D1823" s="29">
        <v>0</v>
      </c>
      <c r="E1823" s="4">
        <f t="shared" si="127"/>
        <v>161</v>
      </c>
      <c r="F1823" s="4">
        <v>30</v>
      </c>
      <c r="G1823">
        <v>1</v>
      </c>
      <c r="H1823" t="s">
        <v>30</v>
      </c>
      <c r="I1823" t="s">
        <v>31</v>
      </c>
      <c r="J1823" t="s">
        <v>32</v>
      </c>
      <c r="K1823" t="s">
        <v>31</v>
      </c>
      <c r="L1823" t="s">
        <v>33</v>
      </c>
      <c r="M1823" t="s">
        <v>31</v>
      </c>
      <c r="N1823" t="s">
        <v>34</v>
      </c>
      <c r="O1823" s="4" t="str">
        <f>IF(D:D=1, "AC","NA")</f>
        <v>NA</v>
      </c>
      <c r="P1823" t="str">
        <f t="shared" si="126"/>
        <v>INSERT INTO usuariopagina( idusuario, idpagina, idlogtrans,  acceso, habilitado, fecha_vig_ini, fecha_vig_fin, hora_vig_ini, hora_vig_fin, muestra, estado) VALUES (161, 30, 1, 'dias', NULL, now(), NULL, to_char(now(), 'HH24:MI:SS'), NULL, TRUE, 'NA');</v>
      </c>
    </row>
    <row r="1824" spans="2:16" x14ac:dyDescent="0.25">
      <c r="B1824" s="14"/>
      <c r="C1824" s="3" t="s">
        <v>13</v>
      </c>
      <c r="D1824" s="29">
        <v>0</v>
      </c>
      <c r="E1824" s="4">
        <f t="shared" si="127"/>
        <v>161</v>
      </c>
      <c r="F1824" s="4">
        <v>31</v>
      </c>
      <c r="G1824">
        <v>1</v>
      </c>
      <c r="H1824" t="s">
        <v>30</v>
      </c>
      <c r="I1824" t="s">
        <v>31</v>
      </c>
      <c r="J1824" t="s">
        <v>32</v>
      </c>
      <c r="K1824" t="s">
        <v>31</v>
      </c>
      <c r="L1824" t="s">
        <v>33</v>
      </c>
      <c r="M1824" t="s">
        <v>31</v>
      </c>
      <c r="N1824" t="s">
        <v>34</v>
      </c>
      <c r="O1824" s="4" t="str">
        <f>IF(D:D=1, "AC","NA")</f>
        <v>NA</v>
      </c>
      <c r="P1824" t="str">
        <f t="shared" si="126"/>
        <v>INSERT INTO usuariopagina( idusuario, idpagina, idlogtrans,  acceso, habilitado, fecha_vig_ini, fecha_vig_fin, hora_vig_ini, hora_vig_fin, muestra, estado) VALUES (161, 31, 1, 'dias', NULL, now(), NULL, to_char(now(), 'HH24:MI:SS'), NULL, TRUE, 'NA');</v>
      </c>
    </row>
    <row r="1825" spans="2:16" x14ac:dyDescent="0.25">
      <c r="B1825" s="14"/>
      <c r="C1825" t="s">
        <v>14</v>
      </c>
      <c r="D1825" s="29">
        <v>0</v>
      </c>
      <c r="E1825" s="4">
        <f t="shared" si="127"/>
        <v>161</v>
      </c>
      <c r="F1825" s="4">
        <v>32</v>
      </c>
      <c r="G1825">
        <v>1</v>
      </c>
      <c r="H1825" t="s">
        <v>30</v>
      </c>
      <c r="I1825" t="s">
        <v>31</v>
      </c>
      <c r="J1825" t="s">
        <v>32</v>
      </c>
      <c r="K1825" t="s">
        <v>31</v>
      </c>
      <c r="L1825" t="s">
        <v>33</v>
      </c>
      <c r="M1825" t="s">
        <v>31</v>
      </c>
      <c r="N1825" t="s">
        <v>34</v>
      </c>
      <c r="O1825" s="4" t="str">
        <f>IF(D:D=1, "AC","NA")</f>
        <v>NA</v>
      </c>
      <c r="P1825" t="str">
        <f t="shared" si="126"/>
        <v>INSERT INTO usuariopagina( idusuario, idpagina, idlogtrans,  acceso, habilitado, fecha_vig_ini, fecha_vig_fin, hora_vig_ini, hora_vig_fin, muestra, estado) VALUES (161, 32, 1, 'dias', NULL, now(), NULL, to_char(now(), 'HH24:MI:SS'), NULL, TRUE, 'NA');</v>
      </c>
    </row>
    <row r="1826" spans="2:16" x14ac:dyDescent="0.25">
      <c r="B1826" s="15"/>
      <c r="C1826" t="s">
        <v>15</v>
      </c>
      <c r="D1826" s="29">
        <v>0</v>
      </c>
      <c r="E1826" s="4">
        <f t="shared" si="127"/>
        <v>161</v>
      </c>
      <c r="F1826" s="4">
        <v>33</v>
      </c>
      <c r="G1826">
        <v>1</v>
      </c>
      <c r="H1826" t="s">
        <v>30</v>
      </c>
      <c r="I1826" t="s">
        <v>31</v>
      </c>
      <c r="J1826" t="s">
        <v>32</v>
      </c>
      <c r="K1826" t="s">
        <v>31</v>
      </c>
      <c r="L1826" t="s">
        <v>33</v>
      </c>
      <c r="M1826" t="s">
        <v>31</v>
      </c>
      <c r="N1826" t="s">
        <v>34</v>
      </c>
      <c r="O1826" s="4" t="str">
        <f>IF(D:D=1, "AC","NA")</f>
        <v>NA</v>
      </c>
      <c r="P1826" t="str">
        <f t="shared" ref="P1826" si="128">CONCATENATE("INSERT INTO usuariopagina( idusuario, idpagina, idlogtrans,  acceso, habilitado, fecha_vig_ini, fecha_vig_fin, hora_vig_ini, hora_vig_fin, muestra, estado) VALUES (",E1826,", ",F1826,", ",G1826,", '",H1826,"', ",I1826,", ",J1826,", ",K1826,", ",L1826,", ",M1826,", ",N1826,", '",O1826,"'",");")</f>
        <v>INSERT INTO usuariopagina( idusuario, idpagina, idlogtrans,  acceso, habilitado, fecha_vig_ini, fecha_vig_fin, hora_vig_ini, hora_vig_fin, muestra, estado) VALUES (161, 33, 1, 'dias', NULL, now(), NULL, to_char(now(), 'HH24:MI:SS'), NULL, TRUE, 'NA');</v>
      </c>
    </row>
    <row r="1827" spans="2:16" x14ac:dyDescent="0.25">
      <c r="B1827" s="22"/>
      <c r="C1827" s="24" t="s">
        <v>113</v>
      </c>
      <c r="D1827" s="29">
        <v>0</v>
      </c>
      <c r="E1827" s="4">
        <f t="shared" si="127"/>
        <v>161</v>
      </c>
      <c r="F1827" s="4">
        <v>34</v>
      </c>
      <c r="G1827">
        <v>1</v>
      </c>
      <c r="H1827" t="s">
        <v>30</v>
      </c>
      <c r="I1827" t="s">
        <v>31</v>
      </c>
      <c r="J1827" t="s">
        <v>32</v>
      </c>
      <c r="K1827" t="s">
        <v>31</v>
      </c>
      <c r="L1827" t="s">
        <v>33</v>
      </c>
      <c r="M1827" t="s">
        <v>31</v>
      </c>
      <c r="N1827" t="s">
        <v>34</v>
      </c>
      <c r="O1827" s="4" t="str">
        <f>IF(D:D=1, "AC","NA")</f>
        <v>NA</v>
      </c>
      <c r="P1827" t="str">
        <f t="shared" ref="P1827:P1882" si="129">CONCATENATE("INSERT INTO usuariopagina( idusuario, idpagina, idlogtrans,  acceso, habilitado, fecha_vig_ini, fecha_vig_fin, hora_vig_ini, hora_vig_fin, muestra, estado) VALUES (",E1827,", ",F1827,", ",G1827,", '",H1827,"', ",I1827,", ",J1827,", ",K1827,", ",L1827,", ",M1827,", ",N1827,", '",O1827,"'",");")</f>
        <v>INSERT INTO usuariopagina( idusuario, idpagina, idlogtrans,  acceso, habilitado, fecha_vig_ini, fecha_vig_fin, hora_vig_ini, hora_vig_fin, muestra, estado) VALUES (161, 34, 1, 'dias', NULL, now(), NULL, to_char(now(), 'HH24:MI:SS'), NULL, TRUE, 'NA');</v>
      </c>
    </row>
    <row r="1828" spans="2:16" x14ac:dyDescent="0.25">
      <c r="B1828" s="22"/>
      <c r="C1828" s="24" t="s">
        <v>114</v>
      </c>
      <c r="D1828" s="29">
        <v>0</v>
      </c>
      <c r="E1828" s="4">
        <f t="shared" si="127"/>
        <v>161</v>
      </c>
      <c r="F1828" s="4">
        <v>35</v>
      </c>
      <c r="G1828">
        <v>1</v>
      </c>
      <c r="H1828" t="s">
        <v>30</v>
      </c>
      <c r="I1828" t="s">
        <v>31</v>
      </c>
      <c r="J1828" t="s">
        <v>32</v>
      </c>
      <c r="K1828" t="s">
        <v>31</v>
      </c>
      <c r="L1828" t="s">
        <v>33</v>
      </c>
      <c r="M1828" t="s">
        <v>31</v>
      </c>
      <c r="N1828" t="s">
        <v>34</v>
      </c>
      <c r="O1828" s="4" t="str">
        <f>IF(D:D=1, "AC","NA")</f>
        <v>NA</v>
      </c>
      <c r="P1828" t="str">
        <f t="shared" si="129"/>
        <v>INSERT INTO usuariopagina( idusuario, idpagina, idlogtrans,  acceso, habilitado, fecha_vig_ini, fecha_vig_fin, hora_vig_ini, hora_vig_fin, muestra, estado) VALUES (161, 35, 1, 'dias', NULL, now(), NULL, to_char(now(), 'HH24:MI:SS'), NULL, TRUE, 'NA');</v>
      </c>
    </row>
    <row r="1829" spans="2:16" x14ac:dyDescent="0.25">
      <c r="B1829" s="22"/>
      <c r="C1829" s="24" t="s">
        <v>115</v>
      </c>
      <c r="D1829" s="29">
        <v>0</v>
      </c>
      <c r="E1829" s="4">
        <f t="shared" si="127"/>
        <v>161</v>
      </c>
      <c r="F1829" s="4">
        <v>36</v>
      </c>
      <c r="G1829">
        <v>1</v>
      </c>
      <c r="H1829" t="s">
        <v>30</v>
      </c>
      <c r="I1829" t="s">
        <v>31</v>
      </c>
      <c r="J1829" t="s">
        <v>32</v>
      </c>
      <c r="K1829" t="s">
        <v>31</v>
      </c>
      <c r="L1829" t="s">
        <v>33</v>
      </c>
      <c r="M1829" t="s">
        <v>31</v>
      </c>
      <c r="N1829" t="s">
        <v>34</v>
      </c>
      <c r="O1829" s="4" t="str">
        <f>IF(D:D=1, "AC","NA")</f>
        <v>NA</v>
      </c>
      <c r="P1829" t="str">
        <f t="shared" si="129"/>
        <v>INSERT INTO usuariopagina( idusuario, idpagina, idlogtrans,  acceso, habilitado, fecha_vig_ini, fecha_vig_fin, hora_vig_ini, hora_vig_fin, muestra, estado) VALUES (161, 36, 1, 'dias', NULL, now(), NULL, to_char(now(), 'HH24:MI:SS'), NULL, TRUE, 'NA');</v>
      </c>
    </row>
    <row r="1830" spans="2:16" x14ac:dyDescent="0.25">
      <c r="B1830" s="22"/>
      <c r="C1830" s="24" t="s">
        <v>116</v>
      </c>
      <c r="D1830" s="29">
        <v>0</v>
      </c>
      <c r="E1830" s="4">
        <f t="shared" si="127"/>
        <v>161</v>
      </c>
      <c r="F1830" s="4">
        <v>37</v>
      </c>
      <c r="G1830">
        <v>1</v>
      </c>
      <c r="H1830" t="s">
        <v>30</v>
      </c>
      <c r="I1830" t="s">
        <v>31</v>
      </c>
      <c r="J1830" t="s">
        <v>32</v>
      </c>
      <c r="K1830" t="s">
        <v>31</v>
      </c>
      <c r="L1830" t="s">
        <v>33</v>
      </c>
      <c r="M1830" t="s">
        <v>31</v>
      </c>
      <c r="N1830" t="s">
        <v>34</v>
      </c>
      <c r="O1830" s="4" t="str">
        <f>IF(D:D=1, "AC","NA")</f>
        <v>NA</v>
      </c>
      <c r="P1830" t="str">
        <f t="shared" si="129"/>
        <v>INSERT INTO usuariopagina( idusuario, idpagina, idlogtrans,  acceso, habilitado, fecha_vig_ini, fecha_vig_fin, hora_vig_ini, hora_vig_fin, muestra, estado) VALUES (161, 37, 1, 'dias', NULL, now(), NULL, to_char(now(), 'HH24:MI:SS'), NULL, TRUE, 'NA');</v>
      </c>
    </row>
    <row r="1831" spans="2:16" x14ac:dyDescent="0.25">
      <c r="B1831" s="22"/>
      <c r="C1831" s="24" t="s">
        <v>117</v>
      </c>
      <c r="D1831" s="29">
        <v>0</v>
      </c>
      <c r="E1831" s="4">
        <f t="shared" si="127"/>
        <v>161</v>
      </c>
      <c r="F1831" s="4">
        <v>38</v>
      </c>
      <c r="G1831">
        <v>1</v>
      </c>
      <c r="H1831" t="s">
        <v>30</v>
      </c>
      <c r="I1831" t="s">
        <v>31</v>
      </c>
      <c r="J1831" t="s">
        <v>32</v>
      </c>
      <c r="K1831" t="s">
        <v>31</v>
      </c>
      <c r="L1831" t="s">
        <v>33</v>
      </c>
      <c r="M1831" t="s">
        <v>31</v>
      </c>
      <c r="N1831" t="s">
        <v>34</v>
      </c>
      <c r="O1831" s="4" t="str">
        <f>IF(D:D=1, "AC","NA")</f>
        <v>NA</v>
      </c>
      <c r="P1831" t="str">
        <f t="shared" si="129"/>
        <v>INSERT INTO usuariopagina( idusuario, idpagina, idlogtrans,  acceso, habilitado, fecha_vig_ini, fecha_vig_fin, hora_vig_ini, hora_vig_fin, muestra, estado) VALUES (161, 38, 1, 'dias', NULL, now(), NULL, to_char(now(), 'HH24:MI:SS'), NULL, TRUE, 'NA');</v>
      </c>
    </row>
    <row r="1832" spans="2:16" x14ac:dyDescent="0.25">
      <c r="B1832" s="22"/>
      <c r="C1832" s="24" t="s">
        <v>118</v>
      </c>
      <c r="D1832" s="29">
        <v>0</v>
      </c>
      <c r="E1832" s="4">
        <f t="shared" si="127"/>
        <v>161</v>
      </c>
      <c r="F1832" s="4">
        <v>39</v>
      </c>
      <c r="G1832">
        <v>1</v>
      </c>
      <c r="H1832" t="s">
        <v>30</v>
      </c>
      <c r="I1832" t="s">
        <v>31</v>
      </c>
      <c r="J1832" t="s">
        <v>32</v>
      </c>
      <c r="K1832" t="s">
        <v>31</v>
      </c>
      <c r="L1832" t="s">
        <v>33</v>
      </c>
      <c r="M1832" t="s">
        <v>31</v>
      </c>
      <c r="N1832" t="s">
        <v>34</v>
      </c>
      <c r="O1832" s="4" t="str">
        <f>IF(D:D=1, "AC","NA")</f>
        <v>NA</v>
      </c>
      <c r="P1832" t="str">
        <f t="shared" si="129"/>
        <v>INSERT INTO usuariopagina( idusuario, idpagina, idlogtrans,  acceso, habilitado, fecha_vig_ini, fecha_vig_fin, hora_vig_ini, hora_vig_fin, muestra, estado) VALUES (161, 39, 1, 'dias', NULL, now(), NULL, to_char(now(), 'HH24:MI:SS'), NULL, TRUE, 'NA');</v>
      </c>
    </row>
    <row r="1833" spans="2:16" x14ac:dyDescent="0.25">
      <c r="B1833" s="22"/>
      <c r="C1833" s="24" t="s">
        <v>119</v>
      </c>
      <c r="D1833" s="29">
        <v>0</v>
      </c>
      <c r="E1833" s="4">
        <f t="shared" si="127"/>
        <v>161</v>
      </c>
      <c r="F1833" s="4">
        <v>40</v>
      </c>
      <c r="G1833">
        <v>1</v>
      </c>
      <c r="H1833" t="s">
        <v>30</v>
      </c>
      <c r="I1833" t="s">
        <v>31</v>
      </c>
      <c r="J1833" t="s">
        <v>32</v>
      </c>
      <c r="K1833" t="s">
        <v>31</v>
      </c>
      <c r="L1833" t="s">
        <v>33</v>
      </c>
      <c r="M1833" t="s">
        <v>31</v>
      </c>
      <c r="N1833" t="s">
        <v>34</v>
      </c>
      <c r="O1833" s="4" t="str">
        <f>IF(D:D=1, "AC","NA")</f>
        <v>NA</v>
      </c>
      <c r="P1833" t="str">
        <f t="shared" si="129"/>
        <v>INSERT INTO usuariopagina( idusuario, idpagina, idlogtrans,  acceso, habilitado, fecha_vig_ini, fecha_vig_fin, hora_vig_ini, hora_vig_fin, muestra, estado) VALUES (161, 40, 1, 'dias', NULL, now(), NULL, to_char(now(), 'HH24:MI:SS'), NULL, TRUE, 'NA');</v>
      </c>
    </row>
    <row r="1834" spans="2:16" x14ac:dyDescent="0.25">
      <c r="B1834" s="22"/>
      <c r="C1834" s="24" t="s">
        <v>120</v>
      </c>
      <c r="D1834" s="29">
        <v>0</v>
      </c>
      <c r="E1834" s="4">
        <f t="shared" si="127"/>
        <v>161</v>
      </c>
      <c r="F1834" s="4">
        <v>41</v>
      </c>
      <c r="G1834">
        <v>1</v>
      </c>
      <c r="H1834" t="s">
        <v>30</v>
      </c>
      <c r="I1834" t="s">
        <v>31</v>
      </c>
      <c r="J1834" t="s">
        <v>32</v>
      </c>
      <c r="K1834" t="s">
        <v>31</v>
      </c>
      <c r="L1834" t="s">
        <v>33</v>
      </c>
      <c r="M1834" t="s">
        <v>31</v>
      </c>
      <c r="N1834" t="s">
        <v>34</v>
      </c>
      <c r="O1834" s="4" t="str">
        <f>IF(D:D=1, "AC","NA")</f>
        <v>NA</v>
      </c>
      <c r="P1834" t="str">
        <f t="shared" si="129"/>
        <v>INSERT INTO usuariopagina( idusuario, idpagina, idlogtrans,  acceso, habilitado, fecha_vig_ini, fecha_vig_fin, hora_vig_ini, hora_vig_fin, muestra, estado) VALUES (161, 41, 1, 'dias', NULL, now(), NULL, to_char(now(), 'HH24:MI:SS'), NULL, TRUE, 'NA');</v>
      </c>
    </row>
    <row r="1835" spans="2:16" x14ac:dyDescent="0.25">
      <c r="B1835" s="22"/>
      <c r="C1835" s="24" t="s">
        <v>121</v>
      </c>
      <c r="D1835" s="29">
        <v>0</v>
      </c>
      <c r="E1835" s="4">
        <f t="shared" si="127"/>
        <v>161</v>
      </c>
      <c r="F1835" s="4">
        <v>42</v>
      </c>
      <c r="G1835">
        <v>1</v>
      </c>
      <c r="H1835" t="s">
        <v>30</v>
      </c>
      <c r="I1835" t="s">
        <v>31</v>
      </c>
      <c r="J1835" t="s">
        <v>32</v>
      </c>
      <c r="K1835" t="s">
        <v>31</v>
      </c>
      <c r="L1835" t="s">
        <v>33</v>
      </c>
      <c r="M1835" t="s">
        <v>31</v>
      </c>
      <c r="N1835" t="s">
        <v>34</v>
      </c>
      <c r="O1835" s="4" t="str">
        <f>IF(D:D=1, "AC","NA")</f>
        <v>NA</v>
      </c>
      <c r="P1835" t="str">
        <f t="shared" si="129"/>
        <v>INSERT INTO usuariopagina( idusuario, idpagina, idlogtrans,  acceso, habilitado, fecha_vig_ini, fecha_vig_fin, hora_vig_ini, hora_vig_fin, muestra, estado) VALUES (161, 42, 1, 'dias', NULL, now(), NULL, to_char(now(), 'HH24:MI:SS'), NULL, TRUE, 'NA');</v>
      </c>
    </row>
    <row r="1836" spans="2:16" x14ac:dyDescent="0.25">
      <c r="B1836" s="22"/>
      <c r="C1836" s="24" t="s">
        <v>122</v>
      </c>
      <c r="D1836" s="29">
        <v>0</v>
      </c>
      <c r="E1836" s="4">
        <f t="shared" si="127"/>
        <v>161</v>
      </c>
      <c r="F1836" s="4">
        <v>43</v>
      </c>
      <c r="G1836">
        <v>1</v>
      </c>
      <c r="H1836" t="s">
        <v>30</v>
      </c>
      <c r="I1836" t="s">
        <v>31</v>
      </c>
      <c r="J1836" t="s">
        <v>32</v>
      </c>
      <c r="K1836" t="s">
        <v>31</v>
      </c>
      <c r="L1836" t="s">
        <v>33</v>
      </c>
      <c r="M1836" t="s">
        <v>31</v>
      </c>
      <c r="N1836" t="s">
        <v>34</v>
      </c>
      <c r="O1836" s="4" t="str">
        <f>IF(D:D=1, "AC","NA")</f>
        <v>NA</v>
      </c>
      <c r="P1836" t="str">
        <f t="shared" si="129"/>
        <v>INSERT INTO usuariopagina( idusuario, idpagina, idlogtrans,  acceso, habilitado, fecha_vig_ini, fecha_vig_fin, hora_vig_ini, hora_vig_fin, muestra, estado) VALUES (161, 43, 1, 'dias', NULL, now(), NULL, to_char(now(), 'HH24:MI:SS'), NULL, TRUE, 'NA');</v>
      </c>
    </row>
    <row r="1837" spans="2:16" x14ac:dyDescent="0.25">
      <c r="B1837" s="22"/>
      <c r="C1837" s="24" t="s">
        <v>123</v>
      </c>
      <c r="D1837" s="29">
        <v>0</v>
      </c>
      <c r="E1837" s="4">
        <f t="shared" si="127"/>
        <v>161</v>
      </c>
      <c r="F1837" s="4">
        <v>44</v>
      </c>
      <c r="G1837">
        <v>1</v>
      </c>
      <c r="H1837" t="s">
        <v>30</v>
      </c>
      <c r="I1837" t="s">
        <v>31</v>
      </c>
      <c r="J1837" t="s">
        <v>32</v>
      </c>
      <c r="K1837" t="s">
        <v>31</v>
      </c>
      <c r="L1837" t="s">
        <v>33</v>
      </c>
      <c r="M1837" t="s">
        <v>31</v>
      </c>
      <c r="N1837" t="s">
        <v>34</v>
      </c>
      <c r="O1837" s="4" t="str">
        <f>IF(D:D=1, "AC","NA")</f>
        <v>NA</v>
      </c>
      <c r="P1837" t="str">
        <f t="shared" si="129"/>
        <v>INSERT INTO usuariopagina( idusuario, idpagina, idlogtrans,  acceso, habilitado, fecha_vig_ini, fecha_vig_fin, hora_vig_ini, hora_vig_fin, muestra, estado) VALUES (161, 44, 1, 'dias', NULL, now(), NULL, to_char(now(), 'HH24:MI:SS'), NULL, TRUE, 'NA');</v>
      </c>
    </row>
    <row r="1838" spans="2:16" x14ac:dyDescent="0.25">
      <c r="B1838" s="22"/>
      <c r="C1838" s="24" t="s">
        <v>124</v>
      </c>
      <c r="D1838" s="29">
        <v>0</v>
      </c>
      <c r="E1838" s="4">
        <f t="shared" si="127"/>
        <v>161</v>
      </c>
      <c r="F1838" s="4">
        <v>45</v>
      </c>
      <c r="G1838">
        <v>1</v>
      </c>
      <c r="H1838" t="s">
        <v>30</v>
      </c>
      <c r="I1838" t="s">
        <v>31</v>
      </c>
      <c r="J1838" t="s">
        <v>32</v>
      </c>
      <c r="K1838" t="s">
        <v>31</v>
      </c>
      <c r="L1838" t="s">
        <v>33</v>
      </c>
      <c r="M1838" t="s">
        <v>31</v>
      </c>
      <c r="N1838" t="s">
        <v>34</v>
      </c>
      <c r="O1838" s="4" t="str">
        <f>IF(D:D=1, "AC","NA")</f>
        <v>NA</v>
      </c>
      <c r="P1838" t="str">
        <f t="shared" si="129"/>
        <v>INSERT INTO usuariopagina( idusuario, idpagina, idlogtrans,  acceso, habilitado, fecha_vig_ini, fecha_vig_fin, hora_vig_ini, hora_vig_fin, muestra, estado) VALUES (161, 45, 1, 'dias', NULL, now(), NULL, to_char(now(), 'HH24:MI:SS'), NULL, TRUE, 'NA');</v>
      </c>
    </row>
    <row r="1839" spans="2:16" x14ac:dyDescent="0.25">
      <c r="B1839" s="22"/>
      <c r="C1839" s="25" t="s">
        <v>125</v>
      </c>
      <c r="D1839" s="29">
        <v>1</v>
      </c>
      <c r="E1839" s="4">
        <f t="shared" si="127"/>
        <v>161</v>
      </c>
      <c r="F1839" s="4">
        <v>46</v>
      </c>
      <c r="G1839">
        <v>1</v>
      </c>
      <c r="H1839" t="s">
        <v>30</v>
      </c>
      <c r="I1839" t="s">
        <v>31</v>
      </c>
      <c r="J1839" t="s">
        <v>32</v>
      </c>
      <c r="K1839" t="s">
        <v>31</v>
      </c>
      <c r="L1839" t="s">
        <v>33</v>
      </c>
      <c r="M1839" t="s">
        <v>31</v>
      </c>
      <c r="N1839" t="s">
        <v>34</v>
      </c>
      <c r="O1839" s="4" t="str">
        <f>IF(D:D=1, "AC","NA")</f>
        <v>AC</v>
      </c>
      <c r="P1839" t="str">
        <f t="shared" si="129"/>
        <v>INSERT INTO usuariopagina( idusuario, idpagina, idlogtrans,  acceso, habilitado, fecha_vig_ini, fecha_vig_fin, hora_vig_ini, hora_vig_fin, muestra, estado) VALUES (161, 46, 1, 'dias', NULL, now(), NULL, to_char(now(), 'HH24:MI:SS'), NULL, TRUE, 'AC');</v>
      </c>
    </row>
    <row r="1840" spans="2:16" x14ac:dyDescent="0.25">
      <c r="B1840" s="22"/>
      <c r="C1840" s="25" t="s">
        <v>126</v>
      </c>
      <c r="D1840" s="29">
        <v>1</v>
      </c>
      <c r="E1840" s="4">
        <f t="shared" si="127"/>
        <v>161</v>
      </c>
      <c r="F1840" s="4">
        <v>47</v>
      </c>
      <c r="G1840">
        <v>1</v>
      </c>
      <c r="H1840" t="s">
        <v>30</v>
      </c>
      <c r="I1840" t="s">
        <v>31</v>
      </c>
      <c r="J1840" t="s">
        <v>32</v>
      </c>
      <c r="K1840" t="s">
        <v>31</v>
      </c>
      <c r="L1840" t="s">
        <v>33</v>
      </c>
      <c r="M1840" t="s">
        <v>31</v>
      </c>
      <c r="N1840" t="s">
        <v>34</v>
      </c>
      <c r="O1840" s="4" t="str">
        <f>IF(D:D=1, "AC","NA")</f>
        <v>AC</v>
      </c>
      <c r="P1840" t="str">
        <f t="shared" si="129"/>
        <v>INSERT INTO usuariopagina( idusuario, idpagina, idlogtrans,  acceso, habilitado, fecha_vig_ini, fecha_vig_fin, hora_vig_ini, hora_vig_fin, muestra, estado) VALUES (161, 47, 1, 'dias', NULL, now(), NULL, to_char(now(), 'HH24:MI:SS'), NULL, TRUE, 'AC');</v>
      </c>
    </row>
    <row r="1841" spans="1:16" x14ac:dyDescent="0.25">
      <c r="B1841" s="22"/>
      <c r="C1841" s="25" t="s">
        <v>127</v>
      </c>
      <c r="D1841" s="29">
        <v>1</v>
      </c>
      <c r="E1841" s="4">
        <f t="shared" si="127"/>
        <v>161</v>
      </c>
      <c r="F1841" s="4">
        <v>48</v>
      </c>
      <c r="G1841">
        <v>1</v>
      </c>
      <c r="H1841" t="s">
        <v>30</v>
      </c>
      <c r="I1841" t="s">
        <v>31</v>
      </c>
      <c r="J1841" t="s">
        <v>32</v>
      </c>
      <c r="K1841" t="s">
        <v>31</v>
      </c>
      <c r="L1841" t="s">
        <v>33</v>
      </c>
      <c r="M1841" t="s">
        <v>31</v>
      </c>
      <c r="N1841" t="s">
        <v>34</v>
      </c>
      <c r="O1841" s="4" t="str">
        <f>IF(D:D=1, "AC","NA")</f>
        <v>AC</v>
      </c>
      <c r="P1841" t="str">
        <f t="shared" si="129"/>
        <v>INSERT INTO usuariopagina( idusuario, idpagina, idlogtrans,  acceso, habilitado, fecha_vig_ini, fecha_vig_fin, hora_vig_ini, hora_vig_fin, muestra, estado) VALUES (161, 48, 1, 'dias', NULL, now(), NULL, to_char(now(), 'HH24:MI:SS'), NULL, TRUE, 'AC');</v>
      </c>
    </row>
    <row r="1842" spans="1:16" x14ac:dyDescent="0.25">
      <c r="B1842" s="22"/>
      <c r="C1842" s="25" t="s">
        <v>128</v>
      </c>
      <c r="D1842" s="29">
        <v>1</v>
      </c>
      <c r="E1842" s="4">
        <f t="shared" si="127"/>
        <v>161</v>
      </c>
      <c r="F1842" s="4">
        <v>49</v>
      </c>
      <c r="G1842">
        <v>1</v>
      </c>
      <c r="H1842" t="s">
        <v>30</v>
      </c>
      <c r="I1842" t="s">
        <v>31</v>
      </c>
      <c r="J1842" t="s">
        <v>32</v>
      </c>
      <c r="K1842" t="s">
        <v>31</v>
      </c>
      <c r="L1842" t="s">
        <v>33</v>
      </c>
      <c r="M1842" t="s">
        <v>31</v>
      </c>
      <c r="N1842" t="s">
        <v>34</v>
      </c>
      <c r="O1842" s="4" t="str">
        <f>IF(D:D=1, "AC","NA")</f>
        <v>AC</v>
      </c>
      <c r="P1842" t="str">
        <f t="shared" si="129"/>
        <v>INSERT INTO usuariopagina( idusuario, idpagina, idlogtrans,  acceso, habilitado, fecha_vig_ini, fecha_vig_fin, hora_vig_ini, hora_vig_fin, muestra, estado) VALUES (161, 49, 1, 'dias', NULL, now(), NULL, to_char(now(), 'HH24:MI:SS'), NULL, TRUE, 'AC');</v>
      </c>
    </row>
    <row r="1843" spans="1:16" x14ac:dyDescent="0.25">
      <c r="B1843" s="22"/>
      <c r="C1843" s="25" t="s">
        <v>129</v>
      </c>
      <c r="D1843" s="29">
        <v>1</v>
      </c>
      <c r="E1843" s="4">
        <f t="shared" si="127"/>
        <v>161</v>
      </c>
      <c r="F1843" s="4">
        <v>50</v>
      </c>
      <c r="G1843">
        <v>1</v>
      </c>
      <c r="H1843" t="s">
        <v>30</v>
      </c>
      <c r="I1843" t="s">
        <v>31</v>
      </c>
      <c r="J1843" t="s">
        <v>32</v>
      </c>
      <c r="K1843" t="s">
        <v>31</v>
      </c>
      <c r="L1843" t="s">
        <v>33</v>
      </c>
      <c r="M1843" t="s">
        <v>31</v>
      </c>
      <c r="N1843" t="s">
        <v>34</v>
      </c>
      <c r="O1843" s="4" t="str">
        <f>IF(D:D=1, "AC","NA")</f>
        <v>AC</v>
      </c>
      <c r="P1843" t="str">
        <f t="shared" si="129"/>
        <v>INSERT INTO usuariopagina( idusuario, idpagina, idlogtrans,  acceso, habilitado, fecha_vig_ini, fecha_vig_fin, hora_vig_ini, hora_vig_fin, muestra, estado) VALUES (161, 50, 1, 'dias', NULL, now(), NULL, to_char(now(), 'HH24:MI:SS'), NULL, TRUE, 'AC');</v>
      </c>
    </row>
    <row r="1844" spans="1:16" x14ac:dyDescent="0.25">
      <c r="B1844" s="22"/>
      <c r="C1844" s="23" t="s">
        <v>130</v>
      </c>
      <c r="D1844" s="29">
        <v>0</v>
      </c>
      <c r="E1844" s="4">
        <f t="shared" si="127"/>
        <v>161</v>
      </c>
      <c r="F1844" s="4">
        <v>51</v>
      </c>
      <c r="G1844">
        <v>1</v>
      </c>
      <c r="H1844" t="s">
        <v>30</v>
      </c>
      <c r="I1844" t="s">
        <v>31</v>
      </c>
      <c r="J1844" t="s">
        <v>32</v>
      </c>
      <c r="K1844" t="s">
        <v>31</v>
      </c>
      <c r="L1844" t="s">
        <v>33</v>
      </c>
      <c r="M1844" t="s">
        <v>31</v>
      </c>
      <c r="N1844" t="s">
        <v>34</v>
      </c>
      <c r="O1844" s="4" t="str">
        <f>IF(D:D=1, "AC","NA")</f>
        <v>NA</v>
      </c>
      <c r="P1844" t="str">
        <f t="shared" si="129"/>
        <v>INSERT INTO usuariopagina( idusuario, idpagina, idlogtrans,  acceso, habilitado, fecha_vig_ini, fecha_vig_fin, hora_vig_ini, hora_vig_fin, muestra, estado) VALUES (161, 51, 1, 'dias', NULL, now(), NULL, to_char(now(), 'HH24:MI:SS'), NULL, TRUE, 'NA');</v>
      </c>
    </row>
    <row r="1845" spans="1:16" x14ac:dyDescent="0.25">
      <c r="B1845" s="22"/>
      <c r="C1845" s="23" t="s">
        <v>131</v>
      </c>
      <c r="D1845" s="29">
        <v>0</v>
      </c>
      <c r="E1845" s="4">
        <f t="shared" si="127"/>
        <v>161</v>
      </c>
      <c r="F1845" s="4">
        <v>52</v>
      </c>
      <c r="G1845">
        <v>1</v>
      </c>
      <c r="H1845" t="s">
        <v>30</v>
      </c>
      <c r="I1845" t="s">
        <v>31</v>
      </c>
      <c r="J1845" t="s">
        <v>32</v>
      </c>
      <c r="K1845" t="s">
        <v>31</v>
      </c>
      <c r="L1845" t="s">
        <v>33</v>
      </c>
      <c r="M1845" t="s">
        <v>31</v>
      </c>
      <c r="N1845" t="s">
        <v>34</v>
      </c>
      <c r="O1845" s="4" t="str">
        <f>IF(D:D=1, "AC","NA")</f>
        <v>NA</v>
      </c>
      <c r="P1845" t="str">
        <f t="shared" si="129"/>
        <v>INSERT INTO usuariopagina( idusuario, idpagina, idlogtrans,  acceso, habilitado, fecha_vig_ini, fecha_vig_fin, hora_vig_ini, hora_vig_fin, muestra, estado) VALUES (161, 52, 1, 'dias', NULL, now(), NULL, to_char(now(), 'HH24:MI:SS'), NULL, TRUE, 'NA');</v>
      </c>
    </row>
    <row r="1846" spans="1:16" x14ac:dyDescent="0.25">
      <c r="B1846" s="22"/>
      <c r="C1846" s="23" t="s">
        <v>132</v>
      </c>
      <c r="D1846" s="29">
        <v>0</v>
      </c>
      <c r="E1846" s="4">
        <f t="shared" si="127"/>
        <v>161</v>
      </c>
      <c r="F1846" s="4">
        <v>53</v>
      </c>
      <c r="G1846">
        <v>1</v>
      </c>
      <c r="H1846" t="s">
        <v>30</v>
      </c>
      <c r="I1846" t="s">
        <v>31</v>
      </c>
      <c r="J1846" t="s">
        <v>32</v>
      </c>
      <c r="K1846" t="s">
        <v>31</v>
      </c>
      <c r="L1846" t="s">
        <v>33</v>
      </c>
      <c r="M1846" t="s">
        <v>31</v>
      </c>
      <c r="N1846" t="s">
        <v>34</v>
      </c>
      <c r="O1846" s="4" t="str">
        <f>IF(D:D=1, "AC","NA")</f>
        <v>NA</v>
      </c>
      <c r="P1846" t="str">
        <f t="shared" si="129"/>
        <v>INSERT INTO usuariopagina( idusuario, idpagina, idlogtrans,  acceso, habilitado, fecha_vig_ini, fecha_vig_fin, hora_vig_ini, hora_vig_fin, muestra, estado) VALUES (161, 53, 1, 'dias', NULL, now(), NULL, to_char(now(), 'HH24:MI:SS'), NULL, TRUE, 'NA');</v>
      </c>
    </row>
    <row r="1847" spans="1:16" x14ac:dyDescent="0.25">
      <c r="B1847" s="22"/>
      <c r="C1847" s="23" t="s">
        <v>133</v>
      </c>
      <c r="D1847" s="29">
        <v>0</v>
      </c>
      <c r="E1847" s="4">
        <f t="shared" si="127"/>
        <v>161</v>
      </c>
      <c r="F1847" s="4">
        <v>54</v>
      </c>
      <c r="G1847">
        <v>1</v>
      </c>
      <c r="H1847" t="s">
        <v>30</v>
      </c>
      <c r="I1847" t="s">
        <v>31</v>
      </c>
      <c r="J1847" t="s">
        <v>32</v>
      </c>
      <c r="K1847" t="s">
        <v>31</v>
      </c>
      <c r="L1847" t="s">
        <v>33</v>
      </c>
      <c r="M1847" t="s">
        <v>31</v>
      </c>
      <c r="N1847" t="s">
        <v>34</v>
      </c>
      <c r="O1847" s="4" t="str">
        <f>IF(D:D=1, "AC","NA")</f>
        <v>NA</v>
      </c>
      <c r="P1847" t="str">
        <f t="shared" si="129"/>
        <v>INSERT INTO usuariopagina( idusuario, idpagina, idlogtrans,  acceso, habilitado, fecha_vig_ini, fecha_vig_fin, hora_vig_ini, hora_vig_fin, muestra, estado) VALUES (161, 54, 1, 'dias', NULL, now(), NULL, to_char(now(), 'HH24:MI:SS'), NULL, TRUE, 'NA');</v>
      </c>
    </row>
    <row r="1848" spans="1:16" x14ac:dyDescent="0.25">
      <c r="B1848" s="22"/>
      <c r="C1848" s="23" t="s">
        <v>134</v>
      </c>
      <c r="D1848" s="29">
        <v>0</v>
      </c>
      <c r="E1848" s="4">
        <f t="shared" si="127"/>
        <v>161</v>
      </c>
      <c r="F1848" s="4">
        <v>55</v>
      </c>
      <c r="G1848">
        <v>1</v>
      </c>
      <c r="H1848" t="s">
        <v>30</v>
      </c>
      <c r="I1848" t="s">
        <v>31</v>
      </c>
      <c r="J1848" t="s">
        <v>32</v>
      </c>
      <c r="K1848" t="s">
        <v>31</v>
      </c>
      <c r="L1848" t="s">
        <v>33</v>
      </c>
      <c r="M1848" t="s">
        <v>31</v>
      </c>
      <c r="N1848" t="s">
        <v>34</v>
      </c>
      <c r="O1848" s="4" t="str">
        <f>IF(D:D=1, "AC","NA")</f>
        <v>NA</v>
      </c>
      <c r="P1848" t="str">
        <f t="shared" si="129"/>
        <v>INSERT INTO usuariopagina( idusuario, idpagina, idlogtrans,  acceso, habilitado, fecha_vig_ini, fecha_vig_fin, hora_vig_ini, hora_vig_fin, muestra, estado) VALUES (161, 55, 1, 'dias', NULL, now(), NULL, to_char(now(), 'HH24:MI:SS'), NULL, TRUE, 'NA');</v>
      </c>
    </row>
    <row r="1849" spans="1:16" x14ac:dyDescent="0.25">
      <c r="B1849" s="22"/>
      <c r="C1849" s="23" t="s">
        <v>135</v>
      </c>
      <c r="D1849" s="29">
        <v>0</v>
      </c>
      <c r="E1849" s="4">
        <f t="shared" si="127"/>
        <v>161</v>
      </c>
      <c r="F1849" s="4">
        <v>56</v>
      </c>
      <c r="G1849">
        <v>1</v>
      </c>
      <c r="H1849" t="s">
        <v>30</v>
      </c>
      <c r="I1849" t="s">
        <v>31</v>
      </c>
      <c r="J1849" t="s">
        <v>32</v>
      </c>
      <c r="K1849" t="s">
        <v>31</v>
      </c>
      <c r="L1849" t="s">
        <v>33</v>
      </c>
      <c r="M1849" t="s">
        <v>31</v>
      </c>
      <c r="N1849" t="s">
        <v>34</v>
      </c>
      <c r="O1849" s="4" t="str">
        <f>IF(D:D=1, "AC","NA")</f>
        <v>NA</v>
      </c>
      <c r="P1849" t="str">
        <f t="shared" si="129"/>
        <v>INSERT INTO usuariopagina( idusuario, idpagina, idlogtrans,  acceso, habilitado, fecha_vig_ini, fecha_vig_fin, hora_vig_ini, hora_vig_fin, muestra, estado) VALUES (161, 56, 1, 'dias', NULL, now(), NULL, to_char(now(), 'HH24:MI:SS'), NULL, TRUE, 'NA');</v>
      </c>
    </row>
    <row r="1850" spans="1:16" x14ac:dyDescent="0.25">
      <c r="A1850">
        <v>33</v>
      </c>
      <c r="B1850" s="7" t="s">
        <v>149</v>
      </c>
      <c r="C1850" s="17" t="s">
        <v>29</v>
      </c>
      <c r="D1850" s="28">
        <v>0</v>
      </c>
      <c r="E1850" s="18">
        <v>117</v>
      </c>
      <c r="F1850" s="18">
        <v>1</v>
      </c>
      <c r="G1850" s="6">
        <v>1</v>
      </c>
      <c r="H1850" s="6" t="s">
        <v>30</v>
      </c>
      <c r="I1850" s="6" t="s">
        <v>31</v>
      </c>
      <c r="J1850" s="6" t="s">
        <v>32</v>
      </c>
      <c r="K1850" s="6" t="s">
        <v>31</v>
      </c>
      <c r="L1850" s="6" t="s">
        <v>33</v>
      </c>
      <c r="M1850" s="6" t="s">
        <v>31</v>
      </c>
      <c r="N1850" s="6" t="s">
        <v>34</v>
      </c>
      <c r="O1850" s="18" t="str">
        <f>IF(D:D=1, "AC","NA")</f>
        <v>NA</v>
      </c>
      <c r="P1850" s="6" t="str">
        <f t="shared" si="129"/>
        <v>INSERT INTO usuariopagina( idusuario, idpagina, idlogtrans,  acceso, habilitado, fecha_vig_ini, fecha_vig_fin, hora_vig_ini, hora_vig_fin, muestra, estado) VALUES (117, 1, 1, 'dias', NULL, now(), NULL, to_char(now(), 'HH24:MI:SS'), NULL, TRUE, 'NA');</v>
      </c>
    </row>
    <row r="1851" spans="1:16" x14ac:dyDescent="0.25">
      <c r="B1851" s="14"/>
      <c r="C1851" s="3" t="s">
        <v>29</v>
      </c>
      <c r="D1851" s="29">
        <v>0</v>
      </c>
      <c r="E1851" s="4">
        <f>E1850</f>
        <v>117</v>
      </c>
      <c r="F1851" s="4">
        <v>2</v>
      </c>
      <c r="G1851">
        <v>1</v>
      </c>
      <c r="H1851" t="s">
        <v>30</v>
      </c>
      <c r="I1851" t="s">
        <v>31</v>
      </c>
      <c r="J1851" t="s">
        <v>32</v>
      </c>
      <c r="K1851" t="s">
        <v>31</v>
      </c>
      <c r="L1851" t="s">
        <v>33</v>
      </c>
      <c r="M1851" t="s">
        <v>31</v>
      </c>
      <c r="N1851" t="s">
        <v>34</v>
      </c>
      <c r="O1851" s="4" t="str">
        <f>IF(D:D=1, "AC","NA")</f>
        <v>NA</v>
      </c>
      <c r="P1851" t="str">
        <f t="shared" si="129"/>
        <v>INSERT INTO usuariopagina( idusuario, idpagina, idlogtrans,  acceso, habilitado, fecha_vig_ini, fecha_vig_fin, hora_vig_ini, hora_vig_fin, muestra, estado) VALUES (117, 2, 1, 'dias', NULL, now(), NULL, to_char(now(), 'HH24:MI:SS'), NULL, TRUE, 'NA');</v>
      </c>
    </row>
    <row r="1852" spans="1:16" x14ac:dyDescent="0.25">
      <c r="B1852" s="14"/>
      <c r="C1852" s="3" t="s">
        <v>29</v>
      </c>
      <c r="D1852" s="29">
        <v>0</v>
      </c>
      <c r="E1852" s="4">
        <f t="shared" ref="E1852:E1905" si="130">E1851</f>
        <v>117</v>
      </c>
      <c r="F1852" s="4">
        <v>3</v>
      </c>
      <c r="G1852">
        <v>1</v>
      </c>
      <c r="H1852" t="s">
        <v>30</v>
      </c>
      <c r="I1852" t="s">
        <v>31</v>
      </c>
      <c r="J1852" t="s">
        <v>32</v>
      </c>
      <c r="K1852" t="s">
        <v>31</v>
      </c>
      <c r="L1852" t="s">
        <v>33</v>
      </c>
      <c r="M1852" t="s">
        <v>31</v>
      </c>
      <c r="N1852" t="s">
        <v>34</v>
      </c>
      <c r="O1852" s="4" t="str">
        <f>IF(D:D=1, "AC","NA")</f>
        <v>NA</v>
      </c>
      <c r="P1852" t="str">
        <f t="shared" si="129"/>
        <v>INSERT INTO usuariopagina( idusuario, idpagina, idlogtrans,  acceso, habilitado, fecha_vig_ini, fecha_vig_fin, hora_vig_ini, hora_vig_fin, muestra, estado) VALUES (117, 3, 1, 'dias', NULL, now(), NULL, to_char(now(), 'HH24:MI:SS'), NULL, TRUE, 'NA');</v>
      </c>
    </row>
    <row r="1853" spans="1:16" x14ac:dyDescent="0.25">
      <c r="B1853" s="14"/>
      <c r="C1853" t="s">
        <v>6</v>
      </c>
      <c r="D1853" s="29">
        <v>1</v>
      </c>
      <c r="E1853" s="4">
        <f t="shared" si="130"/>
        <v>117</v>
      </c>
      <c r="F1853" s="4">
        <v>4</v>
      </c>
      <c r="G1853">
        <v>1</v>
      </c>
      <c r="H1853" t="s">
        <v>30</v>
      </c>
      <c r="I1853" t="s">
        <v>31</v>
      </c>
      <c r="J1853" t="s">
        <v>32</v>
      </c>
      <c r="K1853" t="s">
        <v>31</v>
      </c>
      <c r="L1853" t="s">
        <v>33</v>
      </c>
      <c r="M1853" t="s">
        <v>31</v>
      </c>
      <c r="N1853" t="s">
        <v>34</v>
      </c>
      <c r="O1853" s="4" t="str">
        <f>IF(D:D=1, "AC","NA")</f>
        <v>AC</v>
      </c>
      <c r="P1853" t="str">
        <f t="shared" si="129"/>
        <v>INSERT INTO usuariopagina( idusuario, idpagina, idlogtrans,  acceso, habilitado, fecha_vig_ini, fecha_vig_fin, hora_vig_ini, hora_vig_fin, muestra, estado) VALUES (117, 4, 1, 'dias', NULL, now(), NULL, to_char(now(), 'HH24:MI:SS'), NULL, TRUE, 'AC');</v>
      </c>
    </row>
    <row r="1854" spans="1:16" x14ac:dyDescent="0.25">
      <c r="B1854" s="14"/>
      <c r="C1854" t="s">
        <v>6</v>
      </c>
      <c r="D1854" s="29">
        <v>0</v>
      </c>
      <c r="E1854" s="4">
        <f t="shared" si="130"/>
        <v>117</v>
      </c>
      <c r="F1854" s="4">
        <v>5</v>
      </c>
      <c r="G1854">
        <v>1</v>
      </c>
      <c r="H1854" t="s">
        <v>30</v>
      </c>
      <c r="I1854" t="s">
        <v>31</v>
      </c>
      <c r="J1854" t="s">
        <v>32</v>
      </c>
      <c r="K1854" t="s">
        <v>31</v>
      </c>
      <c r="L1854" t="s">
        <v>33</v>
      </c>
      <c r="M1854" t="s">
        <v>31</v>
      </c>
      <c r="N1854" t="s">
        <v>34</v>
      </c>
      <c r="O1854" s="4" t="str">
        <f>IF(D:D=1, "AC","NA")</f>
        <v>NA</v>
      </c>
      <c r="P1854" t="str">
        <f t="shared" si="129"/>
        <v>INSERT INTO usuariopagina( idusuario, idpagina, idlogtrans,  acceso, habilitado, fecha_vig_ini, fecha_vig_fin, hora_vig_ini, hora_vig_fin, muestra, estado) VALUES (117, 5, 1, 'dias', NULL, now(), NULL, to_char(now(), 'HH24:MI:SS'), NULL, TRUE, 'NA');</v>
      </c>
    </row>
    <row r="1855" spans="1:16" x14ac:dyDescent="0.25">
      <c r="B1855" s="14"/>
      <c r="C1855" t="s">
        <v>6</v>
      </c>
      <c r="D1855" s="29">
        <v>0</v>
      </c>
      <c r="E1855" s="4">
        <f t="shared" si="130"/>
        <v>117</v>
      </c>
      <c r="F1855" s="4">
        <v>6</v>
      </c>
      <c r="G1855">
        <v>1</v>
      </c>
      <c r="H1855" t="s">
        <v>30</v>
      </c>
      <c r="I1855" t="s">
        <v>31</v>
      </c>
      <c r="J1855" t="s">
        <v>32</v>
      </c>
      <c r="K1855" t="s">
        <v>31</v>
      </c>
      <c r="L1855" t="s">
        <v>33</v>
      </c>
      <c r="M1855" t="s">
        <v>31</v>
      </c>
      <c r="N1855" t="s">
        <v>34</v>
      </c>
      <c r="O1855" s="4" t="str">
        <f>IF(D:D=1, "AC","NA")</f>
        <v>NA</v>
      </c>
      <c r="P1855" t="str">
        <f t="shared" si="129"/>
        <v>INSERT INTO usuariopagina( idusuario, idpagina, idlogtrans,  acceso, habilitado, fecha_vig_ini, fecha_vig_fin, hora_vig_ini, hora_vig_fin, muestra, estado) VALUES (117, 6, 1, 'dias', NULL, now(), NULL, to_char(now(), 'HH24:MI:SS'), NULL, TRUE, 'NA');</v>
      </c>
    </row>
    <row r="1856" spans="1:16" x14ac:dyDescent="0.25">
      <c r="B1856" s="14"/>
      <c r="C1856" t="s">
        <v>6</v>
      </c>
      <c r="D1856" s="29">
        <v>0</v>
      </c>
      <c r="E1856" s="4">
        <f t="shared" si="130"/>
        <v>117</v>
      </c>
      <c r="F1856" s="4">
        <v>7</v>
      </c>
      <c r="G1856">
        <v>1</v>
      </c>
      <c r="H1856" t="s">
        <v>30</v>
      </c>
      <c r="I1856" t="s">
        <v>31</v>
      </c>
      <c r="J1856" t="s">
        <v>32</v>
      </c>
      <c r="K1856" t="s">
        <v>31</v>
      </c>
      <c r="L1856" t="s">
        <v>33</v>
      </c>
      <c r="M1856" t="s">
        <v>31</v>
      </c>
      <c r="N1856" t="s">
        <v>34</v>
      </c>
      <c r="O1856" s="4" t="str">
        <f>IF(D:D=1, "AC","NA")</f>
        <v>NA</v>
      </c>
      <c r="P1856" t="str">
        <f t="shared" si="129"/>
        <v>INSERT INTO usuariopagina( idusuario, idpagina, idlogtrans,  acceso, habilitado, fecha_vig_ini, fecha_vig_fin, hora_vig_ini, hora_vig_fin, muestra, estado) VALUES (117, 7, 1, 'dias', NULL, now(), NULL, to_char(now(), 'HH24:MI:SS'), NULL, TRUE, 'NA');</v>
      </c>
    </row>
    <row r="1857" spans="2:16" x14ac:dyDescent="0.25">
      <c r="B1857" s="14"/>
      <c r="C1857" t="s">
        <v>6</v>
      </c>
      <c r="D1857" s="29">
        <v>1</v>
      </c>
      <c r="E1857" s="4">
        <f t="shared" si="130"/>
        <v>117</v>
      </c>
      <c r="F1857" s="4">
        <v>8</v>
      </c>
      <c r="G1857">
        <v>1</v>
      </c>
      <c r="H1857" t="s">
        <v>30</v>
      </c>
      <c r="I1857" t="s">
        <v>31</v>
      </c>
      <c r="J1857" t="s">
        <v>32</v>
      </c>
      <c r="K1857" t="s">
        <v>31</v>
      </c>
      <c r="L1857" t="s">
        <v>33</v>
      </c>
      <c r="M1857" t="s">
        <v>31</v>
      </c>
      <c r="N1857" t="s">
        <v>34</v>
      </c>
      <c r="O1857" s="4" t="str">
        <f>IF(D:D=1, "AC","NA")</f>
        <v>AC</v>
      </c>
      <c r="P1857" t="str">
        <f t="shared" si="129"/>
        <v>INSERT INTO usuariopagina( idusuario, idpagina, idlogtrans,  acceso, habilitado, fecha_vig_ini, fecha_vig_fin, hora_vig_ini, hora_vig_fin, muestra, estado) VALUES (117, 8, 1, 'dias', NULL, now(), NULL, to_char(now(), 'HH24:MI:SS'), NULL, TRUE, 'AC');</v>
      </c>
    </row>
    <row r="1858" spans="2:16" x14ac:dyDescent="0.25">
      <c r="B1858" s="14"/>
      <c r="C1858" t="s">
        <v>6</v>
      </c>
      <c r="D1858" s="29">
        <v>0</v>
      </c>
      <c r="E1858" s="4">
        <f t="shared" si="130"/>
        <v>117</v>
      </c>
      <c r="F1858" s="4">
        <v>9</v>
      </c>
      <c r="G1858">
        <v>1</v>
      </c>
      <c r="H1858" t="s">
        <v>30</v>
      </c>
      <c r="I1858" t="s">
        <v>31</v>
      </c>
      <c r="J1858" t="s">
        <v>32</v>
      </c>
      <c r="K1858" t="s">
        <v>31</v>
      </c>
      <c r="L1858" t="s">
        <v>33</v>
      </c>
      <c r="M1858" t="s">
        <v>31</v>
      </c>
      <c r="N1858" t="s">
        <v>34</v>
      </c>
      <c r="O1858" s="4" t="str">
        <f>IF(D:D=1, "AC","NA")</f>
        <v>NA</v>
      </c>
      <c r="P1858" t="str">
        <f t="shared" si="129"/>
        <v>INSERT INTO usuariopagina( idusuario, idpagina, idlogtrans,  acceso, habilitado, fecha_vig_ini, fecha_vig_fin, hora_vig_ini, hora_vig_fin, muestra, estado) VALUES (117, 9, 1, 'dias', NULL, now(), NULL, to_char(now(), 'HH24:MI:SS'), NULL, TRUE, 'NA');</v>
      </c>
    </row>
    <row r="1859" spans="2:16" x14ac:dyDescent="0.25">
      <c r="B1859" s="14"/>
      <c r="C1859" t="s">
        <v>6</v>
      </c>
      <c r="D1859" s="29">
        <v>0</v>
      </c>
      <c r="E1859" s="4">
        <f t="shared" si="130"/>
        <v>117</v>
      </c>
      <c r="F1859" s="4">
        <v>10</v>
      </c>
      <c r="G1859">
        <v>1</v>
      </c>
      <c r="H1859" t="s">
        <v>30</v>
      </c>
      <c r="I1859" t="s">
        <v>31</v>
      </c>
      <c r="J1859" t="s">
        <v>32</v>
      </c>
      <c r="K1859" t="s">
        <v>31</v>
      </c>
      <c r="L1859" t="s">
        <v>33</v>
      </c>
      <c r="M1859" t="s">
        <v>31</v>
      </c>
      <c r="N1859" t="s">
        <v>34</v>
      </c>
      <c r="O1859" s="4" t="str">
        <f>IF(D:D=1, "AC","NA")</f>
        <v>NA</v>
      </c>
      <c r="P1859" t="str">
        <f t="shared" si="129"/>
        <v>INSERT INTO usuariopagina( idusuario, idpagina, idlogtrans,  acceso, habilitado, fecha_vig_ini, fecha_vig_fin, hora_vig_ini, hora_vig_fin, muestra, estado) VALUES (117, 10, 1, 'dias', NULL, now(), NULL, to_char(now(), 'HH24:MI:SS'), NULL, TRUE, 'NA');</v>
      </c>
    </row>
    <row r="1860" spans="2:16" x14ac:dyDescent="0.25">
      <c r="B1860" s="14"/>
      <c r="C1860" t="s">
        <v>6</v>
      </c>
      <c r="D1860" s="29">
        <v>0</v>
      </c>
      <c r="E1860" s="4">
        <f t="shared" si="130"/>
        <v>117</v>
      </c>
      <c r="F1860" s="4">
        <v>11</v>
      </c>
      <c r="G1860">
        <v>1</v>
      </c>
      <c r="H1860" t="s">
        <v>30</v>
      </c>
      <c r="I1860" t="s">
        <v>31</v>
      </c>
      <c r="J1860" t="s">
        <v>32</v>
      </c>
      <c r="K1860" t="s">
        <v>31</v>
      </c>
      <c r="L1860" t="s">
        <v>33</v>
      </c>
      <c r="M1860" t="s">
        <v>31</v>
      </c>
      <c r="N1860" t="s">
        <v>34</v>
      </c>
      <c r="O1860" s="4" t="str">
        <f>IF(D:D=1, "AC","NA")</f>
        <v>NA</v>
      </c>
      <c r="P1860" t="str">
        <f t="shared" si="129"/>
        <v>INSERT INTO usuariopagina( idusuario, idpagina, idlogtrans,  acceso, habilitado, fecha_vig_ini, fecha_vig_fin, hora_vig_ini, hora_vig_fin, muestra, estado) VALUES (117, 11, 1, 'dias', NULL, now(), NULL, to_char(now(), 'HH24:MI:SS'), NULL, TRUE, 'NA');</v>
      </c>
    </row>
    <row r="1861" spans="2:16" x14ac:dyDescent="0.25">
      <c r="B1861" s="14"/>
      <c r="C1861" s="3" t="s">
        <v>7</v>
      </c>
      <c r="D1861" s="29">
        <v>0</v>
      </c>
      <c r="E1861" s="4">
        <f t="shared" si="130"/>
        <v>117</v>
      </c>
      <c r="F1861" s="4">
        <v>12</v>
      </c>
      <c r="G1861">
        <v>1</v>
      </c>
      <c r="H1861" t="s">
        <v>30</v>
      </c>
      <c r="I1861" t="s">
        <v>31</v>
      </c>
      <c r="J1861" t="s">
        <v>32</v>
      </c>
      <c r="K1861" t="s">
        <v>31</v>
      </c>
      <c r="L1861" t="s">
        <v>33</v>
      </c>
      <c r="M1861" t="s">
        <v>31</v>
      </c>
      <c r="N1861" t="s">
        <v>34</v>
      </c>
      <c r="O1861" s="4" t="str">
        <f>IF(D:D=1, "AC","NA")</f>
        <v>NA</v>
      </c>
      <c r="P1861" t="str">
        <f t="shared" si="129"/>
        <v>INSERT INTO usuariopagina( idusuario, idpagina, idlogtrans,  acceso, habilitado, fecha_vig_ini, fecha_vig_fin, hora_vig_ini, hora_vig_fin, muestra, estado) VALUES (117, 12, 1, 'dias', NULL, now(), NULL, to_char(now(), 'HH24:MI:SS'), NULL, TRUE, 'NA');</v>
      </c>
    </row>
    <row r="1862" spans="2:16" x14ac:dyDescent="0.25">
      <c r="B1862" s="14"/>
      <c r="C1862" s="3" t="s">
        <v>7</v>
      </c>
      <c r="D1862" s="29">
        <v>0</v>
      </c>
      <c r="E1862" s="4">
        <f t="shared" si="130"/>
        <v>117</v>
      </c>
      <c r="F1862" s="4">
        <v>13</v>
      </c>
      <c r="G1862">
        <v>1</v>
      </c>
      <c r="H1862" t="s">
        <v>30</v>
      </c>
      <c r="I1862" t="s">
        <v>31</v>
      </c>
      <c r="J1862" t="s">
        <v>32</v>
      </c>
      <c r="K1862" t="s">
        <v>31</v>
      </c>
      <c r="L1862" t="s">
        <v>33</v>
      </c>
      <c r="M1862" t="s">
        <v>31</v>
      </c>
      <c r="N1862" t="s">
        <v>34</v>
      </c>
      <c r="O1862" s="4" t="str">
        <f>IF(D:D=1, "AC","NA")</f>
        <v>NA</v>
      </c>
      <c r="P1862" t="str">
        <f t="shared" si="129"/>
        <v>INSERT INTO usuariopagina( idusuario, idpagina, idlogtrans,  acceso, habilitado, fecha_vig_ini, fecha_vig_fin, hora_vig_ini, hora_vig_fin, muestra, estado) VALUES (117, 13, 1, 'dias', NULL, now(), NULL, to_char(now(), 'HH24:MI:SS'), NULL, TRUE, 'NA');</v>
      </c>
    </row>
    <row r="1863" spans="2:16" x14ac:dyDescent="0.25">
      <c r="B1863" s="14"/>
      <c r="C1863" t="s">
        <v>8</v>
      </c>
      <c r="D1863" s="29">
        <v>0</v>
      </c>
      <c r="E1863" s="4">
        <f t="shared" si="130"/>
        <v>117</v>
      </c>
      <c r="F1863" s="4">
        <v>14</v>
      </c>
      <c r="G1863">
        <v>1</v>
      </c>
      <c r="H1863" t="s">
        <v>30</v>
      </c>
      <c r="I1863" t="s">
        <v>31</v>
      </c>
      <c r="J1863" t="s">
        <v>32</v>
      </c>
      <c r="K1863" t="s">
        <v>31</v>
      </c>
      <c r="L1863" t="s">
        <v>33</v>
      </c>
      <c r="M1863" t="s">
        <v>31</v>
      </c>
      <c r="N1863" t="s">
        <v>34</v>
      </c>
      <c r="O1863" s="4" t="str">
        <f>IF(D:D=1, "AC","NA")</f>
        <v>NA</v>
      </c>
      <c r="P1863" t="str">
        <f t="shared" si="129"/>
        <v>INSERT INTO usuariopagina( idusuario, idpagina, idlogtrans,  acceso, habilitado, fecha_vig_ini, fecha_vig_fin, hora_vig_ini, hora_vig_fin, muestra, estado) VALUES (117, 14, 1, 'dias', NULL, now(), NULL, to_char(now(), 'HH24:MI:SS'), NULL, TRUE, 'NA');</v>
      </c>
    </row>
    <row r="1864" spans="2:16" x14ac:dyDescent="0.25">
      <c r="B1864" s="14"/>
      <c r="C1864" t="s">
        <v>8</v>
      </c>
      <c r="D1864" s="29">
        <v>0</v>
      </c>
      <c r="E1864" s="4">
        <f t="shared" si="130"/>
        <v>117</v>
      </c>
      <c r="F1864" s="4">
        <v>15</v>
      </c>
      <c r="G1864">
        <v>1</v>
      </c>
      <c r="H1864" t="s">
        <v>30</v>
      </c>
      <c r="I1864" t="s">
        <v>31</v>
      </c>
      <c r="J1864" t="s">
        <v>32</v>
      </c>
      <c r="K1864" t="s">
        <v>31</v>
      </c>
      <c r="L1864" t="s">
        <v>33</v>
      </c>
      <c r="M1864" t="s">
        <v>31</v>
      </c>
      <c r="N1864" t="s">
        <v>34</v>
      </c>
      <c r="O1864" s="4" t="str">
        <f>IF(D:D=1, "AC","NA")</f>
        <v>NA</v>
      </c>
      <c r="P1864" t="str">
        <f t="shared" si="129"/>
        <v>INSERT INTO usuariopagina( idusuario, idpagina, idlogtrans,  acceso, habilitado, fecha_vig_ini, fecha_vig_fin, hora_vig_ini, hora_vig_fin, muestra, estado) VALUES (117, 15, 1, 'dias', NULL, now(), NULL, to_char(now(), 'HH24:MI:SS'), NULL, TRUE, 'NA');</v>
      </c>
    </row>
    <row r="1865" spans="2:16" x14ac:dyDescent="0.25">
      <c r="B1865" s="14"/>
      <c r="C1865" t="s">
        <v>8</v>
      </c>
      <c r="D1865" s="29">
        <v>0</v>
      </c>
      <c r="E1865" s="4">
        <f t="shared" si="130"/>
        <v>117</v>
      </c>
      <c r="F1865" s="4">
        <v>16</v>
      </c>
      <c r="G1865">
        <v>1</v>
      </c>
      <c r="H1865" t="s">
        <v>30</v>
      </c>
      <c r="I1865" t="s">
        <v>31</v>
      </c>
      <c r="J1865" t="s">
        <v>32</v>
      </c>
      <c r="K1865" t="s">
        <v>31</v>
      </c>
      <c r="L1865" t="s">
        <v>33</v>
      </c>
      <c r="M1865" t="s">
        <v>31</v>
      </c>
      <c r="N1865" t="s">
        <v>34</v>
      </c>
      <c r="O1865" s="4" t="str">
        <f>IF(D:D=1, "AC","NA")</f>
        <v>NA</v>
      </c>
      <c r="P1865" t="str">
        <f t="shared" si="129"/>
        <v>INSERT INTO usuariopagina( idusuario, idpagina, idlogtrans,  acceso, habilitado, fecha_vig_ini, fecha_vig_fin, hora_vig_ini, hora_vig_fin, muestra, estado) VALUES (117, 16, 1, 'dias', NULL, now(), NULL, to_char(now(), 'HH24:MI:SS'), NULL, TRUE, 'NA');</v>
      </c>
    </row>
    <row r="1866" spans="2:16" x14ac:dyDescent="0.25">
      <c r="B1866" s="14"/>
      <c r="C1866" s="3" t="s">
        <v>9</v>
      </c>
      <c r="D1866" s="29">
        <v>0</v>
      </c>
      <c r="E1866" s="4">
        <f t="shared" si="130"/>
        <v>117</v>
      </c>
      <c r="F1866" s="4">
        <v>17</v>
      </c>
      <c r="G1866">
        <v>1</v>
      </c>
      <c r="H1866" t="s">
        <v>30</v>
      </c>
      <c r="I1866" t="s">
        <v>31</v>
      </c>
      <c r="J1866" t="s">
        <v>32</v>
      </c>
      <c r="K1866" t="s">
        <v>31</v>
      </c>
      <c r="L1866" t="s">
        <v>33</v>
      </c>
      <c r="M1866" t="s">
        <v>31</v>
      </c>
      <c r="N1866" t="s">
        <v>34</v>
      </c>
      <c r="O1866" s="4" t="str">
        <f>IF(D:D=1, "AC","NA")</f>
        <v>NA</v>
      </c>
      <c r="P1866" t="str">
        <f t="shared" si="129"/>
        <v>INSERT INTO usuariopagina( idusuario, idpagina, idlogtrans,  acceso, habilitado, fecha_vig_ini, fecha_vig_fin, hora_vig_ini, hora_vig_fin, muestra, estado) VALUES (117, 17, 1, 'dias', NULL, now(), NULL, to_char(now(), 'HH24:MI:SS'), NULL, TRUE, 'NA');</v>
      </c>
    </row>
    <row r="1867" spans="2:16" x14ac:dyDescent="0.25">
      <c r="B1867" s="14"/>
      <c r="C1867" s="3" t="s">
        <v>9</v>
      </c>
      <c r="D1867" s="29">
        <v>0</v>
      </c>
      <c r="E1867" s="4">
        <f t="shared" si="130"/>
        <v>117</v>
      </c>
      <c r="F1867" s="4">
        <v>18</v>
      </c>
      <c r="G1867">
        <v>1</v>
      </c>
      <c r="H1867" t="s">
        <v>30</v>
      </c>
      <c r="I1867" t="s">
        <v>31</v>
      </c>
      <c r="J1867" t="s">
        <v>32</v>
      </c>
      <c r="K1867" t="s">
        <v>31</v>
      </c>
      <c r="L1867" t="s">
        <v>33</v>
      </c>
      <c r="M1867" t="s">
        <v>31</v>
      </c>
      <c r="N1867" t="s">
        <v>34</v>
      </c>
      <c r="O1867" s="4" t="str">
        <f>IF(D:D=1, "AC","NA")</f>
        <v>NA</v>
      </c>
      <c r="P1867" t="str">
        <f t="shared" si="129"/>
        <v>INSERT INTO usuariopagina( idusuario, idpagina, idlogtrans,  acceso, habilitado, fecha_vig_ini, fecha_vig_fin, hora_vig_ini, hora_vig_fin, muestra, estado) VALUES (117, 18, 1, 'dias', NULL, now(), NULL, to_char(now(), 'HH24:MI:SS'), NULL, TRUE, 'NA');</v>
      </c>
    </row>
    <row r="1868" spans="2:16" x14ac:dyDescent="0.25">
      <c r="B1868" s="14"/>
      <c r="C1868" s="3" t="s">
        <v>9</v>
      </c>
      <c r="D1868" s="29">
        <v>0</v>
      </c>
      <c r="E1868" s="4">
        <f t="shared" si="130"/>
        <v>117</v>
      </c>
      <c r="F1868" s="4">
        <v>19</v>
      </c>
      <c r="G1868">
        <v>1</v>
      </c>
      <c r="H1868" t="s">
        <v>30</v>
      </c>
      <c r="I1868" t="s">
        <v>31</v>
      </c>
      <c r="J1868" t="s">
        <v>32</v>
      </c>
      <c r="K1868" t="s">
        <v>31</v>
      </c>
      <c r="L1868" t="s">
        <v>33</v>
      </c>
      <c r="M1868" t="s">
        <v>31</v>
      </c>
      <c r="N1868" t="s">
        <v>34</v>
      </c>
      <c r="O1868" s="4" t="str">
        <f>IF(D:D=1, "AC","NA")</f>
        <v>NA</v>
      </c>
      <c r="P1868" t="str">
        <f t="shared" si="129"/>
        <v>INSERT INTO usuariopagina( idusuario, idpagina, idlogtrans,  acceso, habilitado, fecha_vig_ini, fecha_vig_fin, hora_vig_ini, hora_vig_fin, muestra, estado) VALUES (117, 19, 1, 'dias', NULL, now(), NULL, to_char(now(), 'HH24:MI:SS'), NULL, TRUE, 'NA');</v>
      </c>
    </row>
    <row r="1869" spans="2:16" x14ac:dyDescent="0.25">
      <c r="B1869" s="14"/>
      <c r="C1869" t="s">
        <v>10</v>
      </c>
      <c r="D1869" s="29">
        <v>0</v>
      </c>
      <c r="E1869" s="4">
        <f t="shared" si="130"/>
        <v>117</v>
      </c>
      <c r="F1869" s="4">
        <v>20</v>
      </c>
      <c r="G1869">
        <v>1</v>
      </c>
      <c r="H1869" t="s">
        <v>30</v>
      </c>
      <c r="I1869" t="s">
        <v>31</v>
      </c>
      <c r="J1869" t="s">
        <v>32</v>
      </c>
      <c r="K1869" t="s">
        <v>31</v>
      </c>
      <c r="L1869" t="s">
        <v>33</v>
      </c>
      <c r="M1869" t="s">
        <v>31</v>
      </c>
      <c r="N1869" t="s">
        <v>34</v>
      </c>
      <c r="O1869" s="4" t="str">
        <f>IF(D:D=1, "AC","NA")</f>
        <v>NA</v>
      </c>
      <c r="P1869" t="str">
        <f t="shared" si="129"/>
        <v>INSERT INTO usuariopagina( idusuario, idpagina, idlogtrans,  acceso, habilitado, fecha_vig_ini, fecha_vig_fin, hora_vig_ini, hora_vig_fin, muestra, estado) VALUES (117, 20, 1, 'dias', NULL, now(), NULL, to_char(now(), 'HH24:MI:SS'), NULL, TRUE, 'NA');</v>
      </c>
    </row>
    <row r="1870" spans="2:16" x14ac:dyDescent="0.25">
      <c r="B1870" s="14"/>
      <c r="C1870" t="s">
        <v>10</v>
      </c>
      <c r="D1870" s="29">
        <v>0</v>
      </c>
      <c r="E1870" s="4">
        <f t="shared" si="130"/>
        <v>117</v>
      </c>
      <c r="F1870" s="4">
        <v>21</v>
      </c>
      <c r="G1870">
        <v>1</v>
      </c>
      <c r="H1870" t="s">
        <v>30</v>
      </c>
      <c r="I1870" t="s">
        <v>31</v>
      </c>
      <c r="J1870" t="s">
        <v>32</v>
      </c>
      <c r="K1870" t="s">
        <v>31</v>
      </c>
      <c r="L1870" t="s">
        <v>33</v>
      </c>
      <c r="M1870" t="s">
        <v>31</v>
      </c>
      <c r="N1870" t="s">
        <v>34</v>
      </c>
      <c r="O1870" s="4" t="str">
        <f>IF(D:D=1, "AC","NA")</f>
        <v>NA</v>
      </c>
      <c r="P1870" t="str">
        <f t="shared" si="129"/>
        <v>INSERT INTO usuariopagina( idusuario, idpagina, idlogtrans,  acceso, habilitado, fecha_vig_ini, fecha_vig_fin, hora_vig_ini, hora_vig_fin, muestra, estado) VALUES (117, 21, 1, 'dias', NULL, now(), NULL, to_char(now(), 'HH24:MI:SS'), NULL, TRUE, 'NA');</v>
      </c>
    </row>
    <row r="1871" spans="2:16" x14ac:dyDescent="0.25">
      <c r="B1871" s="14"/>
      <c r="C1871" t="s">
        <v>10</v>
      </c>
      <c r="D1871" s="29">
        <v>0</v>
      </c>
      <c r="E1871" s="4">
        <f t="shared" si="130"/>
        <v>117</v>
      </c>
      <c r="F1871" s="4">
        <v>22</v>
      </c>
      <c r="G1871">
        <v>1</v>
      </c>
      <c r="H1871" t="s">
        <v>30</v>
      </c>
      <c r="I1871" t="s">
        <v>31</v>
      </c>
      <c r="J1871" t="s">
        <v>32</v>
      </c>
      <c r="K1871" t="s">
        <v>31</v>
      </c>
      <c r="L1871" t="s">
        <v>33</v>
      </c>
      <c r="M1871" t="s">
        <v>31</v>
      </c>
      <c r="N1871" t="s">
        <v>34</v>
      </c>
      <c r="O1871" s="4" t="str">
        <f>IF(D:D=1, "AC","NA")</f>
        <v>NA</v>
      </c>
      <c r="P1871" t="str">
        <f t="shared" si="129"/>
        <v>INSERT INTO usuariopagina( idusuario, idpagina, idlogtrans,  acceso, habilitado, fecha_vig_ini, fecha_vig_fin, hora_vig_ini, hora_vig_fin, muestra, estado) VALUES (117, 22, 1, 'dias', NULL, now(), NULL, to_char(now(), 'HH24:MI:SS'), NULL, TRUE, 'NA');</v>
      </c>
    </row>
    <row r="1872" spans="2:16" x14ac:dyDescent="0.25">
      <c r="B1872" s="14"/>
      <c r="C1872" s="3" t="s">
        <v>11</v>
      </c>
      <c r="D1872" s="29">
        <v>0</v>
      </c>
      <c r="E1872" s="4">
        <f t="shared" si="130"/>
        <v>117</v>
      </c>
      <c r="F1872" s="4">
        <v>23</v>
      </c>
      <c r="G1872">
        <v>1</v>
      </c>
      <c r="H1872" t="s">
        <v>30</v>
      </c>
      <c r="I1872" t="s">
        <v>31</v>
      </c>
      <c r="J1872" t="s">
        <v>32</v>
      </c>
      <c r="K1872" t="s">
        <v>31</v>
      </c>
      <c r="L1872" t="s">
        <v>33</v>
      </c>
      <c r="M1872" t="s">
        <v>31</v>
      </c>
      <c r="N1872" t="s">
        <v>34</v>
      </c>
      <c r="O1872" s="4" t="str">
        <f>IF(D:D=1, "AC","NA")</f>
        <v>NA</v>
      </c>
      <c r="P1872" t="str">
        <f t="shared" si="129"/>
        <v>INSERT INTO usuariopagina( idusuario, idpagina, idlogtrans,  acceso, habilitado, fecha_vig_ini, fecha_vig_fin, hora_vig_ini, hora_vig_fin, muestra, estado) VALUES (117, 23, 1, 'dias', NULL, now(), NULL, to_char(now(), 'HH24:MI:SS'), NULL, TRUE, 'NA');</v>
      </c>
    </row>
    <row r="1873" spans="2:16" x14ac:dyDescent="0.25">
      <c r="B1873" s="14"/>
      <c r="C1873" s="3" t="s">
        <v>11</v>
      </c>
      <c r="D1873" s="29">
        <v>0</v>
      </c>
      <c r="E1873" s="4">
        <f t="shared" si="130"/>
        <v>117</v>
      </c>
      <c r="F1873" s="4">
        <v>24</v>
      </c>
      <c r="G1873">
        <v>1</v>
      </c>
      <c r="H1873" t="s">
        <v>30</v>
      </c>
      <c r="I1873" t="s">
        <v>31</v>
      </c>
      <c r="J1873" t="s">
        <v>32</v>
      </c>
      <c r="K1873" t="s">
        <v>31</v>
      </c>
      <c r="L1873" t="s">
        <v>33</v>
      </c>
      <c r="M1873" t="s">
        <v>31</v>
      </c>
      <c r="N1873" t="s">
        <v>34</v>
      </c>
      <c r="O1873" s="4" t="str">
        <f>IF(D:D=1, "AC","NA")</f>
        <v>NA</v>
      </c>
      <c r="P1873" t="str">
        <f t="shared" si="129"/>
        <v>INSERT INTO usuariopagina( idusuario, idpagina, idlogtrans,  acceso, habilitado, fecha_vig_ini, fecha_vig_fin, hora_vig_ini, hora_vig_fin, muestra, estado) VALUES (117, 24, 1, 'dias', NULL, now(), NULL, to_char(now(), 'HH24:MI:SS'), NULL, TRUE, 'NA');</v>
      </c>
    </row>
    <row r="1874" spans="2:16" x14ac:dyDescent="0.25">
      <c r="B1874" s="14"/>
      <c r="C1874" s="3" t="s">
        <v>11</v>
      </c>
      <c r="D1874" s="29">
        <v>0</v>
      </c>
      <c r="E1874" s="4">
        <f t="shared" si="130"/>
        <v>117</v>
      </c>
      <c r="F1874" s="4">
        <v>25</v>
      </c>
      <c r="G1874">
        <v>1</v>
      </c>
      <c r="H1874" t="s">
        <v>30</v>
      </c>
      <c r="I1874" t="s">
        <v>31</v>
      </c>
      <c r="J1874" t="s">
        <v>32</v>
      </c>
      <c r="K1874" t="s">
        <v>31</v>
      </c>
      <c r="L1874" t="s">
        <v>33</v>
      </c>
      <c r="M1874" t="s">
        <v>31</v>
      </c>
      <c r="N1874" t="s">
        <v>34</v>
      </c>
      <c r="O1874" s="4" t="str">
        <f>IF(D:D=1, "AC","NA")</f>
        <v>NA</v>
      </c>
      <c r="P1874" t="str">
        <f t="shared" si="129"/>
        <v>INSERT INTO usuariopagina( idusuario, idpagina, idlogtrans,  acceso, habilitado, fecha_vig_ini, fecha_vig_fin, hora_vig_ini, hora_vig_fin, muestra, estado) VALUES (117, 25, 1, 'dias', NULL, now(), NULL, to_char(now(), 'HH24:MI:SS'), NULL, TRUE, 'NA');</v>
      </c>
    </row>
    <row r="1875" spans="2:16" x14ac:dyDescent="0.25">
      <c r="B1875" s="14"/>
      <c r="C1875" s="3" t="s">
        <v>11</v>
      </c>
      <c r="D1875" s="29">
        <v>0</v>
      </c>
      <c r="E1875" s="4">
        <f t="shared" si="130"/>
        <v>117</v>
      </c>
      <c r="F1875" s="4">
        <v>26</v>
      </c>
      <c r="G1875">
        <v>1</v>
      </c>
      <c r="H1875" t="s">
        <v>30</v>
      </c>
      <c r="I1875" t="s">
        <v>31</v>
      </c>
      <c r="J1875" t="s">
        <v>32</v>
      </c>
      <c r="K1875" t="s">
        <v>31</v>
      </c>
      <c r="L1875" t="s">
        <v>33</v>
      </c>
      <c r="M1875" t="s">
        <v>31</v>
      </c>
      <c r="N1875" t="s">
        <v>34</v>
      </c>
      <c r="O1875" s="4" t="str">
        <f>IF(D:D=1, "AC","NA")</f>
        <v>NA</v>
      </c>
      <c r="P1875" t="str">
        <f t="shared" si="129"/>
        <v>INSERT INTO usuariopagina( idusuario, idpagina, idlogtrans,  acceso, habilitado, fecha_vig_ini, fecha_vig_fin, hora_vig_ini, hora_vig_fin, muestra, estado) VALUES (117, 26, 1, 'dias', NULL, now(), NULL, to_char(now(), 'HH24:MI:SS'), NULL, TRUE, 'NA');</v>
      </c>
    </row>
    <row r="1876" spans="2:16" x14ac:dyDescent="0.25">
      <c r="B1876" s="14"/>
      <c r="C1876" t="s">
        <v>12</v>
      </c>
      <c r="D1876" s="29">
        <v>0</v>
      </c>
      <c r="E1876" s="4">
        <f t="shared" si="130"/>
        <v>117</v>
      </c>
      <c r="F1876" s="4">
        <v>27</v>
      </c>
      <c r="G1876">
        <v>1</v>
      </c>
      <c r="H1876" t="s">
        <v>30</v>
      </c>
      <c r="I1876" t="s">
        <v>31</v>
      </c>
      <c r="J1876" t="s">
        <v>32</v>
      </c>
      <c r="K1876" t="s">
        <v>31</v>
      </c>
      <c r="L1876" t="s">
        <v>33</v>
      </c>
      <c r="M1876" t="s">
        <v>31</v>
      </c>
      <c r="N1876" t="s">
        <v>34</v>
      </c>
      <c r="O1876" s="4" t="str">
        <f>IF(D:D=1, "AC","NA")</f>
        <v>NA</v>
      </c>
      <c r="P1876" t="str">
        <f t="shared" si="129"/>
        <v>INSERT INTO usuariopagina( idusuario, idpagina, idlogtrans,  acceso, habilitado, fecha_vig_ini, fecha_vig_fin, hora_vig_ini, hora_vig_fin, muestra, estado) VALUES (117, 27, 1, 'dias', NULL, now(), NULL, to_char(now(), 'HH24:MI:SS'), NULL, TRUE, 'NA');</v>
      </c>
    </row>
    <row r="1877" spans="2:16" x14ac:dyDescent="0.25">
      <c r="B1877" s="14"/>
      <c r="C1877" t="s">
        <v>12</v>
      </c>
      <c r="D1877" s="29">
        <v>0</v>
      </c>
      <c r="E1877" s="4">
        <f t="shared" si="130"/>
        <v>117</v>
      </c>
      <c r="F1877" s="4">
        <v>28</v>
      </c>
      <c r="G1877">
        <v>1</v>
      </c>
      <c r="H1877" t="s">
        <v>30</v>
      </c>
      <c r="I1877" t="s">
        <v>31</v>
      </c>
      <c r="J1877" t="s">
        <v>32</v>
      </c>
      <c r="K1877" t="s">
        <v>31</v>
      </c>
      <c r="L1877" t="s">
        <v>33</v>
      </c>
      <c r="M1877" t="s">
        <v>31</v>
      </c>
      <c r="N1877" t="s">
        <v>34</v>
      </c>
      <c r="O1877" s="4" t="str">
        <f>IF(D:D=1, "AC","NA")</f>
        <v>NA</v>
      </c>
      <c r="P1877" t="str">
        <f t="shared" si="129"/>
        <v>INSERT INTO usuariopagina( idusuario, idpagina, idlogtrans,  acceso, habilitado, fecha_vig_ini, fecha_vig_fin, hora_vig_ini, hora_vig_fin, muestra, estado) VALUES (117, 28, 1, 'dias', NULL, now(), NULL, to_char(now(), 'HH24:MI:SS'), NULL, TRUE, 'NA');</v>
      </c>
    </row>
    <row r="1878" spans="2:16" x14ac:dyDescent="0.25">
      <c r="B1878" s="14"/>
      <c r="C1878" s="3" t="s">
        <v>13</v>
      </c>
      <c r="D1878" s="29">
        <v>0</v>
      </c>
      <c r="E1878" s="4">
        <f t="shared" si="130"/>
        <v>117</v>
      </c>
      <c r="F1878" s="4">
        <v>29</v>
      </c>
      <c r="G1878">
        <v>1</v>
      </c>
      <c r="H1878" t="s">
        <v>30</v>
      </c>
      <c r="I1878" t="s">
        <v>31</v>
      </c>
      <c r="J1878" t="s">
        <v>32</v>
      </c>
      <c r="K1878" t="s">
        <v>31</v>
      </c>
      <c r="L1878" t="s">
        <v>33</v>
      </c>
      <c r="M1878" t="s">
        <v>31</v>
      </c>
      <c r="N1878" t="s">
        <v>34</v>
      </c>
      <c r="O1878" s="4" t="str">
        <f>IF(D:D=1, "AC","NA")</f>
        <v>NA</v>
      </c>
      <c r="P1878" t="str">
        <f t="shared" si="129"/>
        <v>INSERT INTO usuariopagina( idusuario, idpagina, idlogtrans,  acceso, habilitado, fecha_vig_ini, fecha_vig_fin, hora_vig_ini, hora_vig_fin, muestra, estado) VALUES (117, 29, 1, 'dias', NULL, now(), NULL, to_char(now(), 'HH24:MI:SS'), NULL, TRUE, 'NA');</v>
      </c>
    </row>
    <row r="1879" spans="2:16" x14ac:dyDescent="0.25">
      <c r="B1879" s="14"/>
      <c r="C1879" s="3" t="s">
        <v>13</v>
      </c>
      <c r="D1879" s="29">
        <v>0</v>
      </c>
      <c r="E1879" s="4">
        <f t="shared" si="130"/>
        <v>117</v>
      </c>
      <c r="F1879" s="4">
        <v>30</v>
      </c>
      <c r="G1879">
        <v>1</v>
      </c>
      <c r="H1879" t="s">
        <v>30</v>
      </c>
      <c r="I1879" t="s">
        <v>31</v>
      </c>
      <c r="J1879" t="s">
        <v>32</v>
      </c>
      <c r="K1879" t="s">
        <v>31</v>
      </c>
      <c r="L1879" t="s">
        <v>33</v>
      </c>
      <c r="M1879" t="s">
        <v>31</v>
      </c>
      <c r="N1879" t="s">
        <v>34</v>
      </c>
      <c r="O1879" s="4" t="str">
        <f>IF(D:D=1, "AC","NA")</f>
        <v>NA</v>
      </c>
      <c r="P1879" t="str">
        <f t="shared" si="129"/>
        <v>INSERT INTO usuariopagina( idusuario, idpagina, idlogtrans,  acceso, habilitado, fecha_vig_ini, fecha_vig_fin, hora_vig_ini, hora_vig_fin, muestra, estado) VALUES (117, 30, 1, 'dias', NULL, now(), NULL, to_char(now(), 'HH24:MI:SS'), NULL, TRUE, 'NA');</v>
      </c>
    </row>
    <row r="1880" spans="2:16" x14ac:dyDescent="0.25">
      <c r="B1880" s="14"/>
      <c r="C1880" s="3" t="s">
        <v>13</v>
      </c>
      <c r="D1880" s="29">
        <v>0</v>
      </c>
      <c r="E1880" s="4">
        <f t="shared" si="130"/>
        <v>117</v>
      </c>
      <c r="F1880" s="4">
        <v>31</v>
      </c>
      <c r="G1880">
        <v>1</v>
      </c>
      <c r="H1880" t="s">
        <v>30</v>
      </c>
      <c r="I1880" t="s">
        <v>31</v>
      </c>
      <c r="J1880" t="s">
        <v>32</v>
      </c>
      <c r="K1880" t="s">
        <v>31</v>
      </c>
      <c r="L1880" t="s">
        <v>33</v>
      </c>
      <c r="M1880" t="s">
        <v>31</v>
      </c>
      <c r="N1880" t="s">
        <v>34</v>
      </c>
      <c r="O1880" s="4" t="str">
        <f>IF(D:D=1, "AC","NA")</f>
        <v>NA</v>
      </c>
      <c r="P1880" t="str">
        <f t="shared" si="129"/>
        <v>INSERT INTO usuariopagina( idusuario, idpagina, idlogtrans,  acceso, habilitado, fecha_vig_ini, fecha_vig_fin, hora_vig_ini, hora_vig_fin, muestra, estado) VALUES (117, 31, 1, 'dias', NULL, now(), NULL, to_char(now(), 'HH24:MI:SS'), NULL, TRUE, 'NA');</v>
      </c>
    </row>
    <row r="1881" spans="2:16" x14ac:dyDescent="0.25">
      <c r="B1881" s="14"/>
      <c r="C1881" t="s">
        <v>14</v>
      </c>
      <c r="D1881" s="29">
        <v>0</v>
      </c>
      <c r="E1881" s="4">
        <f t="shared" si="130"/>
        <v>117</v>
      </c>
      <c r="F1881" s="4">
        <v>32</v>
      </c>
      <c r="G1881">
        <v>1</v>
      </c>
      <c r="H1881" t="s">
        <v>30</v>
      </c>
      <c r="I1881" t="s">
        <v>31</v>
      </c>
      <c r="J1881" t="s">
        <v>32</v>
      </c>
      <c r="K1881" t="s">
        <v>31</v>
      </c>
      <c r="L1881" t="s">
        <v>33</v>
      </c>
      <c r="M1881" t="s">
        <v>31</v>
      </c>
      <c r="N1881" t="s">
        <v>34</v>
      </c>
      <c r="O1881" s="4" t="str">
        <f>IF(D:D=1, "AC","NA")</f>
        <v>NA</v>
      </c>
      <c r="P1881" t="str">
        <f t="shared" si="129"/>
        <v>INSERT INTO usuariopagina( idusuario, idpagina, idlogtrans,  acceso, habilitado, fecha_vig_ini, fecha_vig_fin, hora_vig_ini, hora_vig_fin, muestra, estado) VALUES (117, 32, 1, 'dias', NULL, now(), NULL, to_char(now(), 'HH24:MI:SS'), NULL, TRUE, 'NA');</v>
      </c>
    </row>
    <row r="1882" spans="2:16" x14ac:dyDescent="0.25">
      <c r="B1882" s="15"/>
      <c r="C1882" t="s">
        <v>15</v>
      </c>
      <c r="D1882" s="29">
        <v>0</v>
      </c>
      <c r="E1882" s="4">
        <f t="shared" si="130"/>
        <v>117</v>
      </c>
      <c r="F1882" s="4">
        <v>33</v>
      </c>
      <c r="G1882">
        <v>1</v>
      </c>
      <c r="H1882" t="s">
        <v>30</v>
      </c>
      <c r="I1882" t="s">
        <v>31</v>
      </c>
      <c r="J1882" t="s">
        <v>32</v>
      </c>
      <c r="K1882" t="s">
        <v>31</v>
      </c>
      <c r="L1882" t="s">
        <v>33</v>
      </c>
      <c r="M1882" t="s">
        <v>31</v>
      </c>
      <c r="N1882" t="s">
        <v>34</v>
      </c>
      <c r="O1882" s="4" t="str">
        <f>IF(D:D=1, "AC","NA")</f>
        <v>NA</v>
      </c>
      <c r="P1882" t="str">
        <f t="shared" si="129"/>
        <v>INSERT INTO usuariopagina( idusuario, idpagina, idlogtrans,  acceso, habilitado, fecha_vig_ini, fecha_vig_fin, hora_vig_ini, hora_vig_fin, muestra, estado) VALUES (117, 33, 1, 'dias', NULL, now(), NULL, to_char(now(), 'HH24:MI:SS'), NULL, TRUE, 'NA');</v>
      </c>
    </row>
    <row r="1883" spans="2:16" x14ac:dyDescent="0.25">
      <c r="B1883" s="22"/>
      <c r="C1883" s="24" t="s">
        <v>113</v>
      </c>
      <c r="D1883" s="29">
        <v>0</v>
      </c>
      <c r="E1883" s="4">
        <f t="shared" si="130"/>
        <v>117</v>
      </c>
      <c r="F1883" s="4">
        <v>34</v>
      </c>
      <c r="G1883">
        <v>1</v>
      </c>
      <c r="H1883" t="s">
        <v>30</v>
      </c>
      <c r="I1883" t="s">
        <v>31</v>
      </c>
      <c r="J1883" t="s">
        <v>32</v>
      </c>
      <c r="K1883" t="s">
        <v>31</v>
      </c>
      <c r="L1883" t="s">
        <v>33</v>
      </c>
      <c r="M1883" t="s">
        <v>31</v>
      </c>
      <c r="N1883" t="s">
        <v>34</v>
      </c>
      <c r="O1883" s="4" t="str">
        <f>IF(D:D=1, "AC","NA")</f>
        <v>NA</v>
      </c>
      <c r="P1883" t="str">
        <f t="shared" ref="P1883:P1905" si="131">CONCATENATE("INSERT INTO usuariopagina( idusuario, idpagina, idlogtrans,  acceso, habilitado, fecha_vig_ini, fecha_vig_fin, hora_vig_ini, hora_vig_fin, muestra, estado) VALUES (",E1883,", ",F1883,", ",G1883,", '",H1883,"', ",I1883,", ",J1883,", ",K1883,", ",L1883,", ",M1883,", ",N1883,", '",O1883,"'",");")</f>
        <v>INSERT INTO usuariopagina( idusuario, idpagina, idlogtrans,  acceso, habilitado, fecha_vig_ini, fecha_vig_fin, hora_vig_ini, hora_vig_fin, muestra, estado) VALUES (117, 34, 1, 'dias', NULL, now(), NULL, to_char(now(), 'HH24:MI:SS'), NULL, TRUE, 'NA');</v>
      </c>
    </row>
    <row r="1884" spans="2:16" x14ac:dyDescent="0.25">
      <c r="B1884" s="22"/>
      <c r="C1884" s="24" t="s">
        <v>114</v>
      </c>
      <c r="D1884" s="29">
        <v>0</v>
      </c>
      <c r="E1884" s="4">
        <f t="shared" si="130"/>
        <v>117</v>
      </c>
      <c r="F1884" s="4">
        <v>35</v>
      </c>
      <c r="G1884">
        <v>1</v>
      </c>
      <c r="H1884" t="s">
        <v>30</v>
      </c>
      <c r="I1884" t="s">
        <v>31</v>
      </c>
      <c r="J1884" t="s">
        <v>32</v>
      </c>
      <c r="K1884" t="s">
        <v>31</v>
      </c>
      <c r="L1884" t="s">
        <v>33</v>
      </c>
      <c r="M1884" t="s">
        <v>31</v>
      </c>
      <c r="N1884" t="s">
        <v>34</v>
      </c>
      <c r="O1884" s="4" t="str">
        <f>IF(D:D=1, "AC","NA")</f>
        <v>NA</v>
      </c>
      <c r="P1884" t="str">
        <f t="shared" si="131"/>
        <v>INSERT INTO usuariopagina( idusuario, idpagina, idlogtrans,  acceso, habilitado, fecha_vig_ini, fecha_vig_fin, hora_vig_ini, hora_vig_fin, muestra, estado) VALUES (117, 35, 1, 'dias', NULL, now(), NULL, to_char(now(), 'HH24:MI:SS'), NULL, TRUE, 'NA');</v>
      </c>
    </row>
    <row r="1885" spans="2:16" x14ac:dyDescent="0.25">
      <c r="B1885" s="22"/>
      <c r="C1885" s="24" t="s">
        <v>115</v>
      </c>
      <c r="D1885" s="29">
        <v>0</v>
      </c>
      <c r="E1885" s="4">
        <f t="shared" si="130"/>
        <v>117</v>
      </c>
      <c r="F1885" s="4">
        <v>36</v>
      </c>
      <c r="G1885">
        <v>1</v>
      </c>
      <c r="H1885" t="s">
        <v>30</v>
      </c>
      <c r="I1885" t="s">
        <v>31</v>
      </c>
      <c r="J1885" t="s">
        <v>32</v>
      </c>
      <c r="K1885" t="s">
        <v>31</v>
      </c>
      <c r="L1885" t="s">
        <v>33</v>
      </c>
      <c r="M1885" t="s">
        <v>31</v>
      </c>
      <c r="N1885" t="s">
        <v>34</v>
      </c>
      <c r="O1885" s="4" t="str">
        <f>IF(D:D=1, "AC","NA")</f>
        <v>NA</v>
      </c>
      <c r="P1885" t="str">
        <f t="shared" si="131"/>
        <v>INSERT INTO usuariopagina( idusuario, idpagina, idlogtrans,  acceso, habilitado, fecha_vig_ini, fecha_vig_fin, hora_vig_ini, hora_vig_fin, muestra, estado) VALUES (117, 36, 1, 'dias', NULL, now(), NULL, to_char(now(), 'HH24:MI:SS'), NULL, TRUE, 'NA');</v>
      </c>
    </row>
    <row r="1886" spans="2:16" x14ac:dyDescent="0.25">
      <c r="B1886" s="22"/>
      <c r="C1886" s="24" t="s">
        <v>116</v>
      </c>
      <c r="D1886" s="29">
        <v>0</v>
      </c>
      <c r="E1886" s="4">
        <f t="shared" si="130"/>
        <v>117</v>
      </c>
      <c r="F1886" s="4">
        <v>37</v>
      </c>
      <c r="G1886">
        <v>1</v>
      </c>
      <c r="H1886" t="s">
        <v>30</v>
      </c>
      <c r="I1886" t="s">
        <v>31</v>
      </c>
      <c r="J1886" t="s">
        <v>32</v>
      </c>
      <c r="K1886" t="s">
        <v>31</v>
      </c>
      <c r="L1886" t="s">
        <v>33</v>
      </c>
      <c r="M1886" t="s">
        <v>31</v>
      </c>
      <c r="N1886" t="s">
        <v>34</v>
      </c>
      <c r="O1886" s="4" t="str">
        <f>IF(D:D=1, "AC","NA")</f>
        <v>NA</v>
      </c>
      <c r="P1886" t="str">
        <f t="shared" si="131"/>
        <v>INSERT INTO usuariopagina( idusuario, idpagina, idlogtrans,  acceso, habilitado, fecha_vig_ini, fecha_vig_fin, hora_vig_ini, hora_vig_fin, muestra, estado) VALUES (117, 37, 1, 'dias', NULL, now(), NULL, to_char(now(), 'HH24:MI:SS'), NULL, TRUE, 'NA');</v>
      </c>
    </row>
    <row r="1887" spans="2:16" x14ac:dyDescent="0.25">
      <c r="B1887" s="22"/>
      <c r="C1887" s="24" t="s">
        <v>117</v>
      </c>
      <c r="D1887" s="29">
        <v>0</v>
      </c>
      <c r="E1887" s="4">
        <f t="shared" si="130"/>
        <v>117</v>
      </c>
      <c r="F1887" s="4">
        <v>38</v>
      </c>
      <c r="G1887">
        <v>1</v>
      </c>
      <c r="H1887" t="s">
        <v>30</v>
      </c>
      <c r="I1887" t="s">
        <v>31</v>
      </c>
      <c r="J1887" t="s">
        <v>32</v>
      </c>
      <c r="K1887" t="s">
        <v>31</v>
      </c>
      <c r="L1887" t="s">
        <v>33</v>
      </c>
      <c r="M1887" t="s">
        <v>31</v>
      </c>
      <c r="N1887" t="s">
        <v>34</v>
      </c>
      <c r="O1887" s="4" t="str">
        <f>IF(D:D=1, "AC","NA")</f>
        <v>NA</v>
      </c>
      <c r="P1887" t="str">
        <f t="shared" si="131"/>
        <v>INSERT INTO usuariopagina( idusuario, idpagina, idlogtrans,  acceso, habilitado, fecha_vig_ini, fecha_vig_fin, hora_vig_ini, hora_vig_fin, muestra, estado) VALUES (117, 38, 1, 'dias', NULL, now(), NULL, to_char(now(), 'HH24:MI:SS'), NULL, TRUE, 'NA');</v>
      </c>
    </row>
    <row r="1888" spans="2:16" x14ac:dyDescent="0.25">
      <c r="B1888" s="22"/>
      <c r="C1888" s="24" t="s">
        <v>118</v>
      </c>
      <c r="D1888" s="29">
        <v>0</v>
      </c>
      <c r="E1888" s="4">
        <f t="shared" si="130"/>
        <v>117</v>
      </c>
      <c r="F1888" s="4">
        <v>39</v>
      </c>
      <c r="G1888">
        <v>1</v>
      </c>
      <c r="H1888" t="s">
        <v>30</v>
      </c>
      <c r="I1888" t="s">
        <v>31</v>
      </c>
      <c r="J1888" t="s">
        <v>32</v>
      </c>
      <c r="K1888" t="s">
        <v>31</v>
      </c>
      <c r="L1888" t="s">
        <v>33</v>
      </c>
      <c r="M1888" t="s">
        <v>31</v>
      </c>
      <c r="N1888" t="s">
        <v>34</v>
      </c>
      <c r="O1888" s="4" t="str">
        <f>IF(D:D=1, "AC","NA")</f>
        <v>NA</v>
      </c>
      <c r="P1888" t="str">
        <f t="shared" si="131"/>
        <v>INSERT INTO usuariopagina( idusuario, idpagina, idlogtrans,  acceso, habilitado, fecha_vig_ini, fecha_vig_fin, hora_vig_ini, hora_vig_fin, muestra, estado) VALUES (117, 39, 1, 'dias', NULL, now(), NULL, to_char(now(), 'HH24:MI:SS'), NULL, TRUE, 'NA');</v>
      </c>
    </row>
    <row r="1889" spans="2:16" x14ac:dyDescent="0.25">
      <c r="B1889" s="22"/>
      <c r="C1889" s="24" t="s">
        <v>119</v>
      </c>
      <c r="D1889" s="29">
        <v>0</v>
      </c>
      <c r="E1889" s="4">
        <f t="shared" si="130"/>
        <v>117</v>
      </c>
      <c r="F1889" s="4">
        <v>40</v>
      </c>
      <c r="G1889">
        <v>1</v>
      </c>
      <c r="H1889" t="s">
        <v>30</v>
      </c>
      <c r="I1889" t="s">
        <v>31</v>
      </c>
      <c r="J1889" t="s">
        <v>32</v>
      </c>
      <c r="K1889" t="s">
        <v>31</v>
      </c>
      <c r="L1889" t="s">
        <v>33</v>
      </c>
      <c r="M1889" t="s">
        <v>31</v>
      </c>
      <c r="N1889" t="s">
        <v>34</v>
      </c>
      <c r="O1889" s="4" t="str">
        <f>IF(D:D=1, "AC","NA")</f>
        <v>NA</v>
      </c>
      <c r="P1889" t="str">
        <f t="shared" si="131"/>
        <v>INSERT INTO usuariopagina( idusuario, idpagina, idlogtrans,  acceso, habilitado, fecha_vig_ini, fecha_vig_fin, hora_vig_ini, hora_vig_fin, muestra, estado) VALUES (117, 40, 1, 'dias', NULL, now(), NULL, to_char(now(), 'HH24:MI:SS'), NULL, TRUE, 'NA');</v>
      </c>
    </row>
    <row r="1890" spans="2:16" x14ac:dyDescent="0.25">
      <c r="B1890" s="22"/>
      <c r="C1890" s="24" t="s">
        <v>120</v>
      </c>
      <c r="D1890" s="29">
        <v>0</v>
      </c>
      <c r="E1890" s="4">
        <f t="shared" si="130"/>
        <v>117</v>
      </c>
      <c r="F1890" s="4">
        <v>41</v>
      </c>
      <c r="G1890">
        <v>1</v>
      </c>
      <c r="H1890" t="s">
        <v>30</v>
      </c>
      <c r="I1890" t="s">
        <v>31</v>
      </c>
      <c r="J1890" t="s">
        <v>32</v>
      </c>
      <c r="K1890" t="s">
        <v>31</v>
      </c>
      <c r="L1890" t="s">
        <v>33</v>
      </c>
      <c r="M1890" t="s">
        <v>31</v>
      </c>
      <c r="N1890" t="s">
        <v>34</v>
      </c>
      <c r="O1890" s="4" t="str">
        <f>IF(D:D=1, "AC","NA")</f>
        <v>NA</v>
      </c>
      <c r="P1890" t="str">
        <f t="shared" si="131"/>
        <v>INSERT INTO usuariopagina( idusuario, idpagina, idlogtrans,  acceso, habilitado, fecha_vig_ini, fecha_vig_fin, hora_vig_ini, hora_vig_fin, muestra, estado) VALUES (117, 41, 1, 'dias', NULL, now(), NULL, to_char(now(), 'HH24:MI:SS'), NULL, TRUE, 'NA');</v>
      </c>
    </row>
    <row r="1891" spans="2:16" x14ac:dyDescent="0.25">
      <c r="B1891" s="22"/>
      <c r="C1891" s="24" t="s">
        <v>121</v>
      </c>
      <c r="D1891" s="29">
        <v>0</v>
      </c>
      <c r="E1891" s="4">
        <f t="shared" si="130"/>
        <v>117</v>
      </c>
      <c r="F1891" s="4">
        <v>42</v>
      </c>
      <c r="G1891">
        <v>1</v>
      </c>
      <c r="H1891" t="s">
        <v>30</v>
      </c>
      <c r="I1891" t="s">
        <v>31</v>
      </c>
      <c r="J1891" t="s">
        <v>32</v>
      </c>
      <c r="K1891" t="s">
        <v>31</v>
      </c>
      <c r="L1891" t="s">
        <v>33</v>
      </c>
      <c r="M1891" t="s">
        <v>31</v>
      </c>
      <c r="N1891" t="s">
        <v>34</v>
      </c>
      <c r="O1891" s="4" t="str">
        <f>IF(D:D=1, "AC","NA")</f>
        <v>NA</v>
      </c>
      <c r="P1891" t="str">
        <f t="shared" si="131"/>
        <v>INSERT INTO usuariopagina( idusuario, idpagina, idlogtrans,  acceso, habilitado, fecha_vig_ini, fecha_vig_fin, hora_vig_ini, hora_vig_fin, muestra, estado) VALUES (117, 42, 1, 'dias', NULL, now(), NULL, to_char(now(), 'HH24:MI:SS'), NULL, TRUE, 'NA');</v>
      </c>
    </row>
    <row r="1892" spans="2:16" x14ac:dyDescent="0.25">
      <c r="B1892" s="22"/>
      <c r="C1892" s="24" t="s">
        <v>122</v>
      </c>
      <c r="D1892" s="29">
        <v>0</v>
      </c>
      <c r="E1892" s="4">
        <f t="shared" si="130"/>
        <v>117</v>
      </c>
      <c r="F1892" s="4">
        <v>43</v>
      </c>
      <c r="G1892">
        <v>1</v>
      </c>
      <c r="H1892" t="s">
        <v>30</v>
      </c>
      <c r="I1892" t="s">
        <v>31</v>
      </c>
      <c r="J1892" t="s">
        <v>32</v>
      </c>
      <c r="K1892" t="s">
        <v>31</v>
      </c>
      <c r="L1892" t="s">
        <v>33</v>
      </c>
      <c r="M1892" t="s">
        <v>31</v>
      </c>
      <c r="N1892" t="s">
        <v>34</v>
      </c>
      <c r="O1892" s="4" t="str">
        <f>IF(D:D=1, "AC","NA")</f>
        <v>NA</v>
      </c>
      <c r="P1892" t="str">
        <f t="shared" si="131"/>
        <v>INSERT INTO usuariopagina( idusuario, idpagina, idlogtrans,  acceso, habilitado, fecha_vig_ini, fecha_vig_fin, hora_vig_ini, hora_vig_fin, muestra, estado) VALUES (117, 43, 1, 'dias', NULL, now(), NULL, to_char(now(), 'HH24:MI:SS'), NULL, TRUE, 'NA');</v>
      </c>
    </row>
    <row r="1893" spans="2:16" x14ac:dyDescent="0.25">
      <c r="B1893" s="22"/>
      <c r="C1893" s="24" t="s">
        <v>123</v>
      </c>
      <c r="D1893" s="29">
        <v>0</v>
      </c>
      <c r="E1893" s="4">
        <f t="shared" si="130"/>
        <v>117</v>
      </c>
      <c r="F1893" s="4">
        <v>44</v>
      </c>
      <c r="G1893">
        <v>1</v>
      </c>
      <c r="H1893" t="s">
        <v>30</v>
      </c>
      <c r="I1893" t="s">
        <v>31</v>
      </c>
      <c r="J1893" t="s">
        <v>32</v>
      </c>
      <c r="K1893" t="s">
        <v>31</v>
      </c>
      <c r="L1893" t="s">
        <v>33</v>
      </c>
      <c r="M1893" t="s">
        <v>31</v>
      </c>
      <c r="N1893" t="s">
        <v>34</v>
      </c>
      <c r="O1893" s="4" t="str">
        <f>IF(D:D=1, "AC","NA")</f>
        <v>NA</v>
      </c>
      <c r="P1893" t="str">
        <f t="shared" si="131"/>
        <v>INSERT INTO usuariopagina( idusuario, idpagina, idlogtrans,  acceso, habilitado, fecha_vig_ini, fecha_vig_fin, hora_vig_ini, hora_vig_fin, muestra, estado) VALUES (117, 44, 1, 'dias', NULL, now(), NULL, to_char(now(), 'HH24:MI:SS'), NULL, TRUE, 'NA');</v>
      </c>
    </row>
    <row r="1894" spans="2:16" x14ac:dyDescent="0.25">
      <c r="B1894" s="22"/>
      <c r="C1894" s="24" t="s">
        <v>124</v>
      </c>
      <c r="D1894" s="29">
        <v>0</v>
      </c>
      <c r="E1894" s="4">
        <f t="shared" si="130"/>
        <v>117</v>
      </c>
      <c r="F1894" s="4">
        <v>45</v>
      </c>
      <c r="G1894">
        <v>1</v>
      </c>
      <c r="H1894" t="s">
        <v>30</v>
      </c>
      <c r="I1894" t="s">
        <v>31</v>
      </c>
      <c r="J1894" t="s">
        <v>32</v>
      </c>
      <c r="K1894" t="s">
        <v>31</v>
      </c>
      <c r="L1894" t="s">
        <v>33</v>
      </c>
      <c r="M1894" t="s">
        <v>31</v>
      </c>
      <c r="N1894" t="s">
        <v>34</v>
      </c>
      <c r="O1894" s="4" t="str">
        <f>IF(D:D=1, "AC","NA")</f>
        <v>NA</v>
      </c>
      <c r="P1894" t="str">
        <f t="shared" si="131"/>
        <v>INSERT INTO usuariopagina( idusuario, idpagina, idlogtrans,  acceso, habilitado, fecha_vig_ini, fecha_vig_fin, hora_vig_ini, hora_vig_fin, muestra, estado) VALUES (117, 45, 1, 'dias', NULL, now(), NULL, to_char(now(), 'HH24:MI:SS'), NULL, TRUE, 'NA');</v>
      </c>
    </row>
    <row r="1895" spans="2:16" x14ac:dyDescent="0.25">
      <c r="B1895" s="22"/>
      <c r="C1895" s="25" t="s">
        <v>125</v>
      </c>
      <c r="D1895" s="29">
        <v>1</v>
      </c>
      <c r="E1895" s="4">
        <f t="shared" si="130"/>
        <v>117</v>
      </c>
      <c r="F1895" s="4">
        <v>46</v>
      </c>
      <c r="G1895">
        <v>1</v>
      </c>
      <c r="H1895" t="s">
        <v>30</v>
      </c>
      <c r="I1895" t="s">
        <v>31</v>
      </c>
      <c r="J1895" t="s">
        <v>32</v>
      </c>
      <c r="K1895" t="s">
        <v>31</v>
      </c>
      <c r="L1895" t="s">
        <v>33</v>
      </c>
      <c r="M1895" t="s">
        <v>31</v>
      </c>
      <c r="N1895" t="s">
        <v>34</v>
      </c>
      <c r="O1895" s="4" t="str">
        <f>IF(D:D=1, "AC","NA")</f>
        <v>AC</v>
      </c>
      <c r="P1895" t="str">
        <f t="shared" si="131"/>
        <v>INSERT INTO usuariopagina( idusuario, idpagina, idlogtrans,  acceso, habilitado, fecha_vig_ini, fecha_vig_fin, hora_vig_ini, hora_vig_fin, muestra, estado) VALUES (117, 46, 1, 'dias', NULL, now(), NULL, to_char(now(), 'HH24:MI:SS'), NULL, TRUE, 'AC');</v>
      </c>
    </row>
    <row r="1896" spans="2:16" x14ac:dyDescent="0.25">
      <c r="B1896" s="22"/>
      <c r="C1896" s="25" t="s">
        <v>126</v>
      </c>
      <c r="D1896" s="29">
        <v>1</v>
      </c>
      <c r="E1896" s="4">
        <f t="shared" si="130"/>
        <v>117</v>
      </c>
      <c r="F1896" s="4">
        <v>47</v>
      </c>
      <c r="G1896">
        <v>1</v>
      </c>
      <c r="H1896" t="s">
        <v>30</v>
      </c>
      <c r="I1896" t="s">
        <v>31</v>
      </c>
      <c r="J1896" t="s">
        <v>32</v>
      </c>
      <c r="K1896" t="s">
        <v>31</v>
      </c>
      <c r="L1896" t="s">
        <v>33</v>
      </c>
      <c r="M1896" t="s">
        <v>31</v>
      </c>
      <c r="N1896" t="s">
        <v>34</v>
      </c>
      <c r="O1896" s="4" t="str">
        <f>IF(D:D=1, "AC","NA")</f>
        <v>AC</v>
      </c>
      <c r="P1896" t="str">
        <f t="shared" si="131"/>
        <v>INSERT INTO usuariopagina( idusuario, idpagina, idlogtrans,  acceso, habilitado, fecha_vig_ini, fecha_vig_fin, hora_vig_ini, hora_vig_fin, muestra, estado) VALUES (117, 47, 1, 'dias', NULL, now(), NULL, to_char(now(), 'HH24:MI:SS'), NULL, TRUE, 'AC');</v>
      </c>
    </row>
    <row r="1897" spans="2:16" x14ac:dyDescent="0.25">
      <c r="B1897" s="22"/>
      <c r="C1897" s="25" t="s">
        <v>127</v>
      </c>
      <c r="D1897" s="29">
        <v>1</v>
      </c>
      <c r="E1897" s="4">
        <f t="shared" si="130"/>
        <v>117</v>
      </c>
      <c r="F1897" s="4">
        <v>48</v>
      </c>
      <c r="G1897">
        <v>1</v>
      </c>
      <c r="H1897" t="s">
        <v>30</v>
      </c>
      <c r="I1897" t="s">
        <v>31</v>
      </c>
      <c r="J1897" t="s">
        <v>32</v>
      </c>
      <c r="K1897" t="s">
        <v>31</v>
      </c>
      <c r="L1897" t="s">
        <v>33</v>
      </c>
      <c r="M1897" t="s">
        <v>31</v>
      </c>
      <c r="N1897" t="s">
        <v>34</v>
      </c>
      <c r="O1897" s="4" t="str">
        <f>IF(D:D=1, "AC","NA")</f>
        <v>AC</v>
      </c>
      <c r="P1897" t="str">
        <f t="shared" si="131"/>
        <v>INSERT INTO usuariopagina( idusuario, idpagina, idlogtrans,  acceso, habilitado, fecha_vig_ini, fecha_vig_fin, hora_vig_ini, hora_vig_fin, muestra, estado) VALUES (117, 48, 1, 'dias', NULL, now(), NULL, to_char(now(), 'HH24:MI:SS'), NULL, TRUE, 'AC');</v>
      </c>
    </row>
    <row r="1898" spans="2:16" x14ac:dyDescent="0.25">
      <c r="B1898" s="22"/>
      <c r="C1898" s="25" t="s">
        <v>128</v>
      </c>
      <c r="D1898" s="29">
        <v>1</v>
      </c>
      <c r="E1898" s="4">
        <f t="shared" si="130"/>
        <v>117</v>
      </c>
      <c r="F1898" s="4">
        <v>49</v>
      </c>
      <c r="G1898">
        <v>1</v>
      </c>
      <c r="H1898" t="s">
        <v>30</v>
      </c>
      <c r="I1898" t="s">
        <v>31</v>
      </c>
      <c r="J1898" t="s">
        <v>32</v>
      </c>
      <c r="K1898" t="s">
        <v>31</v>
      </c>
      <c r="L1898" t="s">
        <v>33</v>
      </c>
      <c r="M1898" t="s">
        <v>31</v>
      </c>
      <c r="N1898" t="s">
        <v>34</v>
      </c>
      <c r="O1898" s="4" t="str">
        <f>IF(D:D=1, "AC","NA")</f>
        <v>AC</v>
      </c>
      <c r="P1898" t="str">
        <f t="shared" si="131"/>
        <v>INSERT INTO usuariopagina( idusuario, idpagina, idlogtrans,  acceso, habilitado, fecha_vig_ini, fecha_vig_fin, hora_vig_ini, hora_vig_fin, muestra, estado) VALUES (117, 49, 1, 'dias', NULL, now(), NULL, to_char(now(), 'HH24:MI:SS'), NULL, TRUE, 'AC');</v>
      </c>
    </row>
    <row r="1899" spans="2:16" x14ac:dyDescent="0.25">
      <c r="B1899" s="22"/>
      <c r="C1899" s="25" t="s">
        <v>129</v>
      </c>
      <c r="D1899" s="29">
        <v>1</v>
      </c>
      <c r="E1899" s="4">
        <f t="shared" si="130"/>
        <v>117</v>
      </c>
      <c r="F1899" s="4">
        <v>50</v>
      </c>
      <c r="G1899">
        <v>1</v>
      </c>
      <c r="H1899" t="s">
        <v>30</v>
      </c>
      <c r="I1899" t="s">
        <v>31</v>
      </c>
      <c r="J1899" t="s">
        <v>32</v>
      </c>
      <c r="K1899" t="s">
        <v>31</v>
      </c>
      <c r="L1899" t="s">
        <v>33</v>
      </c>
      <c r="M1899" t="s">
        <v>31</v>
      </c>
      <c r="N1899" t="s">
        <v>34</v>
      </c>
      <c r="O1899" s="4" t="str">
        <f>IF(D:D=1, "AC","NA")</f>
        <v>AC</v>
      </c>
      <c r="P1899" t="str">
        <f t="shared" si="131"/>
        <v>INSERT INTO usuariopagina( idusuario, idpagina, idlogtrans,  acceso, habilitado, fecha_vig_ini, fecha_vig_fin, hora_vig_ini, hora_vig_fin, muestra, estado) VALUES (117, 50, 1, 'dias', NULL, now(), NULL, to_char(now(), 'HH24:MI:SS'), NULL, TRUE, 'AC');</v>
      </c>
    </row>
    <row r="1900" spans="2:16" x14ac:dyDescent="0.25">
      <c r="B1900" s="22"/>
      <c r="C1900" s="23" t="s">
        <v>130</v>
      </c>
      <c r="D1900" s="29">
        <v>0</v>
      </c>
      <c r="E1900" s="4">
        <f t="shared" si="130"/>
        <v>117</v>
      </c>
      <c r="F1900" s="4">
        <v>51</v>
      </c>
      <c r="G1900">
        <v>1</v>
      </c>
      <c r="H1900" t="s">
        <v>30</v>
      </c>
      <c r="I1900" t="s">
        <v>31</v>
      </c>
      <c r="J1900" t="s">
        <v>32</v>
      </c>
      <c r="K1900" t="s">
        <v>31</v>
      </c>
      <c r="L1900" t="s">
        <v>33</v>
      </c>
      <c r="M1900" t="s">
        <v>31</v>
      </c>
      <c r="N1900" t="s">
        <v>34</v>
      </c>
      <c r="O1900" s="4" t="str">
        <f>IF(D:D=1, "AC","NA")</f>
        <v>NA</v>
      </c>
      <c r="P1900" t="str">
        <f t="shared" si="131"/>
        <v>INSERT INTO usuariopagina( idusuario, idpagina, idlogtrans,  acceso, habilitado, fecha_vig_ini, fecha_vig_fin, hora_vig_ini, hora_vig_fin, muestra, estado) VALUES (117, 51, 1, 'dias', NULL, now(), NULL, to_char(now(), 'HH24:MI:SS'), NULL, TRUE, 'NA');</v>
      </c>
    </row>
    <row r="1901" spans="2:16" x14ac:dyDescent="0.25">
      <c r="B1901" s="22"/>
      <c r="C1901" s="23" t="s">
        <v>131</v>
      </c>
      <c r="D1901" s="29">
        <v>0</v>
      </c>
      <c r="E1901" s="4">
        <f t="shared" si="130"/>
        <v>117</v>
      </c>
      <c r="F1901" s="4">
        <v>52</v>
      </c>
      <c r="G1901">
        <v>1</v>
      </c>
      <c r="H1901" t="s">
        <v>30</v>
      </c>
      <c r="I1901" t="s">
        <v>31</v>
      </c>
      <c r="J1901" t="s">
        <v>32</v>
      </c>
      <c r="K1901" t="s">
        <v>31</v>
      </c>
      <c r="L1901" t="s">
        <v>33</v>
      </c>
      <c r="M1901" t="s">
        <v>31</v>
      </c>
      <c r="N1901" t="s">
        <v>34</v>
      </c>
      <c r="O1901" s="4" t="str">
        <f>IF(D:D=1, "AC","NA")</f>
        <v>NA</v>
      </c>
      <c r="P1901" t="str">
        <f t="shared" si="131"/>
        <v>INSERT INTO usuariopagina( idusuario, idpagina, idlogtrans,  acceso, habilitado, fecha_vig_ini, fecha_vig_fin, hora_vig_ini, hora_vig_fin, muestra, estado) VALUES (117, 52, 1, 'dias', NULL, now(), NULL, to_char(now(), 'HH24:MI:SS'), NULL, TRUE, 'NA');</v>
      </c>
    </row>
    <row r="1902" spans="2:16" x14ac:dyDescent="0.25">
      <c r="B1902" s="22"/>
      <c r="C1902" s="23" t="s">
        <v>132</v>
      </c>
      <c r="D1902" s="29">
        <v>0</v>
      </c>
      <c r="E1902" s="4">
        <f t="shared" si="130"/>
        <v>117</v>
      </c>
      <c r="F1902" s="4">
        <v>53</v>
      </c>
      <c r="G1902">
        <v>1</v>
      </c>
      <c r="H1902" t="s">
        <v>30</v>
      </c>
      <c r="I1902" t="s">
        <v>31</v>
      </c>
      <c r="J1902" t="s">
        <v>32</v>
      </c>
      <c r="K1902" t="s">
        <v>31</v>
      </c>
      <c r="L1902" t="s">
        <v>33</v>
      </c>
      <c r="M1902" t="s">
        <v>31</v>
      </c>
      <c r="N1902" t="s">
        <v>34</v>
      </c>
      <c r="O1902" s="4" t="str">
        <f>IF(D:D=1, "AC","NA")</f>
        <v>NA</v>
      </c>
      <c r="P1902" t="str">
        <f t="shared" si="131"/>
        <v>INSERT INTO usuariopagina( idusuario, idpagina, idlogtrans,  acceso, habilitado, fecha_vig_ini, fecha_vig_fin, hora_vig_ini, hora_vig_fin, muestra, estado) VALUES (117, 53, 1, 'dias', NULL, now(), NULL, to_char(now(), 'HH24:MI:SS'), NULL, TRUE, 'NA');</v>
      </c>
    </row>
    <row r="1903" spans="2:16" x14ac:dyDescent="0.25">
      <c r="B1903" s="22"/>
      <c r="C1903" s="23" t="s">
        <v>133</v>
      </c>
      <c r="D1903" s="29">
        <v>0</v>
      </c>
      <c r="E1903" s="4">
        <f t="shared" si="130"/>
        <v>117</v>
      </c>
      <c r="F1903" s="4">
        <v>54</v>
      </c>
      <c r="G1903">
        <v>1</v>
      </c>
      <c r="H1903" t="s">
        <v>30</v>
      </c>
      <c r="I1903" t="s">
        <v>31</v>
      </c>
      <c r="J1903" t="s">
        <v>32</v>
      </c>
      <c r="K1903" t="s">
        <v>31</v>
      </c>
      <c r="L1903" t="s">
        <v>33</v>
      </c>
      <c r="M1903" t="s">
        <v>31</v>
      </c>
      <c r="N1903" t="s">
        <v>34</v>
      </c>
      <c r="O1903" s="4" t="str">
        <f>IF(D:D=1, "AC","NA")</f>
        <v>NA</v>
      </c>
      <c r="P1903" t="str">
        <f t="shared" si="131"/>
        <v>INSERT INTO usuariopagina( idusuario, idpagina, idlogtrans,  acceso, habilitado, fecha_vig_ini, fecha_vig_fin, hora_vig_ini, hora_vig_fin, muestra, estado) VALUES (117, 54, 1, 'dias', NULL, now(), NULL, to_char(now(), 'HH24:MI:SS'), NULL, TRUE, 'NA');</v>
      </c>
    </row>
    <row r="1904" spans="2:16" x14ac:dyDescent="0.25">
      <c r="B1904" s="22"/>
      <c r="C1904" s="23" t="s">
        <v>134</v>
      </c>
      <c r="D1904" s="29">
        <v>0</v>
      </c>
      <c r="E1904" s="4">
        <f t="shared" si="130"/>
        <v>117</v>
      </c>
      <c r="F1904" s="4">
        <v>55</v>
      </c>
      <c r="G1904">
        <v>1</v>
      </c>
      <c r="H1904" t="s">
        <v>30</v>
      </c>
      <c r="I1904" t="s">
        <v>31</v>
      </c>
      <c r="J1904" t="s">
        <v>32</v>
      </c>
      <c r="K1904" t="s">
        <v>31</v>
      </c>
      <c r="L1904" t="s">
        <v>33</v>
      </c>
      <c r="M1904" t="s">
        <v>31</v>
      </c>
      <c r="N1904" t="s">
        <v>34</v>
      </c>
      <c r="O1904" s="4" t="str">
        <f>IF(D:D=1, "AC","NA")</f>
        <v>NA</v>
      </c>
      <c r="P1904" t="str">
        <f t="shared" si="131"/>
        <v>INSERT INTO usuariopagina( idusuario, idpagina, idlogtrans,  acceso, habilitado, fecha_vig_ini, fecha_vig_fin, hora_vig_ini, hora_vig_fin, muestra, estado) VALUES (117, 55, 1, 'dias', NULL, now(), NULL, to_char(now(), 'HH24:MI:SS'), NULL, TRUE, 'NA');</v>
      </c>
    </row>
    <row r="1905" spans="1:16" x14ac:dyDescent="0.25">
      <c r="B1905" s="22"/>
      <c r="C1905" s="23" t="s">
        <v>135</v>
      </c>
      <c r="D1905" s="29">
        <v>0</v>
      </c>
      <c r="E1905" s="4">
        <f t="shared" si="130"/>
        <v>117</v>
      </c>
      <c r="F1905" s="4">
        <v>56</v>
      </c>
      <c r="G1905">
        <v>1</v>
      </c>
      <c r="H1905" t="s">
        <v>30</v>
      </c>
      <c r="I1905" t="s">
        <v>31</v>
      </c>
      <c r="J1905" t="s">
        <v>32</v>
      </c>
      <c r="K1905" t="s">
        <v>31</v>
      </c>
      <c r="L1905" t="s">
        <v>33</v>
      </c>
      <c r="M1905" t="s">
        <v>31</v>
      </c>
      <c r="N1905" t="s">
        <v>34</v>
      </c>
      <c r="O1905" s="4" t="str">
        <f>IF(D:D=1, "AC","NA")</f>
        <v>NA</v>
      </c>
      <c r="P1905" t="str">
        <f t="shared" si="131"/>
        <v>INSERT INTO usuariopagina( idusuario, idpagina, idlogtrans,  acceso, habilitado, fecha_vig_ini, fecha_vig_fin, hora_vig_ini, hora_vig_fin, muestra, estado) VALUES (117, 56, 1, 'dias', NULL, now(), NULL, to_char(now(), 'HH24:MI:SS'), NULL, TRUE, 'NA');</v>
      </c>
    </row>
    <row r="1906" spans="1:16" x14ac:dyDescent="0.25">
      <c r="A1906">
        <v>34</v>
      </c>
      <c r="B1906" s="7" t="s">
        <v>51</v>
      </c>
      <c r="C1906" s="17" t="s">
        <v>29</v>
      </c>
      <c r="D1906" s="28">
        <v>0</v>
      </c>
      <c r="E1906" s="18">
        <v>139</v>
      </c>
      <c r="F1906" s="18">
        <v>1</v>
      </c>
      <c r="G1906" s="6">
        <v>1</v>
      </c>
      <c r="H1906" s="6" t="s">
        <v>30</v>
      </c>
      <c r="I1906" s="6" t="s">
        <v>31</v>
      </c>
      <c r="J1906" s="6" t="s">
        <v>32</v>
      </c>
      <c r="K1906" s="6" t="s">
        <v>31</v>
      </c>
      <c r="L1906" s="6" t="s">
        <v>33</v>
      </c>
      <c r="M1906" s="6" t="s">
        <v>31</v>
      </c>
      <c r="N1906" s="6" t="s">
        <v>34</v>
      </c>
      <c r="O1906" s="18" t="str">
        <f>IF(D:D=1, "AC","NA")</f>
        <v>NA</v>
      </c>
      <c r="P1906" s="6" t="str">
        <f t="shared" ref="P1906:P1937" si="132">CONCATENATE("INSERT INTO usuariopagina( idusuario, idpagina, idlogtrans,  acceso, habilitado, fecha_vig_ini, fecha_vig_fin, hora_vig_ini, hora_vig_fin, muestra, estado) VALUES (",E1906,", ",F1906,", ",G1906,", '",H1906,"', ",I1906,", ",J1906,", ",K1906,", ",L1906,", ",M1906,", ",N1906,", '",O1906,"'",");")</f>
        <v>INSERT INTO usuariopagina( idusuario, idpagina, idlogtrans,  acceso, habilitado, fecha_vig_ini, fecha_vig_fin, hora_vig_ini, hora_vig_fin, muestra, estado) VALUES (139, 1, 1, 'dias', NULL, now(), NULL, to_char(now(), 'HH24:MI:SS'), NULL, TRUE, 'NA');</v>
      </c>
    </row>
    <row r="1907" spans="1:16" x14ac:dyDescent="0.25">
      <c r="B1907" s="14"/>
      <c r="C1907" s="3" t="s">
        <v>29</v>
      </c>
      <c r="D1907" s="29">
        <v>0</v>
      </c>
      <c r="E1907" s="4">
        <f>E1906</f>
        <v>139</v>
      </c>
      <c r="F1907" s="4">
        <v>2</v>
      </c>
      <c r="G1907">
        <v>1</v>
      </c>
      <c r="H1907" t="s">
        <v>30</v>
      </c>
      <c r="I1907" t="s">
        <v>31</v>
      </c>
      <c r="J1907" t="s">
        <v>32</v>
      </c>
      <c r="K1907" t="s">
        <v>31</v>
      </c>
      <c r="L1907" t="s">
        <v>33</v>
      </c>
      <c r="M1907" t="s">
        <v>31</v>
      </c>
      <c r="N1907" t="s">
        <v>34</v>
      </c>
      <c r="O1907" s="4" t="str">
        <f>IF(D:D=1, "AC","NA")</f>
        <v>NA</v>
      </c>
      <c r="P1907" t="str">
        <f t="shared" si="132"/>
        <v>INSERT INTO usuariopagina( idusuario, idpagina, idlogtrans,  acceso, habilitado, fecha_vig_ini, fecha_vig_fin, hora_vig_ini, hora_vig_fin, muestra, estado) VALUES (139, 2, 1, 'dias', NULL, now(), NULL, to_char(now(), 'HH24:MI:SS'), NULL, TRUE, 'NA');</v>
      </c>
    </row>
    <row r="1908" spans="1:16" x14ac:dyDescent="0.25">
      <c r="B1908" s="14"/>
      <c r="C1908" s="3" t="s">
        <v>29</v>
      </c>
      <c r="D1908" s="29">
        <v>0</v>
      </c>
      <c r="E1908" s="4">
        <f t="shared" ref="E1908:E1961" si="133">E1907</f>
        <v>139</v>
      </c>
      <c r="F1908" s="4">
        <v>3</v>
      </c>
      <c r="G1908">
        <v>1</v>
      </c>
      <c r="H1908" t="s">
        <v>30</v>
      </c>
      <c r="I1908" t="s">
        <v>31</v>
      </c>
      <c r="J1908" t="s">
        <v>32</v>
      </c>
      <c r="K1908" t="s">
        <v>31</v>
      </c>
      <c r="L1908" t="s">
        <v>33</v>
      </c>
      <c r="M1908" t="s">
        <v>31</v>
      </c>
      <c r="N1908" t="s">
        <v>34</v>
      </c>
      <c r="O1908" s="4" t="str">
        <f>IF(D:D=1, "AC","NA")</f>
        <v>NA</v>
      </c>
      <c r="P1908" t="str">
        <f t="shared" si="132"/>
        <v>INSERT INTO usuariopagina( idusuario, idpagina, idlogtrans,  acceso, habilitado, fecha_vig_ini, fecha_vig_fin, hora_vig_ini, hora_vig_fin, muestra, estado) VALUES (139, 3, 1, 'dias', NULL, now(), NULL, to_char(now(), 'HH24:MI:SS'), NULL, TRUE, 'NA');</v>
      </c>
    </row>
    <row r="1909" spans="1:16" x14ac:dyDescent="0.25">
      <c r="B1909" s="14"/>
      <c r="C1909" t="s">
        <v>6</v>
      </c>
      <c r="D1909" s="29">
        <v>1</v>
      </c>
      <c r="E1909" s="4">
        <f t="shared" si="133"/>
        <v>139</v>
      </c>
      <c r="F1909" s="4">
        <v>4</v>
      </c>
      <c r="G1909">
        <v>1</v>
      </c>
      <c r="H1909" t="s">
        <v>30</v>
      </c>
      <c r="I1909" t="s">
        <v>31</v>
      </c>
      <c r="J1909" t="s">
        <v>32</v>
      </c>
      <c r="K1909" t="s">
        <v>31</v>
      </c>
      <c r="L1909" t="s">
        <v>33</v>
      </c>
      <c r="M1909" t="s">
        <v>31</v>
      </c>
      <c r="N1909" t="s">
        <v>34</v>
      </c>
      <c r="O1909" s="4" t="str">
        <f>IF(D:D=1, "AC","NA")</f>
        <v>AC</v>
      </c>
      <c r="P1909" t="str">
        <f t="shared" si="132"/>
        <v>INSERT INTO usuariopagina( idusuario, idpagina, idlogtrans,  acceso, habilitado, fecha_vig_ini, fecha_vig_fin, hora_vig_ini, hora_vig_fin, muestra, estado) VALUES (139, 4, 1, 'dias', NULL, now(), NULL, to_char(now(), 'HH24:MI:SS'), NULL, TRUE, 'AC');</v>
      </c>
    </row>
    <row r="1910" spans="1:16" x14ac:dyDescent="0.25">
      <c r="B1910" s="14"/>
      <c r="C1910" t="s">
        <v>6</v>
      </c>
      <c r="D1910" s="29">
        <v>0</v>
      </c>
      <c r="E1910" s="4">
        <f t="shared" si="133"/>
        <v>139</v>
      </c>
      <c r="F1910" s="4">
        <v>5</v>
      </c>
      <c r="G1910">
        <v>1</v>
      </c>
      <c r="H1910" t="s">
        <v>30</v>
      </c>
      <c r="I1910" t="s">
        <v>31</v>
      </c>
      <c r="J1910" t="s">
        <v>32</v>
      </c>
      <c r="K1910" t="s">
        <v>31</v>
      </c>
      <c r="L1910" t="s">
        <v>33</v>
      </c>
      <c r="M1910" t="s">
        <v>31</v>
      </c>
      <c r="N1910" t="s">
        <v>34</v>
      </c>
      <c r="O1910" s="4" t="str">
        <f>IF(D:D=1, "AC","NA")</f>
        <v>NA</v>
      </c>
      <c r="P1910" t="str">
        <f t="shared" si="132"/>
        <v>INSERT INTO usuariopagina( idusuario, idpagina, idlogtrans,  acceso, habilitado, fecha_vig_ini, fecha_vig_fin, hora_vig_ini, hora_vig_fin, muestra, estado) VALUES (139, 5, 1, 'dias', NULL, now(), NULL, to_char(now(), 'HH24:MI:SS'), NULL, TRUE, 'NA');</v>
      </c>
    </row>
    <row r="1911" spans="1:16" x14ac:dyDescent="0.25">
      <c r="B1911" s="14"/>
      <c r="C1911" t="s">
        <v>6</v>
      </c>
      <c r="D1911" s="29">
        <v>1</v>
      </c>
      <c r="E1911" s="4">
        <f t="shared" si="133"/>
        <v>139</v>
      </c>
      <c r="F1911" s="4">
        <v>6</v>
      </c>
      <c r="G1911">
        <v>1</v>
      </c>
      <c r="H1911" t="s">
        <v>30</v>
      </c>
      <c r="I1911" t="s">
        <v>31</v>
      </c>
      <c r="J1911" t="s">
        <v>32</v>
      </c>
      <c r="K1911" t="s">
        <v>31</v>
      </c>
      <c r="L1911" t="s">
        <v>33</v>
      </c>
      <c r="M1911" t="s">
        <v>31</v>
      </c>
      <c r="N1911" t="s">
        <v>34</v>
      </c>
      <c r="O1911" s="4" t="str">
        <f>IF(D:D=1, "AC","NA")</f>
        <v>AC</v>
      </c>
      <c r="P1911" t="str">
        <f t="shared" si="132"/>
        <v>INSERT INTO usuariopagina( idusuario, idpagina, idlogtrans,  acceso, habilitado, fecha_vig_ini, fecha_vig_fin, hora_vig_ini, hora_vig_fin, muestra, estado) VALUES (139, 6, 1, 'dias', NULL, now(), NULL, to_char(now(), 'HH24:MI:SS'), NULL, TRUE, 'AC');</v>
      </c>
    </row>
    <row r="1912" spans="1:16" x14ac:dyDescent="0.25">
      <c r="B1912" s="14"/>
      <c r="C1912" t="s">
        <v>6</v>
      </c>
      <c r="D1912" s="29">
        <v>0</v>
      </c>
      <c r="E1912" s="4">
        <f t="shared" si="133"/>
        <v>139</v>
      </c>
      <c r="F1912" s="4">
        <v>7</v>
      </c>
      <c r="G1912">
        <v>1</v>
      </c>
      <c r="H1912" t="s">
        <v>30</v>
      </c>
      <c r="I1912" t="s">
        <v>31</v>
      </c>
      <c r="J1912" t="s">
        <v>32</v>
      </c>
      <c r="K1912" t="s">
        <v>31</v>
      </c>
      <c r="L1912" t="s">
        <v>33</v>
      </c>
      <c r="M1912" t="s">
        <v>31</v>
      </c>
      <c r="N1912" t="s">
        <v>34</v>
      </c>
      <c r="O1912" s="4" t="str">
        <f>IF(D:D=1, "AC","NA")</f>
        <v>NA</v>
      </c>
      <c r="P1912" t="str">
        <f t="shared" si="132"/>
        <v>INSERT INTO usuariopagina( idusuario, idpagina, idlogtrans,  acceso, habilitado, fecha_vig_ini, fecha_vig_fin, hora_vig_ini, hora_vig_fin, muestra, estado) VALUES (139, 7, 1, 'dias', NULL, now(), NULL, to_char(now(), 'HH24:MI:SS'), NULL, TRUE, 'NA');</v>
      </c>
    </row>
    <row r="1913" spans="1:16" x14ac:dyDescent="0.25">
      <c r="B1913" s="14"/>
      <c r="C1913" t="s">
        <v>6</v>
      </c>
      <c r="D1913" s="29">
        <v>1</v>
      </c>
      <c r="E1913" s="4">
        <f t="shared" si="133"/>
        <v>139</v>
      </c>
      <c r="F1913" s="4">
        <v>8</v>
      </c>
      <c r="G1913">
        <v>1</v>
      </c>
      <c r="H1913" t="s">
        <v>30</v>
      </c>
      <c r="I1913" t="s">
        <v>31</v>
      </c>
      <c r="J1913" t="s">
        <v>32</v>
      </c>
      <c r="K1913" t="s">
        <v>31</v>
      </c>
      <c r="L1913" t="s">
        <v>33</v>
      </c>
      <c r="M1913" t="s">
        <v>31</v>
      </c>
      <c r="N1913" t="s">
        <v>34</v>
      </c>
      <c r="O1913" s="4" t="str">
        <f>IF(D:D=1, "AC","NA")</f>
        <v>AC</v>
      </c>
      <c r="P1913" t="str">
        <f t="shared" si="132"/>
        <v>INSERT INTO usuariopagina( idusuario, idpagina, idlogtrans,  acceso, habilitado, fecha_vig_ini, fecha_vig_fin, hora_vig_ini, hora_vig_fin, muestra, estado) VALUES (139, 8, 1, 'dias', NULL, now(), NULL, to_char(now(), 'HH24:MI:SS'), NULL, TRUE, 'AC');</v>
      </c>
    </row>
    <row r="1914" spans="1:16" x14ac:dyDescent="0.25">
      <c r="B1914" s="14"/>
      <c r="C1914" t="s">
        <v>6</v>
      </c>
      <c r="D1914" s="29">
        <v>0</v>
      </c>
      <c r="E1914" s="4">
        <f t="shared" si="133"/>
        <v>139</v>
      </c>
      <c r="F1914" s="4">
        <v>9</v>
      </c>
      <c r="G1914">
        <v>1</v>
      </c>
      <c r="H1914" t="s">
        <v>30</v>
      </c>
      <c r="I1914" t="s">
        <v>31</v>
      </c>
      <c r="J1914" t="s">
        <v>32</v>
      </c>
      <c r="K1914" t="s">
        <v>31</v>
      </c>
      <c r="L1914" t="s">
        <v>33</v>
      </c>
      <c r="M1914" t="s">
        <v>31</v>
      </c>
      <c r="N1914" t="s">
        <v>34</v>
      </c>
      <c r="O1914" s="4" t="str">
        <f>IF(D:D=1, "AC","NA")</f>
        <v>NA</v>
      </c>
      <c r="P1914" t="str">
        <f t="shared" si="132"/>
        <v>INSERT INTO usuariopagina( idusuario, idpagina, idlogtrans,  acceso, habilitado, fecha_vig_ini, fecha_vig_fin, hora_vig_ini, hora_vig_fin, muestra, estado) VALUES (139, 9, 1, 'dias', NULL, now(), NULL, to_char(now(), 'HH24:MI:SS'), NULL, TRUE, 'NA');</v>
      </c>
    </row>
    <row r="1915" spans="1:16" x14ac:dyDescent="0.25">
      <c r="B1915" s="14"/>
      <c r="C1915" t="s">
        <v>6</v>
      </c>
      <c r="D1915" s="29">
        <v>1</v>
      </c>
      <c r="E1915" s="4">
        <f t="shared" si="133"/>
        <v>139</v>
      </c>
      <c r="F1915" s="4">
        <v>10</v>
      </c>
      <c r="G1915">
        <v>1</v>
      </c>
      <c r="H1915" t="s">
        <v>30</v>
      </c>
      <c r="I1915" t="s">
        <v>31</v>
      </c>
      <c r="J1915" t="s">
        <v>32</v>
      </c>
      <c r="K1915" t="s">
        <v>31</v>
      </c>
      <c r="L1915" t="s">
        <v>33</v>
      </c>
      <c r="M1915" t="s">
        <v>31</v>
      </c>
      <c r="N1915" t="s">
        <v>34</v>
      </c>
      <c r="O1915" s="4" t="str">
        <f>IF(D:D=1, "AC","NA")</f>
        <v>AC</v>
      </c>
      <c r="P1915" t="str">
        <f t="shared" si="132"/>
        <v>INSERT INTO usuariopagina( idusuario, idpagina, idlogtrans,  acceso, habilitado, fecha_vig_ini, fecha_vig_fin, hora_vig_ini, hora_vig_fin, muestra, estado) VALUES (139, 10, 1, 'dias', NULL, now(), NULL, to_char(now(), 'HH24:MI:SS'), NULL, TRUE, 'AC');</v>
      </c>
    </row>
    <row r="1916" spans="1:16" x14ac:dyDescent="0.25">
      <c r="B1916" s="14"/>
      <c r="C1916" t="s">
        <v>6</v>
      </c>
      <c r="D1916" s="29">
        <v>0</v>
      </c>
      <c r="E1916" s="4">
        <f t="shared" si="133"/>
        <v>139</v>
      </c>
      <c r="F1916" s="4">
        <v>11</v>
      </c>
      <c r="G1916">
        <v>1</v>
      </c>
      <c r="H1916" t="s">
        <v>30</v>
      </c>
      <c r="I1916" t="s">
        <v>31</v>
      </c>
      <c r="J1916" t="s">
        <v>32</v>
      </c>
      <c r="K1916" t="s">
        <v>31</v>
      </c>
      <c r="L1916" t="s">
        <v>33</v>
      </c>
      <c r="M1916" t="s">
        <v>31</v>
      </c>
      <c r="N1916" t="s">
        <v>34</v>
      </c>
      <c r="O1916" s="4" t="str">
        <f>IF(D:D=1, "AC","NA")</f>
        <v>NA</v>
      </c>
      <c r="P1916" t="str">
        <f t="shared" si="132"/>
        <v>INSERT INTO usuariopagina( idusuario, idpagina, idlogtrans,  acceso, habilitado, fecha_vig_ini, fecha_vig_fin, hora_vig_ini, hora_vig_fin, muestra, estado) VALUES (139, 11, 1, 'dias', NULL, now(), NULL, to_char(now(), 'HH24:MI:SS'), NULL, TRUE, 'NA');</v>
      </c>
    </row>
    <row r="1917" spans="1:16" x14ac:dyDescent="0.25">
      <c r="B1917" s="14"/>
      <c r="C1917" s="3" t="s">
        <v>7</v>
      </c>
      <c r="D1917" s="29">
        <v>1</v>
      </c>
      <c r="E1917" s="4">
        <f t="shared" si="133"/>
        <v>139</v>
      </c>
      <c r="F1917" s="4">
        <v>12</v>
      </c>
      <c r="G1917">
        <v>1</v>
      </c>
      <c r="H1917" t="s">
        <v>30</v>
      </c>
      <c r="I1917" t="s">
        <v>31</v>
      </c>
      <c r="J1917" t="s">
        <v>32</v>
      </c>
      <c r="K1917" t="s">
        <v>31</v>
      </c>
      <c r="L1917" t="s">
        <v>33</v>
      </c>
      <c r="M1917" t="s">
        <v>31</v>
      </c>
      <c r="N1917" t="s">
        <v>34</v>
      </c>
      <c r="O1917" s="4" t="str">
        <f>IF(D:D=1, "AC","NA")</f>
        <v>AC</v>
      </c>
      <c r="P1917" t="str">
        <f t="shared" si="132"/>
        <v>INSERT INTO usuariopagina( idusuario, idpagina, idlogtrans,  acceso, habilitado, fecha_vig_ini, fecha_vig_fin, hora_vig_ini, hora_vig_fin, muestra, estado) VALUES (139, 12, 1, 'dias', NULL, now(), NULL, to_char(now(), 'HH24:MI:SS'), NULL, TRUE, 'AC');</v>
      </c>
    </row>
    <row r="1918" spans="1:16" x14ac:dyDescent="0.25">
      <c r="B1918" s="14"/>
      <c r="C1918" s="3" t="s">
        <v>7</v>
      </c>
      <c r="D1918" s="29">
        <v>1</v>
      </c>
      <c r="E1918" s="4">
        <f t="shared" si="133"/>
        <v>139</v>
      </c>
      <c r="F1918" s="4">
        <v>13</v>
      </c>
      <c r="G1918">
        <v>1</v>
      </c>
      <c r="H1918" t="s">
        <v>30</v>
      </c>
      <c r="I1918" t="s">
        <v>31</v>
      </c>
      <c r="J1918" t="s">
        <v>32</v>
      </c>
      <c r="K1918" t="s">
        <v>31</v>
      </c>
      <c r="L1918" t="s">
        <v>33</v>
      </c>
      <c r="M1918" t="s">
        <v>31</v>
      </c>
      <c r="N1918" t="s">
        <v>34</v>
      </c>
      <c r="O1918" s="4" t="str">
        <f>IF(D:D=1, "AC","NA")</f>
        <v>AC</v>
      </c>
      <c r="P1918" t="str">
        <f t="shared" si="132"/>
        <v>INSERT INTO usuariopagina( idusuario, idpagina, idlogtrans,  acceso, habilitado, fecha_vig_ini, fecha_vig_fin, hora_vig_ini, hora_vig_fin, muestra, estado) VALUES (139, 13, 1, 'dias', NULL, now(), NULL, to_char(now(), 'HH24:MI:SS'), NULL, TRUE, 'AC');</v>
      </c>
    </row>
    <row r="1919" spans="1:16" x14ac:dyDescent="0.25">
      <c r="B1919" s="14"/>
      <c r="C1919" t="s">
        <v>8</v>
      </c>
      <c r="D1919" s="29">
        <v>1</v>
      </c>
      <c r="E1919" s="4">
        <f t="shared" si="133"/>
        <v>139</v>
      </c>
      <c r="F1919" s="4">
        <v>14</v>
      </c>
      <c r="G1919">
        <v>1</v>
      </c>
      <c r="H1919" t="s">
        <v>30</v>
      </c>
      <c r="I1919" t="s">
        <v>31</v>
      </c>
      <c r="J1919" t="s">
        <v>32</v>
      </c>
      <c r="K1919" t="s">
        <v>31</v>
      </c>
      <c r="L1919" t="s">
        <v>33</v>
      </c>
      <c r="M1919" t="s">
        <v>31</v>
      </c>
      <c r="N1919" t="s">
        <v>34</v>
      </c>
      <c r="O1919" s="4" t="str">
        <f>IF(D:D=1, "AC","NA")</f>
        <v>AC</v>
      </c>
      <c r="P1919" t="str">
        <f t="shared" si="132"/>
        <v>INSERT INTO usuariopagina( idusuario, idpagina, idlogtrans,  acceso, habilitado, fecha_vig_ini, fecha_vig_fin, hora_vig_ini, hora_vig_fin, muestra, estado) VALUES (139, 14, 1, 'dias', NULL, now(), NULL, to_char(now(), 'HH24:MI:SS'), NULL, TRUE, 'AC');</v>
      </c>
    </row>
    <row r="1920" spans="1:16" x14ac:dyDescent="0.25">
      <c r="B1920" s="14"/>
      <c r="C1920" t="s">
        <v>8</v>
      </c>
      <c r="D1920" s="29">
        <v>1</v>
      </c>
      <c r="E1920" s="4">
        <f t="shared" si="133"/>
        <v>139</v>
      </c>
      <c r="F1920" s="4">
        <v>15</v>
      </c>
      <c r="G1920">
        <v>1</v>
      </c>
      <c r="H1920" t="s">
        <v>30</v>
      </c>
      <c r="I1920" t="s">
        <v>31</v>
      </c>
      <c r="J1920" t="s">
        <v>32</v>
      </c>
      <c r="K1920" t="s">
        <v>31</v>
      </c>
      <c r="L1920" t="s">
        <v>33</v>
      </c>
      <c r="M1920" t="s">
        <v>31</v>
      </c>
      <c r="N1920" t="s">
        <v>34</v>
      </c>
      <c r="O1920" s="4" t="str">
        <f>IF(D:D=1, "AC","NA")</f>
        <v>AC</v>
      </c>
      <c r="P1920" t="str">
        <f t="shared" si="132"/>
        <v>INSERT INTO usuariopagina( idusuario, idpagina, idlogtrans,  acceso, habilitado, fecha_vig_ini, fecha_vig_fin, hora_vig_ini, hora_vig_fin, muestra, estado) VALUES (139, 15, 1, 'dias', NULL, now(), NULL, to_char(now(), 'HH24:MI:SS'), NULL, TRUE, 'AC');</v>
      </c>
    </row>
    <row r="1921" spans="2:16" x14ac:dyDescent="0.25">
      <c r="B1921" s="14"/>
      <c r="C1921" t="s">
        <v>8</v>
      </c>
      <c r="D1921" s="29">
        <v>1</v>
      </c>
      <c r="E1921" s="4">
        <f t="shared" si="133"/>
        <v>139</v>
      </c>
      <c r="F1921" s="4">
        <v>16</v>
      </c>
      <c r="G1921">
        <v>1</v>
      </c>
      <c r="H1921" t="s">
        <v>30</v>
      </c>
      <c r="I1921" t="s">
        <v>31</v>
      </c>
      <c r="J1921" t="s">
        <v>32</v>
      </c>
      <c r="K1921" t="s">
        <v>31</v>
      </c>
      <c r="L1921" t="s">
        <v>33</v>
      </c>
      <c r="M1921" t="s">
        <v>31</v>
      </c>
      <c r="N1921" t="s">
        <v>34</v>
      </c>
      <c r="O1921" s="4" t="str">
        <f>IF(D:D=1, "AC","NA")</f>
        <v>AC</v>
      </c>
      <c r="P1921" t="str">
        <f t="shared" si="132"/>
        <v>INSERT INTO usuariopagina( idusuario, idpagina, idlogtrans,  acceso, habilitado, fecha_vig_ini, fecha_vig_fin, hora_vig_ini, hora_vig_fin, muestra, estado) VALUES (139, 16, 1, 'dias', NULL, now(), NULL, to_char(now(), 'HH24:MI:SS'), NULL, TRUE, 'AC');</v>
      </c>
    </row>
    <row r="1922" spans="2:16" x14ac:dyDescent="0.25">
      <c r="B1922" s="14"/>
      <c r="C1922" s="3" t="s">
        <v>9</v>
      </c>
      <c r="D1922" s="29">
        <v>1</v>
      </c>
      <c r="E1922" s="4">
        <f t="shared" si="133"/>
        <v>139</v>
      </c>
      <c r="F1922" s="4">
        <v>17</v>
      </c>
      <c r="G1922">
        <v>1</v>
      </c>
      <c r="H1922" t="s">
        <v>30</v>
      </c>
      <c r="I1922" t="s">
        <v>31</v>
      </c>
      <c r="J1922" t="s">
        <v>32</v>
      </c>
      <c r="K1922" t="s">
        <v>31</v>
      </c>
      <c r="L1922" t="s">
        <v>33</v>
      </c>
      <c r="M1922" t="s">
        <v>31</v>
      </c>
      <c r="N1922" t="s">
        <v>34</v>
      </c>
      <c r="O1922" s="4" t="str">
        <f>IF(D:D=1, "AC","NA")</f>
        <v>AC</v>
      </c>
      <c r="P1922" t="str">
        <f t="shared" si="132"/>
        <v>INSERT INTO usuariopagina( idusuario, idpagina, idlogtrans,  acceso, habilitado, fecha_vig_ini, fecha_vig_fin, hora_vig_ini, hora_vig_fin, muestra, estado) VALUES (139, 17, 1, 'dias', NULL, now(), NULL, to_char(now(), 'HH24:MI:SS'), NULL, TRUE, 'AC');</v>
      </c>
    </row>
    <row r="1923" spans="2:16" x14ac:dyDescent="0.25">
      <c r="B1923" s="14"/>
      <c r="C1923" s="3" t="s">
        <v>9</v>
      </c>
      <c r="D1923" s="29">
        <v>1</v>
      </c>
      <c r="E1923" s="4">
        <f t="shared" si="133"/>
        <v>139</v>
      </c>
      <c r="F1923" s="4">
        <v>18</v>
      </c>
      <c r="G1923">
        <v>1</v>
      </c>
      <c r="H1923" t="s">
        <v>30</v>
      </c>
      <c r="I1923" t="s">
        <v>31</v>
      </c>
      <c r="J1923" t="s">
        <v>32</v>
      </c>
      <c r="K1923" t="s">
        <v>31</v>
      </c>
      <c r="L1923" t="s">
        <v>33</v>
      </c>
      <c r="M1923" t="s">
        <v>31</v>
      </c>
      <c r="N1923" t="s">
        <v>34</v>
      </c>
      <c r="O1923" s="4" t="str">
        <f>IF(D:D=1, "AC","NA")</f>
        <v>AC</v>
      </c>
      <c r="P1923" t="str">
        <f t="shared" si="132"/>
        <v>INSERT INTO usuariopagina( idusuario, idpagina, idlogtrans,  acceso, habilitado, fecha_vig_ini, fecha_vig_fin, hora_vig_ini, hora_vig_fin, muestra, estado) VALUES (139, 18, 1, 'dias', NULL, now(), NULL, to_char(now(), 'HH24:MI:SS'), NULL, TRUE, 'AC');</v>
      </c>
    </row>
    <row r="1924" spans="2:16" x14ac:dyDescent="0.25">
      <c r="B1924" s="14"/>
      <c r="C1924" s="3" t="s">
        <v>9</v>
      </c>
      <c r="D1924" s="29">
        <v>1</v>
      </c>
      <c r="E1924" s="4">
        <f t="shared" si="133"/>
        <v>139</v>
      </c>
      <c r="F1924" s="4">
        <v>19</v>
      </c>
      <c r="G1924">
        <v>1</v>
      </c>
      <c r="H1924" t="s">
        <v>30</v>
      </c>
      <c r="I1924" t="s">
        <v>31</v>
      </c>
      <c r="J1924" t="s">
        <v>32</v>
      </c>
      <c r="K1924" t="s">
        <v>31</v>
      </c>
      <c r="L1924" t="s">
        <v>33</v>
      </c>
      <c r="M1924" t="s">
        <v>31</v>
      </c>
      <c r="N1924" t="s">
        <v>34</v>
      </c>
      <c r="O1924" s="4" t="str">
        <f>IF(D:D=1, "AC","NA")</f>
        <v>AC</v>
      </c>
      <c r="P1924" t="str">
        <f t="shared" si="132"/>
        <v>INSERT INTO usuariopagina( idusuario, idpagina, idlogtrans,  acceso, habilitado, fecha_vig_ini, fecha_vig_fin, hora_vig_ini, hora_vig_fin, muestra, estado) VALUES (139, 19, 1, 'dias', NULL, now(), NULL, to_char(now(), 'HH24:MI:SS'), NULL, TRUE, 'AC');</v>
      </c>
    </row>
    <row r="1925" spans="2:16" x14ac:dyDescent="0.25">
      <c r="B1925" s="14"/>
      <c r="C1925" t="s">
        <v>10</v>
      </c>
      <c r="D1925" s="29">
        <v>1</v>
      </c>
      <c r="E1925" s="4">
        <f t="shared" si="133"/>
        <v>139</v>
      </c>
      <c r="F1925" s="4">
        <v>20</v>
      </c>
      <c r="G1925">
        <v>1</v>
      </c>
      <c r="H1925" t="s">
        <v>30</v>
      </c>
      <c r="I1925" t="s">
        <v>31</v>
      </c>
      <c r="J1925" t="s">
        <v>32</v>
      </c>
      <c r="K1925" t="s">
        <v>31</v>
      </c>
      <c r="L1925" t="s">
        <v>33</v>
      </c>
      <c r="M1925" t="s">
        <v>31</v>
      </c>
      <c r="N1925" t="s">
        <v>34</v>
      </c>
      <c r="O1925" s="4" t="str">
        <f>IF(D:D=1, "AC","NA")</f>
        <v>AC</v>
      </c>
      <c r="P1925" t="str">
        <f t="shared" si="132"/>
        <v>INSERT INTO usuariopagina( idusuario, idpagina, idlogtrans,  acceso, habilitado, fecha_vig_ini, fecha_vig_fin, hora_vig_ini, hora_vig_fin, muestra, estado) VALUES (139, 20, 1, 'dias', NULL, now(), NULL, to_char(now(), 'HH24:MI:SS'), NULL, TRUE, 'AC');</v>
      </c>
    </row>
    <row r="1926" spans="2:16" x14ac:dyDescent="0.25">
      <c r="B1926" s="14"/>
      <c r="C1926" t="s">
        <v>10</v>
      </c>
      <c r="D1926" s="29">
        <v>1</v>
      </c>
      <c r="E1926" s="4">
        <f t="shared" si="133"/>
        <v>139</v>
      </c>
      <c r="F1926" s="4">
        <v>21</v>
      </c>
      <c r="G1926">
        <v>1</v>
      </c>
      <c r="H1926" t="s">
        <v>30</v>
      </c>
      <c r="I1926" t="s">
        <v>31</v>
      </c>
      <c r="J1926" t="s">
        <v>32</v>
      </c>
      <c r="K1926" t="s">
        <v>31</v>
      </c>
      <c r="L1926" t="s">
        <v>33</v>
      </c>
      <c r="M1926" t="s">
        <v>31</v>
      </c>
      <c r="N1926" t="s">
        <v>34</v>
      </c>
      <c r="O1926" s="4" t="str">
        <f>IF(D:D=1, "AC","NA")</f>
        <v>AC</v>
      </c>
      <c r="P1926" t="str">
        <f t="shared" si="132"/>
        <v>INSERT INTO usuariopagina( idusuario, idpagina, idlogtrans,  acceso, habilitado, fecha_vig_ini, fecha_vig_fin, hora_vig_ini, hora_vig_fin, muestra, estado) VALUES (139, 21, 1, 'dias', NULL, now(), NULL, to_char(now(), 'HH24:MI:SS'), NULL, TRUE, 'AC');</v>
      </c>
    </row>
    <row r="1927" spans="2:16" x14ac:dyDescent="0.25">
      <c r="B1927" s="14"/>
      <c r="C1927" t="s">
        <v>10</v>
      </c>
      <c r="D1927" s="29">
        <v>1</v>
      </c>
      <c r="E1927" s="4">
        <f t="shared" si="133"/>
        <v>139</v>
      </c>
      <c r="F1927" s="4">
        <v>22</v>
      </c>
      <c r="G1927">
        <v>1</v>
      </c>
      <c r="H1927" t="s">
        <v>30</v>
      </c>
      <c r="I1927" t="s">
        <v>31</v>
      </c>
      <c r="J1927" t="s">
        <v>32</v>
      </c>
      <c r="K1927" t="s">
        <v>31</v>
      </c>
      <c r="L1927" t="s">
        <v>33</v>
      </c>
      <c r="M1927" t="s">
        <v>31</v>
      </c>
      <c r="N1927" t="s">
        <v>34</v>
      </c>
      <c r="O1927" s="4" t="str">
        <f>IF(D:D=1, "AC","NA")</f>
        <v>AC</v>
      </c>
      <c r="P1927" t="str">
        <f t="shared" si="132"/>
        <v>INSERT INTO usuariopagina( idusuario, idpagina, idlogtrans,  acceso, habilitado, fecha_vig_ini, fecha_vig_fin, hora_vig_ini, hora_vig_fin, muestra, estado) VALUES (139, 22, 1, 'dias', NULL, now(), NULL, to_char(now(), 'HH24:MI:SS'), NULL, TRUE, 'AC');</v>
      </c>
    </row>
    <row r="1928" spans="2:16" x14ac:dyDescent="0.25">
      <c r="B1928" s="14"/>
      <c r="C1928" s="3" t="s">
        <v>11</v>
      </c>
      <c r="D1928" s="29">
        <v>0</v>
      </c>
      <c r="E1928" s="4">
        <f t="shared" si="133"/>
        <v>139</v>
      </c>
      <c r="F1928" s="4">
        <v>23</v>
      </c>
      <c r="G1928">
        <v>1</v>
      </c>
      <c r="H1928" t="s">
        <v>30</v>
      </c>
      <c r="I1928" t="s">
        <v>31</v>
      </c>
      <c r="J1928" t="s">
        <v>32</v>
      </c>
      <c r="K1928" t="s">
        <v>31</v>
      </c>
      <c r="L1928" t="s">
        <v>33</v>
      </c>
      <c r="M1928" t="s">
        <v>31</v>
      </c>
      <c r="N1928" t="s">
        <v>34</v>
      </c>
      <c r="O1928" s="4" t="str">
        <f>IF(D:D=1, "AC","NA")</f>
        <v>NA</v>
      </c>
      <c r="P1928" t="str">
        <f t="shared" si="132"/>
        <v>INSERT INTO usuariopagina( idusuario, idpagina, idlogtrans,  acceso, habilitado, fecha_vig_ini, fecha_vig_fin, hora_vig_ini, hora_vig_fin, muestra, estado) VALUES (139, 23, 1, 'dias', NULL, now(), NULL, to_char(now(), 'HH24:MI:SS'), NULL, TRUE, 'NA');</v>
      </c>
    </row>
    <row r="1929" spans="2:16" x14ac:dyDescent="0.25">
      <c r="B1929" s="14"/>
      <c r="C1929" s="3" t="s">
        <v>11</v>
      </c>
      <c r="D1929" s="29">
        <v>0</v>
      </c>
      <c r="E1929" s="4">
        <f t="shared" si="133"/>
        <v>139</v>
      </c>
      <c r="F1929" s="4">
        <v>24</v>
      </c>
      <c r="G1929">
        <v>1</v>
      </c>
      <c r="H1929" t="s">
        <v>30</v>
      </c>
      <c r="I1929" t="s">
        <v>31</v>
      </c>
      <c r="J1929" t="s">
        <v>32</v>
      </c>
      <c r="K1929" t="s">
        <v>31</v>
      </c>
      <c r="L1929" t="s">
        <v>33</v>
      </c>
      <c r="M1929" t="s">
        <v>31</v>
      </c>
      <c r="N1929" t="s">
        <v>34</v>
      </c>
      <c r="O1929" s="4" t="str">
        <f>IF(D:D=1, "AC","NA")</f>
        <v>NA</v>
      </c>
      <c r="P1929" t="str">
        <f t="shared" si="132"/>
        <v>INSERT INTO usuariopagina( idusuario, idpagina, idlogtrans,  acceso, habilitado, fecha_vig_ini, fecha_vig_fin, hora_vig_ini, hora_vig_fin, muestra, estado) VALUES (139, 24, 1, 'dias', NULL, now(), NULL, to_char(now(), 'HH24:MI:SS'), NULL, TRUE, 'NA');</v>
      </c>
    </row>
    <row r="1930" spans="2:16" x14ac:dyDescent="0.25">
      <c r="B1930" s="14"/>
      <c r="C1930" s="3" t="s">
        <v>11</v>
      </c>
      <c r="D1930" s="29">
        <v>0</v>
      </c>
      <c r="E1930" s="4">
        <f t="shared" si="133"/>
        <v>139</v>
      </c>
      <c r="F1930" s="4">
        <v>25</v>
      </c>
      <c r="G1930">
        <v>1</v>
      </c>
      <c r="H1930" t="s">
        <v>30</v>
      </c>
      <c r="I1930" t="s">
        <v>31</v>
      </c>
      <c r="J1930" t="s">
        <v>32</v>
      </c>
      <c r="K1930" t="s">
        <v>31</v>
      </c>
      <c r="L1930" t="s">
        <v>33</v>
      </c>
      <c r="M1930" t="s">
        <v>31</v>
      </c>
      <c r="N1930" t="s">
        <v>34</v>
      </c>
      <c r="O1930" s="4" t="str">
        <f>IF(D:D=1, "AC","NA")</f>
        <v>NA</v>
      </c>
      <c r="P1930" t="str">
        <f t="shared" si="132"/>
        <v>INSERT INTO usuariopagina( idusuario, idpagina, idlogtrans,  acceso, habilitado, fecha_vig_ini, fecha_vig_fin, hora_vig_ini, hora_vig_fin, muestra, estado) VALUES (139, 25, 1, 'dias', NULL, now(), NULL, to_char(now(), 'HH24:MI:SS'), NULL, TRUE, 'NA');</v>
      </c>
    </row>
    <row r="1931" spans="2:16" x14ac:dyDescent="0.25">
      <c r="B1931" s="14"/>
      <c r="C1931" s="3" t="s">
        <v>11</v>
      </c>
      <c r="D1931" s="29">
        <v>0</v>
      </c>
      <c r="E1931" s="4">
        <f t="shared" si="133"/>
        <v>139</v>
      </c>
      <c r="F1931" s="4">
        <v>26</v>
      </c>
      <c r="G1931">
        <v>1</v>
      </c>
      <c r="H1931" t="s">
        <v>30</v>
      </c>
      <c r="I1931" t="s">
        <v>31</v>
      </c>
      <c r="J1931" t="s">
        <v>32</v>
      </c>
      <c r="K1931" t="s">
        <v>31</v>
      </c>
      <c r="L1931" t="s">
        <v>33</v>
      </c>
      <c r="M1931" t="s">
        <v>31</v>
      </c>
      <c r="N1931" t="s">
        <v>34</v>
      </c>
      <c r="O1931" s="4" t="str">
        <f>IF(D:D=1, "AC","NA")</f>
        <v>NA</v>
      </c>
      <c r="P1931" t="str">
        <f t="shared" si="132"/>
        <v>INSERT INTO usuariopagina( idusuario, idpagina, idlogtrans,  acceso, habilitado, fecha_vig_ini, fecha_vig_fin, hora_vig_ini, hora_vig_fin, muestra, estado) VALUES (139, 26, 1, 'dias', NULL, now(), NULL, to_char(now(), 'HH24:MI:SS'), NULL, TRUE, 'NA');</v>
      </c>
    </row>
    <row r="1932" spans="2:16" x14ac:dyDescent="0.25">
      <c r="B1932" s="14"/>
      <c r="C1932" t="s">
        <v>12</v>
      </c>
      <c r="D1932" s="29">
        <v>1</v>
      </c>
      <c r="E1932" s="4">
        <f t="shared" si="133"/>
        <v>139</v>
      </c>
      <c r="F1932" s="4">
        <v>27</v>
      </c>
      <c r="G1932">
        <v>1</v>
      </c>
      <c r="H1932" t="s">
        <v>30</v>
      </c>
      <c r="I1932" t="s">
        <v>31</v>
      </c>
      <c r="J1932" t="s">
        <v>32</v>
      </c>
      <c r="K1932" t="s">
        <v>31</v>
      </c>
      <c r="L1932" t="s">
        <v>33</v>
      </c>
      <c r="M1932" t="s">
        <v>31</v>
      </c>
      <c r="N1932" t="s">
        <v>34</v>
      </c>
      <c r="O1932" s="4" t="str">
        <f>IF(D:D=1, "AC","NA")</f>
        <v>AC</v>
      </c>
      <c r="P1932" t="str">
        <f t="shared" si="132"/>
        <v>INSERT INTO usuariopagina( idusuario, idpagina, idlogtrans,  acceso, habilitado, fecha_vig_ini, fecha_vig_fin, hora_vig_ini, hora_vig_fin, muestra, estado) VALUES (139, 27, 1, 'dias', NULL, now(), NULL, to_char(now(), 'HH24:MI:SS'), NULL, TRUE, 'AC');</v>
      </c>
    </row>
    <row r="1933" spans="2:16" x14ac:dyDescent="0.25">
      <c r="B1933" s="14"/>
      <c r="C1933" t="s">
        <v>12</v>
      </c>
      <c r="D1933" s="29">
        <v>1</v>
      </c>
      <c r="E1933" s="4">
        <f t="shared" si="133"/>
        <v>139</v>
      </c>
      <c r="F1933" s="4">
        <v>28</v>
      </c>
      <c r="G1933">
        <v>1</v>
      </c>
      <c r="H1933" t="s">
        <v>30</v>
      </c>
      <c r="I1933" t="s">
        <v>31</v>
      </c>
      <c r="J1933" t="s">
        <v>32</v>
      </c>
      <c r="K1933" t="s">
        <v>31</v>
      </c>
      <c r="L1933" t="s">
        <v>33</v>
      </c>
      <c r="M1933" t="s">
        <v>31</v>
      </c>
      <c r="N1933" t="s">
        <v>34</v>
      </c>
      <c r="O1933" s="4" t="str">
        <f>IF(D:D=1, "AC","NA")</f>
        <v>AC</v>
      </c>
      <c r="P1933" t="str">
        <f t="shared" si="132"/>
        <v>INSERT INTO usuariopagina( idusuario, idpagina, idlogtrans,  acceso, habilitado, fecha_vig_ini, fecha_vig_fin, hora_vig_ini, hora_vig_fin, muestra, estado) VALUES (139, 28, 1, 'dias', NULL, now(), NULL, to_char(now(), 'HH24:MI:SS'), NULL, TRUE, 'AC');</v>
      </c>
    </row>
    <row r="1934" spans="2:16" x14ac:dyDescent="0.25">
      <c r="B1934" s="14"/>
      <c r="C1934" s="3" t="s">
        <v>13</v>
      </c>
      <c r="D1934" s="29">
        <v>0</v>
      </c>
      <c r="E1934" s="4">
        <f t="shared" si="133"/>
        <v>139</v>
      </c>
      <c r="F1934" s="4">
        <v>29</v>
      </c>
      <c r="G1934">
        <v>1</v>
      </c>
      <c r="H1934" t="s">
        <v>30</v>
      </c>
      <c r="I1934" t="s">
        <v>31</v>
      </c>
      <c r="J1934" t="s">
        <v>32</v>
      </c>
      <c r="K1934" t="s">
        <v>31</v>
      </c>
      <c r="L1934" t="s">
        <v>33</v>
      </c>
      <c r="M1934" t="s">
        <v>31</v>
      </c>
      <c r="N1934" t="s">
        <v>34</v>
      </c>
      <c r="O1934" s="4" t="str">
        <f>IF(D:D=1, "AC","NA")</f>
        <v>NA</v>
      </c>
      <c r="P1934" t="str">
        <f t="shared" si="132"/>
        <v>INSERT INTO usuariopagina( idusuario, idpagina, idlogtrans,  acceso, habilitado, fecha_vig_ini, fecha_vig_fin, hora_vig_ini, hora_vig_fin, muestra, estado) VALUES (139, 29, 1, 'dias', NULL, now(), NULL, to_char(now(), 'HH24:MI:SS'), NULL, TRUE, 'NA');</v>
      </c>
    </row>
    <row r="1935" spans="2:16" x14ac:dyDescent="0.25">
      <c r="B1935" s="14"/>
      <c r="C1935" s="3" t="s">
        <v>13</v>
      </c>
      <c r="D1935" s="29">
        <v>0</v>
      </c>
      <c r="E1935" s="4">
        <f t="shared" si="133"/>
        <v>139</v>
      </c>
      <c r="F1935" s="4">
        <v>30</v>
      </c>
      <c r="G1935">
        <v>1</v>
      </c>
      <c r="H1935" t="s">
        <v>30</v>
      </c>
      <c r="I1935" t="s">
        <v>31</v>
      </c>
      <c r="J1935" t="s">
        <v>32</v>
      </c>
      <c r="K1935" t="s">
        <v>31</v>
      </c>
      <c r="L1935" t="s">
        <v>33</v>
      </c>
      <c r="M1935" t="s">
        <v>31</v>
      </c>
      <c r="N1935" t="s">
        <v>34</v>
      </c>
      <c r="O1935" s="4" t="str">
        <f>IF(D:D=1, "AC","NA")</f>
        <v>NA</v>
      </c>
      <c r="P1935" t="str">
        <f t="shared" si="132"/>
        <v>INSERT INTO usuariopagina( idusuario, idpagina, idlogtrans,  acceso, habilitado, fecha_vig_ini, fecha_vig_fin, hora_vig_ini, hora_vig_fin, muestra, estado) VALUES (139, 30, 1, 'dias', NULL, now(), NULL, to_char(now(), 'HH24:MI:SS'), NULL, TRUE, 'NA');</v>
      </c>
    </row>
    <row r="1936" spans="2:16" x14ac:dyDescent="0.25">
      <c r="B1936" s="14"/>
      <c r="C1936" s="3" t="s">
        <v>13</v>
      </c>
      <c r="D1936" s="29">
        <v>0</v>
      </c>
      <c r="E1936" s="4">
        <f t="shared" si="133"/>
        <v>139</v>
      </c>
      <c r="F1936" s="4">
        <v>31</v>
      </c>
      <c r="G1936">
        <v>1</v>
      </c>
      <c r="H1936" t="s">
        <v>30</v>
      </c>
      <c r="I1936" t="s">
        <v>31</v>
      </c>
      <c r="J1936" t="s">
        <v>32</v>
      </c>
      <c r="K1936" t="s">
        <v>31</v>
      </c>
      <c r="L1936" t="s">
        <v>33</v>
      </c>
      <c r="M1936" t="s">
        <v>31</v>
      </c>
      <c r="N1936" t="s">
        <v>34</v>
      </c>
      <c r="O1936" s="4" t="str">
        <f>IF(D:D=1, "AC","NA")</f>
        <v>NA</v>
      </c>
      <c r="P1936" t="str">
        <f t="shared" si="132"/>
        <v>INSERT INTO usuariopagina( idusuario, idpagina, idlogtrans,  acceso, habilitado, fecha_vig_ini, fecha_vig_fin, hora_vig_ini, hora_vig_fin, muestra, estado) VALUES (139, 31, 1, 'dias', NULL, now(), NULL, to_char(now(), 'HH24:MI:SS'), NULL, TRUE, 'NA');</v>
      </c>
    </row>
    <row r="1937" spans="2:16" x14ac:dyDescent="0.25">
      <c r="B1937" s="14"/>
      <c r="C1937" t="s">
        <v>14</v>
      </c>
      <c r="D1937" s="29">
        <v>0</v>
      </c>
      <c r="E1937" s="4">
        <f t="shared" si="133"/>
        <v>139</v>
      </c>
      <c r="F1937" s="4">
        <v>32</v>
      </c>
      <c r="G1937">
        <v>1</v>
      </c>
      <c r="H1937" t="s">
        <v>30</v>
      </c>
      <c r="I1937" t="s">
        <v>31</v>
      </c>
      <c r="J1937" t="s">
        <v>32</v>
      </c>
      <c r="K1937" t="s">
        <v>31</v>
      </c>
      <c r="L1937" t="s">
        <v>33</v>
      </c>
      <c r="M1937" t="s">
        <v>31</v>
      </c>
      <c r="N1937" t="s">
        <v>34</v>
      </c>
      <c r="O1937" s="4" t="str">
        <f>IF(D:D=1, "AC","NA")</f>
        <v>NA</v>
      </c>
      <c r="P1937" t="str">
        <f t="shared" si="132"/>
        <v>INSERT INTO usuariopagina( idusuario, idpagina, idlogtrans,  acceso, habilitado, fecha_vig_ini, fecha_vig_fin, hora_vig_ini, hora_vig_fin, muestra, estado) VALUES (139, 32, 1, 'dias', NULL, now(), NULL, to_char(now(), 'HH24:MI:SS'), NULL, TRUE, 'NA');</v>
      </c>
    </row>
    <row r="1938" spans="2:16" x14ac:dyDescent="0.25">
      <c r="B1938" s="15"/>
      <c r="C1938" t="s">
        <v>15</v>
      </c>
      <c r="D1938" s="29">
        <v>0</v>
      </c>
      <c r="E1938" s="4">
        <f t="shared" si="133"/>
        <v>139</v>
      </c>
      <c r="F1938" s="4">
        <v>33</v>
      </c>
      <c r="G1938">
        <v>1</v>
      </c>
      <c r="H1938" t="s">
        <v>30</v>
      </c>
      <c r="I1938" t="s">
        <v>31</v>
      </c>
      <c r="J1938" t="s">
        <v>32</v>
      </c>
      <c r="K1938" t="s">
        <v>31</v>
      </c>
      <c r="L1938" t="s">
        <v>33</v>
      </c>
      <c r="M1938" t="s">
        <v>31</v>
      </c>
      <c r="N1938" t="s">
        <v>34</v>
      </c>
      <c r="O1938" s="4" t="str">
        <f>IF(D:D=1, "AC","NA")</f>
        <v>NA</v>
      </c>
      <c r="P1938" t="str">
        <f t="shared" ref="P1938" si="134">CONCATENATE("INSERT INTO usuariopagina( idusuario, idpagina, idlogtrans,  acceso, habilitado, fecha_vig_ini, fecha_vig_fin, hora_vig_ini, hora_vig_fin, muestra, estado) VALUES (",E1938,", ",F1938,", ",G1938,", '",H1938,"', ",I1938,", ",J1938,", ",K1938,", ",L1938,", ",M1938,", ",N1938,", '",O1938,"'",");")</f>
        <v>INSERT INTO usuariopagina( idusuario, idpagina, idlogtrans,  acceso, habilitado, fecha_vig_ini, fecha_vig_fin, hora_vig_ini, hora_vig_fin, muestra, estado) VALUES (139, 33, 1, 'dias', NULL, now(), NULL, to_char(now(), 'HH24:MI:SS'), NULL, TRUE, 'NA');</v>
      </c>
    </row>
    <row r="1939" spans="2:16" x14ac:dyDescent="0.25">
      <c r="B1939" s="22"/>
      <c r="C1939" s="24" t="s">
        <v>113</v>
      </c>
      <c r="D1939" s="29">
        <v>0</v>
      </c>
      <c r="E1939" s="4">
        <f t="shared" si="133"/>
        <v>139</v>
      </c>
      <c r="F1939" s="4">
        <v>34</v>
      </c>
      <c r="G1939">
        <v>1</v>
      </c>
      <c r="H1939" t="s">
        <v>30</v>
      </c>
      <c r="I1939" t="s">
        <v>31</v>
      </c>
      <c r="J1939" t="s">
        <v>32</v>
      </c>
      <c r="K1939" t="s">
        <v>31</v>
      </c>
      <c r="L1939" t="s">
        <v>33</v>
      </c>
      <c r="M1939" t="s">
        <v>31</v>
      </c>
      <c r="N1939" t="s">
        <v>34</v>
      </c>
      <c r="O1939" s="4" t="str">
        <f>IF(D:D=1, "AC","NA")</f>
        <v>NA</v>
      </c>
      <c r="P1939" t="str">
        <f t="shared" ref="P1939:P1961" si="135">CONCATENATE("INSERT INTO usuariopagina( idusuario, idpagina, idlogtrans,  acceso, habilitado, fecha_vig_ini, fecha_vig_fin, hora_vig_ini, hora_vig_fin, muestra, estado) VALUES (",E1939,", ",F1939,", ",G1939,", '",H1939,"', ",I1939,", ",J1939,", ",K1939,", ",L1939,", ",M1939,", ",N1939,", '",O1939,"'",");")</f>
        <v>INSERT INTO usuariopagina( idusuario, idpagina, idlogtrans,  acceso, habilitado, fecha_vig_ini, fecha_vig_fin, hora_vig_ini, hora_vig_fin, muestra, estado) VALUES (139, 34, 1, 'dias', NULL, now(), NULL, to_char(now(), 'HH24:MI:SS'), NULL, TRUE, 'NA');</v>
      </c>
    </row>
    <row r="1940" spans="2:16" x14ac:dyDescent="0.25">
      <c r="B1940" s="22"/>
      <c r="C1940" s="24" t="s">
        <v>114</v>
      </c>
      <c r="D1940" s="29">
        <v>0</v>
      </c>
      <c r="E1940" s="4">
        <f t="shared" si="133"/>
        <v>139</v>
      </c>
      <c r="F1940" s="4">
        <v>35</v>
      </c>
      <c r="G1940">
        <v>1</v>
      </c>
      <c r="H1940" t="s">
        <v>30</v>
      </c>
      <c r="I1940" t="s">
        <v>31</v>
      </c>
      <c r="J1940" t="s">
        <v>32</v>
      </c>
      <c r="K1940" t="s">
        <v>31</v>
      </c>
      <c r="L1940" t="s">
        <v>33</v>
      </c>
      <c r="M1940" t="s">
        <v>31</v>
      </c>
      <c r="N1940" t="s">
        <v>34</v>
      </c>
      <c r="O1940" s="4" t="str">
        <f>IF(D:D=1, "AC","NA")</f>
        <v>NA</v>
      </c>
      <c r="P1940" t="str">
        <f t="shared" si="135"/>
        <v>INSERT INTO usuariopagina( idusuario, idpagina, idlogtrans,  acceso, habilitado, fecha_vig_ini, fecha_vig_fin, hora_vig_ini, hora_vig_fin, muestra, estado) VALUES (139, 35, 1, 'dias', NULL, now(), NULL, to_char(now(), 'HH24:MI:SS'), NULL, TRUE, 'NA');</v>
      </c>
    </row>
    <row r="1941" spans="2:16" x14ac:dyDescent="0.25">
      <c r="B1941" s="22"/>
      <c r="C1941" s="24" t="s">
        <v>115</v>
      </c>
      <c r="D1941" s="29">
        <v>0</v>
      </c>
      <c r="E1941" s="4">
        <f t="shared" si="133"/>
        <v>139</v>
      </c>
      <c r="F1941" s="4">
        <v>36</v>
      </c>
      <c r="G1941">
        <v>1</v>
      </c>
      <c r="H1941" t="s">
        <v>30</v>
      </c>
      <c r="I1941" t="s">
        <v>31</v>
      </c>
      <c r="J1941" t="s">
        <v>32</v>
      </c>
      <c r="K1941" t="s">
        <v>31</v>
      </c>
      <c r="L1941" t="s">
        <v>33</v>
      </c>
      <c r="M1941" t="s">
        <v>31</v>
      </c>
      <c r="N1941" t="s">
        <v>34</v>
      </c>
      <c r="O1941" s="4" t="str">
        <f>IF(D:D=1, "AC","NA")</f>
        <v>NA</v>
      </c>
      <c r="P1941" t="str">
        <f t="shared" si="135"/>
        <v>INSERT INTO usuariopagina( idusuario, idpagina, idlogtrans,  acceso, habilitado, fecha_vig_ini, fecha_vig_fin, hora_vig_ini, hora_vig_fin, muestra, estado) VALUES (139, 36, 1, 'dias', NULL, now(), NULL, to_char(now(), 'HH24:MI:SS'), NULL, TRUE, 'NA');</v>
      </c>
    </row>
    <row r="1942" spans="2:16" x14ac:dyDescent="0.25">
      <c r="B1942" s="22"/>
      <c r="C1942" s="24" t="s">
        <v>116</v>
      </c>
      <c r="D1942" s="29">
        <v>0</v>
      </c>
      <c r="E1942" s="4">
        <f t="shared" si="133"/>
        <v>139</v>
      </c>
      <c r="F1942" s="4">
        <v>37</v>
      </c>
      <c r="G1942">
        <v>1</v>
      </c>
      <c r="H1942" t="s">
        <v>30</v>
      </c>
      <c r="I1942" t="s">
        <v>31</v>
      </c>
      <c r="J1942" t="s">
        <v>32</v>
      </c>
      <c r="K1942" t="s">
        <v>31</v>
      </c>
      <c r="L1942" t="s">
        <v>33</v>
      </c>
      <c r="M1942" t="s">
        <v>31</v>
      </c>
      <c r="N1942" t="s">
        <v>34</v>
      </c>
      <c r="O1942" s="4" t="str">
        <f>IF(D:D=1, "AC","NA")</f>
        <v>NA</v>
      </c>
      <c r="P1942" t="str">
        <f t="shared" si="135"/>
        <v>INSERT INTO usuariopagina( idusuario, idpagina, idlogtrans,  acceso, habilitado, fecha_vig_ini, fecha_vig_fin, hora_vig_ini, hora_vig_fin, muestra, estado) VALUES (139, 37, 1, 'dias', NULL, now(), NULL, to_char(now(), 'HH24:MI:SS'), NULL, TRUE, 'NA');</v>
      </c>
    </row>
    <row r="1943" spans="2:16" x14ac:dyDescent="0.25">
      <c r="B1943" s="22"/>
      <c r="C1943" s="24" t="s">
        <v>117</v>
      </c>
      <c r="D1943" s="29">
        <v>0</v>
      </c>
      <c r="E1943" s="4">
        <f t="shared" si="133"/>
        <v>139</v>
      </c>
      <c r="F1943" s="4">
        <v>38</v>
      </c>
      <c r="G1943">
        <v>1</v>
      </c>
      <c r="H1943" t="s">
        <v>30</v>
      </c>
      <c r="I1943" t="s">
        <v>31</v>
      </c>
      <c r="J1943" t="s">
        <v>32</v>
      </c>
      <c r="K1943" t="s">
        <v>31</v>
      </c>
      <c r="L1943" t="s">
        <v>33</v>
      </c>
      <c r="M1943" t="s">
        <v>31</v>
      </c>
      <c r="N1943" t="s">
        <v>34</v>
      </c>
      <c r="O1943" s="4" t="str">
        <f>IF(D:D=1, "AC","NA")</f>
        <v>NA</v>
      </c>
      <c r="P1943" t="str">
        <f t="shared" si="135"/>
        <v>INSERT INTO usuariopagina( idusuario, idpagina, idlogtrans,  acceso, habilitado, fecha_vig_ini, fecha_vig_fin, hora_vig_ini, hora_vig_fin, muestra, estado) VALUES (139, 38, 1, 'dias', NULL, now(), NULL, to_char(now(), 'HH24:MI:SS'), NULL, TRUE, 'NA');</v>
      </c>
    </row>
    <row r="1944" spans="2:16" x14ac:dyDescent="0.25">
      <c r="B1944" s="22"/>
      <c r="C1944" s="24" t="s">
        <v>118</v>
      </c>
      <c r="D1944" s="29">
        <v>0</v>
      </c>
      <c r="E1944" s="4">
        <f t="shared" si="133"/>
        <v>139</v>
      </c>
      <c r="F1944" s="4">
        <v>39</v>
      </c>
      <c r="G1944">
        <v>1</v>
      </c>
      <c r="H1944" t="s">
        <v>30</v>
      </c>
      <c r="I1944" t="s">
        <v>31</v>
      </c>
      <c r="J1944" t="s">
        <v>32</v>
      </c>
      <c r="K1944" t="s">
        <v>31</v>
      </c>
      <c r="L1944" t="s">
        <v>33</v>
      </c>
      <c r="M1944" t="s">
        <v>31</v>
      </c>
      <c r="N1944" t="s">
        <v>34</v>
      </c>
      <c r="O1944" s="4" t="str">
        <f>IF(D:D=1, "AC","NA")</f>
        <v>NA</v>
      </c>
      <c r="P1944" t="str">
        <f t="shared" si="135"/>
        <v>INSERT INTO usuariopagina( idusuario, idpagina, idlogtrans,  acceso, habilitado, fecha_vig_ini, fecha_vig_fin, hora_vig_ini, hora_vig_fin, muestra, estado) VALUES (139, 39, 1, 'dias', NULL, now(), NULL, to_char(now(), 'HH24:MI:SS'), NULL, TRUE, 'NA');</v>
      </c>
    </row>
    <row r="1945" spans="2:16" x14ac:dyDescent="0.25">
      <c r="B1945" s="22"/>
      <c r="C1945" s="24" t="s">
        <v>119</v>
      </c>
      <c r="D1945" s="29">
        <v>0</v>
      </c>
      <c r="E1945" s="4">
        <f t="shared" si="133"/>
        <v>139</v>
      </c>
      <c r="F1945" s="4">
        <v>40</v>
      </c>
      <c r="G1945">
        <v>1</v>
      </c>
      <c r="H1945" t="s">
        <v>30</v>
      </c>
      <c r="I1945" t="s">
        <v>31</v>
      </c>
      <c r="J1945" t="s">
        <v>32</v>
      </c>
      <c r="K1945" t="s">
        <v>31</v>
      </c>
      <c r="L1945" t="s">
        <v>33</v>
      </c>
      <c r="M1945" t="s">
        <v>31</v>
      </c>
      <c r="N1945" t="s">
        <v>34</v>
      </c>
      <c r="O1945" s="4" t="str">
        <f>IF(D:D=1, "AC","NA")</f>
        <v>NA</v>
      </c>
      <c r="P1945" t="str">
        <f t="shared" si="135"/>
        <v>INSERT INTO usuariopagina( idusuario, idpagina, idlogtrans,  acceso, habilitado, fecha_vig_ini, fecha_vig_fin, hora_vig_ini, hora_vig_fin, muestra, estado) VALUES (139, 40, 1, 'dias', NULL, now(), NULL, to_char(now(), 'HH24:MI:SS'), NULL, TRUE, 'NA');</v>
      </c>
    </row>
    <row r="1946" spans="2:16" x14ac:dyDescent="0.25">
      <c r="B1946" s="22"/>
      <c r="C1946" s="24" t="s">
        <v>120</v>
      </c>
      <c r="D1946" s="29">
        <v>0</v>
      </c>
      <c r="E1946" s="4">
        <f t="shared" si="133"/>
        <v>139</v>
      </c>
      <c r="F1946" s="4">
        <v>41</v>
      </c>
      <c r="G1946">
        <v>1</v>
      </c>
      <c r="H1946" t="s">
        <v>30</v>
      </c>
      <c r="I1946" t="s">
        <v>31</v>
      </c>
      <c r="J1946" t="s">
        <v>32</v>
      </c>
      <c r="K1946" t="s">
        <v>31</v>
      </c>
      <c r="L1946" t="s">
        <v>33</v>
      </c>
      <c r="M1946" t="s">
        <v>31</v>
      </c>
      <c r="N1946" t="s">
        <v>34</v>
      </c>
      <c r="O1946" s="4" t="str">
        <f>IF(D:D=1, "AC","NA")</f>
        <v>NA</v>
      </c>
      <c r="P1946" t="str">
        <f t="shared" si="135"/>
        <v>INSERT INTO usuariopagina( idusuario, idpagina, idlogtrans,  acceso, habilitado, fecha_vig_ini, fecha_vig_fin, hora_vig_ini, hora_vig_fin, muestra, estado) VALUES (139, 41, 1, 'dias', NULL, now(), NULL, to_char(now(), 'HH24:MI:SS'), NULL, TRUE, 'NA');</v>
      </c>
    </row>
    <row r="1947" spans="2:16" x14ac:dyDescent="0.25">
      <c r="B1947" s="22"/>
      <c r="C1947" s="24" t="s">
        <v>121</v>
      </c>
      <c r="D1947" s="29">
        <v>0</v>
      </c>
      <c r="E1947" s="4">
        <f t="shared" si="133"/>
        <v>139</v>
      </c>
      <c r="F1947" s="4">
        <v>42</v>
      </c>
      <c r="G1947">
        <v>1</v>
      </c>
      <c r="H1947" t="s">
        <v>30</v>
      </c>
      <c r="I1947" t="s">
        <v>31</v>
      </c>
      <c r="J1947" t="s">
        <v>32</v>
      </c>
      <c r="K1947" t="s">
        <v>31</v>
      </c>
      <c r="L1947" t="s">
        <v>33</v>
      </c>
      <c r="M1947" t="s">
        <v>31</v>
      </c>
      <c r="N1947" t="s">
        <v>34</v>
      </c>
      <c r="O1947" s="4" t="str">
        <f>IF(D:D=1, "AC","NA")</f>
        <v>NA</v>
      </c>
      <c r="P1947" t="str">
        <f t="shared" si="135"/>
        <v>INSERT INTO usuariopagina( idusuario, idpagina, idlogtrans,  acceso, habilitado, fecha_vig_ini, fecha_vig_fin, hora_vig_ini, hora_vig_fin, muestra, estado) VALUES (139, 42, 1, 'dias', NULL, now(), NULL, to_char(now(), 'HH24:MI:SS'), NULL, TRUE, 'NA');</v>
      </c>
    </row>
    <row r="1948" spans="2:16" x14ac:dyDescent="0.25">
      <c r="B1948" s="22"/>
      <c r="C1948" s="24" t="s">
        <v>122</v>
      </c>
      <c r="D1948" s="29">
        <v>0</v>
      </c>
      <c r="E1948" s="4">
        <f t="shared" si="133"/>
        <v>139</v>
      </c>
      <c r="F1948" s="4">
        <v>43</v>
      </c>
      <c r="G1948">
        <v>1</v>
      </c>
      <c r="H1948" t="s">
        <v>30</v>
      </c>
      <c r="I1948" t="s">
        <v>31</v>
      </c>
      <c r="J1948" t="s">
        <v>32</v>
      </c>
      <c r="K1948" t="s">
        <v>31</v>
      </c>
      <c r="L1948" t="s">
        <v>33</v>
      </c>
      <c r="M1948" t="s">
        <v>31</v>
      </c>
      <c r="N1948" t="s">
        <v>34</v>
      </c>
      <c r="O1948" s="4" t="str">
        <f>IF(D:D=1, "AC","NA")</f>
        <v>NA</v>
      </c>
      <c r="P1948" t="str">
        <f t="shared" si="135"/>
        <v>INSERT INTO usuariopagina( idusuario, idpagina, idlogtrans,  acceso, habilitado, fecha_vig_ini, fecha_vig_fin, hora_vig_ini, hora_vig_fin, muestra, estado) VALUES (139, 43, 1, 'dias', NULL, now(), NULL, to_char(now(), 'HH24:MI:SS'), NULL, TRUE, 'NA');</v>
      </c>
    </row>
    <row r="1949" spans="2:16" x14ac:dyDescent="0.25">
      <c r="B1949" s="22"/>
      <c r="C1949" s="24" t="s">
        <v>123</v>
      </c>
      <c r="D1949" s="29">
        <v>0</v>
      </c>
      <c r="E1949" s="4">
        <f t="shared" si="133"/>
        <v>139</v>
      </c>
      <c r="F1949" s="4">
        <v>44</v>
      </c>
      <c r="G1949">
        <v>1</v>
      </c>
      <c r="H1949" t="s">
        <v>30</v>
      </c>
      <c r="I1949" t="s">
        <v>31</v>
      </c>
      <c r="J1949" t="s">
        <v>32</v>
      </c>
      <c r="K1949" t="s">
        <v>31</v>
      </c>
      <c r="L1949" t="s">
        <v>33</v>
      </c>
      <c r="M1949" t="s">
        <v>31</v>
      </c>
      <c r="N1949" t="s">
        <v>34</v>
      </c>
      <c r="O1949" s="4" t="str">
        <f>IF(D:D=1, "AC","NA")</f>
        <v>NA</v>
      </c>
      <c r="P1949" t="str">
        <f t="shared" si="135"/>
        <v>INSERT INTO usuariopagina( idusuario, idpagina, idlogtrans,  acceso, habilitado, fecha_vig_ini, fecha_vig_fin, hora_vig_ini, hora_vig_fin, muestra, estado) VALUES (139, 44, 1, 'dias', NULL, now(), NULL, to_char(now(), 'HH24:MI:SS'), NULL, TRUE, 'NA');</v>
      </c>
    </row>
    <row r="1950" spans="2:16" x14ac:dyDescent="0.25">
      <c r="B1950" s="22"/>
      <c r="C1950" s="24" t="s">
        <v>124</v>
      </c>
      <c r="D1950" s="29">
        <v>0</v>
      </c>
      <c r="E1950" s="4">
        <f t="shared" si="133"/>
        <v>139</v>
      </c>
      <c r="F1950" s="4">
        <v>45</v>
      </c>
      <c r="G1950">
        <v>1</v>
      </c>
      <c r="H1950" t="s">
        <v>30</v>
      </c>
      <c r="I1950" t="s">
        <v>31</v>
      </c>
      <c r="J1950" t="s">
        <v>32</v>
      </c>
      <c r="K1950" t="s">
        <v>31</v>
      </c>
      <c r="L1950" t="s">
        <v>33</v>
      </c>
      <c r="M1950" t="s">
        <v>31</v>
      </c>
      <c r="N1950" t="s">
        <v>34</v>
      </c>
      <c r="O1950" s="4" t="str">
        <f>IF(D:D=1, "AC","NA")</f>
        <v>NA</v>
      </c>
      <c r="P1950" t="str">
        <f t="shared" si="135"/>
        <v>INSERT INTO usuariopagina( idusuario, idpagina, idlogtrans,  acceso, habilitado, fecha_vig_ini, fecha_vig_fin, hora_vig_ini, hora_vig_fin, muestra, estado) VALUES (139, 45, 1, 'dias', NULL, now(), NULL, to_char(now(), 'HH24:MI:SS'), NULL, TRUE, 'NA');</v>
      </c>
    </row>
    <row r="1951" spans="2:16" x14ac:dyDescent="0.25">
      <c r="B1951" s="22"/>
      <c r="C1951" s="23" t="s">
        <v>125</v>
      </c>
      <c r="D1951" s="29">
        <v>1</v>
      </c>
      <c r="E1951" s="4">
        <f t="shared" si="133"/>
        <v>139</v>
      </c>
      <c r="F1951" s="4">
        <v>46</v>
      </c>
      <c r="G1951">
        <v>1</v>
      </c>
      <c r="H1951" t="s">
        <v>30</v>
      </c>
      <c r="I1951" t="s">
        <v>31</v>
      </c>
      <c r="J1951" t="s">
        <v>32</v>
      </c>
      <c r="K1951" t="s">
        <v>31</v>
      </c>
      <c r="L1951" t="s">
        <v>33</v>
      </c>
      <c r="M1951" t="s">
        <v>31</v>
      </c>
      <c r="N1951" t="s">
        <v>34</v>
      </c>
      <c r="O1951" s="4" t="str">
        <f>IF(D:D=1, "AC","NA")</f>
        <v>AC</v>
      </c>
      <c r="P1951" t="str">
        <f t="shared" si="135"/>
        <v>INSERT INTO usuariopagina( idusuario, idpagina, idlogtrans,  acceso, habilitado, fecha_vig_ini, fecha_vig_fin, hora_vig_ini, hora_vig_fin, muestra, estado) VALUES (139, 46, 1, 'dias', NULL, now(), NULL, to_char(now(), 'HH24:MI:SS'), NULL, TRUE, 'AC');</v>
      </c>
    </row>
    <row r="1952" spans="2:16" x14ac:dyDescent="0.25">
      <c r="B1952" s="22"/>
      <c r="C1952" s="23" t="s">
        <v>126</v>
      </c>
      <c r="D1952" s="29">
        <v>1</v>
      </c>
      <c r="E1952" s="4">
        <f t="shared" si="133"/>
        <v>139</v>
      </c>
      <c r="F1952" s="4">
        <v>47</v>
      </c>
      <c r="G1952">
        <v>1</v>
      </c>
      <c r="H1952" t="s">
        <v>30</v>
      </c>
      <c r="I1952" t="s">
        <v>31</v>
      </c>
      <c r="J1952" t="s">
        <v>32</v>
      </c>
      <c r="K1952" t="s">
        <v>31</v>
      </c>
      <c r="L1952" t="s">
        <v>33</v>
      </c>
      <c r="M1952" t="s">
        <v>31</v>
      </c>
      <c r="N1952" t="s">
        <v>34</v>
      </c>
      <c r="O1952" s="4" t="str">
        <f>IF(D:D=1, "AC","NA")</f>
        <v>AC</v>
      </c>
      <c r="P1952" t="str">
        <f t="shared" si="135"/>
        <v>INSERT INTO usuariopagina( idusuario, idpagina, idlogtrans,  acceso, habilitado, fecha_vig_ini, fecha_vig_fin, hora_vig_ini, hora_vig_fin, muestra, estado) VALUES (139, 47, 1, 'dias', NULL, now(), NULL, to_char(now(), 'HH24:MI:SS'), NULL, TRUE, 'AC');</v>
      </c>
    </row>
    <row r="1953" spans="1:16" x14ac:dyDescent="0.25">
      <c r="B1953" s="22"/>
      <c r="C1953" s="23" t="s">
        <v>127</v>
      </c>
      <c r="D1953" s="29">
        <v>1</v>
      </c>
      <c r="E1953" s="4">
        <f t="shared" si="133"/>
        <v>139</v>
      </c>
      <c r="F1953" s="4">
        <v>48</v>
      </c>
      <c r="G1953">
        <v>1</v>
      </c>
      <c r="H1953" t="s">
        <v>30</v>
      </c>
      <c r="I1953" t="s">
        <v>31</v>
      </c>
      <c r="J1953" t="s">
        <v>32</v>
      </c>
      <c r="K1953" t="s">
        <v>31</v>
      </c>
      <c r="L1953" t="s">
        <v>33</v>
      </c>
      <c r="M1953" t="s">
        <v>31</v>
      </c>
      <c r="N1953" t="s">
        <v>34</v>
      </c>
      <c r="O1953" s="4" t="str">
        <f>IF(D:D=1, "AC","NA")</f>
        <v>AC</v>
      </c>
      <c r="P1953" t="str">
        <f t="shared" si="135"/>
        <v>INSERT INTO usuariopagina( idusuario, idpagina, idlogtrans,  acceso, habilitado, fecha_vig_ini, fecha_vig_fin, hora_vig_ini, hora_vig_fin, muestra, estado) VALUES (139, 48, 1, 'dias', NULL, now(), NULL, to_char(now(), 'HH24:MI:SS'), NULL, TRUE, 'AC');</v>
      </c>
    </row>
    <row r="1954" spans="1:16" x14ac:dyDescent="0.25">
      <c r="B1954" s="22"/>
      <c r="C1954" s="23" t="s">
        <v>128</v>
      </c>
      <c r="D1954" s="29">
        <v>1</v>
      </c>
      <c r="E1954" s="4">
        <f t="shared" si="133"/>
        <v>139</v>
      </c>
      <c r="F1954" s="4">
        <v>49</v>
      </c>
      <c r="G1954">
        <v>1</v>
      </c>
      <c r="H1954" t="s">
        <v>30</v>
      </c>
      <c r="I1954" t="s">
        <v>31</v>
      </c>
      <c r="J1954" t="s">
        <v>32</v>
      </c>
      <c r="K1954" t="s">
        <v>31</v>
      </c>
      <c r="L1954" t="s">
        <v>33</v>
      </c>
      <c r="M1954" t="s">
        <v>31</v>
      </c>
      <c r="N1954" t="s">
        <v>34</v>
      </c>
      <c r="O1954" s="4" t="str">
        <f>IF(D:D=1, "AC","NA")</f>
        <v>AC</v>
      </c>
      <c r="P1954" t="str">
        <f t="shared" si="135"/>
        <v>INSERT INTO usuariopagina( idusuario, idpagina, idlogtrans,  acceso, habilitado, fecha_vig_ini, fecha_vig_fin, hora_vig_ini, hora_vig_fin, muestra, estado) VALUES (139, 49, 1, 'dias', NULL, now(), NULL, to_char(now(), 'HH24:MI:SS'), NULL, TRUE, 'AC');</v>
      </c>
    </row>
    <row r="1955" spans="1:16" x14ac:dyDescent="0.25">
      <c r="B1955" s="22"/>
      <c r="C1955" s="23" t="s">
        <v>129</v>
      </c>
      <c r="D1955" s="29">
        <v>1</v>
      </c>
      <c r="E1955" s="4">
        <f t="shared" si="133"/>
        <v>139</v>
      </c>
      <c r="F1955" s="4">
        <v>50</v>
      </c>
      <c r="G1955">
        <v>1</v>
      </c>
      <c r="H1955" t="s">
        <v>30</v>
      </c>
      <c r="I1955" t="s">
        <v>31</v>
      </c>
      <c r="J1955" t="s">
        <v>32</v>
      </c>
      <c r="K1955" t="s">
        <v>31</v>
      </c>
      <c r="L1955" t="s">
        <v>33</v>
      </c>
      <c r="M1955" t="s">
        <v>31</v>
      </c>
      <c r="N1955" t="s">
        <v>34</v>
      </c>
      <c r="O1955" s="4" t="str">
        <f>IF(D:D=1, "AC","NA")</f>
        <v>AC</v>
      </c>
      <c r="P1955" t="str">
        <f t="shared" si="135"/>
        <v>INSERT INTO usuariopagina( idusuario, idpagina, idlogtrans,  acceso, habilitado, fecha_vig_ini, fecha_vig_fin, hora_vig_ini, hora_vig_fin, muestra, estado) VALUES (139, 50, 1, 'dias', NULL, now(), NULL, to_char(now(), 'HH24:MI:SS'), NULL, TRUE, 'AC');</v>
      </c>
    </row>
    <row r="1956" spans="1:16" x14ac:dyDescent="0.25">
      <c r="B1956" s="22"/>
      <c r="C1956" s="23" t="s">
        <v>130</v>
      </c>
      <c r="D1956" s="29">
        <v>0</v>
      </c>
      <c r="E1956" s="4">
        <f t="shared" si="133"/>
        <v>139</v>
      </c>
      <c r="F1956" s="4">
        <v>51</v>
      </c>
      <c r="G1956">
        <v>1</v>
      </c>
      <c r="H1956" t="s">
        <v>30</v>
      </c>
      <c r="I1956" t="s">
        <v>31</v>
      </c>
      <c r="J1956" t="s">
        <v>32</v>
      </c>
      <c r="K1956" t="s">
        <v>31</v>
      </c>
      <c r="L1956" t="s">
        <v>33</v>
      </c>
      <c r="M1956" t="s">
        <v>31</v>
      </c>
      <c r="N1956" t="s">
        <v>34</v>
      </c>
      <c r="O1956" s="4" t="str">
        <f>IF(D:D=1, "AC","NA")</f>
        <v>NA</v>
      </c>
      <c r="P1956" t="str">
        <f t="shared" si="135"/>
        <v>INSERT INTO usuariopagina( idusuario, idpagina, idlogtrans,  acceso, habilitado, fecha_vig_ini, fecha_vig_fin, hora_vig_ini, hora_vig_fin, muestra, estado) VALUES (139, 51, 1, 'dias', NULL, now(), NULL, to_char(now(), 'HH24:MI:SS'), NULL, TRUE, 'NA');</v>
      </c>
    </row>
    <row r="1957" spans="1:16" x14ac:dyDescent="0.25">
      <c r="B1957" s="22"/>
      <c r="C1957" s="23" t="s">
        <v>131</v>
      </c>
      <c r="D1957" s="29">
        <v>0</v>
      </c>
      <c r="E1957" s="4">
        <f t="shared" si="133"/>
        <v>139</v>
      </c>
      <c r="F1957" s="4">
        <v>52</v>
      </c>
      <c r="G1957">
        <v>1</v>
      </c>
      <c r="H1957" t="s">
        <v>30</v>
      </c>
      <c r="I1957" t="s">
        <v>31</v>
      </c>
      <c r="J1957" t="s">
        <v>32</v>
      </c>
      <c r="K1957" t="s">
        <v>31</v>
      </c>
      <c r="L1957" t="s">
        <v>33</v>
      </c>
      <c r="M1957" t="s">
        <v>31</v>
      </c>
      <c r="N1957" t="s">
        <v>34</v>
      </c>
      <c r="O1957" s="4" t="str">
        <f>IF(D:D=1, "AC","NA")</f>
        <v>NA</v>
      </c>
      <c r="P1957" t="str">
        <f t="shared" si="135"/>
        <v>INSERT INTO usuariopagina( idusuario, idpagina, idlogtrans,  acceso, habilitado, fecha_vig_ini, fecha_vig_fin, hora_vig_ini, hora_vig_fin, muestra, estado) VALUES (139, 52, 1, 'dias', NULL, now(), NULL, to_char(now(), 'HH24:MI:SS'), NULL, TRUE, 'NA');</v>
      </c>
    </row>
    <row r="1958" spans="1:16" x14ac:dyDescent="0.25">
      <c r="B1958" s="22"/>
      <c r="C1958" s="23" t="s">
        <v>132</v>
      </c>
      <c r="D1958" s="29">
        <v>0</v>
      </c>
      <c r="E1958" s="4">
        <f t="shared" si="133"/>
        <v>139</v>
      </c>
      <c r="F1958" s="4">
        <v>53</v>
      </c>
      <c r="G1958">
        <v>1</v>
      </c>
      <c r="H1958" t="s">
        <v>30</v>
      </c>
      <c r="I1958" t="s">
        <v>31</v>
      </c>
      <c r="J1958" t="s">
        <v>32</v>
      </c>
      <c r="K1958" t="s">
        <v>31</v>
      </c>
      <c r="L1958" t="s">
        <v>33</v>
      </c>
      <c r="M1958" t="s">
        <v>31</v>
      </c>
      <c r="N1958" t="s">
        <v>34</v>
      </c>
      <c r="O1958" s="4" t="str">
        <f>IF(D:D=1, "AC","NA")</f>
        <v>NA</v>
      </c>
      <c r="P1958" t="str">
        <f t="shared" si="135"/>
        <v>INSERT INTO usuariopagina( idusuario, idpagina, idlogtrans,  acceso, habilitado, fecha_vig_ini, fecha_vig_fin, hora_vig_ini, hora_vig_fin, muestra, estado) VALUES (139, 53, 1, 'dias', NULL, now(), NULL, to_char(now(), 'HH24:MI:SS'), NULL, TRUE, 'NA');</v>
      </c>
    </row>
    <row r="1959" spans="1:16" x14ac:dyDescent="0.25">
      <c r="B1959" s="22"/>
      <c r="C1959" s="23" t="s">
        <v>133</v>
      </c>
      <c r="D1959" s="29">
        <v>0</v>
      </c>
      <c r="E1959" s="4">
        <f t="shared" si="133"/>
        <v>139</v>
      </c>
      <c r="F1959" s="4">
        <v>54</v>
      </c>
      <c r="G1959">
        <v>1</v>
      </c>
      <c r="H1959" t="s">
        <v>30</v>
      </c>
      <c r="I1959" t="s">
        <v>31</v>
      </c>
      <c r="J1959" t="s">
        <v>32</v>
      </c>
      <c r="K1959" t="s">
        <v>31</v>
      </c>
      <c r="L1959" t="s">
        <v>33</v>
      </c>
      <c r="M1959" t="s">
        <v>31</v>
      </c>
      <c r="N1959" t="s">
        <v>34</v>
      </c>
      <c r="O1959" s="4" t="str">
        <f>IF(D:D=1, "AC","NA")</f>
        <v>NA</v>
      </c>
      <c r="P1959" t="str">
        <f t="shared" si="135"/>
        <v>INSERT INTO usuariopagina( idusuario, idpagina, idlogtrans,  acceso, habilitado, fecha_vig_ini, fecha_vig_fin, hora_vig_ini, hora_vig_fin, muestra, estado) VALUES (139, 54, 1, 'dias', NULL, now(), NULL, to_char(now(), 'HH24:MI:SS'), NULL, TRUE, 'NA');</v>
      </c>
    </row>
    <row r="1960" spans="1:16" x14ac:dyDescent="0.25">
      <c r="B1960" s="22"/>
      <c r="C1960" s="23" t="s">
        <v>134</v>
      </c>
      <c r="D1960" s="29">
        <v>0</v>
      </c>
      <c r="E1960" s="4">
        <f t="shared" si="133"/>
        <v>139</v>
      </c>
      <c r="F1960" s="4">
        <v>55</v>
      </c>
      <c r="G1960">
        <v>1</v>
      </c>
      <c r="H1960" t="s">
        <v>30</v>
      </c>
      <c r="I1960" t="s">
        <v>31</v>
      </c>
      <c r="J1960" t="s">
        <v>32</v>
      </c>
      <c r="K1960" t="s">
        <v>31</v>
      </c>
      <c r="L1960" t="s">
        <v>33</v>
      </c>
      <c r="M1960" t="s">
        <v>31</v>
      </c>
      <c r="N1960" t="s">
        <v>34</v>
      </c>
      <c r="O1960" s="4" t="str">
        <f>IF(D:D=1, "AC","NA")</f>
        <v>NA</v>
      </c>
      <c r="P1960" t="str">
        <f t="shared" si="135"/>
        <v>INSERT INTO usuariopagina( idusuario, idpagina, idlogtrans,  acceso, habilitado, fecha_vig_ini, fecha_vig_fin, hora_vig_ini, hora_vig_fin, muestra, estado) VALUES (139, 55, 1, 'dias', NULL, now(), NULL, to_char(now(), 'HH24:MI:SS'), NULL, TRUE, 'NA');</v>
      </c>
    </row>
    <row r="1961" spans="1:16" x14ac:dyDescent="0.25">
      <c r="B1961" s="22"/>
      <c r="C1961" s="23" t="s">
        <v>135</v>
      </c>
      <c r="D1961" s="29">
        <v>0</v>
      </c>
      <c r="E1961" s="4">
        <f t="shared" si="133"/>
        <v>139</v>
      </c>
      <c r="F1961" s="4">
        <v>56</v>
      </c>
      <c r="G1961">
        <v>1</v>
      </c>
      <c r="H1961" t="s">
        <v>30</v>
      </c>
      <c r="I1961" t="s">
        <v>31</v>
      </c>
      <c r="J1961" t="s">
        <v>32</v>
      </c>
      <c r="K1961" t="s">
        <v>31</v>
      </c>
      <c r="L1961" t="s">
        <v>33</v>
      </c>
      <c r="M1961" t="s">
        <v>31</v>
      </c>
      <c r="N1961" t="s">
        <v>34</v>
      </c>
      <c r="O1961" s="4" t="str">
        <f>IF(D:D=1, "AC","NA")</f>
        <v>NA</v>
      </c>
      <c r="P1961" t="str">
        <f t="shared" si="135"/>
        <v>INSERT INTO usuariopagina( idusuario, idpagina, idlogtrans,  acceso, habilitado, fecha_vig_ini, fecha_vig_fin, hora_vig_ini, hora_vig_fin, muestra, estado) VALUES (139, 56, 1, 'dias', NULL, now(), NULL, to_char(now(), 'HH24:MI:SS'), NULL, TRUE, 'NA');</v>
      </c>
    </row>
    <row r="1962" spans="1:16" x14ac:dyDescent="0.25">
      <c r="A1962">
        <v>35</v>
      </c>
      <c r="B1962" s="7" t="s">
        <v>52</v>
      </c>
      <c r="C1962" s="17" t="s">
        <v>29</v>
      </c>
      <c r="D1962" s="28">
        <v>0</v>
      </c>
      <c r="E1962" s="18">
        <v>95</v>
      </c>
      <c r="F1962" s="18">
        <v>1</v>
      </c>
      <c r="G1962" s="6">
        <v>1</v>
      </c>
      <c r="H1962" s="6" t="s">
        <v>30</v>
      </c>
      <c r="I1962" s="6" t="s">
        <v>31</v>
      </c>
      <c r="J1962" s="6" t="s">
        <v>32</v>
      </c>
      <c r="K1962" s="6" t="s">
        <v>31</v>
      </c>
      <c r="L1962" s="6" t="s">
        <v>33</v>
      </c>
      <c r="M1962" s="6" t="s">
        <v>31</v>
      </c>
      <c r="N1962" s="6" t="s">
        <v>34</v>
      </c>
      <c r="O1962" s="18" t="str">
        <f>IF(D:D=1, "AC","NA")</f>
        <v>NA</v>
      </c>
      <c r="P1962" s="6" t="str">
        <f t="shared" ref="P1962:P1993" si="136">CONCATENATE("INSERT INTO usuariopagina( idusuario, idpagina, idlogtrans,  acceso, habilitado, fecha_vig_ini, fecha_vig_fin, hora_vig_ini, hora_vig_fin, muestra, estado) VALUES (",E1962,", ",F1962,", ",G1962,", '",H1962,"', ",I1962,", ",J1962,", ",K1962,", ",L1962,", ",M1962,", ",N1962,", '",O1962,"'",");")</f>
        <v>INSERT INTO usuariopagina( idusuario, idpagina, idlogtrans,  acceso, habilitado, fecha_vig_ini, fecha_vig_fin, hora_vig_ini, hora_vig_fin, muestra, estado) VALUES (95, 1, 1, 'dias', NULL, now(), NULL, to_char(now(), 'HH24:MI:SS'), NULL, TRUE, 'NA');</v>
      </c>
    </row>
    <row r="1963" spans="1:16" x14ac:dyDescent="0.25">
      <c r="B1963" s="14"/>
      <c r="C1963" s="3" t="s">
        <v>29</v>
      </c>
      <c r="D1963" s="29">
        <v>0</v>
      </c>
      <c r="E1963" s="4">
        <f>E1962</f>
        <v>95</v>
      </c>
      <c r="F1963" s="4">
        <v>2</v>
      </c>
      <c r="G1963">
        <v>1</v>
      </c>
      <c r="H1963" t="s">
        <v>30</v>
      </c>
      <c r="I1963" t="s">
        <v>31</v>
      </c>
      <c r="J1963" t="s">
        <v>32</v>
      </c>
      <c r="K1963" t="s">
        <v>31</v>
      </c>
      <c r="L1963" t="s">
        <v>33</v>
      </c>
      <c r="M1963" t="s">
        <v>31</v>
      </c>
      <c r="N1963" t="s">
        <v>34</v>
      </c>
      <c r="O1963" s="4" t="str">
        <f>IF(D:D=1, "AC","NA")</f>
        <v>NA</v>
      </c>
      <c r="P1963" t="str">
        <f t="shared" si="136"/>
        <v>INSERT INTO usuariopagina( idusuario, idpagina, idlogtrans,  acceso, habilitado, fecha_vig_ini, fecha_vig_fin, hora_vig_ini, hora_vig_fin, muestra, estado) VALUES (95, 2, 1, 'dias', NULL, now(), NULL, to_char(now(), 'HH24:MI:SS'), NULL, TRUE, 'NA');</v>
      </c>
    </row>
    <row r="1964" spans="1:16" x14ac:dyDescent="0.25">
      <c r="B1964" s="14"/>
      <c r="C1964" s="3" t="s">
        <v>29</v>
      </c>
      <c r="D1964" s="29">
        <v>0</v>
      </c>
      <c r="E1964" s="4">
        <f t="shared" ref="E1964:E2017" si="137">E1963</f>
        <v>95</v>
      </c>
      <c r="F1964" s="4">
        <v>3</v>
      </c>
      <c r="G1964">
        <v>1</v>
      </c>
      <c r="H1964" t="s">
        <v>30</v>
      </c>
      <c r="I1964" t="s">
        <v>31</v>
      </c>
      <c r="J1964" t="s">
        <v>32</v>
      </c>
      <c r="K1964" t="s">
        <v>31</v>
      </c>
      <c r="L1964" t="s">
        <v>33</v>
      </c>
      <c r="M1964" t="s">
        <v>31</v>
      </c>
      <c r="N1964" t="s">
        <v>34</v>
      </c>
      <c r="O1964" s="4" t="str">
        <f>IF(D:D=1, "AC","NA")</f>
        <v>NA</v>
      </c>
      <c r="P1964" t="str">
        <f t="shared" si="136"/>
        <v>INSERT INTO usuariopagina( idusuario, idpagina, idlogtrans,  acceso, habilitado, fecha_vig_ini, fecha_vig_fin, hora_vig_ini, hora_vig_fin, muestra, estado) VALUES (95, 3, 1, 'dias', NULL, now(), NULL, to_char(now(), 'HH24:MI:SS'), NULL, TRUE, 'NA');</v>
      </c>
    </row>
    <row r="1965" spans="1:16" x14ac:dyDescent="0.25">
      <c r="B1965" s="14"/>
      <c r="C1965" t="s">
        <v>6</v>
      </c>
      <c r="D1965" s="29">
        <v>1</v>
      </c>
      <c r="E1965" s="4">
        <f t="shared" si="137"/>
        <v>95</v>
      </c>
      <c r="F1965" s="4">
        <v>4</v>
      </c>
      <c r="G1965">
        <v>1</v>
      </c>
      <c r="H1965" t="s">
        <v>30</v>
      </c>
      <c r="I1965" t="s">
        <v>31</v>
      </c>
      <c r="J1965" t="s">
        <v>32</v>
      </c>
      <c r="K1965" t="s">
        <v>31</v>
      </c>
      <c r="L1965" t="s">
        <v>33</v>
      </c>
      <c r="M1965" t="s">
        <v>31</v>
      </c>
      <c r="N1965" t="s">
        <v>34</v>
      </c>
      <c r="O1965" s="4" t="str">
        <f>IF(D:D=1, "AC","NA")</f>
        <v>AC</v>
      </c>
      <c r="P1965" t="str">
        <f t="shared" si="136"/>
        <v>INSERT INTO usuariopagina( idusuario, idpagina, idlogtrans,  acceso, habilitado, fecha_vig_ini, fecha_vig_fin, hora_vig_ini, hora_vig_fin, muestra, estado) VALUES (95, 4, 1, 'dias', NULL, now(), NULL, to_char(now(), 'HH24:MI:SS'), NULL, TRUE, 'AC');</v>
      </c>
    </row>
    <row r="1966" spans="1:16" x14ac:dyDescent="0.25">
      <c r="B1966" s="14"/>
      <c r="C1966" t="s">
        <v>6</v>
      </c>
      <c r="D1966" s="29">
        <v>0</v>
      </c>
      <c r="E1966" s="4">
        <f t="shared" si="137"/>
        <v>95</v>
      </c>
      <c r="F1966" s="4">
        <v>5</v>
      </c>
      <c r="G1966">
        <v>1</v>
      </c>
      <c r="H1966" t="s">
        <v>30</v>
      </c>
      <c r="I1966" t="s">
        <v>31</v>
      </c>
      <c r="J1966" t="s">
        <v>32</v>
      </c>
      <c r="K1966" t="s">
        <v>31</v>
      </c>
      <c r="L1966" t="s">
        <v>33</v>
      </c>
      <c r="M1966" t="s">
        <v>31</v>
      </c>
      <c r="N1966" t="s">
        <v>34</v>
      </c>
      <c r="O1966" s="4" t="str">
        <f>IF(D:D=1, "AC","NA")</f>
        <v>NA</v>
      </c>
      <c r="P1966" t="str">
        <f t="shared" si="136"/>
        <v>INSERT INTO usuariopagina( idusuario, idpagina, idlogtrans,  acceso, habilitado, fecha_vig_ini, fecha_vig_fin, hora_vig_ini, hora_vig_fin, muestra, estado) VALUES (95, 5, 1, 'dias', NULL, now(), NULL, to_char(now(), 'HH24:MI:SS'), NULL, TRUE, 'NA');</v>
      </c>
    </row>
    <row r="1967" spans="1:16" x14ac:dyDescent="0.25">
      <c r="B1967" s="14"/>
      <c r="C1967" t="s">
        <v>6</v>
      </c>
      <c r="D1967" s="29">
        <v>1</v>
      </c>
      <c r="E1967" s="4">
        <f t="shared" si="137"/>
        <v>95</v>
      </c>
      <c r="F1967" s="4">
        <v>6</v>
      </c>
      <c r="G1967">
        <v>1</v>
      </c>
      <c r="H1967" t="s">
        <v>30</v>
      </c>
      <c r="I1967" t="s">
        <v>31</v>
      </c>
      <c r="J1967" t="s">
        <v>32</v>
      </c>
      <c r="K1967" t="s">
        <v>31</v>
      </c>
      <c r="L1967" t="s">
        <v>33</v>
      </c>
      <c r="M1967" t="s">
        <v>31</v>
      </c>
      <c r="N1967" t="s">
        <v>34</v>
      </c>
      <c r="O1967" s="4" t="str">
        <f>IF(D:D=1, "AC","NA")</f>
        <v>AC</v>
      </c>
      <c r="P1967" t="str">
        <f t="shared" si="136"/>
        <v>INSERT INTO usuariopagina( idusuario, idpagina, idlogtrans,  acceso, habilitado, fecha_vig_ini, fecha_vig_fin, hora_vig_ini, hora_vig_fin, muestra, estado) VALUES (95, 6, 1, 'dias', NULL, now(), NULL, to_char(now(), 'HH24:MI:SS'), NULL, TRUE, 'AC');</v>
      </c>
    </row>
    <row r="1968" spans="1:16" x14ac:dyDescent="0.25">
      <c r="B1968" s="14"/>
      <c r="C1968" t="s">
        <v>6</v>
      </c>
      <c r="D1968" s="29">
        <v>0</v>
      </c>
      <c r="E1968" s="4">
        <f t="shared" si="137"/>
        <v>95</v>
      </c>
      <c r="F1968" s="4">
        <v>7</v>
      </c>
      <c r="G1968">
        <v>1</v>
      </c>
      <c r="H1968" t="s">
        <v>30</v>
      </c>
      <c r="I1968" t="s">
        <v>31</v>
      </c>
      <c r="J1968" t="s">
        <v>32</v>
      </c>
      <c r="K1968" t="s">
        <v>31</v>
      </c>
      <c r="L1968" t="s">
        <v>33</v>
      </c>
      <c r="M1968" t="s">
        <v>31</v>
      </c>
      <c r="N1968" t="s">
        <v>34</v>
      </c>
      <c r="O1968" s="4" t="str">
        <f>IF(D:D=1, "AC","NA")</f>
        <v>NA</v>
      </c>
      <c r="P1968" t="str">
        <f t="shared" si="136"/>
        <v>INSERT INTO usuariopagina( idusuario, idpagina, idlogtrans,  acceso, habilitado, fecha_vig_ini, fecha_vig_fin, hora_vig_ini, hora_vig_fin, muestra, estado) VALUES (95, 7, 1, 'dias', NULL, now(), NULL, to_char(now(), 'HH24:MI:SS'), NULL, TRUE, 'NA');</v>
      </c>
    </row>
    <row r="1969" spans="2:16" x14ac:dyDescent="0.25">
      <c r="B1969" s="14"/>
      <c r="C1969" t="s">
        <v>6</v>
      </c>
      <c r="D1969" s="29">
        <v>1</v>
      </c>
      <c r="E1969" s="4">
        <f t="shared" si="137"/>
        <v>95</v>
      </c>
      <c r="F1969" s="4">
        <v>8</v>
      </c>
      <c r="G1969">
        <v>1</v>
      </c>
      <c r="H1969" t="s">
        <v>30</v>
      </c>
      <c r="I1969" t="s">
        <v>31</v>
      </c>
      <c r="J1969" t="s">
        <v>32</v>
      </c>
      <c r="K1969" t="s">
        <v>31</v>
      </c>
      <c r="L1969" t="s">
        <v>33</v>
      </c>
      <c r="M1969" t="s">
        <v>31</v>
      </c>
      <c r="N1969" t="s">
        <v>34</v>
      </c>
      <c r="O1969" s="4" t="str">
        <f>IF(D:D=1, "AC","NA")</f>
        <v>AC</v>
      </c>
      <c r="P1969" t="str">
        <f t="shared" si="136"/>
        <v>INSERT INTO usuariopagina( idusuario, idpagina, idlogtrans,  acceso, habilitado, fecha_vig_ini, fecha_vig_fin, hora_vig_ini, hora_vig_fin, muestra, estado) VALUES (95, 8, 1, 'dias', NULL, now(), NULL, to_char(now(), 'HH24:MI:SS'), NULL, TRUE, 'AC');</v>
      </c>
    </row>
    <row r="1970" spans="2:16" x14ac:dyDescent="0.25">
      <c r="B1970" s="14"/>
      <c r="C1970" t="s">
        <v>6</v>
      </c>
      <c r="D1970" s="29">
        <v>0</v>
      </c>
      <c r="E1970" s="4">
        <f t="shared" si="137"/>
        <v>95</v>
      </c>
      <c r="F1970" s="4">
        <v>9</v>
      </c>
      <c r="G1970">
        <v>1</v>
      </c>
      <c r="H1970" t="s">
        <v>30</v>
      </c>
      <c r="I1970" t="s">
        <v>31</v>
      </c>
      <c r="J1970" t="s">
        <v>32</v>
      </c>
      <c r="K1970" t="s">
        <v>31</v>
      </c>
      <c r="L1970" t="s">
        <v>33</v>
      </c>
      <c r="M1970" t="s">
        <v>31</v>
      </c>
      <c r="N1970" t="s">
        <v>34</v>
      </c>
      <c r="O1970" s="4" t="str">
        <f>IF(D:D=1, "AC","NA")</f>
        <v>NA</v>
      </c>
      <c r="P1970" t="str">
        <f t="shared" si="136"/>
        <v>INSERT INTO usuariopagina( idusuario, idpagina, idlogtrans,  acceso, habilitado, fecha_vig_ini, fecha_vig_fin, hora_vig_ini, hora_vig_fin, muestra, estado) VALUES (95, 9, 1, 'dias', NULL, now(), NULL, to_char(now(), 'HH24:MI:SS'), NULL, TRUE, 'NA');</v>
      </c>
    </row>
    <row r="1971" spans="2:16" x14ac:dyDescent="0.25">
      <c r="B1971" s="14"/>
      <c r="C1971" t="s">
        <v>6</v>
      </c>
      <c r="D1971" s="29">
        <v>1</v>
      </c>
      <c r="E1971" s="4">
        <f t="shared" si="137"/>
        <v>95</v>
      </c>
      <c r="F1971" s="4">
        <v>10</v>
      </c>
      <c r="G1971">
        <v>1</v>
      </c>
      <c r="H1971" t="s">
        <v>30</v>
      </c>
      <c r="I1971" t="s">
        <v>31</v>
      </c>
      <c r="J1971" t="s">
        <v>32</v>
      </c>
      <c r="K1971" t="s">
        <v>31</v>
      </c>
      <c r="L1971" t="s">
        <v>33</v>
      </c>
      <c r="M1971" t="s">
        <v>31</v>
      </c>
      <c r="N1971" t="s">
        <v>34</v>
      </c>
      <c r="O1971" s="4" t="str">
        <f>IF(D:D=1, "AC","NA")</f>
        <v>AC</v>
      </c>
      <c r="P1971" t="str">
        <f t="shared" si="136"/>
        <v>INSERT INTO usuariopagina( idusuario, idpagina, idlogtrans,  acceso, habilitado, fecha_vig_ini, fecha_vig_fin, hora_vig_ini, hora_vig_fin, muestra, estado) VALUES (95, 10, 1, 'dias', NULL, now(), NULL, to_char(now(), 'HH24:MI:SS'), NULL, TRUE, 'AC');</v>
      </c>
    </row>
    <row r="1972" spans="2:16" x14ac:dyDescent="0.25">
      <c r="B1972" s="14"/>
      <c r="C1972" t="s">
        <v>6</v>
      </c>
      <c r="D1972" s="29">
        <v>0</v>
      </c>
      <c r="E1972" s="4">
        <f t="shared" si="137"/>
        <v>95</v>
      </c>
      <c r="F1972" s="4">
        <v>11</v>
      </c>
      <c r="G1972">
        <v>1</v>
      </c>
      <c r="H1972" t="s">
        <v>30</v>
      </c>
      <c r="I1972" t="s">
        <v>31</v>
      </c>
      <c r="J1972" t="s">
        <v>32</v>
      </c>
      <c r="K1972" t="s">
        <v>31</v>
      </c>
      <c r="L1972" t="s">
        <v>33</v>
      </c>
      <c r="M1972" t="s">
        <v>31</v>
      </c>
      <c r="N1972" t="s">
        <v>34</v>
      </c>
      <c r="O1972" s="4" t="str">
        <f>IF(D:D=1, "AC","NA")</f>
        <v>NA</v>
      </c>
      <c r="P1972" t="str">
        <f t="shared" si="136"/>
        <v>INSERT INTO usuariopagina( idusuario, idpagina, idlogtrans,  acceso, habilitado, fecha_vig_ini, fecha_vig_fin, hora_vig_ini, hora_vig_fin, muestra, estado) VALUES (95, 11, 1, 'dias', NULL, now(), NULL, to_char(now(), 'HH24:MI:SS'), NULL, TRUE, 'NA');</v>
      </c>
    </row>
    <row r="1973" spans="2:16" x14ac:dyDescent="0.25">
      <c r="B1973" s="14"/>
      <c r="C1973" s="3" t="s">
        <v>7</v>
      </c>
      <c r="D1973" s="29">
        <v>0</v>
      </c>
      <c r="E1973" s="4">
        <f t="shared" si="137"/>
        <v>95</v>
      </c>
      <c r="F1973" s="4">
        <v>12</v>
      </c>
      <c r="G1973">
        <v>1</v>
      </c>
      <c r="H1973" t="s">
        <v>30</v>
      </c>
      <c r="I1973" t="s">
        <v>31</v>
      </c>
      <c r="J1973" t="s">
        <v>32</v>
      </c>
      <c r="K1973" t="s">
        <v>31</v>
      </c>
      <c r="L1973" t="s">
        <v>33</v>
      </c>
      <c r="M1973" t="s">
        <v>31</v>
      </c>
      <c r="N1973" t="s">
        <v>34</v>
      </c>
      <c r="O1973" s="4" t="str">
        <f>IF(D:D=1, "AC","NA")</f>
        <v>NA</v>
      </c>
      <c r="P1973" t="str">
        <f t="shared" si="136"/>
        <v>INSERT INTO usuariopagina( idusuario, idpagina, idlogtrans,  acceso, habilitado, fecha_vig_ini, fecha_vig_fin, hora_vig_ini, hora_vig_fin, muestra, estado) VALUES (95, 12, 1, 'dias', NULL, now(), NULL, to_char(now(), 'HH24:MI:SS'), NULL, TRUE, 'NA');</v>
      </c>
    </row>
    <row r="1974" spans="2:16" x14ac:dyDescent="0.25">
      <c r="B1974" s="14"/>
      <c r="C1974" s="3" t="s">
        <v>7</v>
      </c>
      <c r="D1974" s="29">
        <v>0</v>
      </c>
      <c r="E1974" s="4">
        <f t="shared" si="137"/>
        <v>95</v>
      </c>
      <c r="F1974" s="4">
        <v>13</v>
      </c>
      <c r="G1974">
        <v>1</v>
      </c>
      <c r="H1974" t="s">
        <v>30</v>
      </c>
      <c r="I1974" t="s">
        <v>31</v>
      </c>
      <c r="J1974" t="s">
        <v>32</v>
      </c>
      <c r="K1974" t="s">
        <v>31</v>
      </c>
      <c r="L1974" t="s">
        <v>33</v>
      </c>
      <c r="M1974" t="s">
        <v>31</v>
      </c>
      <c r="N1974" t="s">
        <v>34</v>
      </c>
      <c r="O1974" s="4" t="str">
        <f>IF(D:D=1, "AC","NA")</f>
        <v>NA</v>
      </c>
      <c r="P1974" t="str">
        <f t="shared" si="136"/>
        <v>INSERT INTO usuariopagina( idusuario, idpagina, idlogtrans,  acceso, habilitado, fecha_vig_ini, fecha_vig_fin, hora_vig_ini, hora_vig_fin, muestra, estado) VALUES (95, 13, 1, 'dias', NULL, now(), NULL, to_char(now(), 'HH24:MI:SS'), NULL, TRUE, 'NA');</v>
      </c>
    </row>
    <row r="1975" spans="2:16" x14ac:dyDescent="0.25">
      <c r="B1975" s="14"/>
      <c r="C1975" t="s">
        <v>8</v>
      </c>
      <c r="D1975" s="29">
        <v>0</v>
      </c>
      <c r="E1975" s="4">
        <f t="shared" si="137"/>
        <v>95</v>
      </c>
      <c r="F1975" s="4">
        <v>14</v>
      </c>
      <c r="G1975">
        <v>1</v>
      </c>
      <c r="H1975" t="s">
        <v>30</v>
      </c>
      <c r="I1975" t="s">
        <v>31</v>
      </c>
      <c r="J1975" t="s">
        <v>32</v>
      </c>
      <c r="K1975" t="s">
        <v>31</v>
      </c>
      <c r="L1975" t="s">
        <v>33</v>
      </c>
      <c r="M1975" t="s">
        <v>31</v>
      </c>
      <c r="N1975" t="s">
        <v>34</v>
      </c>
      <c r="O1975" s="4" t="str">
        <f>IF(D:D=1, "AC","NA")</f>
        <v>NA</v>
      </c>
      <c r="P1975" t="str">
        <f t="shared" si="136"/>
        <v>INSERT INTO usuariopagina( idusuario, idpagina, idlogtrans,  acceso, habilitado, fecha_vig_ini, fecha_vig_fin, hora_vig_ini, hora_vig_fin, muestra, estado) VALUES (95, 14, 1, 'dias', NULL, now(), NULL, to_char(now(), 'HH24:MI:SS'), NULL, TRUE, 'NA');</v>
      </c>
    </row>
    <row r="1976" spans="2:16" x14ac:dyDescent="0.25">
      <c r="B1976" s="14"/>
      <c r="C1976" t="s">
        <v>8</v>
      </c>
      <c r="D1976" s="29">
        <v>0</v>
      </c>
      <c r="E1976" s="4">
        <f t="shared" si="137"/>
        <v>95</v>
      </c>
      <c r="F1976" s="4">
        <v>15</v>
      </c>
      <c r="G1976">
        <v>1</v>
      </c>
      <c r="H1976" t="s">
        <v>30</v>
      </c>
      <c r="I1976" t="s">
        <v>31</v>
      </c>
      <c r="J1976" t="s">
        <v>32</v>
      </c>
      <c r="K1976" t="s">
        <v>31</v>
      </c>
      <c r="L1976" t="s">
        <v>33</v>
      </c>
      <c r="M1976" t="s">
        <v>31</v>
      </c>
      <c r="N1976" t="s">
        <v>34</v>
      </c>
      <c r="O1976" s="4" t="str">
        <f>IF(D:D=1, "AC","NA")</f>
        <v>NA</v>
      </c>
      <c r="P1976" t="str">
        <f t="shared" si="136"/>
        <v>INSERT INTO usuariopagina( idusuario, idpagina, idlogtrans,  acceso, habilitado, fecha_vig_ini, fecha_vig_fin, hora_vig_ini, hora_vig_fin, muestra, estado) VALUES (95, 15, 1, 'dias', NULL, now(), NULL, to_char(now(), 'HH24:MI:SS'), NULL, TRUE, 'NA');</v>
      </c>
    </row>
    <row r="1977" spans="2:16" x14ac:dyDescent="0.25">
      <c r="B1977" s="14"/>
      <c r="C1977" t="s">
        <v>8</v>
      </c>
      <c r="D1977" s="29">
        <v>0</v>
      </c>
      <c r="E1977" s="4">
        <f t="shared" si="137"/>
        <v>95</v>
      </c>
      <c r="F1977" s="4">
        <v>16</v>
      </c>
      <c r="G1977">
        <v>1</v>
      </c>
      <c r="H1977" t="s">
        <v>30</v>
      </c>
      <c r="I1977" t="s">
        <v>31</v>
      </c>
      <c r="J1977" t="s">
        <v>32</v>
      </c>
      <c r="K1977" t="s">
        <v>31</v>
      </c>
      <c r="L1977" t="s">
        <v>33</v>
      </c>
      <c r="M1977" t="s">
        <v>31</v>
      </c>
      <c r="N1977" t="s">
        <v>34</v>
      </c>
      <c r="O1977" s="4" t="str">
        <f>IF(D:D=1, "AC","NA")</f>
        <v>NA</v>
      </c>
      <c r="P1977" t="str">
        <f t="shared" si="136"/>
        <v>INSERT INTO usuariopagina( idusuario, idpagina, idlogtrans,  acceso, habilitado, fecha_vig_ini, fecha_vig_fin, hora_vig_ini, hora_vig_fin, muestra, estado) VALUES (95, 16, 1, 'dias', NULL, now(), NULL, to_char(now(), 'HH24:MI:SS'), NULL, TRUE, 'NA');</v>
      </c>
    </row>
    <row r="1978" spans="2:16" x14ac:dyDescent="0.25">
      <c r="B1978" s="14"/>
      <c r="C1978" s="3" t="s">
        <v>9</v>
      </c>
      <c r="D1978" s="29">
        <v>1</v>
      </c>
      <c r="E1978" s="4">
        <f t="shared" si="137"/>
        <v>95</v>
      </c>
      <c r="F1978" s="4">
        <v>17</v>
      </c>
      <c r="G1978">
        <v>1</v>
      </c>
      <c r="H1978" t="s">
        <v>30</v>
      </c>
      <c r="I1978" t="s">
        <v>31</v>
      </c>
      <c r="J1978" t="s">
        <v>32</v>
      </c>
      <c r="K1978" t="s">
        <v>31</v>
      </c>
      <c r="L1978" t="s">
        <v>33</v>
      </c>
      <c r="M1978" t="s">
        <v>31</v>
      </c>
      <c r="N1978" t="s">
        <v>34</v>
      </c>
      <c r="O1978" s="4" t="str">
        <f>IF(D:D=1, "AC","NA")</f>
        <v>AC</v>
      </c>
      <c r="P1978" t="str">
        <f t="shared" si="136"/>
        <v>INSERT INTO usuariopagina( idusuario, idpagina, idlogtrans,  acceso, habilitado, fecha_vig_ini, fecha_vig_fin, hora_vig_ini, hora_vig_fin, muestra, estado) VALUES (95, 17, 1, 'dias', NULL, now(), NULL, to_char(now(), 'HH24:MI:SS'), NULL, TRUE, 'AC');</v>
      </c>
    </row>
    <row r="1979" spans="2:16" x14ac:dyDescent="0.25">
      <c r="B1979" s="14"/>
      <c r="C1979" s="3" t="s">
        <v>9</v>
      </c>
      <c r="D1979" s="29">
        <v>1</v>
      </c>
      <c r="E1979" s="4">
        <f t="shared" si="137"/>
        <v>95</v>
      </c>
      <c r="F1979" s="4">
        <v>18</v>
      </c>
      <c r="G1979">
        <v>1</v>
      </c>
      <c r="H1979" t="s">
        <v>30</v>
      </c>
      <c r="I1979" t="s">
        <v>31</v>
      </c>
      <c r="J1979" t="s">
        <v>32</v>
      </c>
      <c r="K1979" t="s">
        <v>31</v>
      </c>
      <c r="L1979" t="s">
        <v>33</v>
      </c>
      <c r="M1979" t="s">
        <v>31</v>
      </c>
      <c r="N1979" t="s">
        <v>34</v>
      </c>
      <c r="O1979" s="4" t="str">
        <f>IF(D:D=1, "AC","NA")</f>
        <v>AC</v>
      </c>
      <c r="P1979" t="str">
        <f t="shared" si="136"/>
        <v>INSERT INTO usuariopagina( idusuario, idpagina, idlogtrans,  acceso, habilitado, fecha_vig_ini, fecha_vig_fin, hora_vig_ini, hora_vig_fin, muestra, estado) VALUES (95, 18, 1, 'dias', NULL, now(), NULL, to_char(now(), 'HH24:MI:SS'), NULL, TRUE, 'AC');</v>
      </c>
    </row>
    <row r="1980" spans="2:16" x14ac:dyDescent="0.25">
      <c r="B1980" s="14"/>
      <c r="C1980" s="3" t="s">
        <v>9</v>
      </c>
      <c r="D1980" s="29">
        <v>1</v>
      </c>
      <c r="E1980" s="4">
        <f t="shared" si="137"/>
        <v>95</v>
      </c>
      <c r="F1980" s="4">
        <v>19</v>
      </c>
      <c r="G1980">
        <v>1</v>
      </c>
      <c r="H1980" t="s">
        <v>30</v>
      </c>
      <c r="I1980" t="s">
        <v>31</v>
      </c>
      <c r="J1980" t="s">
        <v>32</v>
      </c>
      <c r="K1980" t="s">
        <v>31</v>
      </c>
      <c r="L1980" t="s">
        <v>33</v>
      </c>
      <c r="M1980" t="s">
        <v>31</v>
      </c>
      <c r="N1980" t="s">
        <v>34</v>
      </c>
      <c r="O1980" s="4" t="str">
        <f>IF(D:D=1, "AC","NA")</f>
        <v>AC</v>
      </c>
      <c r="P1980" t="str">
        <f t="shared" si="136"/>
        <v>INSERT INTO usuariopagina( idusuario, idpagina, idlogtrans,  acceso, habilitado, fecha_vig_ini, fecha_vig_fin, hora_vig_ini, hora_vig_fin, muestra, estado) VALUES (95, 19, 1, 'dias', NULL, now(), NULL, to_char(now(), 'HH24:MI:SS'), NULL, TRUE, 'AC');</v>
      </c>
    </row>
    <row r="1981" spans="2:16" x14ac:dyDescent="0.25">
      <c r="B1981" s="14"/>
      <c r="C1981" t="s">
        <v>10</v>
      </c>
      <c r="D1981" s="29">
        <v>0</v>
      </c>
      <c r="E1981" s="4">
        <f t="shared" si="137"/>
        <v>95</v>
      </c>
      <c r="F1981" s="4">
        <v>20</v>
      </c>
      <c r="G1981">
        <v>1</v>
      </c>
      <c r="H1981" t="s">
        <v>30</v>
      </c>
      <c r="I1981" t="s">
        <v>31</v>
      </c>
      <c r="J1981" t="s">
        <v>32</v>
      </c>
      <c r="K1981" t="s">
        <v>31</v>
      </c>
      <c r="L1981" t="s">
        <v>33</v>
      </c>
      <c r="M1981" t="s">
        <v>31</v>
      </c>
      <c r="N1981" t="s">
        <v>34</v>
      </c>
      <c r="O1981" s="4" t="str">
        <f>IF(D:D=1, "AC","NA")</f>
        <v>NA</v>
      </c>
      <c r="P1981" t="str">
        <f t="shared" si="136"/>
        <v>INSERT INTO usuariopagina( idusuario, idpagina, idlogtrans,  acceso, habilitado, fecha_vig_ini, fecha_vig_fin, hora_vig_ini, hora_vig_fin, muestra, estado) VALUES (95, 20, 1, 'dias', NULL, now(), NULL, to_char(now(), 'HH24:MI:SS'), NULL, TRUE, 'NA');</v>
      </c>
    </row>
    <row r="1982" spans="2:16" x14ac:dyDescent="0.25">
      <c r="B1982" s="14"/>
      <c r="C1982" t="s">
        <v>10</v>
      </c>
      <c r="D1982" s="29">
        <v>0</v>
      </c>
      <c r="E1982" s="4">
        <f t="shared" si="137"/>
        <v>95</v>
      </c>
      <c r="F1982" s="4">
        <v>21</v>
      </c>
      <c r="G1982">
        <v>1</v>
      </c>
      <c r="H1982" t="s">
        <v>30</v>
      </c>
      <c r="I1982" t="s">
        <v>31</v>
      </c>
      <c r="J1982" t="s">
        <v>32</v>
      </c>
      <c r="K1982" t="s">
        <v>31</v>
      </c>
      <c r="L1982" t="s">
        <v>33</v>
      </c>
      <c r="M1982" t="s">
        <v>31</v>
      </c>
      <c r="N1982" t="s">
        <v>34</v>
      </c>
      <c r="O1982" s="4" t="str">
        <f>IF(D:D=1, "AC","NA")</f>
        <v>NA</v>
      </c>
      <c r="P1982" t="str">
        <f t="shared" si="136"/>
        <v>INSERT INTO usuariopagina( idusuario, idpagina, idlogtrans,  acceso, habilitado, fecha_vig_ini, fecha_vig_fin, hora_vig_ini, hora_vig_fin, muestra, estado) VALUES (95, 21, 1, 'dias', NULL, now(), NULL, to_char(now(), 'HH24:MI:SS'), NULL, TRUE, 'NA');</v>
      </c>
    </row>
    <row r="1983" spans="2:16" x14ac:dyDescent="0.25">
      <c r="B1983" s="14"/>
      <c r="C1983" t="s">
        <v>10</v>
      </c>
      <c r="D1983" s="29">
        <v>0</v>
      </c>
      <c r="E1983" s="4">
        <f t="shared" si="137"/>
        <v>95</v>
      </c>
      <c r="F1983" s="4">
        <v>22</v>
      </c>
      <c r="G1983">
        <v>1</v>
      </c>
      <c r="H1983" t="s">
        <v>30</v>
      </c>
      <c r="I1983" t="s">
        <v>31</v>
      </c>
      <c r="J1983" t="s">
        <v>32</v>
      </c>
      <c r="K1983" t="s">
        <v>31</v>
      </c>
      <c r="L1983" t="s">
        <v>33</v>
      </c>
      <c r="M1983" t="s">
        <v>31</v>
      </c>
      <c r="N1983" t="s">
        <v>34</v>
      </c>
      <c r="O1983" s="4" t="str">
        <f>IF(D:D=1, "AC","NA")</f>
        <v>NA</v>
      </c>
      <c r="P1983" t="str">
        <f t="shared" si="136"/>
        <v>INSERT INTO usuariopagina( idusuario, idpagina, idlogtrans,  acceso, habilitado, fecha_vig_ini, fecha_vig_fin, hora_vig_ini, hora_vig_fin, muestra, estado) VALUES (95, 22, 1, 'dias', NULL, now(), NULL, to_char(now(), 'HH24:MI:SS'), NULL, TRUE, 'NA');</v>
      </c>
    </row>
    <row r="1984" spans="2:16" x14ac:dyDescent="0.25">
      <c r="B1984" s="14"/>
      <c r="C1984" s="3" t="s">
        <v>11</v>
      </c>
      <c r="D1984" s="29">
        <v>0</v>
      </c>
      <c r="E1984" s="4">
        <f t="shared" si="137"/>
        <v>95</v>
      </c>
      <c r="F1984" s="4">
        <v>23</v>
      </c>
      <c r="G1984">
        <v>1</v>
      </c>
      <c r="H1984" t="s">
        <v>30</v>
      </c>
      <c r="I1984" t="s">
        <v>31</v>
      </c>
      <c r="J1984" t="s">
        <v>32</v>
      </c>
      <c r="K1984" t="s">
        <v>31</v>
      </c>
      <c r="L1984" t="s">
        <v>33</v>
      </c>
      <c r="M1984" t="s">
        <v>31</v>
      </c>
      <c r="N1984" t="s">
        <v>34</v>
      </c>
      <c r="O1984" s="4" t="str">
        <f>IF(D:D=1, "AC","NA")</f>
        <v>NA</v>
      </c>
      <c r="P1984" t="str">
        <f t="shared" si="136"/>
        <v>INSERT INTO usuariopagina( idusuario, idpagina, idlogtrans,  acceso, habilitado, fecha_vig_ini, fecha_vig_fin, hora_vig_ini, hora_vig_fin, muestra, estado) VALUES (95, 23, 1, 'dias', NULL, now(), NULL, to_char(now(), 'HH24:MI:SS'), NULL, TRUE, 'NA');</v>
      </c>
    </row>
    <row r="1985" spans="2:16" x14ac:dyDescent="0.25">
      <c r="B1985" s="14"/>
      <c r="C1985" s="3" t="s">
        <v>11</v>
      </c>
      <c r="D1985" s="29">
        <v>0</v>
      </c>
      <c r="E1985" s="4">
        <f t="shared" si="137"/>
        <v>95</v>
      </c>
      <c r="F1985" s="4">
        <v>24</v>
      </c>
      <c r="G1985">
        <v>1</v>
      </c>
      <c r="H1985" t="s">
        <v>30</v>
      </c>
      <c r="I1985" t="s">
        <v>31</v>
      </c>
      <c r="J1985" t="s">
        <v>32</v>
      </c>
      <c r="K1985" t="s">
        <v>31</v>
      </c>
      <c r="L1985" t="s">
        <v>33</v>
      </c>
      <c r="M1985" t="s">
        <v>31</v>
      </c>
      <c r="N1985" t="s">
        <v>34</v>
      </c>
      <c r="O1985" s="4" t="str">
        <f>IF(D:D=1, "AC","NA")</f>
        <v>NA</v>
      </c>
      <c r="P1985" t="str">
        <f t="shared" si="136"/>
        <v>INSERT INTO usuariopagina( idusuario, idpagina, idlogtrans,  acceso, habilitado, fecha_vig_ini, fecha_vig_fin, hora_vig_ini, hora_vig_fin, muestra, estado) VALUES (95, 24, 1, 'dias', NULL, now(), NULL, to_char(now(), 'HH24:MI:SS'), NULL, TRUE, 'NA');</v>
      </c>
    </row>
    <row r="1986" spans="2:16" x14ac:dyDescent="0.25">
      <c r="B1986" s="14"/>
      <c r="C1986" s="3" t="s">
        <v>11</v>
      </c>
      <c r="D1986" s="29">
        <v>0</v>
      </c>
      <c r="E1986" s="4">
        <f t="shared" si="137"/>
        <v>95</v>
      </c>
      <c r="F1986" s="4">
        <v>25</v>
      </c>
      <c r="G1986">
        <v>1</v>
      </c>
      <c r="H1986" t="s">
        <v>30</v>
      </c>
      <c r="I1986" t="s">
        <v>31</v>
      </c>
      <c r="J1986" t="s">
        <v>32</v>
      </c>
      <c r="K1986" t="s">
        <v>31</v>
      </c>
      <c r="L1986" t="s">
        <v>33</v>
      </c>
      <c r="M1986" t="s">
        <v>31</v>
      </c>
      <c r="N1986" t="s">
        <v>34</v>
      </c>
      <c r="O1986" s="4" t="str">
        <f>IF(D:D=1, "AC","NA")</f>
        <v>NA</v>
      </c>
      <c r="P1986" t="str">
        <f t="shared" si="136"/>
        <v>INSERT INTO usuariopagina( idusuario, idpagina, idlogtrans,  acceso, habilitado, fecha_vig_ini, fecha_vig_fin, hora_vig_ini, hora_vig_fin, muestra, estado) VALUES (95, 25, 1, 'dias', NULL, now(), NULL, to_char(now(), 'HH24:MI:SS'), NULL, TRUE, 'NA');</v>
      </c>
    </row>
    <row r="1987" spans="2:16" x14ac:dyDescent="0.25">
      <c r="B1987" s="14"/>
      <c r="C1987" s="3" t="s">
        <v>11</v>
      </c>
      <c r="D1987" s="29">
        <v>0</v>
      </c>
      <c r="E1987" s="4">
        <f t="shared" si="137"/>
        <v>95</v>
      </c>
      <c r="F1987" s="4">
        <v>26</v>
      </c>
      <c r="G1987">
        <v>1</v>
      </c>
      <c r="H1987" t="s">
        <v>30</v>
      </c>
      <c r="I1987" t="s">
        <v>31</v>
      </c>
      <c r="J1987" t="s">
        <v>32</v>
      </c>
      <c r="K1987" t="s">
        <v>31</v>
      </c>
      <c r="L1987" t="s">
        <v>33</v>
      </c>
      <c r="M1987" t="s">
        <v>31</v>
      </c>
      <c r="N1987" t="s">
        <v>34</v>
      </c>
      <c r="O1987" s="4" t="str">
        <f>IF(D:D=1, "AC","NA")</f>
        <v>NA</v>
      </c>
      <c r="P1987" t="str">
        <f t="shared" si="136"/>
        <v>INSERT INTO usuariopagina( idusuario, idpagina, idlogtrans,  acceso, habilitado, fecha_vig_ini, fecha_vig_fin, hora_vig_ini, hora_vig_fin, muestra, estado) VALUES (95, 26, 1, 'dias', NULL, now(), NULL, to_char(now(), 'HH24:MI:SS'), NULL, TRUE, 'NA');</v>
      </c>
    </row>
    <row r="1988" spans="2:16" x14ac:dyDescent="0.25">
      <c r="B1988" s="14"/>
      <c r="C1988" t="s">
        <v>12</v>
      </c>
      <c r="D1988" s="29">
        <v>1</v>
      </c>
      <c r="E1988" s="4">
        <f t="shared" si="137"/>
        <v>95</v>
      </c>
      <c r="F1988" s="4">
        <v>27</v>
      </c>
      <c r="G1988">
        <v>1</v>
      </c>
      <c r="H1988" t="s">
        <v>30</v>
      </c>
      <c r="I1988" t="s">
        <v>31</v>
      </c>
      <c r="J1988" t="s">
        <v>32</v>
      </c>
      <c r="K1988" t="s">
        <v>31</v>
      </c>
      <c r="L1988" t="s">
        <v>33</v>
      </c>
      <c r="M1988" t="s">
        <v>31</v>
      </c>
      <c r="N1988" t="s">
        <v>34</v>
      </c>
      <c r="O1988" s="4" t="str">
        <f>IF(D:D=1, "AC","NA")</f>
        <v>AC</v>
      </c>
      <c r="P1988" t="str">
        <f t="shared" si="136"/>
        <v>INSERT INTO usuariopagina( idusuario, idpagina, idlogtrans,  acceso, habilitado, fecha_vig_ini, fecha_vig_fin, hora_vig_ini, hora_vig_fin, muestra, estado) VALUES (95, 27, 1, 'dias', NULL, now(), NULL, to_char(now(), 'HH24:MI:SS'), NULL, TRUE, 'AC');</v>
      </c>
    </row>
    <row r="1989" spans="2:16" x14ac:dyDescent="0.25">
      <c r="B1989" s="14"/>
      <c r="C1989" t="s">
        <v>12</v>
      </c>
      <c r="D1989" s="29">
        <v>1</v>
      </c>
      <c r="E1989" s="4">
        <f t="shared" si="137"/>
        <v>95</v>
      </c>
      <c r="F1989" s="4">
        <v>28</v>
      </c>
      <c r="G1989">
        <v>1</v>
      </c>
      <c r="H1989" t="s">
        <v>30</v>
      </c>
      <c r="I1989" t="s">
        <v>31</v>
      </c>
      <c r="J1989" t="s">
        <v>32</v>
      </c>
      <c r="K1989" t="s">
        <v>31</v>
      </c>
      <c r="L1989" t="s">
        <v>33</v>
      </c>
      <c r="M1989" t="s">
        <v>31</v>
      </c>
      <c r="N1989" t="s">
        <v>34</v>
      </c>
      <c r="O1989" s="4" t="str">
        <f>IF(D:D=1, "AC","NA")</f>
        <v>AC</v>
      </c>
      <c r="P1989" t="str">
        <f t="shared" si="136"/>
        <v>INSERT INTO usuariopagina( idusuario, idpagina, idlogtrans,  acceso, habilitado, fecha_vig_ini, fecha_vig_fin, hora_vig_ini, hora_vig_fin, muestra, estado) VALUES (95, 28, 1, 'dias', NULL, now(), NULL, to_char(now(), 'HH24:MI:SS'), NULL, TRUE, 'AC');</v>
      </c>
    </row>
    <row r="1990" spans="2:16" x14ac:dyDescent="0.25">
      <c r="B1990" s="14"/>
      <c r="C1990" s="3" t="s">
        <v>13</v>
      </c>
      <c r="D1990" s="29">
        <v>0</v>
      </c>
      <c r="E1990" s="4">
        <f t="shared" si="137"/>
        <v>95</v>
      </c>
      <c r="F1990" s="4">
        <v>29</v>
      </c>
      <c r="G1990">
        <v>1</v>
      </c>
      <c r="H1990" t="s">
        <v>30</v>
      </c>
      <c r="I1990" t="s">
        <v>31</v>
      </c>
      <c r="J1990" t="s">
        <v>32</v>
      </c>
      <c r="K1990" t="s">
        <v>31</v>
      </c>
      <c r="L1990" t="s">
        <v>33</v>
      </c>
      <c r="M1990" t="s">
        <v>31</v>
      </c>
      <c r="N1990" t="s">
        <v>34</v>
      </c>
      <c r="O1990" s="4" t="str">
        <f>IF(D:D=1, "AC","NA")</f>
        <v>NA</v>
      </c>
      <c r="P1990" t="str">
        <f t="shared" si="136"/>
        <v>INSERT INTO usuariopagina( idusuario, idpagina, idlogtrans,  acceso, habilitado, fecha_vig_ini, fecha_vig_fin, hora_vig_ini, hora_vig_fin, muestra, estado) VALUES (95, 29, 1, 'dias', NULL, now(), NULL, to_char(now(), 'HH24:MI:SS'), NULL, TRUE, 'NA');</v>
      </c>
    </row>
    <row r="1991" spans="2:16" x14ac:dyDescent="0.25">
      <c r="B1991" s="14"/>
      <c r="C1991" s="3" t="s">
        <v>13</v>
      </c>
      <c r="D1991" s="29">
        <v>0</v>
      </c>
      <c r="E1991" s="4">
        <f t="shared" si="137"/>
        <v>95</v>
      </c>
      <c r="F1991" s="4">
        <v>30</v>
      </c>
      <c r="G1991">
        <v>1</v>
      </c>
      <c r="H1991" t="s">
        <v>30</v>
      </c>
      <c r="I1991" t="s">
        <v>31</v>
      </c>
      <c r="J1991" t="s">
        <v>32</v>
      </c>
      <c r="K1991" t="s">
        <v>31</v>
      </c>
      <c r="L1991" t="s">
        <v>33</v>
      </c>
      <c r="M1991" t="s">
        <v>31</v>
      </c>
      <c r="N1991" t="s">
        <v>34</v>
      </c>
      <c r="O1991" s="4" t="str">
        <f>IF(D:D=1, "AC","NA")</f>
        <v>NA</v>
      </c>
      <c r="P1991" t="str">
        <f t="shared" si="136"/>
        <v>INSERT INTO usuariopagina( idusuario, idpagina, idlogtrans,  acceso, habilitado, fecha_vig_ini, fecha_vig_fin, hora_vig_ini, hora_vig_fin, muestra, estado) VALUES (95, 30, 1, 'dias', NULL, now(), NULL, to_char(now(), 'HH24:MI:SS'), NULL, TRUE, 'NA');</v>
      </c>
    </row>
    <row r="1992" spans="2:16" x14ac:dyDescent="0.25">
      <c r="B1992" s="14"/>
      <c r="C1992" s="3" t="s">
        <v>13</v>
      </c>
      <c r="D1992" s="29">
        <v>0</v>
      </c>
      <c r="E1992" s="4">
        <f t="shared" si="137"/>
        <v>95</v>
      </c>
      <c r="F1992" s="4">
        <v>31</v>
      </c>
      <c r="G1992">
        <v>1</v>
      </c>
      <c r="H1992" t="s">
        <v>30</v>
      </c>
      <c r="I1992" t="s">
        <v>31</v>
      </c>
      <c r="J1992" t="s">
        <v>32</v>
      </c>
      <c r="K1992" t="s">
        <v>31</v>
      </c>
      <c r="L1992" t="s">
        <v>33</v>
      </c>
      <c r="M1992" t="s">
        <v>31</v>
      </c>
      <c r="N1992" t="s">
        <v>34</v>
      </c>
      <c r="O1992" s="4" t="str">
        <f>IF(D:D=1, "AC","NA")</f>
        <v>NA</v>
      </c>
      <c r="P1992" t="str">
        <f t="shared" si="136"/>
        <v>INSERT INTO usuariopagina( idusuario, idpagina, idlogtrans,  acceso, habilitado, fecha_vig_ini, fecha_vig_fin, hora_vig_ini, hora_vig_fin, muestra, estado) VALUES (95, 31, 1, 'dias', NULL, now(), NULL, to_char(now(), 'HH24:MI:SS'), NULL, TRUE, 'NA');</v>
      </c>
    </row>
    <row r="1993" spans="2:16" x14ac:dyDescent="0.25">
      <c r="B1993" s="14"/>
      <c r="C1993" t="s">
        <v>14</v>
      </c>
      <c r="D1993" s="29">
        <v>0</v>
      </c>
      <c r="E1993" s="4">
        <f t="shared" si="137"/>
        <v>95</v>
      </c>
      <c r="F1993" s="4">
        <v>32</v>
      </c>
      <c r="G1993">
        <v>1</v>
      </c>
      <c r="H1993" t="s">
        <v>30</v>
      </c>
      <c r="I1993" t="s">
        <v>31</v>
      </c>
      <c r="J1993" t="s">
        <v>32</v>
      </c>
      <c r="K1993" t="s">
        <v>31</v>
      </c>
      <c r="L1993" t="s">
        <v>33</v>
      </c>
      <c r="M1993" t="s">
        <v>31</v>
      </c>
      <c r="N1993" t="s">
        <v>34</v>
      </c>
      <c r="O1993" s="4" t="str">
        <f>IF(D:D=1, "AC","NA")</f>
        <v>NA</v>
      </c>
      <c r="P1993" t="str">
        <f t="shared" si="136"/>
        <v>INSERT INTO usuariopagina( idusuario, idpagina, idlogtrans,  acceso, habilitado, fecha_vig_ini, fecha_vig_fin, hora_vig_ini, hora_vig_fin, muestra, estado) VALUES (95, 32, 1, 'dias', NULL, now(), NULL, to_char(now(), 'HH24:MI:SS'), NULL, TRUE, 'NA');</v>
      </c>
    </row>
    <row r="1994" spans="2:16" x14ac:dyDescent="0.25">
      <c r="B1994" s="15"/>
      <c r="C1994" t="s">
        <v>15</v>
      </c>
      <c r="D1994" s="29">
        <v>0</v>
      </c>
      <c r="E1994" s="4">
        <f t="shared" si="137"/>
        <v>95</v>
      </c>
      <c r="F1994" s="4">
        <v>33</v>
      </c>
      <c r="G1994">
        <v>1</v>
      </c>
      <c r="H1994" t="s">
        <v>30</v>
      </c>
      <c r="I1994" t="s">
        <v>31</v>
      </c>
      <c r="J1994" t="s">
        <v>32</v>
      </c>
      <c r="K1994" t="s">
        <v>31</v>
      </c>
      <c r="L1994" t="s">
        <v>33</v>
      </c>
      <c r="M1994" t="s">
        <v>31</v>
      </c>
      <c r="N1994" t="s">
        <v>34</v>
      </c>
      <c r="O1994" s="4" t="str">
        <f>IF(D:D=1, "AC","NA")</f>
        <v>NA</v>
      </c>
      <c r="P1994" t="str">
        <f t="shared" ref="P1994" si="138">CONCATENATE("INSERT INTO usuariopagina( idusuario, idpagina, idlogtrans,  acceso, habilitado, fecha_vig_ini, fecha_vig_fin, hora_vig_ini, hora_vig_fin, muestra, estado) VALUES (",E1994,", ",F1994,", ",G1994,", '",H1994,"', ",I1994,", ",J1994,", ",K1994,", ",L1994,", ",M1994,", ",N1994,", '",O1994,"'",");")</f>
        <v>INSERT INTO usuariopagina( idusuario, idpagina, idlogtrans,  acceso, habilitado, fecha_vig_ini, fecha_vig_fin, hora_vig_ini, hora_vig_fin, muestra, estado) VALUES (95, 33, 1, 'dias', NULL, now(), NULL, to_char(now(), 'HH24:MI:SS'), NULL, TRUE, 'NA');</v>
      </c>
    </row>
    <row r="1995" spans="2:16" x14ac:dyDescent="0.25">
      <c r="B1995" s="22"/>
      <c r="C1995" s="24" t="s">
        <v>113</v>
      </c>
      <c r="D1995" s="29">
        <v>0</v>
      </c>
      <c r="E1995" s="4">
        <f t="shared" si="137"/>
        <v>95</v>
      </c>
      <c r="F1995" s="4">
        <v>34</v>
      </c>
      <c r="G1995">
        <v>1</v>
      </c>
      <c r="H1995" t="s">
        <v>30</v>
      </c>
      <c r="I1995" t="s">
        <v>31</v>
      </c>
      <c r="J1995" t="s">
        <v>32</v>
      </c>
      <c r="K1995" t="s">
        <v>31</v>
      </c>
      <c r="L1995" t="s">
        <v>33</v>
      </c>
      <c r="M1995" t="s">
        <v>31</v>
      </c>
      <c r="N1995" t="s">
        <v>34</v>
      </c>
      <c r="O1995" s="4" t="str">
        <f>IF(D:D=1, "AC","NA")</f>
        <v>NA</v>
      </c>
      <c r="P1995" t="str">
        <f t="shared" ref="P1995:P2017" si="139">CONCATENATE("INSERT INTO usuariopagina( idusuario, idpagina, idlogtrans,  acceso, habilitado, fecha_vig_ini, fecha_vig_fin, hora_vig_ini, hora_vig_fin, muestra, estado) VALUES (",E1995,", ",F1995,", ",G1995,", '",H1995,"', ",I1995,", ",J1995,", ",K1995,", ",L1995,", ",M1995,", ",N1995,", '",O1995,"'",");")</f>
        <v>INSERT INTO usuariopagina( idusuario, idpagina, idlogtrans,  acceso, habilitado, fecha_vig_ini, fecha_vig_fin, hora_vig_ini, hora_vig_fin, muestra, estado) VALUES (95, 34, 1, 'dias', NULL, now(), NULL, to_char(now(), 'HH24:MI:SS'), NULL, TRUE, 'NA');</v>
      </c>
    </row>
    <row r="1996" spans="2:16" x14ac:dyDescent="0.25">
      <c r="B1996" s="22"/>
      <c r="C1996" s="24" t="s">
        <v>114</v>
      </c>
      <c r="D1996" s="29">
        <v>0</v>
      </c>
      <c r="E1996" s="4">
        <f t="shared" si="137"/>
        <v>95</v>
      </c>
      <c r="F1996" s="4">
        <v>35</v>
      </c>
      <c r="G1996">
        <v>1</v>
      </c>
      <c r="H1996" t="s">
        <v>30</v>
      </c>
      <c r="I1996" t="s">
        <v>31</v>
      </c>
      <c r="J1996" t="s">
        <v>32</v>
      </c>
      <c r="K1996" t="s">
        <v>31</v>
      </c>
      <c r="L1996" t="s">
        <v>33</v>
      </c>
      <c r="M1996" t="s">
        <v>31</v>
      </c>
      <c r="N1996" t="s">
        <v>34</v>
      </c>
      <c r="O1996" s="4" t="str">
        <f>IF(D:D=1, "AC","NA")</f>
        <v>NA</v>
      </c>
      <c r="P1996" t="str">
        <f t="shared" si="139"/>
        <v>INSERT INTO usuariopagina( idusuario, idpagina, idlogtrans,  acceso, habilitado, fecha_vig_ini, fecha_vig_fin, hora_vig_ini, hora_vig_fin, muestra, estado) VALUES (95, 35, 1, 'dias', NULL, now(), NULL, to_char(now(), 'HH24:MI:SS'), NULL, TRUE, 'NA');</v>
      </c>
    </row>
    <row r="1997" spans="2:16" x14ac:dyDescent="0.25">
      <c r="B1997" s="22"/>
      <c r="C1997" s="24" t="s">
        <v>115</v>
      </c>
      <c r="D1997" s="29">
        <v>0</v>
      </c>
      <c r="E1997" s="4">
        <f t="shared" si="137"/>
        <v>95</v>
      </c>
      <c r="F1997" s="4">
        <v>36</v>
      </c>
      <c r="G1997">
        <v>1</v>
      </c>
      <c r="H1997" t="s">
        <v>30</v>
      </c>
      <c r="I1997" t="s">
        <v>31</v>
      </c>
      <c r="J1997" t="s">
        <v>32</v>
      </c>
      <c r="K1997" t="s">
        <v>31</v>
      </c>
      <c r="L1997" t="s">
        <v>33</v>
      </c>
      <c r="M1997" t="s">
        <v>31</v>
      </c>
      <c r="N1997" t="s">
        <v>34</v>
      </c>
      <c r="O1997" s="4" t="str">
        <f>IF(D:D=1, "AC","NA")</f>
        <v>NA</v>
      </c>
      <c r="P1997" t="str">
        <f t="shared" si="139"/>
        <v>INSERT INTO usuariopagina( idusuario, idpagina, idlogtrans,  acceso, habilitado, fecha_vig_ini, fecha_vig_fin, hora_vig_ini, hora_vig_fin, muestra, estado) VALUES (95, 36, 1, 'dias', NULL, now(), NULL, to_char(now(), 'HH24:MI:SS'), NULL, TRUE, 'NA');</v>
      </c>
    </row>
    <row r="1998" spans="2:16" x14ac:dyDescent="0.25">
      <c r="B1998" s="22"/>
      <c r="C1998" s="24" t="s">
        <v>116</v>
      </c>
      <c r="D1998" s="29">
        <v>0</v>
      </c>
      <c r="E1998" s="4">
        <f t="shared" si="137"/>
        <v>95</v>
      </c>
      <c r="F1998" s="4">
        <v>37</v>
      </c>
      <c r="G1998">
        <v>1</v>
      </c>
      <c r="H1998" t="s">
        <v>30</v>
      </c>
      <c r="I1998" t="s">
        <v>31</v>
      </c>
      <c r="J1998" t="s">
        <v>32</v>
      </c>
      <c r="K1998" t="s">
        <v>31</v>
      </c>
      <c r="L1998" t="s">
        <v>33</v>
      </c>
      <c r="M1998" t="s">
        <v>31</v>
      </c>
      <c r="N1998" t="s">
        <v>34</v>
      </c>
      <c r="O1998" s="4" t="str">
        <f>IF(D:D=1, "AC","NA")</f>
        <v>NA</v>
      </c>
      <c r="P1998" t="str">
        <f t="shared" si="139"/>
        <v>INSERT INTO usuariopagina( idusuario, idpagina, idlogtrans,  acceso, habilitado, fecha_vig_ini, fecha_vig_fin, hora_vig_ini, hora_vig_fin, muestra, estado) VALUES (95, 37, 1, 'dias', NULL, now(), NULL, to_char(now(), 'HH24:MI:SS'), NULL, TRUE, 'NA');</v>
      </c>
    </row>
    <row r="1999" spans="2:16" x14ac:dyDescent="0.25">
      <c r="B1999" s="22"/>
      <c r="C1999" s="24" t="s">
        <v>117</v>
      </c>
      <c r="D1999" s="29">
        <v>0</v>
      </c>
      <c r="E1999" s="4">
        <f t="shared" si="137"/>
        <v>95</v>
      </c>
      <c r="F1999" s="4">
        <v>38</v>
      </c>
      <c r="G1999">
        <v>1</v>
      </c>
      <c r="H1999" t="s">
        <v>30</v>
      </c>
      <c r="I1999" t="s">
        <v>31</v>
      </c>
      <c r="J1999" t="s">
        <v>32</v>
      </c>
      <c r="K1999" t="s">
        <v>31</v>
      </c>
      <c r="L1999" t="s">
        <v>33</v>
      </c>
      <c r="M1999" t="s">
        <v>31</v>
      </c>
      <c r="N1999" t="s">
        <v>34</v>
      </c>
      <c r="O1999" s="4" t="str">
        <f>IF(D:D=1, "AC","NA")</f>
        <v>NA</v>
      </c>
      <c r="P1999" t="str">
        <f t="shared" si="139"/>
        <v>INSERT INTO usuariopagina( idusuario, idpagina, idlogtrans,  acceso, habilitado, fecha_vig_ini, fecha_vig_fin, hora_vig_ini, hora_vig_fin, muestra, estado) VALUES (95, 38, 1, 'dias', NULL, now(), NULL, to_char(now(), 'HH24:MI:SS'), NULL, TRUE, 'NA');</v>
      </c>
    </row>
    <row r="2000" spans="2:16" x14ac:dyDescent="0.25">
      <c r="B2000" s="22"/>
      <c r="C2000" s="24" t="s">
        <v>118</v>
      </c>
      <c r="D2000" s="29">
        <v>0</v>
      </c>
      <c r="E2000" s="4">
        <f t="shared" si="137"/>
        <v>95</v>
      </c>
      <c r="F2000" s="4">
        <v>39</v>
      </c>
      <c r="G2000">
        <v>1</v>
      </c>
      <c r="H2000" t="s">
        <v>30</v>
      </c>
      <c r="I2000" t="s">
        <v>31</v>
      </c>
      <c r="J2000" t="s">
        <v>32</v>
      </c>
      <c r="K2000" t="s">
        <v>31</v>
      </c>
      <c r="L2000" t="s">
        <v>33</v>
      </c>
      <c r="M2000" t="s">
        <v>31</v>
      </c>
      <c r="N2000" t="s">
        <v>34</v>
      </c>
      <c r="O2000" s="4" t="str">
        <f>IF(D:D=1, "AC","NA")</f>
        <v>NA</v>
      </c>
      <c r="P2000" t="str">
        <f t="shared" si="139"/>
        <v>INSERT INTO usuariopagina( idusuario, idpagina, idlogtrans,  acceso, habilitado, fecha_vig_ini, fecha_vig_fin, hora_vig_ini, hora_vig_fin, muestra, estado) VALUES (95, 39, 1, 'dias', NULL, now(), NULL, to_char(now(), 'HH24:MI:SS'), NULL, TRUE, 'NA');</v>
      </c>
    </row>
    <row r="2001" spans="2:16" x14ac:dyDescent="0.25">
      <c r="B2001" s="22"/>
      <c r="C2001" s="24" t="s">
        <v>119</v>
      </c>
      <c r="D2001" s="29">
        <v>0</v>
      </c>
      <c r="E2001" s="4">
        <f t="shared" si="137"/>
        <v>95</v>
      </c>
      <c r="F2001" s="4">
        <v>40</v>
      </c>
      <c r="G2001">
        <v>1</v>
      </c>
      <c r="H2001" t="s">
        <v>30</v>
      </c>
      <c r="I2001" t="s">
        <v>31</v>
      </c>
      <c r="J2001" t="s">
        <v>32</v>
      </c>
      <c r="K2001" t="s">
        <v>31</v>
      </c>
      <c r="L2001" t="s">
        <v>33</v>
      </c>
      <c r="M2001" t="s">
        <v>31</v>
      </c>
      <c r="N2001" t="s">
        <v>34</v>
      </c>
      <c r="O2001" s="4" t="str">
        <f>IF(D:D=1, "AC","NA")</f>
        <v>NA</v>
      </c>
      <c r="P2001" t="str">
        <f t="shared" si="139"/>
        <v>INSERT INTO usuariopagina( idusuario, idpagina, idlogtrans,  acceso, habilitado, fecha_vig_ini, fecha_vig_fin, hora_vig_ini, hora_vig_fin, muestra, estado) VALUES (95, 40, 1, 'dias', NULL, now(), NULL, to_char(now(), 'HH24:MI:SS'), NULL, TRUE, 'NA');</v>
      </c>
    </row>
    <row r="2002" spans="2:16" x14ac:dyDescent="0.25">
      <c r="B2002" s="22"/>
      <c r="C2002" s="24" t="s">
        <v>120</v>
      </c>
      <c r="D2002" s="29">
        <v>0</v>
      </c>
      <c r="E2002" s="4">
        <f t="shared" si="137"/>
        <v>95</v>
      </c>
      <c r="F2002" s="4">
        <v>41</v>
      </c>
      <c r="G2002">
        <v>1</v>
      </c>
      <c r="H2002" t="s">
        <v>30</v>
      </c>
      <c r="I2002" t="s">
        <v>31</v>
      </c>
      <c r="J2002" t="s">
        <v>32</v>
      </c>
      <c r="K2002" t="s">
        <v>31</v>
      </c>
      <c r="L2002" t="s">
        <v>33</v>
      </c>
      <c r="M2002" t="s">
        <v>31</v>
      </c>
      <c r="N2002" t="s">
        <v>34</v>
      </c>
      <c r="O2002" s="4" t="str">
        <f>IF(D:D=1, "AC","NA")</f>
        <v>NA</v>
      </c>
      <c r="P2002" t="str">
        <f t="shared" si="139"/>
        <v>INSERT INTO usuariopagina( idusuario, idpagina, idlogtrans,  acceso, habilitado, fecha_vig_ini, fecha_vig_fin, hora_vig_ini, hora_vig_fin, muestra, estado) VALUES (95, 41, 1, 'dias', NULL, now(), NULL, to_char(now(), 'HH24:MI:SS'), NULL, TRUE, 'NA');</v>
      </c>
    </row>
    <row r="2003" spans="2:16" x14ac:dyDescent="0.25">
      <c r="B2003" s="22"/>
      <c r="C2003" s="24" t="s">
        <v>121</v>
      </c>
      <c r="D2003" s="29">
        <v>0</v>
      </c>
      <c r="E2003" s="4">
        <f t="shared" si="137"/>
        <v>95</v>
      </c>
      <c r="F2003" s="4">
        <v>42</v>
      </c>
      <c r="G2003">
        <v>1</v>
      </c>
      <c r="H2003" t="s">
        <v>30</v>
      </c>
      <c r="I2003" t="s">
        <v>31</v>
      </c>
      <c r="J2003" t="s">
        <v>32</v>
      </c>
      <c r="K2003" t="s">
        <v>31</v>
      </c>
      <c r="L2003" t="s">
        <v>33</v>
      </c>
      <c r="M2003" t="s">
        <v>31</v>
      </c>
      <c r="N2003" t="s">
        <v>34</v>
      </c>
      <c r="O2003" s="4" t="str">
        <f>IF(D:D=1, "AC","NA")</f>
        <v>NA</v>
      </c>
      <c r="P2003" t="str">
        <f t="shared" si="139"/>
        <v>INSERT INTO usuariopagina( idusuario, idpagina, idlogtrans,  acceso, habilitado, fecha_vig_ini, fecha_vig_fin, hora_vig_ini, hora_vig_fin, muestra, estado) VALUES (95, 42, 1, 'dias', NULL, now(), NULL, to_char(now(), 'HH24:MI:SS'), NULL, TRUE, 'NA');</v>
      </c>
    </row>
    <row r="2004" spans="2:16" x14ac:dyDescent="0.25">
      <c r="B2004" s="22"/>
      <c r="C2004" s="24" t="s">
        <v>122</v>
      </c>
      <c r="D2004" s="29">
        <v>0</v>
      </c>
      <c r="E2004" s="4">
        <f t="shared" si="137"/>
        <v>95</v>
      </c>
      <c r="F2004" s="4">
        <v>43</v>
      </c>
      <c r="G2004">
        <v>1</v>
      </c>
      <c r="H2004" t="s">
        <v>30</v>
      </c>
      <c r="I2004" t="s">
        <v>31</v>
      </c>
      <c r="J2004" t="s">
        <v>32</v>
      </c>
      <c r="K2004" t="s">
        <v>31</v>
      </c>
      <c r="L2004" t="s">
        <v>33</v>
      </c>
      <c r="M2004" t="s">
        <v>31</v>
      </c>
      <c r="N2004" t="s">
        <v>34</v>
      </c>
      <c r="O2004" s="4" t="str">
        <f>IF(D:D=1, "AC","NA")</f>
        <v>NA</v>
      </c>
      <c r="P2004" t="str">
        <f t="shared" si="139"/>
        <v>INSERT INTO usuariopagina( idusuario, idpagina, idlogtrans,  acceso, habilitado, fecha_vig_ini, fecha_vig_fin, hora_vig_ini, hora_vig_fin, muestra, estado) VALUES (95, 43, 1, 'dias', NULL, now(), NULL, to_char(now(), 'HH24:MI:SS'), NULL, TRUE, 'NA');</v>
      </c>
    </row>
    <row r="2005" spans="2:16" x14ac:dyDescent="0.25">
      <c r="B2005" s="22"/>
      <c r="C2005" s="24" t="s">
        <v>123</v>
      </c>
      <c r="D2005" s="29">
        <v>0</v>
      </c>
      <c r="E2005" s="4">
        <f t="shared" si="137"/>
        <v>95</v>
      </c>
      <c r="F2005" s="4">
        <v>44</v>
      </c>
      <c r="G2005">
        <v>1</v>
      </c>
      <c r="H2005" t="s">
        <v>30</v>
      </c>
      <c r="I2005" t="s">
        <v>31</v>
      </c>
      <c r="J2005" t="s">
        <v>32</v>
      </c>
      <c r="K2005" t="s">
        <v>31</v>
      </c>
      <c r="L2005" t="s">
        <v>33</v>
      </c>
      <c r="M2005" t="s">
        <v>31</v>
      </c>
      <c r="N2005" t="s">
        <v>34</v>
      </c>
      <c r="O2005" s="4" t="str">
        <f>IF(D:D=1, "AC","NA")</f>
        <v>NA</v>
      </c>
      <c r="P2005" t="str">
        <f t="shared" si="139"/>
        <v>INSERT INTO usuariopagina( idusuario, idpagina, idlogtrans,  acceso, habilitado, fecha_vig_ini, fecha_vig_fin, hora_vig_ini, hora_vig_fin, muestra, estado) VALUES (95, 44, 1, 'dias', NULL, now(), NULL, to_char(now(), 'HH24:MI:SS'), NULL, TRUE, 'NA');</v>
      </c>
    </row>
    <row r="2006" spans="2:16" x14ac:dyDescent="0.25">
      <c r="B2006" s="22"/>
      <c r="C2006" s="24" t="s">
        <v>124</v>
      </c>
      <c r="D2006" s="29">
        <v>0</v>
      </c>
      <c r="E2006" s="4">
        <f t="shared" si="137"/>
        <v>95</v>
      </c>
      <c r="F2006" s="4">
        <v>45</v>
      </c>
      <c r="G2006">
        <v>1</v>
      </c>
      <c r="H2006" t="s">
        <v>30</v>
      </c>
      <c r="I2006" t="s">
        <v>31</v>
      </c>
      <c r="J2006" t="s">
        <v>32</v>
      </c>
      <c r="K2006" t="s">
        <v>31</v>
      </c>
      <c r="L2006" t="s">
        <v>33</v>
      </c>
      <c r="M2006" t="s">
        <v>31</v>
      </c>
      <c r="N2006" t="s">
        <v>34</v>
      </c>
      <c r="O2006" s="4" t="str">
        <f>IF(D:D=1, "AC","NA")</f>
        <v>NA</v>
      </c>
      <c r="P2006" t="str">
        <f t="shared" si="139"/>
        <v>INSERT INTO usuariopagina( idusuario, idpagina, idlogtrans,  acceso, habilitado, fecha_vig_ini, fecha_vig_fin, hora_vig_ini, hora_vig_fin, muestra, estado) VALUES (95, 45, 1, 'dias', NULL, now(), NULL, to_char(now(), 'HH24:MI:SS'), NULL, TRUE, 'NA');</v>
      </c>
    </row>
    <row r="2007" spans="2:16" x14ac:dyDescent="0.25">
      <c r="B2007" s="22"/>
      <c r="C2007" s="23" t="s">
        <v>125</v>
      </c>
      <c r="D2007" s="29">
        <v>1</v>
      </c>
      <c r="E2007" s="4">
        <f t="shared" si="137"/>
        <v>95</v>
      </c>
      <c r="F2007" s="4">
        <v>46</v>
      </c>
      <c r="G2007">
        <v>1</v>
      </c>
      <c r="H2007" t="s">
        <v>30</v>
      </c>
      <c r="I2007" t="s">
        <v>31</v>
      </c>
      <c r="J2007" t="s">
        <v>32</v>
      </c>
      <c r="K2007" t="s">
        <v>31</v>
      </c>
      <c r="L2007" t="s">
        <v>33</v>
      </c>
      <c r="M2007" t="s">
        <v>31</v>
      </c>
      <c r="N2007" t="s">
        <v>34</v>
      </c>
      <c r="O2007" s="4" t="str">
        <f>IF(D:D=1, "AC","NA")</f>
        <v>AC</v>
      </c>
      <c r="P2007" t="str">
        <f t="shared" si="139"/>
        <v>INSERT INTO usuariopagina( idusuario, idpagina, idlogtrans,  acceso, habilitado, fecha_vig_ini, fecha_vig_fin, hora_vig_ini, hora_vig_fin, muestra, estado) VALUES (95, 46, 1, 'dias', NULL, now(), NULL, to_char(now(), 'HH24:MI:SS'), NULL, TRUE, 'AC');</v>
      </c>
    </row>
    <row r="2008" spans="2:16" x14ac:dyDescent="0.25">
      <c r="B2008" s="22"/>
      <c r="C2008" s="23" t="s">
        <v>126</v>
      </c>
      <c r="D2008" s="29">
        <v>1</v>
      </c>
      <c r="E2008" s="4">
        <f t="shared" si="137"/>
        <v>95</v>
      </c>
      <c r="F2008" s="4">
        <v>47</v>
      </c>
      <c r="G2008">
        <v>1</v>
      </c>
      <c r="H2008" t="s">
        <v>30</v>
      </c>
      <c r="I2008" t="s">
        <v>31</v>
      </c>
      <c r="J2008" t="s">
        <v>32</v>
      </c>
      <c r="K2008" t="s">
        <v>31</v>
      </c>
      <c r="L2008" t="s">
        <v>33</v>
      </c>
      <c r="M2008" t="s">
        <v>31</v>
      </c>
      <c r="N2008" t="s">
        <v>34</v>
      </c>
      <c r="O2008" s="4" t="str">
        <f>IF(D:D=1, "AC","NA")</f>
        <v>AC</v>
      </c>
      <c r="P2008" t="str">
        <f t="shared" si="139"/>
        <v>INSERT INTO usuariopagina( idusuario, idpagina, idlogtrans,  acceso, habilitado, fecha_vig_ini, fecha_vig_fin, hora_vig_ini, hora_vig_fin, muestra, estado) VALUES (95, 47, 1, 'dias', NULL, now(), NULL, to_char(now(), 'HH24:MI:SS'), NULL, TRUE, 'AC');</v>
      </c>
    </row>
    <row r="2009" spans="2:16" x14ac:dyDescent="0.25">
      <c r="B2009" s="22"/>
      <c r="C2009" s="23" t="s">
        <v>127</v>
      </c>
      <c r="D2009" s="29">
        <v>1</v>
      </c>
      <c r="E2009" s="4">
        <f t="shared" si="137"/>
        <v>95</v>
      </c>
      <c r="F2009" s="4">
        <v>48</v>
      </c>
      <c r="G2009">
        <v>1</v>
      </c>
      <c r="H2009" t="s">
        <v>30</v>
      </c>
      <c r="I2009" t="s">
        <v>31</v>
      </c>
      <c r="J2009" t="s">
        <v>32</v>
      </c>
      <c r="K2009" t="s">
        <v>31</v>
      </c>
      <c r="L2009" t="s">
        <v>33</v>
      </c>
      <c r="M2009" t="s">
        <v>31</v>
      </c>
      <c r="N2009" t="s">
        <v>34</v>
      </c>
      <c r="O2009" s="4" t="str">
        <f>IF(D:D=1, "AC","NA")</f>
        <v>AC</v>
      </c>
      <c r="P2009" t="str">
        <f t="shared" si="139"/>
        <v>INSERT INTO usuariopagina( idusuario, idpagina, idlogtrans,  acceso, habilitado, fecha_vig_ini, fecha_vig_fin, hora_vig_ini, hora_vig_fin, muestra, estado) VALUES (95, 48, 1, 'dias', NULL, now(), NULL, to_char(now(), 'HH24:MI:SS'), NULL, TRUE, 'AC');</v>
      </c>
    </row>
    <row r="2010" spans="2:16" x14ac:dyDescent="0.25">
      <c r="B2010" s="22"/>
      <c r="C2010" s="23" t="s">
        <v>128</v>
      </c>
      <c r="D2010" s="29">
        <v>1</v>
      </c>
      <c r="E2010" s="4">
        <f t="shared" si="137"/>
        <v>95</v>
      </c>
      <c r="F2010" s="4">
        <v>49</v>
      </c>
      <c r="G2010">
        <v>1</v>
      </c>
      <c r="H2010" t="s">
        <v>30</v>
      </c>
      <c r="I2010" t="s">
        <v>31</v>
      </c>
      <c r="J2010" t="s">
        <v>32</v>
      </c>
      <c r="K2010" t="s">
        <v>31</v>
      </c>
      <c r="L2010" t="s">
        <v>33</v>
      </c>
      <c r="M2010" t="s">
        <v>31</v>
      </c>
      <c r="N2010" t="s">
        <v>34</v>
      </c>
      <c r="O2010" s="4" t="str">
        <f>IF(D:D=1, "AC","NA")</f>
        <v>AC</v>
      </c>
      <c r="P2010" t="str">
        <f t="shared" si="139"/>
        <v>INSERT INTO usuariopagina( idusuario, idpagina, idlogtrans,  acceso, habilitado, fecha_vig_ini, fecha_vig_fin, hora_vig_ini, hora_vig_fin, muestra, estado) VALUES (95, 49, 1, 'dias', NULL, now(), NULL, to_char(now(), 'HH24:MI:SS'), NULL, TRUE, 'AC');</v>
      </c>
    </row>
    <row r="2011" spans="2:16" x14ac:dyDescent="0.25">
      <c r="B2011" s="22"/>
      <c r="C2011" s="23" t="s">
        <v>129</v>
      </c>
      <c r="D2011" s="29">
        <v>1</v>
      </c>
      <c r="E2011" s="4">
        <f t="shared" si="137"/>
        <v>95</v>
      </c>
      <c r="F2011" s="4">
        <v>50</v>
      </c>
      <c r="G2011">
        <v>1</v>
      </c>
      <c r="H2011" t="s">
        <v>30</v>
      </c>
      <c r="I2011" t="s">
        <v>31</v>
      </c>
      <c r="J2011" t="s">
        <v>32</v>
      </c>
      <c r="K2011" t="s">
        <v>31</v>
      </c>
      <c r="L2011" t="s">
        <v>33</v>
      </c>
      <c r="M2011" t="s">
        <v>31</v>
      </c>
      <c r="N2011" t="s">
        <v>34</v>
      </c>
      <c r="O2011" s="4" t="str">
        <f>IF(D:D=1, "AC","NA")</f>
        <v>AC</v>
      </c>
      <c r="P2011" t="str">
        <f t="shared" si="139"/>
        <v>INSERT INTO usuariopagina( idusuario, idpagina, idlogtrans,  acceso, habilitado, fecha_vig_ini, fecha_vig_fin, hora_vig_ini, hora_vig_fin, muestra, estado) VALUES (95, 50, 1, 'dias', NULL, now(), NULL, to_char(now(), 'HH24:MI:SS'), NULL, TRUE, 'AC');</v>
      </c>
    </row>
    <row r="2012" spans="2:16" x14ac:dyDescent="0.25">
      <c r="B2012" s="22"/>
      <c r="C2012" s="23" t="s">
        <v>130</v>
      </c>
      <c r="D2012" s="29">
        <v>0</v>
      </c>
      <c r="E2012" s="4">
        <f t="shared" si="137"/>
        <v>95</v>
      </c>
      <c r="F2012" s="4">
        <v>51</v>
      </c>
      <c r="G2012">
        <v>1</v>
      </c>
      <c r="H2012" t="s">
        <v>30</v>
      </c>
      <c r="I2012" t="s">
        <v>31</v>
      </c>
      <c r="J2012" t="s">
        <v>32</v>
      </c>
      <c r="K2012" t="s">
        <v>31</v>
      </c>
      <c r="L2012" t="s">
        <v>33</v>
      </c>
      <c r="M2012" t="s">
        <v>31</v>
      </c>
      <c r="N2012" t="s">
        <v>34</v>
      </c>
      <c r="O2012" s="4" t="str">
        <f>IF(D:D=1, "AC","NA")</f>
        <v>NA</v>
      </c>
      <c r="P2012" t="str">
        <f t="shared" si="139"/>
        <v>INSERT INTO usuariopagina( idusuario, idpagina, idlogtrans,  acceso, habilitado, fecha_vig_ini, fecha_vig_fin, hora_vig_ini, hora_vig_fin, muestra, estado) VALUES (95, 51, 1, 'dias', NULL, now(), NULL, to_char(now(), 'HH24:MI:SS'), NULL, TRUE, 'NA');</v>
      </c>
    </row>
    <row r="2013" spans="2:16" x14ac:dyDescent="0.25">
      <c r="B2013" s="22"/>
      <c r="C2013" s="23" t="s">
        <v>131</v>
      </c>
      <c r="D2013" s="29">
        <v>0</v>
      </c>
      <c r="E2013" s="4">
        <f t="shared" si="137"/>
        <v>95</v>
      </c>
      <c r="F2013" s="4">
        <v>52</v>
      </c>
      <c r="G2013">
        <v>1</v>
      </c>
      <c r="H2013" t="s">
        <v>30</v>
      </c>
      <c r="I2013" t="s">
        <v>31</v>
      </c>
      <c r="J2013" t="s">
        <v>32</v>
      </c>
      <c r="K2013" t="s">
        <v>31</v>
      </c>
      <c r="L2013" t="s">
        <v>33</v>
      </c>
      <c r="M2013" t="s">
        <v>31</v>
      </c>
      <c r="N2013" t="s">
        <v>34</v>
      </c>
      <c r="O2013" s="4" t="str">
        <f>IF(D:D=1, "AC","NA")</f>
        <v>NA</v>
      </c>
      <c r="P2013" t="str">
        <f t="shared" si="139"/>
        <v>INSERT INTO usuariopagina( idusuario, idpagina, idlogtrans,  acceso, habilitado, fecha_vig_ini, fecha_vig_fin, hora_vig_ini, hora_vig_fin, muestra, estado) VALUES (95, 52, 1, 'dias', NULL, now(), NULL, to_char(now(), 'HH24:MI:SS'), NULL, TRUE, 'NA');</v>
      </c>
    </row>
    <row r="2014" spans="2:16" x14ac:dyDescent="0.25">
      <c r="B2014" s="22"/>
      <c r="C2014" s="23" t="s">
        <v>132</v>
      </c>
      <c r="D2014" s="29">
        <v>0</v>
      </c>
      <c r="E2014" s="4">
        <f t="shared" si="137"/>
        <v>95</v>
      </c>
      <c r="F2014" s="4">
        <v>53</v>
      </c>
      <c r="G2014">
        <v>1</v>
      </c>
      <c r="H2014" t="s">
        <v>30</v>
      </c>
      <c r="I2014" t="s">
        <v>31</v>
      </c>
      <c r="J2014" t="s">
        <v>32</v>
      </c>
      <c r="K2014" t="s">
        <v>31</v>
      </c>
      <c r="L2014" t="s">
        <v>33</v>
      </c>
      <c r="M2014" t="s">
        <v>31</v>
      </c>
      <c r="N2014" t="s">
        <v>34</v>
      </c>
      <c r="O2014" s="4" t="str">
        <f>IF(D:D=1, "AC","NA")</f>
        <v>NA</v>
      </c>
      <c r="P2014" t="str">
        <f t="shared" si="139"/>
        <v>INSERT INTO usuariopagina( idusuario, idpagina, idlogtrans,  acceso, habilitado, fecha_vig_ini, fecha_vig_fin, hora_vig_ini, hora_vig_fin, muestra, estado) VALUES (95, 53, 1, 'dias', NULL, now(), NULL, to_char(now(), 'HH24:MI:SS'), NULL, TRUE, 'NA');</v>
      </c>
    </row>
    <row r="2015" spans="2:16" x14ac:dyDescent="0.25">
      <c r="B2015" s="22"/>
      <c r="C2015" s="23" t="s">
        <v>133</v>
      </c>
      <c r="D2015" s="29">
        <v>0</v>
      </c>
      <c r="E2015" s="4">
        <f t="shared" si="137"/>
        <v>95</v>
      </c>
      <c r="F2015" s="4">
        <v>54</v>
      </c>
      <c r="G2015">
        <v>1</v>
      </c>
      <c r="H2015" t="s">
        <v>30</v>
      </c>
      <c r="I2015" t="s">
        <v>31</v>
      </c>
      <c r="J2015" t="s">
        <v>32</v>
      </c>
      <c r="K2015" t="s">
        <v>31</v>
      </c>
      <c r="L2015" t="s">
        <v>33</v>
      </c>
      <c r="M2015" t="s">
        <v>31</v>
      </c>
      <c r="N2015" t="s">
        <v>34</v>
      </c>
      <c r="O2015" s="4" t="str">
        <f>IF(D:D=1, "AC","NA")</f>
        <v>NA</v>
      </c>
      <c r="P2015" t="str">
        <f t="shared" si="139"/>
        <v>INSERT INTO usuariopagina( idusuario, idpagina, idlogtrans,  acceso, habilitado, fecha_vig_ini, fecha_vig_fin, hora_vig_ini, hora_vig_fin, muestra, estado) VALUES (95, 54, 1, 'dias', NULL, now(), NULL, to_char(now(), 'HH24:MI:SS'), NULL, TRUE, 'NA');</v>
      </c>
    </row>
    <row r="2016" spans="2:16" x14ac:dyDescent="0.25">
      <c r="B2016" s="22"/>
      <c r="C2016" s="23" t="s">
        <v>134</v>
      </c>
      <c r="D2016" s="29">
        <v>0</v>
      </c>
      <c r="E2016" s="4">
        <f t="shared" si="137"/>
        <v>95</v>
      </c>
      <c r="F2016" s="4">
        <v>55</v>
      </c>
      <c r="G2016">
        <v>1</v>
      </c>
      <c r="H2016" t="s">
        <v>30</v>
      </c>
      <c r="I2016" t="s">
        <v>31</v>
      </c>
      <c r="J2016" t="s">
        <v>32</v>
      </c>
      <c r="K2016" t="s">
        <v>31</v>
      </c>
      <c r="L2016" t="s">
        <v>33</v>
      </c>
      <c r="M2016" t="s">
        <v>31</v>
      </c>
      <c r="N2016" t="s">
        <v>34</v>
      </c>
      <c r="O2016" s="4" t="str">
        <f>IF(D:D=1, "AC","NA")</f>
        <v>NA</v>
      </c>
      <c r="P2016" t="str">
        <f t="shared" si="139"/>
        <v>INSERT INTO usuariopagina( idusuario, idpagina, idlogtrans,  acceso, habilitado, fecha_vig_ini, fecha_vig_fin, hora_vig_ini, hora_vig_fin, muestra, estado) VALUES (95, 55, 1, 'dias', NULL, now(), NULL, to_char(now(), 'HH24:MI:SS'), NULL, TRUE, 'NA');</v>
      </c>
    </row>
    <row r="2017" spans="1:16" x14ac:dyDescent="0.25">
      <c r="B2017" s="22"/>
      <c r="C2017" s="23" t="s">
        <v>135</v>
      </c>
      <c r="D2017" s="29">
        <v>0</v>
      </c>
      <c r="E2017" s="4">
        <f t="shared" si="137"/>
        <v>95</v>
      </c>
      <c r="F2017" s="4">
        <v>56</v>
      </c>
      <c r="G2017">
        <v>1</v>
      </c>
      <c r="H2017" t="s">
        <v>30</v>
      </c>
      <c r="I2017" t="s">
        <v>31</v>
      </c>
      <c r="J2017" t="s">
        <v>32</v>
      </c>
      <c r="K2017" t="s">
        <v>31</v>
      </c>
      <c r="L2017" t="s">
        <v>33</v>
      </c>
      <c r="M2017" t="s">
        <v>31</v>
      </c>
      <c r="N2017" t="s">
        <v>34</v>
      </c>
      <c r="O2017" s="4" t="str">
        <f>IF(D:D=1, "AC","NA")</f>
        <v>NA</v>
      </c>
      <c r="P2017" t="str">
        <f t="shared" si="139"/>
        <v>INSERT INTO usuariopagina( idusuario, idpagina, idlogtrans,  acceso, habilitado, fecha_vig_ini, fecha_vig_fin, hora_vig_ini, hora_vig_fin, muestra, estado) VALUES (95, 56, 1, 'dias', NULL, now(), NULL, to_char(now(), 'HH24:MI:SS'), NULL, TRUE, 'NA');</v>
      </c>
    </row>
    <row r="2018" spans="1:16" x14ac:dyDescent="0.25">
      <c r="A2018">
        <v>36</v>
      </c>
      <c r="B2018" s="7" t="s">
        <v>53</v>
      </c>
      <c r="C2018" s="17" t="s">
        <v>29</v>
      </c>
      <c r="D2018" s="28">
        <v>0</v>
      </c>
      <c r="E2018" s="18">
        <v>47</v>
      </c>
      <c r="F2018" s="18">
        <v>1</v>
      </c>
      <c r="G2018" s="6">
        <v>1</v>
      </c>
      <c r="H2018" s="6" t="s">
        <v>30</v>
      </c>
      <c r="I2018" s="6" t="s">
        <v>31</v>
      </c>
      <c r="J2018" s="6" t="s">
        <v>32</v>
      </c>
      <c r="K2018" s="6" t="s">
        <v>31</v>
      </c>
      <c r="L2018" s="6" t="s">
        <v>33</v>
      </c>
      <c r="M2018" s="6" t="s">
        <v>31</v>
      </c>
      <c r="N2018" s="6" t="s">
        <v>34</v>
      </c>
      <c r="O2018" s="18" t="str">
        <f>IF(D:D=1, "AC","NA")</f>
        <v>NA</v>
      </c>
      <c r="P2018" s="6" t="str">
        <f t="shared" ref="P2018:P2049" si="140">CONCATENATE("INSERT INTO usuariopagina( idusuario, idpagina, idlogtrans,  acceso, habilitado, fecha_vig_ini, fecha_vig_fin, hora_vig_ini, hora_vig_fin, muestra, estado) VALUES (",E2018,", ",F2018,", ",G2018,", '",H2018,"', ",I2018,", ",J2018,", ",K2018,", ",L2018,", ",M2018,", ",N2018,", '",O2018,"'",");")</f>
        <v>INSERT INTO usuariopagina( idusuario, idpagina, idlogtrans,  acceso, habilitado, fecha_vig_ini, fecha_vig_fin, hora_vig_ini, hora_vig_fin, muestra, estado) VALUES (47, 1, 1, 'dias', NULL, now(), NULL, to_char(now(), 'HH24:MI:SS'), NULL, TRUE, 'NA');</v>
      </c>
    </row>
    <row r="2019" spans="1:16" x14ac:dyDescent="0.25">
      <c r="B2019" s="14"/>
      <c r="C2019" s="3" t="s">
        <v>29</v>
      </c>
      <c r="D2019" s="29">
        <v>0</v>
      </c>
      <c r="E2019" s="4">
        <f>E2018</f>
        <v>47</v>
      </c>
      <c r="F2019" s="4">
        <v>2</v>
      </c>
      <c r="G2019">
        <v>1</v>
      </c>
      <c r="H2019" t="s">
        <v>30</v>
      </c>
      <c r="I2019" t="s">
        <v>31</v>
      </c>
      <c r="J2019" t="s">
        <v>32</v>
      </c>
      <c r="K2019" t="s">
        <v>31</v>
      </c>
      <c r="L2019" t="s">
        <v>33</v>
      </c>
      <c r="M2019" t="s">
        <v>31</v>
      </c>
      <c r="N2019" t="s">
        <v>34</v>
      </c>
      <c r="O2019" s="4" t="str">
        <f>IF(D:D=1, "AC","NA")</f>
        <v>NA</v>
      </c>
      <c r="P2019" t="str">
        <f t="shared" si="140"/>
        <v>INSERT INTO usuariopagina( idusuario, idpagina, idlogtrans,  acceso, habilitado, fecha_vig_ini, fecha_vig_fin, hora_vig_ini, hora_vig_fin, muestra, estado) VALUES (47, 2, 1, 'dias', NULL, now(), NULL, to_char(now(), 'HH24:MI:SS'), NULL, TRUE, 'NA');</v>
      </c>
    </row>
    <row r="2020" spans="1:16" x14ac:dyDescent="0.25">
      <c r="B2020" s="14"/>
      <c r="C2020" s="3" t="s">
        <v>29</v>
      </c>
      <c r="D2020" s="29">
        <v>0</v>
      </c>
      <c r="E2020" s="4">
        <f t="shared" ref="E2020:E2073" si="141">E2019</f>
        <v>47</v>
      </c>
      <c r="F2020" s="4">
        <v>3</v>
      </c>
      <c r="G2020">
        <v>1</v>
      </c>
      <c r="H2020" t="s">
        <v>30</v>
      </c>
      <c r="I2020" t="s">
        <v>31</v>
      </c>
      <c r="J2020" t="s">
        <v>32</v>
      </c>
      <c r="K2020" t="s">
        <v>31</v>
      </c>
      <c r="L2020" t="s">
        <v>33</v>
      </c>
      <c r="M2020" t="s">
        <v>31</v>
      </c>
      <c r="N2020" t="s">
        <v>34</v>
      </c>
      <c r="O2020" s="4" t="str">
        <f>IF(D:D=1, "AC","NA")</f>
        <v>NA</v>
      </c>
      <c r="P2020" t="str">
        <f t="shared" si="140"/>
        <v>INSERT INTO usuariopagina( idusuario, idpagina, idlogtrans,  acceso, habilitado, fecha_vig_ini, fecha_vig_fin, hora_vig_ini, hora_vig_fin, muestra, estado) VALUES (47, 3, 1, 'dias', NULL, now(), NULL, to_char(now(), 'HH24:MI:SS'), NULL, TRUE, 'NA');</v>
      </c>
    </row>
    <row r="2021" spans="1:16" x14ac:dyDescent="0.25">
      <c r="B2021" s="14"/>
      <c r="C2021" t="s">
        <v>6</v>
      </c>
      <c r="D2021" s="29">
        <v>1</v>
      </c>
      <c r="E2021" s="4">
        <f t="shared" si="141"/>
        <v>47</v>
      </c>
      <c r="F2021" s="4">
        <v>4</v>
      </c>
      <c r="G2021">
        <v>1</v>
      </c>
      <c r="H2021" t="s">
        <v>30</v>
      </c>
      <c r="I2021" t="s">
        <v>31</v>
      </c>
      <c r="J2021" t="s">
        <v>32</v>
      </c>
      <c r="K2021" t="s">
        <v>31</v>
      </c>
      <c r="L2021" t="s">
        <v>33</v>
      </c>
      <c r="M2021" t="s">
        <v>31</v>
      </c>
      <c r="N2021" t="s">
        <v>34</v>
      </c>
      <c r="O2021" s="4" t="str">
        <f>IF(D:D=1, "AC","NA")</f>
        <v>AC</v>
      </c>
      <c r="P2021" t="str">
        <f t="shared" si="140"/>
        <v>INSERT INTO usuariopagina( idusuario, idpagina, idlogtrans,  acceso, habilitado, fecha_vig_ini, fecha_vig_fin, hora_vig_ini, hora_vig_fin, muestra, estado) VALUES (47, 4, 1, 'dias', NULL, now(), NULL, to_char(now(), 'HH24:MI:SS'), NULL, TRUE, 'AC');</v>
      </c>
    </row>
    <row r="2022" spans="1:16" x14ac:dyDescent="0.25">
      <c r="B2022" s="14"/>
      <c r="C2022" t="s">
        <v>6</v>
      </c>
      <c r="D2022" s="29">
        <v>0</v>
      </c>
      <c r="E2022" s="4">
        <f t="shared" si="141"/>
        <v>47</v>
      </c>
      <c r="F2022" s="4">
        <v>5</v>
      </c>
      <c r="G2022">
        <v>1</v>
      </c>
      <c r="H2022" t="s">
        <v>30</v>
      </c>
      <c r="I2022" t="s">
        <v>31</v>
      </c>
      <c r="J2022" t="s">
        <v>32</v>
      </c>
      <c r="K2022" t="s">
        <v>31</v>
      </c>
      <c r="L2022" t="s">
        <v>33</v>
      </c>
      <c r="M2022" t="s">
        <v>31</v>
      </c>
      <c r="N2022" t="s">
        <v>34</v>
      </c>
      <c r="O2022" s="4" t="str">
        <f>IF(D:D=1, "AC","NA")</f>
        <v>NA</v>
      </c>
      <c r="P2022" t="str">
        <f t="shared" si="140"/>
        <v>INSERT INTO usuariopagina( idusuario, idpagina, idlogtrans,  acceso, habilitado, fecha_vig_ini, fecha_vig_fin, hora_vig_ini, hora_vig_fin, muestra, estado) VALUES (47, 5, 1, 'dias', NULL, now(), NULL, to_char(now(), 'HH24:MI:SS'), NULL, TRUE, 'NA');</v>
      </c>
    </row>
    <row r="2023" spans="1:16" x14ac:dyDescent="0.25">
      <c r="B2023" s="14"/>
      <c r="C2023" t="s">
        <v>6</v>
      </c>
      <c r="D2023" s="29">
        <v>1</v>
      </c>
      <c r="E2023" s="4">
        <f t="shared" si="141"/>
        <v>47</v>
      </c>
      <c r="F2023" s="4">
        <v>6</v>
      </c>
      <c r="G2023">
        <v>1</v>
      </c>
      <c r="H2023" t="s">
        <v>30</v>
      </c>
      <c r="I2023" t="s">
        <v>31</v>
      </c>
      <c r="J2023" t="s">
        <v>32</v>
      </c>
      <c r="K2023" t="s">
        <v>31</v>
      </c>
      <c r="L2023" t="s">
        <v>33</v>
      </c>
      <c r="M2023" t="s">
        <v>31</v>
      </c>
      <c r="N2023" t="s">
        <v>34</v>
      </c>
      <c r="O2023" s="4" t="str">
        <f>IF(D:D=1, "AC","NA")</f>
        <v>AC</v>
      </c>
      <c r="P2023" t="str">
        <f t="shared" si="140"/>
        <v>INSERT INTO usuariopagina( idusuario, idpagina, idlogtrans,  acceso, habilitado, fecha_vig_ini, fecha_vig_fin, hora_vig_ini, hora_vig_fin, muestra, estado) VALUES (47, 6, 1, 'dias', NULL, now(), NULL, to_char(now(), 'HH24:MI:SS'), NULL, TRUE, 'AC');</v>
      </c>
    </row>
    <row r="2024" spans="1:16" x14ac:dyDescent="0.25">
      <c r="B2024" s="14"/>
      <c r="C2024" t="s">
        <v>6</v>
      </c>
      <c r="D2024" s="29">
        <v>0</v>
      </c>
      <c r="E2024" s="4">
        <f t="shared" si="141"/>
        <v>47</v>
      </c>
      <c r="F2024" s="4">
        <v>7</v>
      </c>
      <c r="G2024">
        <v>1</v>
      </c>
      <c r="H2024" t="s">
        <v>30</v>
      </c>
      <c r="I2024" t="s">
        <v>31</v>
      </c>
      <c r="J2024" t="s">
        <v>32</v>
      </c>
      <c r="K2024" t="s">
        <v>31</v>
      </c>
      <c r="L2024" t="s">
        <v>33</v>
      </c>
      <c r="M2024" t="s">
        <v>31</v>
      </c>
      <c r="N2024" t="s">
        <v>34</v>
      </c>
      <c r="O2024" s="4" t="str">
        <f>IF(D:D=1, "AC","NA")</f>
        <v>NA</v>
      </c>
      <c r="P2024" t="str">
        <f t="shared" si="140"/>
        <v>INSERT INTO usuariopagina( idusuario, idpagina, idlogtrans,  acceso, habilitado, fecha_vig_ini, fecha_vig_fin, hora_vig_ini, hora_vig_fin, muestra, estado) VALUES (47, 7, 1, 'dias', NULL, now(), NULL, to_char(now(), 'HH24:MI:SS'), NULL, TRUE, 'NA');</v>
      </c>
    </row>
    <row r="2025" spans="1:16" x14ac:dyDescent="0.25">
      <c r="B2025" s="14"/>
      <c r="C2025" t="s">
        <v>6</v>
      </c>
      <c r="D2025" s="29">
        <v>1</v>
      </c>
      <c r="E2025" s="4">
        <f t="shared" si="141"/>
        <v>47</v>
      </c>
      <c r="F2025" s="4">
        <v>8</v>
      </c>
      <c r="G2025">
        <v>1</v>
      </c>
      <c r="H2025" t="s">
        <v>30</v>
      </c>
      <c r="I2025" t="s">
        <v>31</v>
      </c>
      <c r="J2025" t="s">
        <v>32</v>
      </c>
      <c r="K2025" t="s">
        <v>31</v>
      </c>
      <c r="L2025" t="s">
        <v>33</v>
      </c>
      <c r="M2025" t="s">
        <v>31</v>
      </c>
      <c r="N2025" t="s">
        <v>34</v>
      </c>
      <c r="O2025" s="4" t="str">
        <f>IF(D:D=1, "AC","NA")</f>
        <v>AC</v>
      </c>
      <c r="P2025" t="str">
        <f t="shared" si="140"/>
        <v>INSERT INTO usuariopagina( idusuario, idpagina, idlogtrans,  acceso, habilitado, fecha_vig_ini, fecha_vig_fin, hora_vig_ini, hora_vig_fin, muestra, estado) VALUES (47, 8, 1, 'dias', NULL, now(), NULL, to_char(now(), 'HH24:MI:SS'), NULL, TRUE, 'AC');</v>
      </c>
    </row>
    <row r="2026" spans="1:16" x14ac:dyDescent="0.25">
      <c r="B2026" s="14"/>
      <c r="C2026" t="s">
        <v>6</v>
      </c>
      <c r="D2026" s="29">
        <v>0</v>
      </c>
      <c r="E2026" s="4">
        <f t="shared" si="141"/>
        <v>47</v>
      </c>
      <c r="F2026" s="4">
        <v>9</v>
      </c>
      <c r="G2026">
        <v>1</v>
      </c>
      <c r="H2026" t="s">
        <v>30</v>
      </c>
      <c r="I2026" t="s">
        <v>31</v>
      </c>
      <c r="J2026" t="s">
        <v>32</v>
      </c>
      <c r="K2026" t="s">
        <v>31</v>
      </c>
      <c r="L2026" t="s">
        <v>33</v>
      </c>
      <c r="M2026" t="s">
        <v>31</v>
      </c>
      <c r="N2026" t="s">
        <v>34</v>
      </c>
      <c r="O2026" s="4" t="str">
        <f>IF(D:D=1, "AC","NA")</f>
        <v>NA</v>
      </c>
      <c r="P2026" t="str">
        <f t="shared" si="140"/>
        <v>INSERT INTO usuariopagina( idusuario, idpagina, idlogtrans,  acceso, habilitado, fecha_vig_ini, fecha_vig_fin, hora_vig_ini, hora_vig_fin, muestra, estado) VALUES (47, 9, 1, 'dias', NULL, now(), NULL, to_char(now(), 'HH24:MI:SS'), NULL, TRUE, 'NA');</v>
      </c>
    </row>
    <row r="2027" spans="1:16" x14ac:dyDescent="0.25">
      <c r="B2027" s="14"/>
      <c r="C2027" t="s">
        <v>6</v>
      </c>
      <c r="D2027" s="29">
        <v>1</v>
      </c>
      <c r="E2027" s="4">
        <f t="shared" si="141"/>
        <v>47</v>
      </c>
      <c r="F2027" s="4">
        <v>10</v>
      </c>
      <c r="G2027">
        <v>1</v>
      </c>
      <c r="H2027" t="s">
        <v>30</v>
      </c>
      <c r="I2027" t="s">
        <v>31</v>
      </c>
      <c r="J2027" t="s">
        <v>32</v>
      </c>
      <c r="K2027" t="s">
        <v>31</v>
      </c>
      <c r="L2027" t="s">
        <v>33</v>
      </c>
      <c r="M2027" t="s">
        <v>31</v>
      </c>
      <c r="N2027" t="s">
        <v>34</v>
      </c>
      <c r="O2027" s="4" t="str">
        <f>IF(D:D=1, "AC","NA")</f>
        <v>AC</v>
      </c>
      <c r="P2027" t="str">
        <f t="shared" si="140"/>
        <v>INSERT INTO usuariopagina( idusuario, idpagina, idlogtrans,  acceso, habilitado, fecha_vig_ini, fecha_vig_fin, hora_vig_ini, hora_vig_fin, muestra, estado) VALUES (47, 10, 1, 'dias', NULL, now(), NULL, to_char(now(), 'HH24:MI:SS'), NULL, TRUE, 'AC');</v>
      </c>
    </row>
    <row r="2028" spans="1:16" x14ac:dyDescent="0.25">
      <c r="B2028" s="14"/>
      <c r="C2028" t="s">
        <v>6</v>
      </c>
      <c r="D2028" s="29">
        <v>0</v>
      </c>
      <c r="E2028" s="4">
        <f t="shared" si="141"/>
        <v>47</v>
      </c>
      <c r="F2028" s="4">
        <v>11</v>
      </c>
      <c r="G2028">
        <v>1</v>
      </c>
      <c r="H2028" t="s">
        <v>30</v>
      </c>
      <c r="I2028" t="s">
        <v>31</v>
      </c>
      <c r="J2028" t="s">
        <v>32</v>
      </c>
      <c r="K2028" t="s">
        <v>31</v>
      </c>
      <c r="L2028" t="s">
        <v>33</v>
      </c>
      <c r="M2028" t="s">
        <v>31</v>
      </c>
      <c r="N2028" t="s">
        <v>34</v>
      </c>
      <c r="O2028" s="4" t="str">
        <f>IF(D:D=1, "AC","NA")</f>
        <v>NA</v>
      </c>
      <c r="P2028" t="str">
        <f t="shared" si="140"/>
        <v>INSERT INTO usuariopagina( idusuario, idpagina, idlogtrans,  acceso, habilitado, fecha_vig_ini, fecha_vig_fin, hora_vig_ini, hora_vig_fin, muestra, estado) VALUES (47, 11, 1, 'dias', NULL, now(), NULL, to_char(now(), 'HH24:MI:SS'), NULL, TRUE, 'NA');</v>
      </c>
    </row>
    <row r="2029" spans="1:16" x14ac:dyDescent="0.25">
      <c r="B2029" s="14"/>
      <c r="C2029" s="3" t="s">
        <v>7</v>
      </c>
      <c r="D2029" s="29">
        <v>0</v>
      </c>
      <c r="E2029" s="4">
        <f t="shared" si="141"/>
        <v>47</v>
      </c>
      <c r="F2029" s="4">
        <v>12</v>
      </c>
      <c r="G2029">
        <v>1</v>
      </c>
      <c r="H2029" t="s">
        <v>30</v>
      </c>
      <c r="I2029" t="s">
        <v>31</v>
      </c>
      <c r="J2029" t="s">
        <v>32</v>
      </c>
      <c r="K2029" t="s">
        <v>31</v>
      </c>
      <c r="L2029" t="s">
        <v>33</v>
      </c>
      <c r="M2029" t="s">
        <v>31</v>
      </c>
      <c r="N2029" t="s">
        <v>34</v>
      </c>
      <c r="O2029" s="4" t="str">
        <f>IF(D:D=1, "AC","NA")</f>
        <v>NA</v>
      </c>
      <c r="P2029" t="str">
        <f t="shared" si="140"/>
        <v>INSERT INTO usuariopagina( idusuario, idpagina, idlogtrans,  acceso, habilitado, fecha_vig_ini, fecha_vig_fin, hora_vig_ini, hora_vig_fin, muestra, estado) VALUES (47, 12, 1, 'dias', NULL, now(), NULL, to_char(now(), 'HH24:MI:SS'), NULL, TRUE, 'NA');</v>
      </c>
    </row>
    <row r="2030" spans="1:16" x14ac:dyDescent="0.25">
      <c r="B2030" s="14"/>
      <c r="C2030" s="3" t="s">
        <v>7</v>
      </c>
      <c r="D2030" s="29">
        <v>0</v>
      </c>
      <c r="E2030" s="4">
        <f t="shared" si="141"/>
        <v>47</v>
      </c>
      <c r="F2030" s="4">
        <v>13</v>
      </c>
      <c r="G2030">
        <v>1</v>
      </c>
      <c r="H2030" t="s">
        <v>30</v>
      </c>
      <c r="I2030" t="s">
        <v>31</v>
      </c>
      <c r="J2030" t="s">
        <v>32</v>
      </c>
      <c r="K2030" t="s">
        <v>31</v>
      </c>
      <c r="L2030" t="s">
        <v>33</v>
      </c>
      <c r="M2030" t="s">
        <v>31</v>
      </c>
      <c r="N2030" t="s">
        <v>34</v>
      </c>
      <c r="O2030" s="4" t="str">
        <f>IF(D:D=1, "AC","NA")</f>
        <v>NA</v>
      </c>
      <c r="P2030" t="str">
        <f t="shared" si="140"/>
        <v>INSERT INTO usuariopagina( idusuario, idpagina, idlogtrans,  acceso, habilitado, fecha_vig_ini, fecha_vig_fin, hora_vig_ini, hora_vig_fin, muestra, estado) VALUES (47, 13, 1, 'dias', NULL, now(), NULL, to_char(now(), 'HH24:MI:SS'), NULL, TRUE, 'NA');</v>
      </c>
    </row>
    <row r="2031" spans="1:16" x14ac:dyDescent="0.25">
      <c r="B2031" s="14"/>
      <c r="C2031" t="s">
        <v>8</v>
      </c>
      <c r="D2031" s="29">
        <v>1</v>
      </c>
      <c r="E2031" s="4">
        <f t="shared" si="141"/>
        <v>47</v>
      </c>
      <c r="F2031" s="4">
        <v>14</v>
      </c>
      <c r="G2031">
        <v>1</v>
      </c>
      <c r="H2031" t="s">
        <v>30</v>
      </c>
      <c r="I2031" t="s">
        <v>31</v>
      </c>
      <c r="J2031" t="s">
        <v>32</v>
      </c>
      <c r="K2031" t="s">
        <v>31</v>
      </c>
      <c r="L2031" t="s">
        <v>33</v>
      </c>
      <c r="M2031" t="s">
        <v>31</v>
      </c>
      <c r="N2031" t="s">
        <v>34</v>
      </c>
      <c r="O2031" s="4" t="str">
        <f>IF(D:D=1, "AC","NA")</f>
        <v>AC</v>
      </c>
      <c r="P2031" t="str">
        <f t="shared" si="140"/>
        <v>INSERT INTO usuariopagina( idusuario, idpagina, idlogtrans,  acceso, habilitado, fecha_vig_ini, fecha_vig_fin, hora_vig_ini, hora_vig_fin, muestra, estado) VALUES (47, 14, 1, 'dias', NULL, now(), NULL, to_char(now(), 'HH24:MI:SS'), NULL, TRUE, 'AC');</v>
      </c>
    </row>
    <row r="2032" spans="1:16" x14ac:dyDescent="0.25">
      <c r="B2032" s="14"/>
      <c r="C2032" t="s">
        <v>8</v>
      </c>
      <c r="D2032" s="29">
        <v>1</v>
      </c>
      <c r="E2032" s="4">
        <f t="shared" si="141"/>
        <v>47</v>
      </c>
      <c r="F2032" s="4">
        <v>15</v>
      </c>
      <c r="G2032">
        <v>1</v>
      </c>
      <c r="H2032" t="s">
        <v>30</v>
      </c>
      <c r="I2032" t="s">
        <v>31</v>
      </c>
      <c r="J2032" t="s">
        <v>32</v>
      </c>
      <c r="K2032" t="s">
        <v>31</v>
      </c>
      <c r="L2032" t="s">
        <v>33</v>
      </c>
      <c r="M2032" t="s">
        <v>31</v>
      </c>
      <c r="N2032" t="s">
        <v>34</v>
      </c>
      <c r="O2032" s="4" t="str">
        <f>IF(D:D=1, "AC","NA")</f>
        <v>AC</v>
      </c>
      <c r="P2032" t="str">
        <f t="shared" si="140"/>
        <v>INSERT INTO usuariopagina( idusuario, idpagina, idlogtrans,  acceso, habilitado, fecha_vig_ini, fecha_vig_fin, hora_vig_ini, hora_vig_fin, muestra, estado) VALUES (47, 15, 1, 'dias', NULL, now(), NULL, to_char(now(), 'HH24:MI:SS'), NULL, TRUE, 'AC');</v>
      </c>
    </row>
    <row r="2033" spans="2:16" x14ac:dyDescent="0.25">
      <c r="B2033" s="14"/>
      <c r="C2033" t="s">
        <v>8</v>
      </c>
      <c r="D2033" s="29">
        <v>1</v>
      </c>
      <c r="E2033" s="4">
        <f t="shared" si="141"/>
        <v>47</v>
      </c>
      <c r="F2033" s="4">
        <v>16</v>
      </c>
      <c r="G2033">
        <v>1</v>
      </c>
      <c r="H2033" t="s">
        <v>30</v>
      </c>
      <c r="I2033" t="s">
        <v>31</v>
      </c>
      <c r="J2033" t="s">
        <v>32</v>
      </c>
      <c r="K2033" t="s">
        <v>31</v>
      </c>
      <c r="L2033" t="s">
        <v>33</v>
      </c>
      <c r="M2033" t="s">
        <v>31</v>
      </c>
      <c r="N2033" t="s">
        <v>34</v>
      </c>
      <c r="O2033" s="4" t="str">
        <f>IF(D:D=1, "AC","NA")</f>
        <v>AC</v>
      </c>
      <c r="P2033" t="str">
        <f t="shared" si="140"/>
        <v>INSERT INTO usuariopagina( idusuario, idpagina, idlogtrans,  acceso, habilitado, fecha_vig_ini, fecha_vig_fin, hora_vig_ini, hora_vig_fin, muestra, estado) VALUES (47, 16, 1, 'dias', NULL, now(), NULL, to_char(now(), 'HH24:MI:SS'), NULL, TRUE, 'AC');</v>
      </c>
    </row>
    <row r="2034" spans="2:16" x14ac:dyDescent="0.25">
      <c r="B2034" s="14"/>
      <c r="C2034" s="3" t="s">
        <v>9</v>
      </c>
      <c r="D2034" s="29">
        <v>0</v>
      </c>
      <c r="E2034" s="4">
        <f t="shared" si="141"/>
        <v>47</v>
      </c>
      <c r="F2034" s="4">
        <v>17</v>
      </c>
      <c r="G2034">
        <v>1</v>
      </c>
      <c r="H2034" t="s">
        <v>30</v>
      </c>
      <c r="I2034" t="s">
        <v>31</v>
      </c>
      <c r="J2034" t="s">
        <v>32</v>
      </c>
      <c r="K2034" t="s">
        <v>31</v>
      </c>
      <c r="L2034" t="s">
        <v>33</v>
      </c>
      <c r="M2034" t="s">
        <v>31</v>
      </c>
      <c r="N2034" t="s">
        <v>34</v>
      </c>
      <c r="O2034" s="4" t="str">
        <f>IF(D:D=1, "AC","NA")</f>
        <v>NA</v>
      </c>
      <c r="P2034" t="str">
        <f t="shared" si="140"/>
        <v>INSERT INTO usuariopagina( idusuario, idpagina, idlogtrans,  acceso, habilitado, fecha_vig_ini, fecha_vig_fin, hora_vig_ini, hora_vig_fin, muestra, estado) VALUES (47, 17, 1, 'dias', NULL, now(), NULL, to_char(now(), 'HH24:MI:SS'), NULL, TRUE, 'NA');</v>
      </c>
    </row>
    <row r="2035" spans="2:16" x14ac:dyDescent="0.25">
      <c r="B2035" s="14"/>
      <c r="C2035" s="3" t="s">
        <v>9</v>
      </c>
      <c r="D2035" s="29">
        <v>0</v>
      </c>
      <c r="E2035" s="4">
        <f t="shared" si="141"/>
        <v>47</v>
      </c>
      <c r="F2035" s="4">
        <v>18</v>
      </c>
      <c r="G2035">
        <v>1</v>
      </c>
      <c r="H2035" t="s">
        <v>30</v>
      </c>
      <c r="I2035" t="s">
        <v>31</v>
      </c>
      <c r="J2035" t="s">
        <v>32</v>
      </c>
      <c r="K2035" t="s">
        <v>31</v>
      </c>
      <c r="L2035" t="s">
        <v>33</v>
      </c>
      <c r="M2035" t="s">
        <v>31</v>
      </c>
      <c r="N2035" t="s">
        <v>34</v>
      </c>
      <c r="O2035" s="4" t="str">
        <f>IF(D:D=1, "AC","NA")</f>
        <v>NA</v>
      </c>
      <c r="P2035" t="str">
        <f t="shared" si="140"/>
        <v>INSERT INTO usuariopagina( idusuario, idpagina, idlogtrans,  acceso, habilitado, fecha_vig_ini, fecha_vig_fin, hora_vig_ini, hora_vig_fin, muestra, estado) VALUES (47, 18, 1, 'dias', NULL, now(), NULL, to_char(now(), 'HH24:MI:SS'), NULL, TRUE, 'NA');</v>
      </c>
    </row>
    <row r="2036" spans="2:16" x14ac:dyDescent="0.25">
      <c r="B2036" s="14"/>
      <c r="C2036" s="3" t="s">
        <v>9</v>
      </c>
      <c r="D2036" s="29">
        <v>0</v>
      </c>
      <c r="E2036" s="4">
        <f t="shared" si="141"/>
        <v>47</v>
      </c>
      <c r="F2036" s="4">
        <v>19</v>
      </c>
      <c r="G2036">
        <v>1</v>
      </c>
      <c r="H2036" t="s">
        <v>30</v>
      </c>
      <c r="I2036" t="s">
        <v>31</v>
      </c>
      <c r="J2036" t="s">
        <v>32</v>
      </c>
      <c r="K2036" t="s">
        <v>31</v>
      </c>
      <c r="L2036" t="s">
        <v>33</v>
      </c>
      <c r="M2036" t="s">
        <v>31</v>
      </c>
      <c r="N2036" t="s">
        <v>34</v>
      </c>
      <c r="O2036" s="4" t="str">
        <f>IF(D:D=1, "AC","NA")</f>
        <v>NA</v>
      </c>
      <c r="P2036" t="str">
        <f t="shared" si="140"/>
        <v>INSERT INTO usuariopagina( idusuario, idpagina, idlogtrans,  acceso, habilitado, fecha_vig_ini, fecha_vig_fin, hora_vig_ini, hora_vig_fin, muestra, estado) VALUES (47, 19, 1, 'dias', NULL, now(), NULL, to_char(now(), 'HH24:MI:SS'), NULL, TRUE, 'NA');</v>
      </c>
    </row>
    <row r="2037" spans="2:16" x14ac:dyDescent="0.25">
      <c r="B2037" s="14"/>
      <c r="C2037" t="s">
        <v>10</v>
      </c>
      <c r="D2037" s="29">
        <v>0</v>
      </c>
      <c r="E2037" s="4">
        <f t="shared" si="141"/>
        <v>47</v>
      </c>
      <c r="F2037" s="4">
        <v>20</v>
      </c>
      <c r="G2037">
        <v>1</v>
      </c>
      <c r="H2037" t="s">
        <v>30</v>
      </c>
      <c r="I2037" t="s">
        <v>31</v>
      </c>
      <c r="J2037" t="s">
        <v>32</v>
      </c>
      <c r="K2037" t="s">
        <v>31</v>
      </c>
      <c r="L2037" t="s">
        <v>33</v>
      </c>
      <c r="M2037" t="s">
        <v>31</v>
      </c>
      <c r="N2037" t="s">
        <v>34</v>
      </c>
      <c r="O2037" s="4" t="str">
        <f>IF(D:D=1, "AC","NA")</f>
        <v>NA</v>
      </c>
      <c r="P2037" t="str">
        <f t="shared" si="140"/>
        <v>INSERT INTO usuariopagina( idusuario, idpagina, idlogtrans,  acceso, habilitado, fecha_vig_ini, fecha_vig_fin, hora_vig_ini, hora_vig_fin, muestra, estado) VALUES (47, 20, 1, 'dias', NULL, now(), NULL, to_char(now(), 'HH24:MI:SS'), NULL, TRUE, 'NA');</v>
      </c>
    </row>
    <row r="2038" spans="2:16" x14ac:dyDescent="0.25">
      <c r="B2038" s="14"/>
      <c r="C2038" t="s">
        <v>10</v>
      </c>
      <c r="D2038" s="29">
        <v>0</v>
      </c>
      <c r="E2038" s="4">
        <f t="shared" si="141"/>
        <v>47</v>
      </c>
      <c r="F2038" s="4">
        <v>21</v>
      </c>
      <c r="G2038">
        <v>1</v>
      </c>
      <c r="H2038" t="s">
        <v>30</v>
      </c>
      <c r="I2038" t="s">
        <v>31</v>
      </c>
      <c r="J2038" t="s">
        <v>32</v>
      </c>
      <c r="K2038" t="s">
        <v>31</v>
      </c>
      <c r="L2038" t="s">
        <v>33</v>
      </c>
      <c r="M2038" t="s">
        <v>31</v>
      </c>
      <c r="N2038" t="s">
        <v>34</v>
      </c>
      <c r="O2038" s="4" t="str">
        <f>IF(D:D=1, "AC","NA")</f>
        <v>NA</v>
      </c>
      <c r="P2038" t="str">
        <f t="shared" si="140"/>
        <v>INSERT INTO usuariopagina( idusuario, idpagina, idlogtrans,  acceso, habilitado, fecha_vig_ini, fecha_vig_fin, hora_vig_ini, hora_vig_fin, muestra, estado) VALUES (47, 21, 1, 'dias', NULL, now(), NULL, to_char(now(), 'HH24:MI:SS'), NULL, TRUE, 'NA');</v>
      </c>
    </row>
    <row r="2039" spans="2:16" x14ac:dyDescent="0.25">
      <c r="B2039" s="14"/>
      <c r="C2039" t="s">
        <v>10</v>
      </c>
      <c r="D2039" s="29">
        <v>0</v>
      </c>
      <c r="E2039" s="4">
        <f t="shared" si="141"/>
        <v>47</v>
      </c>
      <c r="F2039" s="4">
        <v>22</v>
      </c>
      <c r="G2039">
        <v>1</v>
      </c>
      <c r="H2039" t="s">
        <v>30</v>
      </c>
      <c r="I2039" t="s">
        <v>31</v>
      </c>
      <c r="J2039" t="s">
        <v>32</v>
      </c>
      <c r="K2039" t="s">
        <v>31</v>
      </c>
      <c r="L2039" t="s">
        <v>33</v>
      </c>
      <c r="M2039" t="s">
        <v>31</v>
      </c>
      <c r="N2039" t="s">
        <v>34</v>
      </c>
      <c r="O2039" s="4" t="str">
        <f>IF(D:D=1, "AC","NA")</f>
        <v>NA</v>
      </c>
      <c r="P2039" t="str">
        <f t="shared" si="140"/>
        <v>INSERT INTO usuariopagina( idusuario, idpagina, idlogtrans,  acceso, habilitado, fecha_vig_ini, fecha_vig_fin, hora_vig_ini, hora_vig_fin, muestra, estado) VALUES (47, 22, 1, 'dias', NULL, now(), NULL, to_char(now(), 'HH24:MI:SS'), NULL, TRUE, 'NA');</v>
      </c>
    </row>
    <row r="2040" spans="2:16" x14ac:dyDescent="0.25">
      <c r="B2040" s="14"/>
      <c r="C2040" s="3" t="s">
        <v>11</v>
      </c>
      <c r="D2040" s="29">
        <v>0</v>
      </c>
      <c r="E2040" s="4">
        <f t="shared" si="141"/>
        <v>47</v>
      </c>
      <c r="F2040" s="4">
        <v>23</v>
      </c>
      <c r="G2040">
        <v>1</v>
      </c>
      <c r="H2040" t="s">
        <v>30</v>
      </c>
      <c r="I2040" t="s">
        <v>31</v>
      </c>
      <c r="J2040" t="s">
        <v>32</v>
      </c>
      <c r="K2040" t="s">
        <v>31</v>
      </c>
      <c r="L2040" t="s">
        <v>33</v>
      </c>
      <c r="M2040" t="s">
        <v>31</v>
      </c>
      <c r="N2040" t="s">
        <v>34</v>
      </c>
      <c r="O2040" s="4" t="str">
        <f>IF(D:D=1, "AC","NA")</f>
        <v>NA</v>
      </c>
      <c r="P2040" t="str">
        <f t="shared" si="140"/>
        <v>INSERT INTO usuariopagina( idusuario, idpagina, idlogtrans,  acceso, habilitado, fecha_vig_ini, fecha_vig_fin, hora_vig_ini, hora_vig_fin, muestra, estado) VALUES (47, 23, 1, 'dias', NULL, now(), NULL, to_char(now(), 'HH24:MI:SS'), NULL, TRUE, 'NA');</v>
      </c>
    </row>
    <row r="2041" spans="2:16" x14ac:dyDescent="0.25">
      <c r="B2041" s="14"/>
      <c r="C2041" s="3" t="s">
        <v>11</v>
      </c>
      <c r="D2041" s="29">
        <v>0</v>
      </c>
      <c r="E2041" s="4">
        <f t="shared" si="141"/>
        <v>47</v>
      </c>
      <c r="F2041" s="4">
        <v>24</v>
      </c>
      <c r="G2041">
        <v>1</v>
      </c>
      <c r="H2041" t="s">
        <v>30</v>
      </c>
      <c r="I2041" t="s">
        <v>31</v>
      </c>
      <c r="J2041" t="s">
        <v>32</v>
      </c>
      <c r="K2041" t="s">
        <v>31</v>
      </c>
      <c r="L2041" t="s">
        <v>33</v>
      </c>
      <c r="M2041" t="s">
        <v>31</v>
      </c>
      <c r="N2041" t="s">
        <v>34</v>
      </c>
      <c r="O2041" s="4" t="str">
        <f>IF(D:D=1, "AC","NA")</f>
        <v>NA</v>
      </c>
      <c r="P2041" t="str">
        <f t="shared" si="140"/>
        <v>INSERT INTO usuariopagina( idusuario, idpagina, idlogtrans,  acceso, habilitado, fecha_vig_ini, fecha_vig_fin, hora_vig_ini, hora_vig_fin, muestra, estado) VALUES (47, 24, 1, 'dias', NULL, now(), NULL, to_char(now(), 'HH24:MI:SS'), NULL, TRUE, 'NA');</v>
      </c>
    </row>
    <row r="2042" spans="2:16" x14ac:dyDescent="0.25">
      <c r="B2042" s="14"/>
      <c r="C2042" s="3" t="s">
        <v>11</v>
      </c>
      <c r="D2042" s="29">
        <v>0</v>
      </c>
      <c r="E2042" s="4">
        <f t="shared" si="141"/>
        <v>47</v>
      </c>
      <c r="F2042" s="4">
        <v>25</v>
      </c>
      <c r="G2042">
        <v>1</v>
      </c>
      <c r="H2042" t="s">
        <v>30</v>
      </c>
      <c r="I2042" t="s">
        <v>31</v>
      </c>
      <c r="J2042" t="s">
        <v>32</v>
      </c>
      <c r="K2042" t="s">
        <v>31</v>
      </c>
      <c r="L2042" t="s">
        <v>33</v>
      </c>
      <c r="M2042" t="s">
        <v>31</v>
      </c>
      <c r="N2042" t="s">
        <v>34</v>
      </c>
      <c r="O2042" s="4" t="str">
        <f>IF(D:D=1, "AC","NA")</f>
        <v>NA</v>
      </c>
      <c r="P2042" t="str">
        <f t="shared" si="140"/>
        <v>INSERT INTO usuariopagina( idusuario, idpagina, idlogtrans,  acceso, habilitado, fecha_vig_ini, fecha_vig_fin, hora_vig_ini, hora_vig_fin, muestra, estado) VALUES (47, 25, 1, 'dias', NULL, now(), NULL, to_char(now(), 'HH24:MI:SS'), NULL, TRUE, 'NA');</v>
      </c>
    </row>
    <row r="2043" spans="2:16" x14ac:dyDescent="0.25">
      <c r="B2043" s="14"/>
      <c r="C2043" s="3" t="s">
        <v>11</v>
      </c>
      <c r="D2043" s="29">
        <v>0</v>
      </c>
      <c r="E2043" s="4">
        <f t="shared" si="141"/>
        <v>47</v>
      </c>
      <c r="F2043" s="4">
        <v>26</v>
      </c>
      <c r="G2043">
        <v>1</v>
      </c>
      <c r="H2043" t="s">
        <v>30</v>
      </c>
      <c r="I2043" t="s">
        <v>31</v>
      </c>
      <c r="J2043" t="s">
        <v>32</v>
      </c>
      <c r="K2043" t="s">
        <v>31</v>
      </c>
      <c r="L2043" t="s">
        <v>33</v>
      </c>
      <c r="M2043" t="s">
        <v>31</v>
      </c>
      <c r="N2043" t="s">
        <v>34</v>
      </c>
      <c r="O2043" s="4" t="str">
        <f>IF(D:D=1, "AC","NA")</f>
        <v>NA</v>
      </c>
      <c r="P2043" t="str">
        <f t="shared" si="140"/>
        <v>INSERT INTO usuariopagina( idusuario, idpagina, idlogtrans,  acceso, habilitado, fecha_vig_ini, fecha_vig_fin, hora_vig_ini, hora_vig_fin, muestra, estado) VALUES (47, 26, 1, 'dias', NULL, now(), NULL, to_char(now(), 'HH24:MI:SS'), NULL, TRUE, 'NA');</v>
      </c>
    </row>
    <row r="2044" spans="2:16" x14ac:dyDescent="0.25">
      <c r="B2044" s="14"/>
      <c r="C2044" t="s">
        <v>12</v>
      </c>
      <c r="D2044" s="29">
        <v>1</v>
      </c>
      <c r="E2044" s="4">
        <f t="shared" si="141"/>
        <v>47</v>
      </c>
      <c r="F2044" s="4">
        <v>27</v>
      </c>
      <c r="G2044">
        <v>1</v>
      </c>
      <c r="H2044" t="s">
        <v>30</v>
      </c>
      <c r="I2044" t="s">
        <v>31</v>
      </c>
      <c r="J2044" t="s">
        <v>32</v>
      </c>
      <c r="K2044" t="s">
        <v>31</v>
      </c>
      <c r="L2044" t="s">
        <v>33</v>
      </c>
      <c r="M2044" t="s">
        <v>31</v>
      </c>
      <c r="N2044" t="s">
        <v>34</v>
      </c>
      <c r="O2044" s="4" t="str">
        <f>IF(D:D=1, "AC","NA")</f>
        <v>AC</v>
      </c>
      <c r="P2044" t="str">
        <f t="shared" si="140"/>
        <v>INSERT INTO usuariopagina( idusuario, idpagina, idlogtrans,  acceso, habilitado, fecha_vig_ini, fecha_vig_fin, hora_vig_ini, hora_vig_fin, muestra, estado) VALUES (47, 27, 1, 'dias', NULL, now(), NULL, to_char(now(), 'HH24:MI:SS'), NULL, TRUE, 'AC');</v>
      </c>
    </row>
    <row r="2045" spans="2:16" x14ac:dyDescent="0.25">
      <c r="B2045" s="14"/>
      <c r="C2045" t="s">
        <v>12</v>
      </c>
      <c r="D2045" s="29">
        <v>1</v>
      </c>
      <c r="E2045" s="4">
        <f t="shared" si="141"/>
        <v>47</v>
      </c>
      <c r="F2045" s="4">
        <v>28</v>
      </c>
      <c r="G2045">
        <v>1</v>
      </c>
      <c r="H2045" t="s">
        <v>30</v>
      </c>
      <c r="I2045" t="s">
        <v>31</v>
      </c>
      <c r="J2045" t="s">
        <v>32</v>
      </c>
      <c r="K2045" t="s">
        <v>31</v>
      </c>
      <c r="L2045" t="s">
        <v>33</v>
      </c>
      <c r="M2045" t="s">
        <v>31</v>
      </c>
      <c r="N2045" t="s">
        <v>34</v>
      </c>
      <c r="O2045" s="4" t="str">
        <f>IF(D:D=1, "AC","NA")</f>
        <v>AC</v>
      </c>
      <c r="P2045" t="str">
        <f t="shared" si="140"/>
        <v>INSERT INTO usuariopagina( idusuario, idpagina, idlogtrans,  acceso, habilitado, fecha_vig_ini, fecha_vig_fin, hora_vig_ini, hora_vig_fin, muestra, estado) VALUES (47, 28, 1, 'dias', NULL, now(), NULL, to_char(now(), 'HH24:MI:SS'), NULL, TRUE, 'AC');</v>
      </c>
    </row>
    <row r="2046" spans="2:16" x14ac:dyDescent="0.25">
      <c r="B2046" s="14"/>
      <c r="C2046" s="3" t="s">
        <v>13</v>
      </c>
      <c r="D2046" s="29">
        <v>0</v>
      </c>
      <c r="E2046" s="4">
        <f t="shared" si="141"/>
        <v>47</v>
      </c>
      <c r="F2046" s="4">
        <v>29</v>
      </c>
      <c r="G2046">
        <v>1</v>
      </c>
      <c r="H2046" t="s">
        <v>30</v>
      </c>
      <c r="I2046" t="s">
        <v>31</v>
      </c>
      <c r="J2046" t="s">
        <v>32</v>
      </c>
      <c r="K2046" t="s">
        <v>31</v>
      </c>
      <c r="L2046" t="s">
        <v>33</v>
      </c>
      <c r="M2046" t="s">
        <v>31</v>
      </c>
      <c r="N2046" t="s">
        <v>34</v>
      </c>
      <c r="O2046" s="4" t="str">
        <f>IF(D:D=1, "AC","NA")</f>
        <v>NA</v>
      </c>
      <c r="P2046" t="str">
        <f t="shared" si="140"/>
        <v>INSERT INTO usuariopagina( idusuario, idpagina, idlogtrans,  acceso, habilitado, fecha_vig_ini, fecha_vig_fin, hora_vig_ini, hora_vig_fin, muestra, estado) VALUES (47, 29, 1, 'dias', NULL, now(), NULL, to_char(now(), 'HH24:MI:SS'), NULL, TRUE, 'NA');</v>
      </c>
    </row>
    <row r="2047" spans="2:16" x14ac:dyDescent="0.25">
      <c r="B2047" s="14"/>
      <c r="C2047" s="3" t="s">
        <v>13</v>
      </c>
      <c r="D2047" s="29">
        <v>0</v>
      </c>
      <c r="E2047" s="4">
        <f t="shared" si="141"/>
        <v>47</v>
      </c>
      <c r="F2047" s="4">
        <v>30</v>
      </c>
      <c r="G2047">
        <v>1</v>
      </c>
      <c r="H2047" t="s">
        <v>30</v>
      </c>
      <c r="I2047" t="s">
        <v>31</v>
      </c>
      <c r="J2047" t="s">
        <v>32</v>
      </c>
      <c r="K2047" t="s">
        <v>31</v>
      </c>
      <c r="L2047" t="s">
        <v>33</v>
      </c>
      <c r="M2047" t="s">
        <v>31</v>
      </c>
      <c r="N2047" t="s">
        <v>34</v>
      </c>
      <c r="O2047" s="4" t="str">
        <f>IF(D:D=1, "AC","NA")</f>
        <v>NA</v>
      </c>
      <c r="P2047" t="str">
        <f t="shared" si="140"/>
        <v>INSERT INTO usuariopagina( idusuario, idpagina, idlogtrans,  acceso, habilitado, fecha_vig_ini, fecha_vig_fin, hora_vig_ini, hora_vig_fin, muestra, estado) VALUES (47, 30, 1, 'dias', NULL, now(), NULL, to_char(now(), 'HH24:MI:SS'), NULL, TRUE, 'NA');</v>
      </c>
    </row>
    <row r="2048" spans="2:16" x14ac:dyDescent="0.25">
      <c r="B2048" s="14"/>
      <c r="C2048" s="3" t="s">
        <v>13</v>
      </c>
      <c r="D2048" s="29">
        <v>0</v>
      </c>
      <c r="E2048" s="4">
        <f t="shared" si="141"/>
        <v>47</v>
      </c>
      <c r="F2048" s="4">
        <v>31</v>
      </c>
      <c r="G2048">
        <v>1</v>
      </c>
      <c r="H2048" t="s">
        <v>30</v>
      </c>
      <c r="I2048" t="s">
        <v>31</v>
      </c>
      <c r="J2048" t="s">
        <v>32</v>
      </c>
      <c r="K2048" t="s">
        <v>31</v>
      </c>
      <c r="L2048" t="s">
        <v>33</v>
      </c>
      <c r="M2048" t="s">
        <v>31</v>
      </c>
      <c r="N2048" t="s">
        <v>34</v>
      </c>
      <c r="O2048" s="4" t="str">
        <f>IF(D:D=1, "AC","NA")</f>
        <v>NA</v>
      </c>
      <c r="P2048" t="str">
        <f t="shared" si="140"/>
        <v>INSERT INTO usuariopagina( idusuario, idpagina, idlogtrans,  acceso, habilitado, fecha_vig_ini, fecha_vig_fin, hora_vig_ini, hora_vig_fin, muestra, estado) VALUES (47, 31, 1, 'dias', NULL, now(), NULL, to_char(now(), 'HH24:MI:SS'), NULL, TRUE, 'NA');</v>
      </c>
    </row>
    <row r="2049" spans="2:16" x14ac:dyDescent="0.25">
      <c r="B2049" s="14"/>
      <c r="C2049" t="s">
        <v>14</v>
      </c>
      <c r="D2049" s="29">
        <v>0</v>
      </c>
      <c r="E2049" s="4">
        <f t="shared" si="141"/>
        <v>47</v>
      </c>
      <c r="F2049" s="4">
        <v>32</v>
      </c>
      <c r="G2049">
        <v>1</v>
      </c>
      <c r="H2049" t="s">
        <v>30</v>
      </c>
      <c r="I2049" t="s">
        <v>31</v>
      </c>
      <c r="J2049" t="s">
        <v>32</v>
      </c>
      <c r="K2049" t="s">
        <v>31</v>
      </c>
      <c r="L2049" t="s">
        <v>33</v>
      </c>
      <c r="M2049" t="s">
        <v>31</v>
      </c>
      <c r="N2049" t="s">
        <v>34</v>
      </c>
      <c r="O2049" s="4" t="str">
        <f>IF(D:D=1, "AC","NA")</f>
        <v>NA</v>
      </c>
      <c r="P2049" t="str">
        <f t="shared" si="140"/>
        <v>INSERT INTO usuariopagina( idusuario, idpagina, idlogtrans,  acceso, habilitado, fecha_vig_ini, fecha_vig_fin, hora_vig_ini, hora_vig_fin, muestra, estado) VALUES (47, 32, 1, 'dias', NULL, now(), NULL, to_char(now(), 'HH24:MI:SS'), NULL, TRUE, 'NA');</v>
      </c>
    </row>
    <row r="2050" spans="2:16" x14ac:dyDescent="0.25">
      <c r="B2050" s="15"/>
      <c r="C2050" t="s">
        <v>15</v>
      </c>
      <c r="D2050" s="29">
        <v>0</v>
      </c>
      <c r="E2050" s="4">
        <f t="shared" si="141"/>
        <v>47</v>
      </c>
      <c r="F2050" s="4">
        <v>33</v>
      </c>
      <c r="G2050">
        <v>1</v>
      </c>
      <c r="H2050" t="s">
        <v>30</v>
      </c>
      <c r="I2050" t="s">
        <v>31</v>
      </c>
      <c r="J2050" t="s">
        <v>32</v>
      </c>
      <c r="K2050" t="s">
        <v>31</v>
      </c>
      <c r="L2050" t="s">
        <v>33</v>
      </c>
      <c r="M2050" t="s">
        <v>31</v>
      </c>
      <c r="N2050" t="s">
        <v>34</v>
      </c>
      <c r="O2050" s="4" t="str">
        <f>IF(D:D=1, "AC","NA")</f>
        <v>NA</v>
      </c>
      <c r="P2050" t="str">
        <f t="shared" ref="P2050" si="142">CONCATENATE("INSERT INTO usuariopagina( idusuario, idpagina, idlogtrans,  acceso, habilitado, fecha_vig_ini, fecha_vig_fin, hora_vig_ini, hora_vig_fin, muestra, estado) VALUES (",E2050,", ",F2050,", ",G2050,", '",H2050,"', ",I2050,", ",J2050,", ",K2050,", ",L2050,", ",M2050,", ",N2050,", '",O2050,"'",");")</f>
        <v>INSERT INTO usuariopagina( idusuario, idpagina, idlogtrans,  acceso, habilitado, fecha_vig_ini, fecha_vig_fin, hora_vig_ini, hora_vig_fin, muestra, estado) VALUES (47, 33, 1, 'dias', NULL, now(), NULL, to_char(now(), 'HH24:MI:SS'), NULL, TRUE, 'NA');</v>
      </c>
    </row>
    <row r="2051" spans="2:16" x14ac:dyDescent="0.25">
      <c r="B2051" s="22"/>
      <c r="C2051" s="24" t="s">
        <v>113</v>
      </c>
      <c r="D2051" s="29">
        <v>0</v>
      </c>
      <c r="E2051" s="4">
        <f t="shared" si="141"/>
        <v>47</v>
      </c>
      <c r="F2051" s="4">
        <v>34</v>
      </c>
      <c r="G2051">
        <v>1</v>
      </c>
      <c r="H2051" t="s">
        <v>30</v>
      </c>
      <c r="I2051" t="s">
        <v>31</v>
      </c>
      <c r="J2051" t="s">
        <v>32</v>
      </c>
      <c r="K2051" t="s">
        <v>31</v>
      </c>
      <c r="L2051" t="s">
        <v>33</v>
      </c>
      <c r="M2051" t="s">
        <v>31</v>
      </c>
      <c r="N2051" t="s">
        <v>34</v>
      </c>
      <c r="O2051" s="4" t="str">
        <f>IF(D:D=1, "AC","NA")</f>
        <v>NA</v>
      </c>
      <c r="P2051" t="str">
        <f t="shared" ref="P2051:P2073" si="143">CONCATENATE("INSERT INTO usuariopagina( idusuario, idpagina, idlogtrans,  acceso, habilitado, fecha_vig_ini, fecha_vig_fin, hora_vig_ini, hora_vig_fin, muestra, estado) VALUES (",E2051,", ",F2051,", ",G2051,", '",H2051,"', ",I2051,", ",J2051,", ",K2051,", ",L2051,", ",M2051,", ",N2051,", '",O2051,"'",");")</f>
        <v>INSERT INTO usuariopagina( idusuario, idpagina, idlogtrans,  acceso, habilitado, fecha_vig_ini, fecha_vig_fin, hora_vig_ini, hora_vig_fin, muestra, estado) VALUES (47, 34, 1, 'dias', NULL, now(), NULL, to_char(now(), 'HH24:MI:SS'), NULL, TRUE, 'NA');</v>
      </c>
    </row>
    <row r="2052" spans="2:16" x14ac:dyDescent="0.25">
      <c r="B2052" s="22"/>
      <c r="C2052" s="24" t="s">
        <v>114</v>
      </c>
      <c r="D2052" s="29">
        <v>0</v>
      </c>
      <c r="E2052" s="4">
        <f t="shared" si="141"/>
        <v>47</v>
      </c>
      <c r="F2052" s="4">
        <v>35</v>
      </c>
      <c r="G2052">
        <v>1</v>
      </c>
      <c r="H2052" t="s">
        <v>30</v>
      </c>
      <c r="I2052" t="s">
        <v>31</v>
      </c>
      <c r="J2052" t="s">
        <v>32</v>
      </c>
      <c r="K2052" t="s">
        <v>31</v>
      </c>
      <c r="L2052" t="s">
        <v>33</v>
      </c>
      <c r="M2052" t="s">
        <v>31</v>
      </c>
      <c r="N2052" t="s">
        <v>34</v>
      </c>
      <c r="O2052" s="4" t="str">
        <f>IF(D:D=1, "AC","NA")</f>
        <v>NA</v>
      </c>
      <c r="P2052" t="str">
        <f t="shared" si="143"/>
        <v>INSERT INTO usuariopagina( idusuario, idpagina, idlogtrans,  acceso, habilitado, fecha_vig_ini, fecha_vig_fin, hora_vig_ini, hora_vig_fin, muestra, estado) VALUES (47, 35, 1, 'dias', NULL, now(), NULL, to_char(now(), 'HH24:MI:SS'), NULL, TRUE, 'NA');</v>
      </c>
    </row>
    <row r="2053" spans="2:16" x14ac:dyDescent="0.25">
      <c r="B2053" s="22"/>
      <c r="C2053" s="24" t="s">
        <v>115</v>
      </c>
      <c r="D2053" s="29">
        <v>0</v>
      </c>
      <c r="E2053" s="4">
        <f t="shared" si="141"/>
        <v>47</v>
      </c>
      <c r="F2053" s="4">
        <v>36</v>
      </c>
      <c r="G2053">
        <v>1</v>
      </c>
      <c r="H2053" t="s">
        <v>30</v>
      </c>
      <c r="I2053" t="s">
        <v>31</v>
      </c>
      <c r="J2053" t="s">
        <v>32</v>
      </c>
      <c r="K2053" t="s">
        <v>31</v>
      </c>
      <c r="L2053" t="s">
        <v>33</v>
      </c>
      <c r="M2053" t="s">
        <v>31</v>
      </c>
      <c r="N2053" t="s">
        <v>34</v>
      </c>
      <c r="O2053" s="4" t="str">
        <f>IF(D:D=1, "AC","NA")</f>
        <v>NA</v>
      </c>
      <c r="P2053" t="str">
        <f t="shared" si="143"/>
        <v>INSERT INTO usuariopagina( idusuario, idpagina, idlogtrans,  acceso, habilitado, fecha_vig_ini, fecha_vig_fin, hora_vig_ini, hora_vig_fin, muestra, estado) VALUES (47, 36, 1, 'dias', NULL, now(), NULL, to_char(now(), 'HH24:MI:SS'), NULL, TRUE, 'NA');</v>
      </c>
    </row>
    <row r="2054" spans="2:16" x14ac:dyDescent="0.25">
      <c r="B2054" s="22"/>
      <c r="C2054" s="24" t="s">
        <v>116</v>
      </c>
      <c r="D2054" s="29">
        <v>0</v>
      </c>
      <c r="E2054" s="4">
        <f t="shared" si="141"/>
        <v>47</v>
      </c>
      <c r="F2054" s="4">
        <v>37</v>
      </c>
      <c r="G2054">
        <v>1</v>
      </c>
      <c r="H2054" t="s">
        <v>30</v>
      </c>
      <c r="I2054" t="s">
        <v>31</v>
      </c>
      <c r="J2054" t="s">
        <v>32</v>
      </c>
      <c r="K2054" t="s">
        <v>31</v>
      </c>
      <c r="L2054" t="s">
        <v>33</v>
      </c>
      <c r="M2054" t="s">
        <v>31</v>
      </c>
      <c r="N2054" t="s">
        <v>34</v>
      </c>
      <c r="O2054" s="4" t="str">
        <f>IF(D:D=1, "AC","NA")</f>
        <v>NA</v>
      </c>
      <c r="P2054" t="str">
        <f t="shared" si="143"/>
        <v>INSERT INTO usuariopagina( idusuario, idpagina, idlogtrans,  acceso, habilitado, fecha_vig_ini, fecha_vig_fin, hora_vig_ini, hora_vig_fin, muestra, estado) VALUES (47, 37, 1, 'dias', NULL, now(), NULL, to_char(now(), 'HH24:MI:SS'), NULL, TRUE, 'NA');</v>
      </c>
    </row>
    <row r="2055" spans="2:16" x14ac:dyDescent="0.25">
      <c r="B2055" s="22"/>
      <c r="C2055" s="24" t="s">
        <v>117</v>
      </c>
      <c r="D2055" s="29">
        <v>0</v>
      </c>
      <c r="E2055" s="4">
        <f t="shared" si="141"/>
        <v>47</v>
      </c>
      <c r="F2055" s="4">
        <v>38</v>
      </c>
      <c r="G2055">
        <v>1</v>
      </c>
      <c r="H2055" t="s">
        <v>30</v>
      </c>
      <c r="I2055" t="s">
        <v>31</v>
      </c>
      <c r="J2055" t="s">
        <v>32</v>
      </c>
      <c r="K2055" t="s">
        <v>31</v>
      </c>
      <c r="L2055" t="s">
        <v>33</v>
      </c>
      <c r="M2055" t="s">
        <v>31</v>
      </c>
      <c r="N2055" t="s">
        <v>34</v>
      </c>
      <c r="O2055" s="4" t="str">
        <f>IF(D:D=1, "AC","NA")</f>
        <v>NA</v>
      </c>
      <c r="P2055" t="str">
        <f t="shared" si="143"/>
        <v>INSERT INTO usuariopagina( idusuario, idpagina, idlogtrans,  acceso, habilitado, fecha_vig_ini, fecha_vig_fin, hora_vig_ini, hora_vig_fin, muestra, estado) VALUES (47, 38, 1, 'dias', NULL, now(), NULL, to_char(now(), 'HH24:MI:SS'), NULL, TRUE, 'NA');</v>
      </c>
    </row>
    <row r="2056" spans="2:16" x14ac:dyDescent="0.25">
      <c r="B2056" s="22"/>
      <c r="C2056" s="24" t="s">
        <v>118</v>
      </c>
      <c r="D2056" s="29">
        <v>0</v>
      </c>
      <c r="E2056" s="4">
        <f t="shared" si="141"/>
        <v>47</v>
      </c>
      <c r="F2056" s="4">
        <v>39</v>
      </c>
      <c r="G2056">
        <v>1</v>
      </c>
      <c r="H2056" t="s">
        <v>30</v>
      </c>
      <c r="I2056" t="s">
        <v>31</v>
      </c>
      <c r="J2056" t="s">
        <v>32</v>
      </c>
      <c r="K2056" t="s">
        <v>31</v>
      </c>
      <c r="L2056" t="s">
        <v>33</v>
      </c>
      <c r="M2056" t="s">
        <v>31</v>
      </c>
      <c r="N2056" t="s">
        <v>34</v>
      </c>
      <c r="O2056" s="4" t="str">
        <f>IF(D:D=1, "AC","NA")</f>
        <v>NA</v>
      </c>
      <c r="P2056" t="str">
        <f t="shared" si="143"/>
        <v>INSERT INTO usuariopagina( idusuario, idpagina, idlogtrans,  acceso, habilitado, fecha_vig_ini, fecha_vig_fin, hora_vig_ini, hora_vig_fin, muestra, estado) VALUES (47, 39, 1, 'dias', NULL, now(), NULL, to_char(now(), 'HH24:MI:SS'), NULL, TRUE, 'NA');</v>
      </c>
    </row>
    <row r="2057" spans="2:16" x14ac:dyDescent="0.25">
      <c r="B2057" s="22"/>
      <c r="C2057" s="24" t="s">
        <v>119</v>
      </c>
      <c r="D2057" s="29">
        <v>0</v>
      </c>
      <c r="E2057" s="4">
        <f t="shared" si="141"/>
        <v>47</v>
      </c>
      <c r="F2057" s="4">
        <v>40</v>
      </c>
      <c r="G2057">
        <v>1</v>
      </c>
      <c r="H2057" t="s">
        <v>30</v>
      </c>
      <c r="I2057" t="s">
        <v>31</v>
      </c>
      <c r="J2057" t="s">
        <v>32</v>
      </c>
      <c r="K2057" t="s">
        <v>31</v>
      </c>
      <c r="L2057" t="s">
        <v>33</v>
      </c>
      <c r="M2057" t="s">
        <v>31</v>
      </c>
      <c r="N2057" t="s">
        <v>34</v>
      </c>
      <c r="O2057" s="4" t="str">
        <f>IF(D:D=1, "AC","NA")</f>
        <v>NA</v>
      </c>
      <c r="P2057" t="str">
        <f t="shared" si="143"/>
        <v>INSERT INTO usuariopagina( idusuario, idpagina, idlogtrans,  acceso, habilitado, fecha_vig_ini, fecha_vig_fin, hora_vig_ini, hora_vig_fin, muestra, estado) VALUES (47, 40, 1, 'dias', NULL, now(), NULL, to_char(now(), 'HH24:MI:SS'), NULL, TRUE, 'NA');</v>
      </c>
    </row>
    <row r="2058" spans="2:16" x14ac:dyDescent="0.25">
      <c r="B2058" s="22"/>
      <c r="C2058" s="24" t="s">
        <v>120</v>
      </c>
      <c r="D2058" s="29">
        <v>0</v>
      </c>
      <c r="E2058" s="4">
        <f t="shared" si="141"/>
        <v>47</v>
      </c>
      <c r="F2058" s="4">
        <v>41</v>
      </c>
      <c r="G2058">
        <v>1</v>
      </c>
      <c r="H2058" t="s">
        <v>30</v>
      </c>
      <c r="I2058" t="s">
        <v>31</v>
      </c>
      <c r="J2058" t="s">
        <v>32</v>
      </c>
      <c r="K2058" t="s">
        <v>31</v>
      </c>
      <c r="L2058" t="s">
        <v>33</v>
      </c>
      <c r="M2058" t="s">
        <v>31</v>
      </c>
      <c r="N2058" t="s">
        <v>34</v>
      </c>
      <c r="O2058" s="4" t="str">
        <f>IF(D:D=1, "AC","NA")</f>
        <v>NA</v>
      </c>
      <c r="P2058" t="str">
        <f t="shared" si="143"/>
        <v>INSERT INTO usuariopagina( idusuario, idpagina, idlogtrans,  acceso, habilitado, fecha_vig_ini, fecha_vig_fin, hora_vig_ini, hora_vig_fin, muestra, estado) VALUES (47, 41, 1, 'dias', NULL, now(), NULL, to_char(now(), 'HH24:MI:SS'), NULL, TRUE, 'NA');</v>
      </c>
    </row>
    <row r="2059" spans="2:16" x14ac:dyDescent="0.25">
      <c r="B2059" s="22"/>
      <c r="C2059" s="24" t="s">
        <v>121</v>
      </c>
      <c r="D2059" s="29">
        <v>0</v>
      </c>
      <c r="E2059" s="4">
        <f t="shared" si="141"/>
        <v>47</v>
      </c>
      <c r="F2059" s="4">
        <v>42</v>
      </c>
      <c r="G2059">
        <v>1</v>
      </c>
      <c r="H2059" t="s">
        <v>30</v>
      </c>
      <c r="I2059" t="s">
        <v>31</v>
      </c>
      <c r="J2059" t="s">
        <v>32</v>
      </c>
      <c r="K2059" t="s">
        <v>31</v>
      </c>
      <c r="L2059" t="s">
        <v>33</v>
      </c>
      <c r="M2059" t="s">
        <v>31</v>
      </c>
      <c r="N2059" t="s">
        <v>34</v>
      </c>
      <c r="O2059" s="4" t="str">
        <f>IF(D:D=1, "AC","NA")</f>
        <v>NA</v>
      </c>
      <c r="P2059" t="str">
        <f t="shared" si="143"/>
        <v>INSERT INTO usuariopagina( idusuario, idpagina, idlogtrans,  acceso, habilitado, fecha_vig_ini, fecha_vig_fin, hora_vig_ini, hora_vig_fin, muestra, estado) VALUES (47, 42, 1, 'dias', NULL, now(), NULL, to_char(now(), 'HH24:MI:SS'), NULL, TRUE, 'NA');</v>
      </c>
    </row>
    <row r="2060" spans="2:16" x14ac:dyDescent="0.25">
      <c r="B2060" s="22"/>
      <c r="C2060" s="24" t="s">
        <v>122</v>
      </c>
      <c r="D2060" s="29">
        <v>0</v>
      </c>
      <c r="E2060" s="4">
        <f t="shared" si="141"/>
        <v>47</v>
      </c>
      <c r="F2060" s="4">
        <v>43</v>
      </c>
      <c r="G2060">
        <v>1</v>
      </c>
      <c r="H2060" t="s">
        <v>30</v>
      </c>
      <c r="I2060" t="s">
        <v>31</v>
      </c>
      <c r="J2060" t="s">
        <v>32</v>
      </c>
      <c r="K2060" t="s">
        <v>31</v>
      </c>
      <c r="L2060" t="s">
        <v>33</v>
      </c>
      <c r="M2060" t="s">
        <v>31</v>
      </c>
      <c r="N2060" t="s">
        <v>34</v>
      </c>
      <c r="O2060" s="4" t="str">
        <f>IF(D:D=1, "AC","NA")</f>
        <v>NA</v>
      </c>
      <c r="P2060" t="str">
        <f t="shared" si="143"/>
        <v>INSERT INTO usuariopagina( idusuario, idpagina, idlogtrans,  acceso, habilitado, fecha_vig_ini, fecha_vig_fin, hora_vig_ini, hora_vig_fin, muestra, estado) VALUES (47, 43, 1, 'dias', NULL, now(), NULL, to_char(now(), 'HH24:MI:SS'), NULL, TRUE, 'NA');</v>
      </c>
    </row>
    <row r="2061" spans="2:16" x14ac:dyDescent="0.25">
      <c r="B2061" s="22"/>
      <c r="C2061" s="24" t="s">
        <v>123</v>
      </c>
      <c r="D2061" s="29">
        <v>0</v>
      </c>
      <c r="E2061" s="4">
        <f t="shared" si="141"/>
        <v>47</v>
      </c>
      <c r="F2061" s="4">
        <v>44</v>
      </c>
      <c r="G2061">
        <v>1</v>
      </c>
      <c r="H2061" t="s">
        <v>30</v>
      </c>
      <c r="I2061" t="s">
        <v>31</v>
      </c>
      <c r="J2061" t="s">
        <v>32</v>
      </c>
      <c r="K2061" t="s">
        <v>31</v>
      </c>
      <c r="L2061" t="s">
        <v>33</v>
      </c>
      <c r="M2061" t="s">
        <v>31</v>
      </c>
      <c r="N2061" t="s">
        <v>34</v>
      </c>
      <c r="O2061" s="4" t="str">
        <f>IF(D:D=1, "AC","NA")</f>
        <v>NA</v>
      </c>
      <c r="P2061" t="str">
        <f t="shared" si="143"/>
        <v>INSERT INTO usuariopagina( idusuario, idpagina, idlogtrans,  acceso, habilitado, fecha_vig_ini, fecha_vig_fin, hora_vig_ini, hora_vig_fin, muestra, estado) VALUES (47, 44, 1, 'dias', NULL, now(), NULL, to_char(now(), 'HH24:MI:SS'), NULL, TRUE, 'NA');</v>
      </c>
    </row>
    <row r="2062" spans="2:16" x14ac:dyDescent="0.25">
      <c r="B2062" s="22"/>
      <c r="C2062" s="24" t="s">
        <v>124</v>
      </c>
      <c r="D2062" s="29">
        <v>0</v>
      </c>
      <c r="E2062" s="4">
        <f t="shared" si="141"/>
        <v>47</v>
      </c>
      <c r="F2062" s="4">
        <v>45</v>
      </c>
      <c r="G2062">
        <v>1</v>
      </c>
      <c r="H2062" t="s">
        <v>30</v>
      </c>
      <c r="I2062" t="s">
        <v>31</v>
      </c>
      <c r="J2062" t="s">
        <v>32</v>
      </c>
      <c r="K2062" t="s">
        <v>31</v>
      </c>
      <c r="L2062" t="s">
        <v>33</v>
      </c>
      <c r="M2062" t="s">
        <v>31</v>
      </c>
      <c r="N2062" t="s">
        <v>34</v>
      </c>
      <c r="O2062" s="4" t="str">
        <f>IF(D:D=1, "AC","NA")</f>
        <v>NA</v>
      </c>
      <c r="P2062" t="str">
        <f t="shared" si="143"/>
        <v>INSERT INTO usuariopagina( idusuario, idpagina, idlogtrans,  acceso, habilitado, fecha_vig_ini, fecha_vig_fin, hora_vig_ini, hora_vig_fin, muestra, estado) VALUES (47, 45, 1, 'dias', NULL, now(), NULL, to_char(now(), 'HH24:MI:SS'), NULL, TRUE, 'NA');</v>
      </c>
    </row>
    <row r="2063" spans="2:16" x14ac:dyDescent="0.25">
      <c r="B2063" s="22"/>
      <c r="C2063" s="23" t="s">
        <v>125</v>
      </c>
      <c r="D2063" s="29">
        <v>1</v>
      </c>
      <c r="E2063" s="4">
        <f t="shared" si="141"/>
        <v>47</v>
      </c>
      <c r="F2063" s="4">
        <v>46</v>
      </c>
      <c r="G2063">
        <v>1</v>
      </c>
      <c r="H2063" t="s">
        <v>30</v>
      </c>
      <c r="I2063" t="s">
        <v>31</v>
      </c>
      <c r="J2063" t="s">
        <v>32</v>
      </c>
      <c r="K2063" t="s">
        <v>31</v>
      </c>
      <c r="L2063" t="s">
        <v>33</v>
      </c>
      <c r="M2063" t="s">
        <v>31</v>
      </c>
      <c r="N2063" t="s">
        <v>34</v>
      </c>
      <c r="O2063" s="4" t="str">
        <f>IF(D:D=1, "AC","NA")</f>
        <v>AC</v>
      </c>
      <c r="P2063" t="str">
        <f t="shared" si="143"/>
        <v>INSERT INTO usuariopagina( idusuario, idpagina, idlogtrans,  acceso, habilitado, fecha_vig_ini, fecha_vig_fin, hora_vig_ini, hora_vig_fin, muestra, estado) VALUES (47, 46, 1, 'dias', NULL, now(), NULL, to_char(now(), 'HH24:MI:SS'), NULL, TRUE, 'AC');</v>
      </c>
    </row>
    <row r="2064" spans="2:16" x14ac:dyDescent="0.25">
      <c r="B2064" s="22"/>
      <c r="C2064" s="23" t="s">
        <v>126</v>
      </c>
      <c r="D2064" s="29">
        <v>1</v>
      </c>
      <c r="E2064" s="4">
        <f t="shared" si="141"/>
        <v>47</v>
      </c>
      <c r="F2064" s="4">
        <v>47</v>
      </c>
      <c r="G2064">
        <v>1</v>
      </c>
      <c r="H2064" t="s">
        <v>30</v>
      </c>
      <c r="I2064" t="s">
        <v>31</v>
      </c>
      <c r="J2064" t="s">
        <v>32</v>
      </c>
      <c r="K2064" t="s">
        <v>31</v>
      </c>
      <c r="L2064" t="s">
        <v>33</v>
      </c>
      <c r="M2064" t="s">
        <v>31</v>
      </c>
      <c r="N2064" t="s">
        <v>34</v>
      </c>
      <c r="O2064" s="4" t="str">
        <f>IF(D:D=1, "AC","NA")</f>
        <v>AC</v>
      </c>
      <c r="P2064" t="str">
        <f t="shared" si="143"/>
        <v>INSERT INTO usuariopagina( idusuario, idpagina, idlogtrans,  acceso, habilitado, fecha_vig_ini, fecha_vig_fin, hora_vig_ini, hora_vig_fin, muestra, estado) VALUES (47, 47, 1, 'dias', NULL, now(), NULL, to_char(now(), 'HH24:MI:SS'), NULL, TRUE, 'AC');</v>
      </c>
    </row>
    <row r="2065" spans="1:16" x14ac:dyDescent="0.25">
      <c r="B2065" s="22"/>
      <c r="C2065" s="23" t="s">
        <v>127</v>
      </c>
      <c r="D2065" s="29">
        <v>1</v>
      </c>
      <c r="E2065" s="4">
        <f t="shared" si="141"/>
        <v>47</v>
      </c>
      <c r="F2065" s="4">
        <v>48</v>
      </c>
      <c r="G2065">
        <v>1</v>
      </c>
      <c r="H2065" t="s">
        <v>30</v>
      </c>
      <c r="I2065" t="s">
        <v>31</v>
      </c>
      <c r="J2065" t="s">
        <v>32</v>
      </c>
      <c r="K2065" t="s">
        <v>31</v>
      </c>
      <c r="L2065" t="s">
        <v>33</v>
      </c>
      <c r="M2065" t="s">
        <v>31</v>
      </c>
      <c r="N2065" t="s">
        <v>34</v>
      </c>
      <c r="O2065" s="4" t="str">
        <f>IF(D:D=1, "AC","NA")</f>
        <v>AC</v>
      </c>
      <c r="P2065" t="str">
        <f t="shared" si="143"/>
        <v>INSERT INTO usuariopagina( idusuario, idpagina, idlogtrans,  acceso, habilitado, fecha_vig_ini, fecha_vig_fin, hora_vig_ini, hora_vig_fin, muestra, estado) VALUES (47, 48, 1, 'dias', NULL, now(), NULL, to_char(now(), 'HH24:MI:SS'), NULL, TRUE, 'AC');</v>
      </c>
    </row>
    <row r="2066" spans="1:16" x14ac:dyDescent="0.25">
      <c r="B2066" s="22"/>
      <c r="C2066" s="23" t="s">
        <v>128</v>
      </c>
      <c r="D2066" s="29">
        <v>1</v>
      </c>
      <c r="E2066" s="4">
        <f t="shared" si="141"/>
        <v>47</v>
      </c>
      <c r="F2066" s="4">
        <v>49</v>
      </c>
      <c r="G2066">
        <v>1</v>
      </c>
      <c r="H2066" t="s">
        <v>30</v>
      </c>
      <c r="I2066" t="s">
        <v>31</v>
      </c>
      <c r="J2066" t="s">
        <v>32</v>
      </c>
      <c r="K2066" t="s">
        <v>31</v>
      </c>
      <c r="L2066" t="s">
        <v>33</v>
      </c>
      <c r="M2066" t="s">
        <v>31</v>
      </c>
      <c r="N2066" t="s">
        <v>34</v>
      </c>
      <c r="O2066" s="4" t="str">
        <f>IF(D:D=1, "AC","NA")</f>
        <v>AC</v>
      </c>
      <c r="P2066" t="str">
        <f t="shared" si="143"/>
        <v>INSERT INTO usuariopagina( idusuario, idpagina, idlogtrans,  acceso, habilitado, fecha_vig_ini, fecha_vig_fin, hora_vig_ini, hora_vig_fin, muestra, estado) VALUES (47, 49, 1, 'dias', NULL, now(), NULL, to_char(now(), 'HH24:MI:SS'), NULL, TRUE, 'AC');</v>
      </c>
    </row>
    <row r="2067" spans="1:16" x14ac:dyDescent="0.25">
      <c r="B2067" s="22"/>
      <c r="C2067" s="23" t="s">
        <v>129</v>
      </c>
      <c r="D2067" s="29">
        <v>1</v>
      </c>
      <c r="E2067" s="4">
        <f t="shared" si="141"/>
        <v>47</v>
      </c>
      <c r="F2067" s="4">
        <v>50</v>
      </c>
      <c r="G2067">
        <v>1</v>
      </c>
      <c r="H2067" t="s">
        <v>30</v>
      </c>
      <c r="I2067" t="s">
        <v>31</v>
      </c>
      <c r="J2067" t="s">
        <v>32</v>
      </c>
      <c r="K2067" t="s">
        <v>31</v>
      </c>
      <c r="L2067" t="s">
        <v>33</v>
      </c>
      <c r="M2067" t="s">
        <v>31</v>
      </c>
      <c r="N2067" t="s">
        <v>34</v>
      </c>
      <c r="O2067" s="4" t="str">
        <f>IF(D:D=1, "AC","NA")</f>
        <v>AC</v>
      </c>
      <c r="P2067" t="str">
        <f t="shared" si="143"/>
        <v>INSERT INTO usuariopagina( idusuario, idpagina, idlogtrans,  acceso, habilitado, fecha_vig_ini, fecha_vig_fin, hora_vig_ini, hora_vig_fin, muestra, estado) VALUES (47, 50, 1, 'dias', NULL, now(), NULL, to_char(now(), 'HH24:MI:SS'), NULL, TRUE, 'AC');</v>
      </c>
    </row>
    <row r="2068" spans="1:16" x14ac:dyDescent="0.25">
      <c r="B2068" s="22"/>
      <c r="C2068" s="23" t="s">
        <v>130</v>
      </c>
      <c r="D2068" s="29">
        <v>0</v>
      </c>
      <c r="E2068" s="4">
        <f t="shared" si="141"/>
        <v>47</v>
      </c>
      <c r="F2068" s="4">
        <v>51</v>
      </c>
      <c r="G2068">
        <v>1</v>
      </c>
      <c r="H2068" t="s">
        <v>30</v>
      </c>
      <c r="I2068" t="s">
        <v>31</v>
      </c>
      <c r="J2068" t="s">
        <v>32</v>
      </c>
      <c r="K2068" t="s">
        <v>31</v>
      </c>
      <c r="L2068" t="s">
        <v>33</v>
      </c>
      <c r="M2068" t="s">
        <v>31</v>
      </c>
      <c r="N2068" t="s">
        <v>34</v>
      </c>
      <c r="O2068" s="4" t="str">
        <f>IF(D:D=1, "AC","NA")</f>
        <v>NA</v>
      </c>
      <c r="P2068" t="str">
        <f t="shared" si="143"/>
        <v>INSERT INTO usuariopagina( idusuario, idpagina, idlogtrans,  acceso, habilitado, fecha_vig_ini, fecha_vig_fin, hora_vig_ini, hora_vig_fin, muestra, estado) VALUES (47, 51, 1, 'dias', NULL, now(), NULL, to_char(now(), 'HH24:MI:SS'), NULL, TRUE, 'NA');</v>
      </c>
    </row>
    <row r="2069" spans="1:16" x14ac:dyDescent="0.25">
      <c r="B2069" s="22"/>
      <c r="C2069" s="23" t="s">
        <v>131</v>
      </c>
      <c r="D2069" s="29">
        <v>0</v>
      </c>
      <c r="E2069" s="4">
        <f t="shared" si="141"/>
        <v>47</v>
      </c>
      <c r="F2069" s="4">
        <v>52</v>
      </c>
      <c r="G2069">
        <v>1</v>
      </c>
      <c r="H2069" t="s">
        <v>30</v>
      </c>
      <c r="I2069" t="s">
        <v>31</v>
      </c>
      <c r="J2069" t="s">
        <v>32</v>
      </c>
      <c r="K2069" t="s">
        <v>31</v>
      </c>
      <c r="L2069" t="s">
        <v>33</v>
      </c>
      <c r="M2069" t="s">
        <v>31</v>
      </c>
      <c r="N2069" t="s">
        <v>34</v>
      </c>
      <c r="O2069" s="4" t="str">
        <f>IF(D:D=1, "AC","NA")</f>
        <v>NA</v>
      </c>
      <c r="P2069" t="str">
        <f t="shared" si="143"/>
        <v>INSERT INTO usuariopagina( idusuario, idpagina, idlogtrans,  acceso, habilitado, fecha_vig_ini, fecha_vig_fin, hora_vig_ini, hora_vig_fin, muestra, estado) VALUES (47, 52, 1, 'dias', NULL, now(), NULL, to_char(now(), 'HH24:MI:SS'), NULL, TRUE, 'NA');</v>
      </c>
    </row>
    <row r="2070" spans="1:16" x14ac:dyDescent="0.25">
      <c r="B2070" s="22"/>
      <c r="C2070" s="23" t="s">
        <v>132</v>
      </c>
      <c r="D2070" s="29">
        <v>0</v>
      </c>
      <c r="E2070" s="4">
        <f t="shared" si="141"/>
        <v>47</v>
      </c>
      <c r="F2070" s="4">
        <v>53</v>
      </c>
      <c r="G2070">
        <v>1</v>
      </c>
      <c r="H2070" t="s">
        <v>30</v>
      </c>
      <c r="I2070" t="s">
        <v>31</v>
      </c>
      <c r="J2070" t="s">
        <v>32</v>
      </c>
      <c r="K2070" t="s">
        <v>31</v>
      </c>
      <c r="L2070" t="s">
        <v>33</v>
      </c>
      <c r="M2070" t="s">
        <v>31</v>
      </c>
      <c r="N2070" t="s">
        <v>34</v>
      </c>
      <c r="O2070" s="4" t="str">
        <f>IF(D:D=1, "AC","NA")</f>
        <v>NA</v>
      </c>
      <c r="P2070" t="str">
        <f t="shared" si="143"/>
        <v>INSERT INTO usuariopagina( idusuario, idpagina, idlogtrans,  acceso, habilitado, fecha_vig_ini, fecha_vig_fin, hora_vig_ini, hora_vig_fin, muestra, estado) VALUES (47, 53, 1, 'dias', NULL, now(), NULL, to_char(now(), 'HH24:MI:SS'), NULL, TRUE, 'NA');</v>
      </c>
    </row>
    <row r="2071" spans="1:16" x14ac:dyDescent="0.25">
      <c r="B2071" s="22"/>
      <c r="C2071" s="23" t="s">
        <v>133</v>
      </c>
      <c r="D2071" s="29">
        <v>0</v>
      </c>
      <c r="E2071" s="4">
        <f t="shared" si="141"/>
        <v>47</v>
      </c>
      <c r="F2071" s="4">
        <v>54</v>
      </c>
      <c r="G2071">
        <v>1</v>
      </c>
      <c r="H2071" t="s">
        <v>30</v>
      </c>
      <c r="I2071" t="s">
        <v>31</v>
      </c>
      <c r="J2071" t="s">
        <v>32</v>
      </c>
      <c r="K2071" t="s">
        <v>31</v>
      </c>
      <c r="L2071" t="s">
        <v>33</v>
      </c>
      <c r="M2071" t="s">
        <v>31</v>
      </c>
      <c r="N2071" t="s">
        <v>34</v>
      </c>
      <c r="O2071" s="4" t="str">
        <f>IF(D:D=1, "AC","NA")</f>
        <v>NA</v>
      </c>
      <c r="P2071" t="str">
        <f t="shared" si="143"/>
        <v>INSERT INTO usuariopagina( idusuario, idpagina, idlogtrans,  acceso, habilitado, fecha_vig_ini, fecha_vig_fin, hora_vig_ini, hora_vig_fin, muestra, estado) VALUES (47, 54, 1, 'dias', NULL, now(), NULL, to_char(now(), 'HH24:MI:SS'), NULL, TRUE, 'NA');</v>
      </c>
    </row>
    <row r="2072" spans="1:16" x14ac:dyDescent="0.25">
      <c r="B2072" s="22"/>
      <c r="C2072" s="23" t="s">
        <v>134</v>
      </c>
      <c r="D2072" s="29">
        <v>0</v>
      </c>
      <c r="E2072" s="4">
        <f t="shared" si="141"/>
        <v>47</v>
      </c>
      <c r="F2072" s="4">
        <v>55</v>
      </c>
      <c r="G2072">
        <v>1</v>
      </c>
      <c r="H2072" t="s">
        <v>30</v>
      </c>
      <c r="I2072" t="s">
        <v>31</v>
      </c>
      <c r="J2072" t="s">
        <v>32</v>
      </c>
      <c r="K2072" t="s">
        <v>31</v>
      </c>
      <c r="L2072" t="s">
        <v>33</v>
      </c>
      <c r="M2072" t="s">
        <v>31</v>
      </c>
      <c r="N2072" t="s">
        <v>34</v>
      </c>
      <c r="O2072" s="4" t="str">
        <f>IF(D:D=1, "AC","NA")</f>
        <v>NA</v>
      </c>
      <c r="P2072" t="str">
        <f t="shared" si="143"/>
        <v>INSERT INTO usuariopagina( idusuario, idpagina, idlogtrans,  acceso, habilitado, fecha_vig_ini, fecha_vig_fin, hora_vig_ini, hora_vig_fin, muestra, estado) VALUES (47, 55, 1, 'dias', NULL, now(), NULL, to_char(now(), 'HH24:MI:SS'), NULL, TRUE, 'NA');</v>
      </c>
    </row>
    <row r="2073" spans="1:16" x14ac:dyDescent="0.25">
      <c r="B2073" s="22"/>
      <c r="C2073" s="23" t="s">
        <v>135</v>
      </c>
      <c r="D2073" s="29">
        <v>0</v>
      </c>
      <c r="E2073" s="4">
        <f t="shared" si="141"/>
        <v>47</v>
      </c>
      <c r="F2073" s="4">
        <v>56</v>
      </c>
      <c r="G2073">
        <v>1</v>
      </c>
      <c r="H2073" t="s">
        <v>30</v>
      </c>
      <c r="I2073" t="s">
        <v>31</v>
      </c>
      <c r="J2073" t="s">
        <v>32</v>
      </c>
      <c r="K2073" t="s">
        <v>31</v>
      </c>
      <c r="L2073" t="s">
        <v>33</v>
      </c>
      <c r="M2073" t="s">
        <v>31</v>
      </c>
      <c r="N2073" t="s">
        <v>34</v>
      </c>
      <c r="O2073" s="4" t="str">
        <f>IF(D:D=1, "AC","NA")</f>
        <v>NA</v>
      </c>
      <c r="P2073" t="str">
        <f t="shared" si="143"/>
        <v>INSERT INTO usuariopagina( idusuario, idpagina, idlogtrans,  acceso, habilitado, fecha_vig_ini, fecha_vig_fin, hora_vig_ini, hora_vig_fin, muestra, estado) VALUES (47, 56, 1, 'dias', NULL, now(), NULL, to_char(now(), 'HH24:MI:SS'), NULL, TRUE, 'NA');</v>
      </c>
    </row>
    <row r="2074" spans="1:16" x14ac:dyDescent="0.25">
      <c r="A2074">
        <v>37</v>
      </c>
      <c r="B2074" s="7" t="s">
        <v>54</v>
      </c>
      <c r="C2074" s="17" t="s">
        <v>29</v>
      </c>
      <c r="D2074" s="28">
        <v>0</v>
      </c>
      <c r="E2074" s="18">
        <v>79</v>
      </c>
      <c r="F2074" s="18">
        <v>1</v>
      </c>
      <c r="G2074" s="6">
        <v>1</v>
      </c>
      <c r="H2074" s="6" t="s">
        <v>30</v>
      </c>
      <c r="I2074" s="6" t="s">
        <v>31</v>
      </c>
      <c r="J2074" s="6" t="s">
        <v>32</v>
      </c>
      <c r="K2074" s="6" t="s">
        <v>31</v>
      </c>
      <c r="L2074" s="6" t="s">
        <v>33</v>
      </c>
      <c r="M2074" s="6" t="s">
        <v>31</v>
      </c>
      <c r="N2074" s="6" t="s">
        <v>34</v>
      </c>
      <c r="O2074" s="18" t="str">
        <f>IF(D:D=1, "AC","NA")</f>
        <v>NA</v>
      </c>
      <c r="P2074" s="6" t="str">
        <f t="shared" ref="P2074:P2105" si="144">CONCATENATE("INSERT INTO usuariopagina( idusuario, idpagina, idlogtrans,  acceso, habilitado, fecha_vig_ini, fecha_vig_fin, hora_vig_ini, hora_vig_fin, muestra, estado) VALUES (",E2074,", ",F2074,", ",G2074,", '",H2074,"', ",I2074,", ",J2074,", ",K2074,", ",L2074,", ",M2074,", ",N2074,", '",O2074,"'",");")</f>
        <v>INSERT INTO usuariopagina( idusuario, idpagina, idlogtrans,  acceso, habilitado, fecha_vig_ini, fecha_vig_fin, hora_vig_ini, hora_vig_fin, muestra, estado) VALUES (79, 1, 1, 'dias', NULL, now(), NULL, to_char(now(), 'HH24:MI:SS'), NULL, TRUE, 'NA');</v>
      </c>
    </row>
    <row r="2075" spans="1:16" x14ac:dyDescent="0.25">
      <c r="B2075" s="14"/>
      <c r="C2075" s="3" t="s">
        <v>29</v>
      </c>
      <c r="D2075" s="29">
        <v>0</v>
      </c>
      <c r="E2075" s="4">
        <f>E2074</f>
        <v>79</v>
      </c>
      <c r="F2075" s="4">
        <v>2</v>
      </c>
      <c r="G2075">
        <v>1</v>
      </c>
      <c r="H2075" t="s">
        <v>30</v>
      </c>
      <c r="I2075" t="s">
        <v>31</v>
      </c>
      <c r="J2075" t="s">
        <v>32</v>
      </c>
      <c r="K2075" t="s">
        <v>31</v>
      </c>
      <c r="L2075" t="s">
        <v>33</v>
      </c>
      <c r="M2075" t="s">
        <v>31</v>
      </c>
      <c r="N2075" t="s">
        <v>34</v>
      </c>
      <c r="O2075" s="4" t="str">
        <f>IF(D:D=1, "AC","NA")</f>
        <v>NA</v>
      </c>
      <c r="P2075" t="str">
        <f t="shared" si="144"/>
        <v>INSERT INTO usuariopagina( idusuario, idpagina, idlogtrans,  acceso, habilitado, fecha_vig_ini, fecha_vig_fin, hora_vig_ini, hora_vig_fin, muestra, estado) VALUES (79, 2, 1, 'dias', NULL, now(), NULL, to_char(now(), 'HH24:MI:SS'), NULL, TRUE, 'NA');</v>
      </c>
    </row>
    <row r="2076" spans="1:16" x14ac:dyDescent="0.25">
      <c r="B2076" s="14"/>
      <c r="C2076" s="3" t="s">
        <v>29</v>
      </c>
      <c r="D2076" s="29">
        <v>0</v>
      </c>
      <c r="E2076" s="4">
        <f t="shared" ref="E2076:E2129" si="145">E2075</f>
        <v>79</v>
      </c>
      <c r="F2076" s="4">
        <v>3</v>
      </c>
      <c r="G2076">
        <v>1</v>
      </c>
      <c r="H2076" t="s">
        <v>30</v>
      </c>
      <c r="I2076" t="s">
        <v>31</v>
      </c>
      <c r="J2076" t="s">
        <v>32</v>
      </c>
      <c r="K2076" t="s">
        <v>31</v>
      </c>
      <c r="L2076" t="s">
        <v>33</v>
      </c>
      <c r="M2076" t="s">
        <v>31</v>
      </c>
      <c r="N2076" t="s">
        <v>34</v>
      </c>
      <c r="O2076" s="4" t="str">
        <f>IF(D:D=1, "AC","NA")</f>
        <v>NA</v>
      </c>
      <c r="P2076" t="str">
        <f t="shared" si="144"/>
        <v>INSERT INTO usuariopagina( idusuario, idpagina, idlogtrans,  acceso, habilitado, fecha_vig_ini, fecha_vig_fin, hora_vig_ini, hora_vig_fin, muestra, estado) VALUES (79, 3, 1, 'dias', NULL, now(), NULL, to_char(now(), 'HH24:MI:SS'), NULL, TRUE, 'NA');</v>
      </c>
    </row>
    <row r="2077" spans="1:16" x14ac:dyDescent="0.25">
      <c r="B2077" s="14"/>
      <c r="C2077" t="s">
        <v>6</v>
      </c>
      <c r="D2077" s="29">
        <v>1</v>
      </c>
      <c r="E2077" s="4">
        <f t="shared" si="145"/>
        <v>79</v>
      </c>
      <c r="F2077" s="4">
        <v>4</v>
      </c>
      <c r="G2077">
        <v>1</v>
      </c>
      <c r="H2077" t="s">
        <v>30</v>
      </c>
      <c r="I2077" t="s">
        <v>31</v>
      </c>
      <c r="J2077" t="s">
        <v>32</v>
      </c>
      <c r="K2077" t="s">
        <v>31</v>
      </c>
      <c r="L2077" t="s">
        <v>33</v>
      </c>
      <c r="M2077" t="s">
        <v>31</v>
      </c>
      <c r="N2077" t="s">
        <v>34</v>
      </c>
      <c r="O2077" s="4" t="str">
        <f>IF(D:D=1, "AC","NA")</f>
        <v>AC</v>
      </c>
      <c r="P2077" t="str">
        <f t="shared" si="144"/>
        <v>INSERT INTO usuariopagina( idusuario, idpagina, idlogtrans,  acceso, habilitado, fecha_vig_ini, fecha_vig_fin, hora_vig_ini, hora_vig_fin, muestra, estado) VALUES (79, 4, 1, 'dias', NULL, now(), NULL, to_char(now(), 'HH24:MI:SS'), NULL, TRUE, 'AC');</v>
      </c>
    </row>
    <row r="2078" spans="1:16" x14ac:dyDescent="0.25">
      <c r="B2078" s="14"/>
      <c r="C2078" t="s">
        <v>6</v>
      </c>
      <c r="D2078" s="29">
        <v>0</v>
      </c>
      <c r="E2078" s="4">
        <f t="shared" si="145"/>
        <v>79</v>
      </c>
      <c r="F2078" s="4">
        <v>5</v>
      </c>
      <c r="G2078">
        <v>1</v>
      </c>
      <c r="H2078" t="s">
        <v>30</v>
      </c>
      <c r="I2078" t="s">
        <v>31</v>
      </c>
      <c r="J2078" t="s">
        <v>32</v>
      </c>
      <c r="K2078" t="s">
        <v>31</v>
      </c>
      <c r="L2078" t="s">
        <v>33</v>
      </c>
      <c r="M2078" t="s">
        <v>31</v>
      </c>
      <c r="N2078" t="s">
        <v>34</v>
      </c>
      <c r="O2078" s="4" t="str">
        <f>IF(D:D=1, "AC","NA")</f>
        <v>NA</v>
      </c>
      <c r="P2078" t="str">
        <f t="shared" si="144"/>
        <v>INSERT INTO usuariopagina( idusuario, idpagina, idlogtrans,  acceso, habilitado, fecha_vig_ini, fecha_vig_fin, hora_vig_ini, hora_vig_fin, muestra, estado) VALUES (79, 5, 1, 'dias', NULL, now(), NULL, to_char(now(), 'HH24:MI:SS'), NULL, TRUE, 'NA');</v>
      </c>
    </row>
    <row r="2079" spans="1:16" x14ac:dyDescent="0.25">
      <c r="B2079" s="14"/>
      <c r="C2079" t="s">
        <v>6</v>
      </c>
      <c r="D2079" s="29">
        <v>1</v>
      </c>
      <c r="E2079" s="4">
        <f t="shared" si="145"/>
        <v>79</v>
      </c>
      <c r="F2079" s="4">
        <v>6</v>
      </c>
      <c r="G2079">
        <v>1</v>
      </c>
      <c r="H2079" t="s">
        <v>30</v>
      </c>
      <c r="I2079" t="s">
        <v>31</v>
      </c>
      <c r="J2079" t="s">
        <v>32</v>
      </c>
      <c r="K2079" t="s">
        <v>31</v>
      </c>
      <c r="L2079" t="s">
        <v>33</v>
      </c>
      <c r="M2079" t="s">
        <v>31</v>
      </c>
      <c r="N2079" t="s">
        <v>34</v>
      </c>
      <c r="O2079" s="4" t="str">
        <f>IF(D:D=1, "AC","NA")</f>
        <v>AC</v>
      </c>
      <c r="P2079" t="str">
        <f t="shared" si="144"/>
        <v>INSERT INTO usuariopagina( idusuario, idpagina, idlogtrans,  acceso, habilitado, fecha_vig_ini, fecha_vig_fin, hora_vig_ini, hora_vig_fin, muestra, estado) VALUES (79, 6, 1, 'dias', NULL, now(), NULL, to_char(now(), 'HH24:MI:SS'), NULL, TRUE, 'AC');</v>
      </c>
    </row>
    <row r="2080" spans="1:16" x14ac:dyDescent="0.25">
      <c r="B2080" s="14"/>
      <c r="C2080" t="s">
        <v>6</v>
      </c>
      <c r="D2080" s="29">
        <v>0</v>
      </c>
      <c r="E2080" s="4">
        <f t="shared" si="145"/>
        <v>79</v>
      </c>
      <c r="F2080" s="4">
        <v>7</v>
      </c>
      <c r="G2080">
        <v>1</v>
      </c>
      <c r="H2080" t="s">
        <v>30</v>
      </c>
      <c r="I2080" t="s">
        <v>31</v>
      </c>
      <c r="J2080" t="s">
        <v>32</v>
      </c>
      <c r="K2080" t="s">
        <v>31</v>
      </c>
      <c r="L2080" t="s">
        <v>33</v>
      </c>
      <c r="M2080" t="s">
        <v>31</v>
      </c>
      <c r="N2080" t="s">
        <v>34</v>
      </c>
      <c r="O2080" s="4" t="str">
        <f>IF(D:D=1, "AC","NA")</f>
        <v>NA</v>
      </c>
      <c r="P2080" t="str">
        <f t="shared" si="144"/>
        <v>INSERT INTO usuariopagina( idusuario, idpagina, idlogtrans,  acceso, habilitado, fecha_vig_ini, fecha_vig_fin, hora_vig_ini, hora_vig_fin, muestra, estado) VALUES (79, 7, 1, 'dias', NULL, now(), NULL, to_char(now(), 'HH24:MI:SS'), NULL, TRUE, 'NA');</v>
      </c>
    </row>
    <row r="2081" spans="2:16" x14ac:dyDescent="0.25">
      <c r="B2081" s="14"/>
      <c r="C2081" t="s">
        <v>6</v>
      </c>
      <c r="D2081" s="29">
        <v>1</v>
      </c>
      <c r="E2081" s="4">
        <f t="shared" si="145"/>
        <v>79</v>
      </c>
      <c r="F2081" s="4">
        <v>8</v>
      </c>
      <c r="G2081">
        <v>1</v>
      </c>
      <c r="H2081" t="s">
        <v>30</v>
      </c>
      <c r="I2081" t="s">
        <v>31</v>
      </c>
      <c r="J2081" t="s">
        <v>32</v>
      </c>
      <c r="K2081" t="s">
        <v>31</v>
      </c>
      <c r="L2081" t="s">
        <v>33</v>
      </c>
      <c r="M2081" t="s">
        <v>31</v>
      </c>
      <c r="N2081" t="s">
        <v>34</v>
      </c>
      <c r="O2081" s="4" t="str">
        <f>IF(D:D=1, "AC","NA")</f>
        <v>AC</v>
      </c>
      <c r="P2081" t="str">
        <f t="shared" si="144"/>
        <v>INSERT INTO usuariopagina( idusuario, idpagina, idlogtrans,  acceso, habilitado, fecha_vig_ini, fecha_vig_fin, hora_vig_ini, hora_vig_fin, muestra, estado) VALUES (79, 8, 1, 'dias', NULL, now(), NULL, to_char(now(), 'HH24:MI:SS'), NULL, TRUE, 'AC');</v>
      </c>
    </row>
    <row r="2082" spans="2:16" x14ac:dyDescent="0.25">
      <c r="B2082" s="14"/>
      <c r="C2082" t="s">
        <v>6</v>
      </c>
      <c r="D2082" s="29">
        <v>0</v>
      </c>
      <c r="E2082" s="4">
        <f t="shared" si="145"/>
        <v>79</v>
      </c>
      <c r="F2082" s="4">
        <v>9</v>
      </c>
      <c r="G2082">
        <v>1</v>
      </c>
      <c r="H2082" t="s">
        <v>30</v>
      </c>
      <c r="I2082" t="s">
        <v>31</v>
      </c>
      <c r="J2082" t="s">
        <v>32</v>
      </c>
      <c r="K2082" t="s">
        <v>31</v>
      </c>
      <c r="L2082" t="s">
        <v>33</v>
      </c>
      <c r="M2082" t="s">
        <v>31</v>
      </c>
      <c r="N2082" t="s">
        <v>34</v>
      </c>
      <c r="O2082" s="4" t="str">
        <f>IF(D:D=1, "AC","NA")</f>
        <v>NA</v>
      </c>
      <c r="P2082" t="str">
        <f t="shared" si="144"/>
        <v>INSERT INTO usuariopagina( idusuario, idpagina, idlogtrans,  acceso, habilitado, fecha_vig_ini, fecha_vig_fin, hora_vig_ini, hora_vig_fin, muestra, estado) VALUES (79, 9, 1, 'dias', NULL, now(), NULL, to_char(now(), 'HH24:MI:SS'), NULL, TRUE, 'NA');</v>
      </c>
    </row>
    <row r="2083" spans="2:16" x14ac:dyDescent="0.25">
      <c r="B2083" s="14"/>
      <c r="C2083" t="s">
        <v>6</v>
      </c>
      <c r="D2083" s="29">
        <v>1</v>
      </c>
      <c r="E2083" s="4">
        <f t="shared" si="145"/>
        <v>79</v>
      </c>
      <c r="F2083" s="4">
        <v>10</v>
      </c>
      <c r="G2083">
        <v>1</v>
      </c>
      <c r="H2083" t="s">
        <v>30</v>
      </c>
      <c r="I2083" t="s">
        <v>31</v>
      </c>
      <c r="J2083" t="s">
        <v>32</v>
      </c>
      <c r="K2083" t="s">
        <v>31</v>
      </c>
      <c r="L2083" t="s">
        <v>33</v>
      </c>
      <c r="M2083" t="s">
        <v>31</v>
      </c>
      <c r="N2083" t="s">
        <v>34</v>
      </c>
      <c r="O2083" s="4" t="str">
        <f>IF(D:D=1, "AC","NA")</f>
        <v>AC</v>
      </c>
      <c r="P2083" t="str">
        <f t="shared" si="144"/>
        <v>INSERT INTO usuariopagina( idusuario, idpagina, idlogtrans,  acceso, habilitado, fecha_vig_ini, fecha_vig_fin, hora_vig_ini, hora_vig_fin, muestra, estado) VALUES (79, 10, 1, 'dias', NULL, now(), NULL, to_char(now(), 'HH24:MI:SS'), NULL, TRUE, 'AC');</v>
      </c>
    </row>
    <row r="2084" spans="2:16" x14ac:dyDescent="0.25">
      <c r="B2084" s="14"/>
      <c r="C2084" t="s">
        <v>6</v>
      </c>
      <c r="D2084" s="29">
        <v>0</v>
      </c>
      <c r="E2084" s="4">
        <f t="shared" si="145"/>
        <v>79</v>
      </c>
      <c r="F2084" s="4">
        <v>11</v>
      </c>
      <c r="G2084">
        <v>1</v>
      </c>
      <c r="H2084" t="s">
        <v>30</v>
      </c>
      <c r="I2084" t="s">
        <v>31</v>
      </c>
      <c r="J2084" t="s">
        <v>32</v>
      </c>
      <c r="K2084" t="s">
        <v>31</v>
      </c>
      <c r="L2084" t="s">
        <v>33</v>
      </c>
      <c r="M2084" t="s">
        <v>31</v>
      </c>
      <c r="N2084" t="s">
        <v>34</v>
      </c>
      <c r="O2084" s="4" t="str">
        <f>IF(D:D=1, "AC","NA")</f>
        <v>NA</v>
      </c>
      <c r="P2084" t="str">
        <f t="shared" si="144"/>
        <v>INSERT INTO usuariopagina( idusuario, idpagina, idlogtrans,  acceso, habilitado, fecha_vig_ini, fecha_vig_fin, hora_vig_ini, hora_vig_fin, muestra, estado) VALUES (79, 11, 1, 'dias', NULL, now(), NULL, to_char(now(), 'HH24:MI:SS'), NULL, TRUE, 'NA');</v>
      </c>
    </row>
    <row r="2085" spans="2:16" x14ac:dyDescent="0.25">
      <c r="B2085" s="14"/>
      <c r="C2085" s="3" t="s">
        <v>7</v>
      </c>
      <c r="D2085" s="29">
        <v>1</v>
      </c>
      <c r="E2085" s="4">
        <f t="shared" si="145"/>
        <v>79</v>
      </c>
      <c r="F2085" s="4">
        <v>12</v>
      </c>
      <c r="G2085">
        <v>1</v>
      </c>
      <c r="H2085" t="s">
        <v>30</v>
      </c>
      <c r="I2085" t="s">
        <v>31</v>
      </c>
      <c r="J2085" t="s">
        <v>32</v>
      </c>
      <c r="K2085" t="s">
        <v>31</v>
      </c>
      <c r="L2085" t="s">
        <v>33</v>
      </c>
      <c r="M2085" t="s">
        <v>31</v>
      </c>
      <c r="N2085" t="s">
        <v>34</v>
      </c>
      <c r="O2085" s="4" t="str">
        <f>IF(D:D=1, "AC","NA")</f>
        <v>AC</v>
      </c>
      <c r="P2085" t="str">
        <f t="shared" si="144"/>
        <v>INSERT INTO usuariopagina( idusuario, idpagina, idlogtrans,  acceso, habilitado, fecha_vig_ini, fecha_vig_fin, hora_vig_ini, hora_vig_fin, muestra, estado) VALUES (79, 12, 1, 'dias', NULL, now(), NULL, to_char(now(), 'HH24:MI:SS'), NULL, TRUE, 'AC');</v>
      </c>
    </row>
    <row r="2086" spans="2:16" x14ac:dyDescent="0.25">
      <c r="B2086" s="14"/>
      <c r="C2086" s="3" t="s">
        <v>7</v>
      </c>
      <c r="D2086" s="29">
        <v>1</v>
      </c>
      <c r="E2086" s="4">
        <f t="shared" si="145"/>
        <v>79</v>
      </c>
      <c r="F2086" s="4">
        <v>13</v>
      </c>
      <c r="G2086">
        <v>1</v>
      </c>
      <c r="H2086" t="s">
        <v>30</v>
      </c>
      <c r="I2086" t="s">
        <v>31</v>
      </c>
      <c r="J2086" t="s">
        <v>32</v>
      </c>
      <c r="K2086" t="s">
        <v>31</v>
      </c>
      <c r="L2086" t="s">
        <v>33</v>
      </c>
      <c r="M2086" t="s">
        <v>31</v>
      </c>
      <c r="N2086" t="s">
        <v>34</v>
      </c>
      <c r="O2086" s="4" t="str">
        <f>IF(D:D=1, "AC","NA")</f>
        <v>AC</v>
      </c>
      <c r="P2086" t="str">
        <f t="shared" si="144"/>
        <v>INSERT INTO usuariopagina( idusuario, idpagina, idlogtrans,  acceso, habilitado, fecha_vig_ini, fecha_vig_fin, hora_vig_ini, hora_vig_fin, muestra, estado) VALUES (79, 13, 1, 'dias', NULL, now(), NULL, to_char(now(), 'HH24:MI:SS'), NULL, TRUE, 'AC');</v>
      </c>
    </row>
    <row r="2087" spans="2:16" x14ac:dyDescent="0.25">
      <c r="B2087" s="14"/>
      <c r="C2087" t="s">
        <v>8</v>
      </c>
      <c r="D2087" s="29">
        <v>1</v>
      </c>
      <c r="E2087" s="4">
        <f t="shared" si="145"/>
        <v>79</v>
      </c>
      <c r="F2087" s="4">
        <v>14</v>
      </c>
      <c r="G2087">
        <v>1</v>
      </c>
      <c r="H2087" t="s">
        <v>30</v>
      </c>
      <c r="I2087" t="s">
        <v>31</v>
      </c>
      <c r="J2087" t="s">
        <v>32</v>
      </c>
      <c r="K2087" t="s">
        <v>31</v>
      </c>
      <c r="L2087" t="s">
        <v>33</v>
      </c>
      <c r="M2087" t="s">
        <v>31</v>
      </c>
      <c r="N2087" t="s">
        <v>34</v>
      </c>
      <c r="O2087" s="4" t="str">
        <f>IF(D:D=1, "AC","NA")</f>
        <v>AC</v>
      </c>
      <c r="P2087" t="str">
        <f t="shared" si="144"/>
        <v>INSERT INTO usuariopagina( idusuario, idpagina, idlogtrans,  acceso, habilitado, fecha_vig_ini, fecha_vig_fin, hora_vig_ini, hora_vig_fin, muestra, estado) VALUES (79, 14, 1, 'dias', NULL, now(), NULL, to_char(now(), 'HH24:MI:SS'), NULL, TRUE, 'AC');</v>
      </c>
    </row>
    <row r="2088" spans="2:16" x14ac:dyDescent="0.25">
      <c r="B2088" s="14"/>
      <c r="C2088" t="s">
        <v>8</v>
      </c>
      <c r="D2088" s="29">
        <v>1</v>
      </c>
      <c r="E2088" s="4">
        <f t="shared" si="145"/>
        <v>79</v>
      </c>
      <c r="F2088" s="4">
        <v>15</v>
      </c>
      <c r="G2088">
        <v>1</v>
      </c>
      <c r="H2088" t="s">
        <v>30</v>
      </c>
      <c r="I2088" t="s">
        <v>31</v>
      </c>
      <c r="J2088" t="s">
        <v>32</v>
      </c>
      <c r="K2088" t="s">
        <v>31</v>
      </c>
      <c r="L2088" t="s">
        <v>33</v>
      </c>
      <c r="M2088" t="s">
        <v>31</v>
      </c>
      <c r="N2088" t="s">
        <v>34</v>
      </c>
      <c r="O2088" s="4" t="str">
        <f>IF(D:D=1, "AC","NA")</f>
        <v>AC</v>
      </c>
      <c r="P2088" t="str">
        <f t="shared" si="144"/>
        <v>INSERT INTO usuariopagina( idusuario, idpagina, idlogtrans,  acceso, habilitado, fecha_vig_ini, fecha_vig_fin, hora_vig_ini, hora_vig_fin, muestra, estado) VALUES (79, 15, 1, 'dias', NULL, now(), NULL, to_char(now(), 'HH24:MI:SS'), NULL, TRUE, 'AC');</v>
      </c>
    </row>
    <row r="2089" spans="2:16" x14ac:dyDescent="0.25">
      <c r="B2089" s="14"/>
      <c r="C2089" t="s">
        <v>8</v>
      </c>
      <c r="D2089" s="29">
        <v>1</v>
      </c>
      <c r="E2089" s="4">
        <f t="shared" si="145"/>
        <v>79</v>
      </c>
      <c r="F2089" s="4">
        <v>16</v>
      </c>
      <c r="G2089">
        <v>1</v>
      </c>
      <c r="H2089" t="s">
        <v>30</v>
      </c>
      <c r="I2089" t="s">
        <v>31</v>
      </c>
      <c r="J2089" t="s">
        <v>32</v>
      </c>
      <c r="K2089" t="s">
        <v>31</v>
      </c>
      <c r="L2089" t="s">
        <v>33</v>
      </c>
      <c r="M2089" t="s">
        <v>31</v>
      </c>
      <c r="N2089" t="s">
        <v>34</v>
      </c>
      <c r="O2089" s="4" t="str">
        <f>IF(D:D=1, "AC","NA")</f>
        <v>AC</v>
      </c>
      <c r="P2089" t="str">
        <f t="shared" si="144"/>
        <v>INSERT INTO usuariopagina( idusuario, idpagina, idlogtrans,  acceso, habilitado, fecha_vig_ini, fecha_vig_fin, hora_vig_ini, hora_vig_fin, muestra, estado) VALUES (79, 16, 1, 'dias', NULL, now(), NULL, to_char(now(), 'HH24:MI:SS'), NULL, TRUE, 'AC');</v>
      </c>
    </row>
    <row r="2090" spans="2:16" x14ac:dyDescent="0.25">
      <c r="B2090" s="14"/>
      <c r="C2090" s="3" t="s">
        <v>9</v>
      </c>
      <c r="D2090" s="29">
        <v>0</v>
      </c>
      <c r="E2090" s="4">
        <f t="shared" si="145"/>
        <v>79</v>
      </c>
      <c r="F2090" s="4">
        <v>17</v>
      </c>
      <c r="G2090">
        <v>1</v>
      </c>
      <c r="H2090" t="s">
        <v>30</v>
      </c>
      <c r="I2090" t="s">
        <v>31</v>
      </c>
      <c r="J2090" t="s">
        <v>32</v>
      </c>
      <c r="K2090" t="s">
        <v>31</v>
      </c>
      <c r="L2090" t="s">
        <v>33</v>
      </c>
      <c r="M2090" t="s">
        <v>31</v>
      </c>
      <c r="N2090" t="s">
        <v>34</v>
      </c>
      <c r="O2090" s="4" t="str">
        <f>IF(D:D=1, "AC","NA")</f>
        <v>NA</v>
      </c>
      <c r="P2090" t="str">
        <f t="shared" si="144"/>
        <v>INSERT INTO usuariopagina( idusuario, idpagina, idlogtrans,  acceso, habilitado, fecha_vig_ini, fecha_vig_fin, hora_vig_ini, hora_vig_fin, muestra, estado) VALUES (79, 17, 1, 'dias', NULL, now(), NULL, to_char(now(), 'HH24:MI:SS'), NULL, TRUE, 'NA');</v>
      </c>
    </row>
    <row r="2091" spans="2:16" x14ac:dyDescent="0.25">
      <c r="B2091" s="14"/>
      <c r="C2091" s="3" t="s">
        <v>9</v>
      </c>
      <c r="D2091" s="29">
        <v>0</v>
      </c>
      <c r="E2091" s="4">
        <f t="shared" si="145"/>
        <v>79</v>
      </c>
      <c r="F2091" s="4">
        <v>18</v>
      </c>
      <c r="G2091">
        <v>1</v>
      </c>
      <c r="H2091" t="s">
        <v>30</v>
      </c>
      <c r="I2091" t="s">
        <v>31</v>
      </c>
      <c r="J2091" t="s">
        <v>32</v>
      </c>
      <c r="K2091" t="s">
        <v>31</v>
      </c>
      <c r="L2091" t="s">
        <v>33</v>
      </c>
      <c r="M2091" t="s">
        <v>31</v>
      </c>
      <c r="N2091" t="s">
        <v>34</v>
      </c>
      <c r="O2091" s="4" t="str">
        <f>IF(D:D=1, "AC","NA")</f>
        <v>NA</v>
      </c>
      <c r="P2091" t="str">
        <f t="shared" si="144"/>
        <v>INSERT INTO usuariopagina( idusuario, idpagina, idlogtrans,  acceso, habilitado, fecha_vig_ini, fecha_vig_fin, hora_vig_ini, hora_vig_fin, muestra, estado) VALUES (79, 18, 1, 'dias', NULL, now(), NULL, to_char(now(), 'HH24:MI:SS'), NULL, TRUE, 'NA');</v>
      </c>
    </row>
    <row r="2092" spans="2:16" x14ac:dyDescent="0.25">
      <c r="B2092" s="14"/>
      <c r="C2092" s="3" t="s">
        <v>9</v>
      </c>
      <c r="D2092" s="29">
        <v>0</v>
      </c>
      <c r="E2092" s="4">
        <f t="shared" si="145"/>
        <v>79</v>
      </c>
      <c r="F2092" s="4">
        <v>19</v>
      </c>
      <c r="G2092">
        <v>1</v>
      </c>
      <c r="H2092" t="s">
        <v>30</v>
      </c>
      <c r="I2092" t="s">
        <v>31</v>
      </c>
      <c r="J2092" t="s">
        <v>32</v>
      </c>
      <c r="K2092" t="s">
        <v>31</v>
      </c>
      <c r="L2092" t="s">
        <v>33</v>
      </c>
      <c r="M2092" t="s">
        <v>31</v>
      </c>
      <c r="N2092" t="s">
        <v>34</v>
      </c>
      <c r="O2092" s="4" t="str">
        <f>IF(D:D=1, "AC","NA")</f>
        <v>NA</v>
      </c>
      <c r="P2092" t="str">
        <f t="shared" si="144"/>
        <v>INSERT INTO usuariopagina( idusuario, idpagina, idlogtrans,  acceso, habilitado, fecha_vig_ini, fecha_vig_fin, hora_vig_ini, hora_vig_fin, muestra, estado) VALUES (79, 19, 1, 'dias', NULL, now(), NULL, to_char(now(), 'HH24:MI:SS'), NULL, TRUE, 'NA');</v>
      </c>
    </row>
    <row r="2093" spans="2:16" x14ac:dyDescent="0.25">
      <c r="B2093" s="14"/>
      <c r="C2093" t="s">
        <v>10</v>
      </c>
      <c r="D2093" s="29">
        <v>1</v>
      </c>
      <c r="E2093" s="4">
        <f t="shared" si="145"/>
        <v>79</v>
      </c>
      <c r="F2093" s="4">
        <v>20</v>
      </c>
      <c r="G2093">
        <v>1</v>
      </c>
      <c r="H2093" t="s">
        <v>30</v>
      </c>
      <c r="I2093" t="s">
        <v>31</v>
      </c>
      <c r="J2093" t="s">
        <v>32</v>
      </c>
      <c r="K2093" t="s">
        <v>31</v>
      </c>
      <c r="L2093" t="s">
        <v>33</v>
      </c>
      <c r="M2093" t="s">
        <v>31</v>
      </c>
      <c r="N2093" t="s">
        <v>34</v>
      </c>
      <c r="O2093" s="4" t="str">
        <f>IF(D:D=1, "AC","NA")</f>
        <v>AC</v>
      </c>
      <c r="P2093" t="str">
        <f t="shared" si="144"/>
        <v>INSERT INTO usuariopagina( idusuario, idpagina, idlogtrans,  acceso, habilitado, fecha_vig_ini, fecha_vig_fin, hora_vig_ini, hora_vig_fin, muestra, estado) VALUES (79, 20, 1, 'dias', NULL, now(), NULL, to_char(now(), 'HH24:MI:SS'), NULL, TRUE, 'AC');</v>
      </c>
    </row>
    <row r="2094" spans="2:16" x14ac:dyDescent="0.25">
      <c r="B2094" s="14"/>
      <c r="C2094" t="s">
        <v>10</v>
      </c>
      <c r="D2094" s="29">
        <v>1</v>
      </c>
      <c r="E2094" s="4">
        <f t="shared" si="145"/>
        <v>79</v>
      </c>
      <c r="F2094" s="4">
        <v>21</v>
      </c>
      <c r="G2094">
        <v>1</v>
      </c>
      <c r="H2094" t="s">
        <v>30</v>
      </c>
      <c r="I2094" t="s">
        <v>31</v>
      </c>
      <c r="J2094" t="s">
        <v>32</v>
      </c>
      <c r="K2094" t="s">
        <v>31</v>
      </c>
      <c r="L2094" t="s">
        <v>33</v>
      </c>
      <c r="M2094" t="s">
        <v>31</v>
      </c>
      <c r="N2094" t="s">
        <v>34</v>
      </c>
      <c r="O2094" s="4" t="str">
        <f>IF(D:D=1, "AC","NA")</f>
        <v>AC</v>
      </c>
      <c r="P2094" t="str">
        <f t="shared" si="144"/>
        <v>INSERT INTO usuariopagina( idusuario, idpagina, idlogtrans,  acceso, habilitado, fecha_vig_ini, fecha_vig_fin, hora_vig_ini, hora_vig_fin, muestra, estado) VALUES (79, 21, 1, 'dias', NULL, now(), NULL, to_char(now(), 'HH24:MI:SS'), NULL, TRUE, 'AC');</v>
      </c>
    </row>
    <row r="2095" spans="2:16" x14ac:dyDescent="0.25">
      <c r="B2095" s="14"/>
      <c r="C2095" t="s">
        <v>10</v>
      </c>
      <c r="D2095" s="29">
        <v>1</v>
      </c>
      <c r="E2095" s="4">
        <f t="shared" si="145"/>
        <v>79</v>
      </c>
      <c r="F2095" s="4">
        <v>22</v>
      </c>
      <c r="G2095">
        <v>1</v>
      </c>
      <c r="H2095" t="s">
        <v>30</v>
      </c>
      <c r="I2095" t="s">
        <v>31</v>
      </c>
      <c r="J2095" t="s">
        <v>32</v>
      </c>
      <c r="K2095" t="s">
        <v>31</v>
      </c>
      <c r="L2095" t="s">
        <v>33</v>
      </c>
      <c r="M2095" t="s">
        <v>31</v>
      </c>
      <c r="N2095" t="s">
        <v>34</v>
      </c>
      <c r="O2095" s="4" t="str">
        <f>IF(D:D=1, "AC","NA")</f>
        <v>AC</v>
      </c>
      <c r="P2095" t="str">
        <f t="shared" si="144"/>
        <v>INSERT INTO usuariopagina( idusuario, idpagina, idlogtrans,  acceso, habilitado, fecha_vig_ini, fecha_vig_fin, hora_vig_ini, hora_vig_fin, muestra, estado) VALUES (79, 22, 1, 'dias', NULL, now(), NULL, to_char(now(), 'HH24:MI:SS'), NULL, TRUE, 'AC');</v>
      </c>
    </row>
    <row r="2096" spans="2:16" x14ac:dyDescent="0.25">
      <c r="B2096" s="14"/>
      <c r="C2096" s="3" t="s">
        <v>11</v>
      </c>
      <c r="D2096" s="29">
        <v>1</v>
      </c>
      <c r="E2096" s="4">
        <f t="shared" si="145"/>
        <v>79</v>
      </c>
      <c r="F2096" s="4">
        <v>23</v>
      </c>
      <c r="G2096">
        <v>1</v>
      </c>
      <c r="H2096" t="s">
        <v>30</v>
      </c>
      <c r="I2096" t="s">
        <v>31</v>
      </c>
      <c r="J2096" t="s">
        <v>32</v>
      </c>
      <c r="K2096" t="s">
        <v>31</v>
      </c>
      <c r="L2096" t="s">
        <v>33</v>
      </c>
      <c r="M2096" t="s">
        <v>31</v>
      </c>
      <c r="N2096" t="s">
        <v>34</v>
      </c>
      <c r="O2096" s="4" t="str">
        <f>IF(D:D=1, "AC","NA")</f>
        <v>AC</v>
      </c>
      <c r="P2096" t="str">
        <f t="shared" si="144"/>
        <v>INSERT INTO usuariopagina( idusuario, idpagina, idlogtrans,  acceso, habilitado, fecha_vig_ini, fecha_vig_fin, hora_vig_ini, hora_vig_fin, muestra, estado) VALUES (79, 23, 1, 'dias', NULL, now(), NULL, to_char(now(), 'HH24:MI:SS'), NULL, TRUE, 'AC');</v>
      </c>
    </row>
    <row r="2097" spans="2:16" x14ac:dyDescent="0.25">
      <c r="B2097" s="14"/>
      <c r="C2097" s="3" t="s">
        <v>11</v>
      </c>
      <c r="D2097" s="29">
        <v>1</v>
      </c>
      <c r="E2097" s="4">
        <f t="shared" si="145"/>
        <v>79</v>
      </c>
      <c r="F2097" s="4">
        <v>24</v>
      </c>
      <c r="G2097">
        <v>1</v>
      </c>
      <c r="H2097" t="s">
        <v>30</v>
      </c>
      <c r="I2097" t="s">
        <v>31</v>
      </c>
      <c r="J2097" t="s">
        <v>32</v>
      </c>
      <c r="K2097" t="s">
        <v>31</v>
      </c>
      <c r="L2097" t="s">
        <v>33</v>
      </c>
      <c r="M2097" t="s">
        <v>31</v>
      </c>
      <c r="N2097" t="s">
        <v>34</v>
      </c>
      <c r="O2097" s="4" t="str">
        <f>IF(D:D=1, "AC","NA")</f>
        <v>AC</v>
      </c>
      <c r="P2097" t="str">
        <f t="shared" si="144"/>
        <v>INSERT INTO usuariopagina( idusuario, idpagina, idlogtrans,  acceso, habilitado, fecha_vig_ini, fecha_vig_fin, hora_vig_ini, hora_vig_fin, muestra, estado) VALUES (79, 24, 1, 'dias', NULL, now(), NULL, to_char(now(), 'HH24:MI:SS'), NULL, TRUE, 'AC');</v>
      </c>
    </row>
    <row r="2098" spans="2:16" x14ac:dyDescent="0.25">
      <c r="B2098" s="14"/>
      <c r="C2098" s="3" t="s">
        <v>11</v>
      </c>
      <c r="D2098" s="29">
        <v>1</v>
      </c>
      <c r="E2098" s="4">
        <f t="shared" si="145"/>
        <v>79</v>
      </c>
      <c r="F2098" s="4">
        <v>25</v>
      </c>
      <c r="G2098">
        <v>1</v>
      </c>
      <c r="H2098" t="s">
        <v>30</v>
      </c>
      <c r="I2098" t="s">
        <v>31</v>
      </c>
      <c r="J2098" t="s">
        <v>32</v>
      </c>
      <c r="K2098" t="s">
        <v>31</v>
      </c>
      <c r="L2098" t="s">
        <v>33</v>
      </c>
      <c r="M2098" t="s">
        <v>31</v>
      </c>
      <c r="N2098" t="s">
        <v>34</v>
      </c>
      <c r="O2098" s="4" t="str">
        <f>IF(D:D=1, "AC","NA")</f>
        <v>AC</v>
      </c>
      <c r="P2098" t="str">
        <f t="shared" si="144"/>
        <v>INSERT INTO usuariopagina( idusuario, idpagina, idlogtrans,  acceso, habilitado, fecha_vig_ini, fecha_vig_fin, hora_vig_ini, hora_vig_fin, muestra, estado) VALUES (79, 25, 1, 'dias', NULL, now(), NULL, to_char(now(), 'HH24:MI:SS'), NULL, TRUE, 'AC');</v>
      </c>
    </row>
    <row r="2099" spans="2:16" x14ac:dyDescent="0.25">
      <c r="B2099" s="14"/>
      <c r="C2099" s="3" t="s">
        <v>11</v>
      </c>
      <c r="D2099" s="29">
        <v>1</v>
      </c>
      <c r="E2099" s="4">
        <f t="shared" si="145"/>
        <v>79</v>
      </c>
      <c r="F2099" s="4">
        <v>26</v>
      </c>
      <c r="G2099">
        <v>1</v>
      </c>
      <c r="H2099" t="s">
        <v>30</v>
      </c>
      <c r="I2099" t="s">
        <v>31</v>
      </c>
      <c r="J2099" t="s">
        <v>32</v>
      </c>
      <c r="K2099" t="s">
        <v>31</v>
      </c>
      <c r="L2099" t="s">
        <v>33</v>
      </c>
      <c r="M2099" t="s">
        <v>31</v>
      </c>
      <c r="N2099" t="s">
        <v>34</v>
      </c>
      <c r="O2099" s="4" t="str">
        <f>IF(D:D=1, "AC","NA")</f>
        <v>AC</v>
      </c>
      <c r="P2099" t="str">
        <f t="shared" si="144"/>
        <v>INSERT INTO usuariopagina( idusuario, idpagina, idlogtrans,  acceso, habilitado, fecha_vig_ini, fecha_vig_fin, hora_vig_ini, hora_vig_fin, muestra, estado) VALUES (79, 26, 1, 'dias', NULL, now(), NULL, to_char(now(), 'HH24:MI:SS'), NULL, TRUE, 'AC');</v>
      </c>
    </row>
    <row r="2100" spans="2:16" x14ac:dyDescent="0.25">
      <c r="B2100" s="14"/>
      <c r="C2100" t="s">
        <v>12</v>
      </c>
      <c r="D2100" s="29">
        <v>1</v>
      </c>
      <c r="E2100" s="4">
        <f t="shared" si="145"/>
        <v>79</v>
      </c>
      <c r="F2100" s="4">
        <v>27</v>
      </c>
      <c r="G2100">
        <v>1</v>
      </c>
      <c r="H2100" t="s">
        <v>30</v>
      </c>
      <c r="I2100" t="s">
        <v>31</v>
      </c>
      <c r="J2100" t="s">
        <v>32</v>
      </c>
      <c r="K2100" t="s">
        <v>31</v>
      </c>
      <c r="L2100" t="s">
        <v>33</v>
      </c>
      <c r="M2100" t="s">
        <v>31</v>
      </c>
      <c r="N2100" t="s">
        <v>34</v>
      </c>
      <c r="O2100" s="4" t="str">
        <f>IF(D:D=1, "AC","NA")</f>
        <v>AC</v>
      </c>
      <c r="P2100" t="str">
        <f t="shared" si="144"/>
        <v>INSERT INTO usuariopagina( idusuario, idpagina, idlogtrans,  acceso, habilitado, fecha_vig_ini, fecha_vig_fin, hora_vig_ini, hora_vig_fin, muestra, estado) VALUES (79, 27, 1, 'dias', NULL, now(), NULL, to_char(now(), 'HH24:MI:SS'), NULL, TRUE, 'AC');</v>
      </c>
    </row>
    <row r="2101" spans="2:16" x14ac:dyDescent="0.25">
      <c r="B2101" s="14"/>
      <c r="C2101" t="s">
        <v>12</v>
      </c>
      <c r="D2101" s="29">
        <v>1</v>
      </c>
      <c r="E2101" s="4">
        <f t="shared" si="145"/>
        <v>79</v>
      </c>
      <c r="F2101" s="4">
        <v>28</v>
      </c>
      <c r="G2101">
        <v>1</v>
      </c>
      <c r="H2101" t="s">
        <v>30</v>
      </c>
      <c r="I2101" t="s">
        <v>31</v>
      </c>
      <c r="J2101" t="s">
        <v>32</v>
      </c>
      <c r="K2101" t="s">
        <v>31</v>
      </c>
      <c r="L2101" t="s">
        <v>33</v>
      </c>
      <c r="M2101" t="s">
        <v>31</v>
      </c>
      <c r="N2101" t="s">
        <v>34</v>
      </c>
      <c r="O2101" s="4" t="str">
        <f>IF(D:D=1, "AC","NA")</f>
        <v>AC</v>
      </c>
      <c r="P2101" t="str">
        <f t="shared" si="144"/>
        <v>INSERT INTO usuariopagina( idusuario, idpagina, idlogtrans,  acceso, habilitado, fecha_vig_ini, fecha_vig_fin, hora_vig_ini, hora_vig_fin, muestra, estado) VALUES (79, 28, 1, 'dias', NULL, now(), NULL, to_char(now(), 'HH24:MI:SS'), NULL, TRUE, 'AC');</v>
      </c>
    </row>
    <row r="2102" spans="2:16" x14ac:dyDescent="0.25">
      <c r="B2102" s="14"/>
      <c r="C2102" s="3" t="s">
        <v>13</v>
      </c>
      <c r="D2102" s="29">
        <v>0</v>
      </c>
      <c r="E2102" s="4">
        <f t="shared" si="145"/>
        <v>79</v>
      </c>
      <c r="F2102" s="4">
        <v>29</v>
      </c>
      <c r="G2102">
        <v>1</v>
      </c>
      <c r="H2102" t="s">
        <v>30</v>
      </c>
      <c r="I2102" t="s">
        <v>31</v>
      </c>
      <c r="J2102" t="s">
        <v>32</v>
      </c>
      <c r="K2102" t="s">
        <v>31</v>
      </c>
      <c r="L2102" t="s">
        <v>33</v>
      </c>
      <c r="M2102" t="s">
        <v>31</v>
      </c>
      <c r="N2102" t="s">
        <v>34</v>
      </c>
      <c r="O2102" s="4" t="str">
        <f>IF(D:D=1, "AC","NA")</f>
        <v>NA</v>
      </c>
      <c r="P2102" t="str">
        <f t="shared" si="144"/>
        <v>INSERT INTO usuariopagina( idusuario, idpagina, idlogtrans,  acceso, habilitado, fecha_vig_ini, fecha_vig_fin, hora_vig_ini, hora_vig_fin, muestra, estado) VALUES (79, 29, 1, 'dias', NULL, now(), NULL, to_char(now(), 'HH24:MI:SS'), NULL, TRUE, 'NA');</v>
      </c>
    </row>
    <row r="2103" spans="2:16" x14ac:dyDescent="0.25">
      <c r="B2103" s="14"/>
      <c r="C2103" s="3" t="s">
        <v>13</v>
      </c>
      <c r="D2103" s="29">
        <v>0</v>
      </c>
      <c r="E2103" s="4">
        <f t="shared" si="145"/>
        <v>79</v>
      </c>
      <c r="F2103" s="4">
        <v>30</v>
      </c>
      <c r="G2103">
        <v>1</v>
      </c>
      <c r="H2103" t="s">
        <v>30</v>
      </c>
      <c r="I2103" t="s">
        <v>31</v>
      </c>
      <c r="J2103" t="s">
        <v>32</v>
      </c>
      <c r="K2103" t="s">
        <v>31</v>
      </c>
      <c r="L2103" t="s">
        <v>33</v>
      </c>
      <c r="M2103" t="s">
        <v>31</v>
      </c>
      <c r="N2103" t="s">
        <v>34</v>
      </c>
      <c r="O2103" s="4" t="str">
        <f>IF(D:D=1, "AC","NA")</f>
        <v>NA</v>
      </c>
      <c r="P2103" t="str">
        <f t="shared" si="144"/>
        <v>INSERT INTO usuariopagina( idusuario, idpagina, idlogtrans,  acceso, habilitado, fecha_vig_ini, fecha_vig_fin, hora_vig_ini, hora_vig_fin, muestra, estado) VALUES (79, 30, 1, 'dias', NULL, now(), NULL, to_char(now(), 'HH24:MI:SS'), NULL, TRUE, 'NA');</v>
      </c>
    </row>
    <row r="2104" spans="2:16" x14ac:dyDescent="0.25">
      <c r="B2104" s="14"/>
      <c r="C2104" s="3" t="s">
        <v>13</v>
      </c>
      <c r="D2104" s="29">
        <v>0</v>
      </c>
      <c r="E2104" s="4">
        <f t="shared" si="145"/>
        <v>79</v>
      </c>
      <c r="F2104" s="4">
        <v>31</v>
      </c>
      <c r="G2104">
        <v>1</v>
      </c>
      <c r="H2104" t="s">
        <v>30</v>
      </c>
      <c r="I2104" t="s">
        <v>31</v>
      </c>
      <c r="J2104" t="s">
        <v>32</v>
      </c>
      <c r="K2104" t="s">
        <v>31</v>
      </c>
      <c r="L2104" t="s">
        <v>33</v>
      </c>
      <c r="M2104" t="s">
        <v>31</v>
      </c>
      <c r="N2104" t="s">
        <v>34</v>
      </c>
      <c r="O2104" s="4" t="str">
        <f>IF(D:D=1, "AC","NA")</f>
        <v>NA</v>
      </c>
      <c r="P2104" t="str">
        <f t="shared" si="144"/>
        <v>INSERT INTO usuariopagina( idusuario, idpagina, idlogtrans,  acceso, habilitado, fecha_vig_ini, fecha_vig_fin, hora_vig_ini, hora_vig_fin, muestra, estado) VALUES (79, 31, 1, 'dias', NULL, now(), NULL, to_char(now(), 'HH24:MI:SS'), NULL, TRUE, 'NA');</v>
      </c>
    </row>
    <row r="2105" spans="2:16" x14ac:dyDescent="0.25">
      <c r="B2105" s="14"/>
      <c r="C2105" t="s">
        <v>14</v>
      </c>
      <c r="D2105" s="29">
        <v>0</v>
      </c>
      <c r="E2105" s="4">
        <f t="shared" si="145"/>
        <v>79</v>
      </c>
      <c r="F2105" s="4">
        <v>32</v>
      </c>
      <c r="G2105">
        <v>1</v>
      </c>
      <c r="H2105" t="s">
        <v>30</v>
      </c>
      <c r="I2105" t="s">
        <v>31</v>
      </c>
      <c r="J2105" t="s">
        <v>32</v>
      </c>
      <c r="K2105" t="s">
        <v>31</v>
      </c>
      <c r="L2105" t="s">
        <v>33</v>
      </c>
      <c r="M2105" t="s">
        <v>31</v>
      </c>
      <c r="N2105" t="s">
        <v>34</v>
      </c>
      <c r="O2105" s="4" t="str">
        <f>IF(D:D=1, "AC","NA")</f>
        <v>NA</v>
      </c>
      <c r="P2105" t="str">
        <f t="shared" si="144"/>
        <v>INSERT INTO usuariopagina( idusuario, idpagina, idlogtrans,  acceso, habilitado, fecha_vig_ini, fecha_vig_fin, hora_vig_ini, hora_vig_fin, muestra, estado) VALUES (79, 32, 1, 'dias', NULL, now(), NULL, to_char(now(), 'HH24:MI:SS'), NULL, TRUE, 'NA');</v>
      </c>
    </row>
    <row r="2106" spans="2:16" x14ac:dyDescent="0.25">
      <c r="B2106" s="15"/>
      <c r="C2106" t="s">
        <v>15</v>
      </c>
      <c r="D2106" s="29">
        <v>0</v>
      </c>
      <c r="E2106" s="4">
        <f t="shared" si="145"/>
        <v>79</v>
      </c>
      <c r="F2106" s="4">
        <v>33</v>
      </c>
      <c r="G2106">
        <v>1</v>
      </c>
      <c r="H2106" t="s">
        <v>30</v>
      </c>
      <c r="I2106" t="s">
        <v>31</v>
      </c>
      <c r="J2106" t="s">
        <v>32</v>
      </c>
      <c r="K2106" t="s">
        <v>31</v>
      </c>
      <c r="L2106" t="s">
        <v>33</v>
      </c>
      <c r="M2106" t="s">
        <v>31</v>
      </c>
      <c r="N2106" t="s">
        <v>34</v>
      </c>
      <c r="O2106" s="4" t="str">
        <f>IF(D:D=1, "AC","NA")</f>
        <v>NA</v>
      </c>
      <c r="P2106" t="str">
        <f t="shared" ref="P2106" si="146">CONCATENATE("INSERT INTO usuariopagina( idusuario, idpagina, idlogtrans,  acceso, habilitado, fecha_vig_ini, fecha_vig_fin, hora_vig_ini, hora_vig_fin, muestra, estado) VALUES (",E2106,", ",F2106,", ",G2106,", '",H2106,"', ",I2106,", ",J2106,", ",K2106,", ",L2106,", ",M2106,", ",N2106,", '",O2106,"'",");")</f>
        <v>INSERT INTO usuariopagina( idusuario, idpagina, idlogtrans,  acceso, habilitado, fecha_vig_ini, fecha_vig_fin, hora_vig_ini, hora_vig_fin, muestra, estado) VALUES (79, 33, 1, 'dias', NULL, now(), NULL, to_char(now(), 'HH24:MI:SS'), NULL, TRUE, 'NA');</v>
      </c>
    </row>
    <row r="2107" spans="2:16" x14ac:dyDescent="0.25">
      <c r="B2107" s="22"/>
      <c r="C2107" s="24" t="s">
        <v>113</v>
      </c>
      <c r="D2107" s="29">
        <v>0</v>
      </c>
      <c r="E2107" s="4">
        <f t="shared" si="145"/>
        <v>79</v>
      </c>
      <c r="F2107" s="4">
        <v>34</v>
      </c>
      <c r="G2107">
        <v>1</v>
      </c>
      <c r="H2107" t="s">
        <v>30</v>
      </c>
      <c r="I2107" t="s">
        <v>31</v>
      </c>
      <c r="J2107" t="s">
        <v>32</v>
      </c>
      <c r="K2107" t="s">
        <v>31</v>
      </c>
      <c r="L2107" t="s">
        <v>33</v>
      </c>
      <c r="M2107" t="s">
        <v>31</v>
      </c>
      <c r="N2107" t="s">
        <v>34</v>
      </c>
      <c r="O2107" s="4" t="str">
        <f>IF(D:D=1, "AC","NA")</f>
        <v>NA</v>
      </c>
      <c r="P2107" t="str">
        <f t="shared" ref="P2107:P2129" si="147">CONCATENATE("INSERT INTO usuariopagina( idusuario, idpagina, idlogtrans,  acceso, habilitado, fecha_vig_ini, fecha_vig_fin, hora_vig_ini, hora_vig_fin, muestra, estado) VALUES (",E2107,", ",F2107,", ",G2107,", '",H2107,"', ",I2107,", ",J2107,", ",K2107,", ",L2107,", ",M2107,", ",N2107,", '",O2107,"'",");")</f>
        <v>INSERT INTO usuariopagina( idusuario, idpagina, idlogtrans,  acceso, habilitado, fecha_vig_ini, fecha_vig_fin, hora_vig_ini, hora_vig_fin, muestra, estado) VALUES (79, 34, 1, 'dias', NULL, now(), NULL, to_char(now(), 'HH24:MI:SS'), NULL, TRUE, 'NA');</v>
      </c>
    </row>
    <row r="2108" spans="2:16" x14ac:dyDescent="0.25">
      <c r="B2108" s="22"/>
      <c r="C2108" s="24" t="s">
        <v>114</v>
      </c>
      <c r="D2108" s="29">
        <v>0</v>
      </c>
      <c r="E2108" s="4">
        <f t="shared" si="145"/>
        <v>79</v>
      </c>
      <c r="F2108" s="4">
        <v>35</v>
      </c>
      <c r="G2108">
        <v>1</v>
      </c>
      <c r="H2108" t="s">
        <v>30</v>
      </c>
      <c r="I2108" t="s">
        <v>31</v>
      </c>
      <c r="J2108" t="s">
        <v>32</v>
      </c>
      <c r="K2108" t="s">
        <v>31</v>
      </c>
      <c r="L2108" t="s">
        <v>33</v>
      </c>
      <c r="M2108" t="s">
        <v>31</v>
      </c>
      <c r="N2108" t="s">
        <v>34</v>
      </c>
      <c r="O2108" s="4" t="str">
        <f>IF(D:D=1, "AC","NA")</f>
        <v>NA</v>
      </c>
      <c r="P2108" t="str">
        <f t="shared" si="147"/>
        <v>INSERT INTO usuariopagina( idusuario, idpagina, idlogtrans,  acceso, habilitado, fecha_vig_ini, fecha_vig_fin, hora_vig_ini, hora_vig_fin, muestra, estado) VALUES (79, 35, 1, 'dias', NULL, now(), NULL, to_char(now(), 'HH24:MI:SS'), NULL, TRUE, 'NA');</v>
      </c>
    </row>
    <row r="2109" spans="2:16" x14ac:dyDescent="0.25">
      <c r="B2109" s="22"/>
      <c r="C2109" s="24" t="s">
        <v>115</v>
      </c>
      <c r="D2109" s="29">
        <v>0</v>
      </c>
      <c r="E2109" s="4">
        <f t="shared" si="145"/>
        <v>79</v>
      </c>
      <c r="F2109" s="4">
        <v>36</v>
      </c>
      <c r="G2109">
        <v>1</v>
      </c>
      <c r="H2109" t="s">
        <v>30</v>
      </c>
      <c r="I2109" t="s">
        <v>31</v>
      </c>
      <c r="J2109" t="s">
        <v>32</v>
      </c>
      <c r="K2109" t="s">
        <v>31</v>
      </c>
      <c r="L2109" t="s">
        <v>33</v>
      </c>
      <c r="M2109" t="s">
        <v>31</v>
      </c>
      <c r="N2109" t="s">
        <v>34</v>
      </c>
      <c r="O2109" s="4" t="str">
        <f>IF(D:D=1, "AC","NA")</f>
        <v>NA</v>
      </c>
      <c r="P2109" t="str">
        <f t="shared" si="147"/>
        <v>INSERT INTO usuariopagina( idusuario, idpagina, idlogtrans,  acceso, habilitado, fecha_vig_ini, fecha_vig_fin, hora_vig_ini, hora_vig_fin, muestra, estado) VALUES (79, 36, 1, 'dias', NULL, now(), NULL, to_char(now(), 'HH24:MI:SS'), NULL, TRUE, 'NA');</v>
      </c>
    </row>
    <row r="2110" spans="2:16" x14ac:dyDescent="0.25">
      <c r="B2110" s="22"/>
      <c r="C2110" s="24" t="s">
        <v>116</v>
      </c>
      <c r="D2110" s="29">
        <v>0</v>
      </c>
      <c r="E2110" s="4">
        <f t="shared" si="145"/>
        <v>79</v>
      </c>
      <c r="F2110" s="4">
        <v>37</v>
      </c>
      <c r="G2110">
        <v>1</v>
      </c>
      <c r="H2110" t="s">
        <v>30</v>
      </c>
      <c r="I2110" t="s">
        <v>31</v>
      </c>
      <c r="J2110" t="s">
        <v>32</v>
      </c>
      <c r="K2110" t="s">
        <v>31</v>
      </c>
      <c r="L2110" t="s">
        <v>33</v>
      </c>
      <c r="M2110" t="s">
        <v>31</v>
      </c>
      <c r="N2110" t="s">
        <v>34</v>
      </c>
      <c r="O2110" s="4" t="str">
        <f>IF(D:D=1, "AC","NA")</f>
        <v>NA</v>
      </c>
      <c r="P2110" t="str">
        <f t="shared" si="147"/>
        <v>INSERT INTO usuariopagina( idusuario, idpagina, idlogtrans,  acceso, habilitado, fecha_vig_ini, fecha_vig_fin, hora_vig_ini, hora_vig_fin, muestra, estado) VALUES (79, 37, 1, 'dias', NULL, now(), NULL, to_char(now(), 'HH24:MI:SS'), NULL, TRUE, 'NA');</v>
      </c>
    </row>
    <row r="2111" spans="2:16" x14ac:dyDescent="0.25">
      <c r="B2111" s="22"/>
      <c r="C2111" s="24" t="s">
        <v>117</v>
      </c>
      <c r="D2111" s="29">
        <v>0</v>
      </c>
      <c r="E2111" s="4">
        <f t="shared" si="145"/>
        <v>79</v>
      </c>
      <c r="F2111" s="4">
        <v>38</v>
      </c>
      <c r="G2111">
        <v>1</v>
      </c>
      <c r="H2111" t="s">
        <v>30</v>
      </c>
      <c r="I2111" t="s">
        <v>31</v>
      </c>
      <c r="J2111" t="s">
        <v>32</v>
      </c>
      <c r="K2111" t="s">
        <v>31</v>
      </c>
      <c r="L2111" t="s">
        <v>33</v>
      </c>
      <c r="M2111" t="s">
        <v>31</v>
      </c>
      <c r="N2111" t="s">
        <v>34</v>
      </c>
      <c r="O2111" s="4" t="str">
        <f>IF(D:D=1, "AC","NA")</f>
        <v>NA</v>
      </c>
      <c r="P2111" t="str">
        <f t="shared" si="147"/>
        <v>INSERT INTO usuariopagina( idusuario, idpagina, idlogtrans,  acceso, habilitado, fecha_vig_ini, fecha_vig_fin, hora_vig_ini, hora_vig_fin, muestra, estado) VALUES (79, 38, 1, 'dias', NULL, now(), NULL, to_char(now(), 'HH24:MI:SS'), NULL, TRUE, 'NA');</v>
      </c>
    </row>
    <row r="2112" spans="2:16" x14ac:dyDescent="0.25">
      <c r="B2112" s="22"/>
      <c r="C2112" s="24" t="s">
        <v>118</v>
      </c>
      <c r="D2112" s="29">
        <v>0</v>
      </c>
      <c r="E2112" s="4">
        <f t="shared" si="145"/>
        <v>79</v>
      </c>
      <c r="F2112" s="4">
        <v>39</v>
      </c>
      <c r="G2112">
        <v>1</v>
      </c>
      <c r="H2112" t="s">
        <v>30</v>
      </c>
      <c r="I2112" t="s">
        <v>31</v>
      </c>
      <c r="J2112" t="s">
        <v>32</v>
      </c>
      <c r="K2112" t="s">
        <v>31</v>
      </c>
      <c r="L2112" t="s">
        <v>33</v>
      </c>
      <c r="M2112" t="s">
        <v>31</v>
      </c>
      <c r="N2112" t="s">
        <v>34</v>
      </c>
      <c r="O2112" s="4" t="str">
        <f>IF(D:D=1, "AC","NA")</f>
        <v>NA</v>
      </c>
      <c r="P2112" t="str">
        <f t="shared" si="147"/>
        <v>INSERT INTO usuariopagina( idusuario, idpagina, idlogtrans,  acceso, habilitado, fecha_vig_ini, fecha_vig_fin, hora_vig_ini, hora_vig_fin, muestra, estado) VALUES (79, 39, 1, 'dias', NULL, now(), NULL, to_char(now(), 'HH24:MI:SS'), NULL, TRUE, 'NA');</v>
      </c>
    </row>
    <row r="2113" spans="2:16" x14ac:dyDescent="0.25">
      <c r="B2113" s="22"/>
      <c r="C2113" s="24" t="s">
        <v>119</v>
      </c>
      <c r="D2113" s="29">
        <v>0</v>
      </c>
      <c r="E2113" s="4">
        <f t="shared" si="145"/>
        <v>79</v>
      </c>
      <c r="F2113" s="4">
        <v>40</v>
      </c>
      <c r="G2113">
        <v>1</v>
      </c>
      <c r="H2113" t="s">
        <v>30</v>
      </c>
      <c r="I2113" t="s">
        <v>31</v>
      </c>
      <c r="J2113" t="s">
        <v>32</v>
      </c>
      <c r="K2113" t="s">
        <v>31</v>
      </c>
      <c r="L2113" t="s">
        <v>33</v>
      </c>
      <c r="M2113" t="s">
        <v>31</v>
      </c>
      <c r="N2113" t="s">
        <v>34</v>
      </c>
      <c r="O2113" s="4" t="str">
        <f>IF(D:D=1, "AC","NA")</f>
        <v>NA</v>
      </c>
      <c r="P2113" t="str">
        <f t="shared" si="147"/>
        <v>INSERT INTO usuariopagina( idusuario, idpagina, idlogtrans,  acceso, habilitado, fecha_vig_ini, fecha_vig_fin, hora_vig_ini, hora_vig_fin, muestra, estado) VALUES (79, 40, 1, 'dias', NULL, now(), NULL, to_char(now(), 'HH24:MI:SS'), NULL, TRUE, 'NA');</v>
      </c>
    </row>
    <row r="2114" spans="2:16" x14ac:dyDescent="0.25">
      <c r="B2114" s="22"/>
      <c r="C2114" s="24" t="s">
        <v>120</v>
      </c>
      <c r="D2114" s="29">
        <v>0</v>
      </c>
      <c r="E2114" s="4">
        <f t="shared" si="145"/>
        <v>79</v>
      </c>
      <c r="F2114" s="4">
        <v>41</v>
      </c>
      <c r="G2114">
        <v>1</v>
      </c>
      <c r="H2114" t="s">
        <v>30</v>
      </c>
      <c r="I2114" t="s">
        <v>31</v>
      </c>
      <c r="J2114" t="s">
        <v>32</v>
      </c>
      <c r="K2114" t="s">
        <v>31</v>
      </c>
      <c r="L2114" t="s">
        <v>33</v>
      </c>
      <c r="M2114" t="s">
        <v>31</v>
      </c>
      <c r="N2114" t="s">
        <v>34</v>
      </c>
      <c r="O2114" s="4" t="str">
        <f>IF(D:D=1, "AC","NA")</f>
        <v>NA</v>
      </c>
      <c r="P2114" t="str">
        <f t="shared" si="147"/>
        <v>INSERT INTO usuariopagina( idusuario, idpagina, idlogtrans,  acceso, habilitado, fecha_vig_ini, fecha_vig_fin, hora_vig_ini, hora_vig_fin, muestra, estado) VALUES (79, 41, 1, 'dias', NULL, now(), NULL, to_char(now(), 'HH24:MI:SS'), NULL, TRUE, 'NA');</v>
      </c>
    </row>
    <row r="2115" spans="2:16" x14ac:dyDescent="0.25">
      <c r="B2115" s="22"/>
      <c r="C2115" s="24" t="s">
        <v>121</v>
      </c>
      <c r="D2115" s="29">
        <v>0</v>
      </c>
      <c r="E2115" s="4">
        <f t="shared" si="145"/>
        <v>79</v>
      </c>
      <c r="F2115" s="4">
        <v>42</v>
      </c>
      <c r="G2115">
        <v>1</v>
      </c>
      <c r="H2115" t="s">
        <v>30</v>
      </c>
      <c r="I2115" t="s">
        <v>31</v>
      </c>
      <c r="J2115" t="s">
        <v>32</v>
      </c>
      <c r="K2115" t="s">
        <v>31</v>
      </c>
      <c r="L2115" t="s">
        <v>33</v>
      </c>
      <c r="M2115" t="s">
        <v>31</v>
      </c>
      <c r="N2115" t="s">
        <v>34</v>
      </c>
      <c r="O2115" s="4" t="str">
        <f>IF(D:D=1, "AC","NA")</f>
        <v>NA</v>
      </c>
      <c r="P2115" t="str">
        <f t="shared" si="147"/>
        <v>INSERT INTO usuariopagina( idusuario, idpagina, idlogtrans,  acceso, habilitado, fecha_vig_ini, fecha_vig_fin, hora_vig_ini, hora_vig_fin, muestra, estado) VALUES (79, 42, 1, 'dias', NULL, now(), NULL, to_char(now(), 'HH24:MI:SS'), NULL, TRUE, 'NA');</v>
      </c>
    </row>
    <row r="2116" spans="2:16" x14ac:dyDescent="0.25">
      <c r="B2116" s="22"/>
      <c r="C2116" s="24" t="s">
        <v>122</v>
      </c>
      <c r="D2116" s="29">
        <v>0</v>
      </c>
      <c r="E2116" s="4">
        <f t="shared" si="145"/>
        <v>79</v>
      </c>
      <c r="F2116" s="4">
        <v>43</v>
      </c>
      <c r="G2116">
        <v>1</v>
      </c>
      <c r="H2116" t="s">
        <v>30</v>
      </c>
      <c r="I2116" t="s">
        <v>31</v>
      </c>
      <c r="J2116" t="s">
        <v>32</v>
      </c>
      <c r="K2116" t="s">
        <v>31</v>
      </c>
      <c r="L2116" t="s">
        <v>33</v>
      </c>
      <c r="M2116" t="s">
        <v>31</v>
      </c>
      <c r="N2116" t="s">
        <v>34</v>
      </c>
      <c r="O2116" s="4" t="str">
        <f>IF(D:D=1, "AC","NA")</f>
        <v>NA</v>
      </c>
      <c r="P2116" t="str">
        <f t="shared" si="147"/>
        <v>INSERT INTO usuariopagina( idusuario, idpagina, idlogtrans,  acceso, habilitado, fecha_vig_ini, fecha_vig_fin, hora_vig_ini, hora_vig_fin, muestra, estado) VALUES (79, 43, 1, 'dias', NULL, now(), NULL, to_char(now(), 'HH24:MI:SS'), NULL, TRUE, 'NA');</v>
      </c>
    </row>
    <row r="2117" spans="2:16" x14ac:dyDescent="0.25">
      <c r="B2117" s="22"/>
      <c r="C2117" s="24" t="s">
        <v>123</v>
      </c>
      <c r="D2117" s="29">
        <v>0</v>
      </c>
      <c r="E2117" s="4">
        <f t="shared" si="145"/>
        <v>79</v>
      </c>
      <c r="F2117" s="4">
        <v>44</v>
      </c>
      <c r="G2117">
        <v>1</v>
      </c>
      <c r="H2117" t="s">
        <v>30</v>
      </c>
      <c r="I2117" t="s">
        <v>31</v>
      </c>
      <c r="J2117" t="s">
        <v>32</v>
      </c>
      <c r="K2117" t="s">
        <v>31</v>
      </c>
      <c r="L2117" t="s">
        <v>33</v>
      </c>
      <c r="M2117" t="s">
        <v>31</v>
      </c>
      <c r="N2117" t="s">
        <v>34</v>
      </c>
      <c r="O2117" s="4" t="str">
        <f>IF(D:D=1, "AC","NA")</f>
        <v>NA</v>
      </c>
      <c r="P2117" t="str">
        <f t="shared" si="147"/>
        <v>INSERT INTO usuariopagina( idusuario, idpagina, idlogtrans,  acceso, habilitado, fecha_vig_ini, fecha_vig_fin, hora_vig_ini, hora_vig_fin, muestra, estado) VALUES (79, 44, 1, 'dias', NULL, now(), NULL, to_char(now(), 'HH24:MI:SS'), NULL, TRUE, 'NA');</v>
      </c>
    </row>
    <row r="2118" spans="2:16" x14ac:dyDescent="0.25">
      <c r="B2118" s="22"/>
      <c r="C2118" s="24" t="s">
        <v>124</v>
      </c>
      <c r="D2118" s="29">
        <v>0</v>
      </c>
      <c r="E2118" s="4">
        <f t="shared" si="145"/>
        <v>79</v>
      </c>
      <c r="F2118" s="4">
        <v>45</v>
      </c>
      <c r="G2118">
        <v>1</v>
      </c>
      <c r="H2118" t="s">
        <v>30</v>
      </c>
      <c r="I2118" t="s">
        <v>31</v>
      </c>
      <c r="J2118" t="s">
        <v>32</v>
      </c>
      <c r="K2118" t="s">
        <v>31</v>
      </c>
      <c r="L2118" t="s">
        <v>33</v>
      </c>
      <c r="M2118" t="s">
        <v>31</v>
      </c>
      <c r="N2118" t="s">
        <v>34</v>
      </c>
      <c r="O2118" s="4" t="str">
        <f>IF(D:D=1, "AC","NA")</f>
        <v>NA</v>
      </c>
      <c r="P2118" t="str">
        <f t="shared" si="147"/>
        <v>INSERT INTO usuariopagina( idusuario, idpagina, idlogtrans,  acceso, habilitado, fecha_vig_ini, fecha_vig_fin, hora_vig_ini, hora_vig_fin, muestra, estado) VALUES (79, 45, 1, 'dias', NULL, now(), NULL, to_char(now(), 'HH24:MI:SS'), NULL, TRUE, 'NA');</v>
      </c>
    </row>
    <row r="2119" spans="2:16" x14ac:dyDescent="0.25">
      <c r="B2119" s="22"/>
      <c r="C2119" s="23" t="s">
        <v>125</v>
      </c>
      <c r="D2119" s="29">
        <v>1</v>
      </c>
      <c r="E2119" s="4">
        <f t="shared" si="145"/>
        <v>79</v>
      </c>
      <c r="F2119" s="4">
        <v>46</v>
      </c>
      <c r="G2119">
        <v>1</v>
      </c>
      <c r="H2119" t="s">
        <v>30</v>
      </c>
      <c r="I2119" t="s">
        <v>31</v>
      </c>
      <c r="J2119" t="s">
        <v>32</v>
      </c>
      <c r="K2119" t="s">
        <v>31</v>
      </c>
      <c r="L2119" t="s">
        <v>33</v>
      </c>
      <c r="M2119" t="s">
        <v>31</v>
      </c>
      <c r="N2119" t="s">
        <v>34</v>
      </c>
      <c r="O2119" s="4" t="str">
        <f>IF(D:D=1, "AC","NA")</f>
        <v>AC</v>
      </c>
      <c r="P2119" t="str">
        <f t="shared" si="147"/>
        <v>INSERT INTO usuariopagina( idusuario, idpagina, idlogtrans,  acceso, habilitado, fecha_vig_ini, fecha_vig_fin, hora_vig_ini, hora_vig_fin, muestra, estado) VALUES (79, 46, 1, 'dias', NULL, now(), NULL, to_char(now(), 'HH24:MI:SS'), NULL, TRUE, 'AC');</v>
      </c>
    </row>
    <row r="2120" spans="2:16" x14ac:dyDescent="0.25">
      <c r="B2120" s="22"/>
      <c r="C2120" s="23" t="s">
        <v>126</v>
      </c>
      <c r="D2120" s="29">
        <v>1</v>
      </c>
      <c r="E2120" s="4">
        <f t="shared" si="145"/>
        <v>79</v>
      </c>
      <c r="F2120" s="4">
        <v>47</v>
      </c>
      <c r="G2120">
        <v>1</v>
      </c>
      <c r="H2120" t="s">
        <v>30</v>
      </c>
      <c r="I2120" t="s">
        <v>31</v>
      </c>
      <c r="J2120" t="s">
        <v>32</v>
      </c>
      <c r="K2120" t="s">
        <v>31</v>
      </c>
      <c r="L2120" t="s">
        <v>33</v>
      </c>
      <c r="M2120" t="s">
        <v>31</v>
      </c>
      <c r="N2120" t="s">
        <v>34</v>
      </c>
      <c r="O2120" s="4" t="str">
        <f>IF(D:D=1, "AC","NA")</f>
        <v>AC</v>
      </c>
      <c r="P2120" t="str">
        <f t="shared" si="147"/>
        <v>INSERT INTO usuariopagina( idusuario, idpagina, idlogtrans,  acceso, habilitado, fecha_vig_ini, fecha_vig_fin, hora_vig_ini, hora_vig_fin, muestra, estado) VALUES (79, 47, 1, 'dias', NULL, now(), NULL, to_char(now(), 'HH24:MI:SS'), NULL, TRUE, 'AC');</v>
      </c>
    </row>
    <row r="2121" spans="2:16" x14ac:dyDescent="0.25">
      <c r="B2121" s="22"/>
      <c r="C2121" s="23" t="s">
        <v>127</v>
      </c>
      <c r="D2121" s="29">
        <v>1</v>
      </c>
      <c r="E2121" s="4">
        <f t="shared" si="145"/>
        <v>79</v>
      </c>
      <c r="F2121" s="4">
        <v>48</v>
      </c>
      <c r="G2121">
        <v>1</v>
      </c>
      <c r="H2121" t="s">
        <v>30</v>
      </c>
      <c r="I2121" t="s">
        <v>31</v>
      </c>
      <c r="J2121" t="s">
        <v>32</v>
      </c>
      <c r="K2121" t="s">
        <v>31</v>
      </c>
      <c r="L2121" t="s">
        <v>33</v>
      </c>
      <c r="M2121" t="s">
        <v>31</v>
      </c>
      <c r="N2121" t="s">
        <v>34</v>
      </c>
      <c r="O2121" s="4" t="str">
        <f>IF(D:D=1, "AC","NA")</f>
        <v>AC</v>
      </c>
      <c r="P2121" t="str">
        <f t="shared" si="147"/>
        <v>INSERT INTO usuariopagina( idusuario, idpagina, idlogtrans,  acceso, habilitado, fecha_vig_ini, fecha_vig_fin, hora_vig_ini, hora_vig_fin, muestra, estado) VALUES (79, 48, 1, 'dias', NULL, now(), NULL, to_char(now(), 'HH24:MI:SS'), NULL, TRUE, 'AC');</v>
      </c>
    </row>
    <row r="2122" spans="2:16" x14ac:dyDescent="0.25">
      <c r="B2122" s="22"/>
      <c r="C2122" s="23" t="s">
        <v>128</v>
      </c>
      <c r="D2122" s="29">
        <v>1</v>
      </c>
      <c r="E2122" s="4">
        <f t="shared" si="145"/>
        <v>79</v>
      </c>
      <c r="F2122" s="4">
        <v>49</v>
      </c>
      <c r="G2122">
        <v>1</v>
      </c>
      <c r="H2122" t="s">
        <v>30</v>
      </c>
      <c r="I2122" t="s">
        <v>31</v>
      </c>
      <c r="J2122" t="s">
        <v>32</v>
      </c>
      <c r="K2122" t="s">
        <v>31</v>
      </c>
      <c r="L2122" t="s">
        <v>33</v>
      </c>
      <c r="M2122" t="s">
        <v>31</v>
      </c>
      <c r="N2122" t="s">
        <v>34</v>
      </c>
      <c r="O2122" s="4" t="str">
        <f>IF(D:D=1, "AC","NA")</f>
        <v>AC</v>
      </c>
      <c r="P2122" t="str">
        <f t="shared" si="147"/>
        <v>INSERT INTO usuariopagina( idusuario, idpagina, idlogtrans,  acceso, habilitado, fecha_vig_ini, fecha_vig_fin, hora_vig_ini, hora_vig_fin, muestra, estado) VALUES (79, 49, 1, 'dias', NULL, now(), NULL, to_char(now(), 'HH24:MI:SS'), NULL, TRUE, 'AC');</v>
      </c>
    </row>
    <row r="2123" spans="2:16" x14ac:dyDescent="0.25">
      <c r="B2123" s="22"/>
      <c r="C2123" s="23" t="s">
        <v>129</v>
      </c>
      <c r="D2123" s="29">
        <v>1</v>
      </c>
      <c r="E2123" s="4">
        <f t="shared" si="145"/>
        <v>79</v>
      </c>
      <c r="F2123" s="4">
        <v>50</v>
      </c>
      <c r="G2123">
        <v>1</v>
      </c>
      <c r="H2123" t="s">
        <v>30</v>
      </c>
      <c r="I2123" t="s">
        <v>31</v>
      </c>
      <c r="J2123" t="s">
        <v>32</v>
      </c>
      <c r="K2123" t="s">
        <v>31</v>
      </c>
      <c r="L2123" t="s">
        <v>33</v>
      </c>
      <c r="M2123" t="s">
        <v>31</v>
      </c>
      <c r="N2123" t="s">
        <v>34</v>
      </c>
      <c r="O2123" s="4" t="str">
        <f>IF(D:D=1, "AC","NA")</f>
        <v>AC</v>
      </c>
      <c r="P2123" t="str">
        <f t="shared" si="147"/>
        <v>INSERT INTO usuariopagina( idusuario, idpagina, idlogtrans,  acceso, habilitado, fecha_vig_ini, fecha_vig_fin, hora_vig_ini, hora_vig_fin, muestra, estado) VALUES (79, 50, 1, 'dias', NULL, now(), NULL, to_char(now(), 'HH24:MI:SS'), NULL, TRUE, 'AC');</v>
      </c>
    </row>
    <row r="2124" spans="2:16" x14ac:dyDescent="0.25">
      <c r="B2124" s="22"/>
      <c r="C2124" s="23" t="s">
        <v>130</v>
      </c>
      <c r="D2124" s="29">
        <v>0</v>
      </c>
      <c r="E2124" s="4">
        <f t="shared" si="145"/>
        <v>79</v>
      </c>
      <c r="F2124" s="4">
        <v>51</v>
      </c>
      <c r="G2124">
        <v>1</v>
      </c>
      <c r="H2124" t="s">
        <v>30</v>
      </c>
      <c r="I2124" t="s">
        <v>31</v>
      </c>
      <c r="J2124" t="s">
        <v>32</v>
      </c>
      <c r="K2124" t="s">
        <v>31</v>
      </c>
      <c r="L2124" t="s">
        <v>33</v>
      </c>
      <c r="M2124" t="s">
        <v>31</v>
      </c>
      <c r="N2124" t="s">
        <v>34</v>
      </c>
      <c r="O2124" s="4" t="str">
        <f>IF(D:D=1, "AC","NA")</f>
        <v>NA</v>
      </c>
      <c r="P2124" t="str">
        <f t="shared" si="147"/>
        <v>INSERT INTO usuariopagina( idusuario, idpagina, idlogtrans,  acceso, habilitado, fecha_vig_ini, fecha_vig_fin, hora_vig_ini, hora_vig_fin, muestra, estado) VALUES (79, 51, 1, 'dias', NULL, now(), NULL, to_char(now(), 'HH24:MI:SS'), NULL, TRUE, 'NA');</v>
      </c>
    </row>
    <row r="2125" spans="2:16" x14ac:dyDescent="0.25">
      <c r="B2125" s="22"/>
      <c r="C2125" s="23" t="s">
        <v>131</v>
      </c>
      <c r="D2125" s="29">
        <v>0</v>
      </c>
      <c r="E2125" s="4">
        <f t="shared" si="145"/>
        <v>79</v>
      </c>
      <c r="F2125" s="4">
        <v>52</v>
      </c>
      <c r="G2125">
        <v>1</v>
      </c>
      <c r="H2125" t="s">
        <v>30</v>
      </c>
      <c r="I2125" t="s">
        <v>31</v>
      </c>
      <c r="J2125" t="s">
        <v>32</v>
      </c>
      <c r="K2125" t="s">
        <v>31</v>
      </c>
      <c r="L2125" t="s">
        <v>33</v>
      </c>
      <c r="M2125" t="s">
        <v>31</v>
      </c>
      <c r="N2125" t="s">
        <v>34</v>
      </c>
      <c r="O2125" s="4" t="str">
        <f>IF(D:D=1, "AC","NA")</f>
        <v>NA</v>
      </c>
      <c r="P2125" t="str">
        <f t="shared" si="147"/>
        <v>INSERT INTO usuariopagina( idusuario, idpagina, idlogtrans,  acceso, habilitado, fecha_vig_ini, fecha_vig_fin, hora_vig_ini, hora_vig_fin, muestra, estado) VALUES (79, 52, 1, 'dias', NULL, now(), NULL, to_char(now(), 'HH24:MI:SS'), NULL, TRUE, 'NA');</v>
      </c>
    </row>
    <row r="2126" spans="2:16" x14ac:dyDescent="0.25">
      <c r="B2126" s="22"/>
      <c r="C2126" s="23" t="s">
        <v>132</v>
      </c>
      <c r="D2126" s="29">
        <v>0</v>
      </c>
      <c r="E2126" s="4">
        <f t="shared" si="145"/>
        <v>79</v>
      </c>
      <c r="F2126" s="4">
        <v>53</v>
      </c>
      <c r="G2126">
        <v>1</v>
      </c>
      <c r="H2126" t="s">
        <v>30</v>
      </c>
      <c r="I2126" t="s">
        <v>31</v>
      </c>
      <c r="J2126" t="s">
        <v>32</v>
      </c>
      <c r="K2126" t="s">
        <v>31</v>
      </c>
      <c r="L2126" t="s">
        <v>33</v>
      </c>
      <c r="M2126" t="s">
        <v>31</v>
      </c>
      <c r="N2126" t="s">
        <v>34</v>
      </c>
      <c r="O2126" s="4" t="str">
        <f>IF(D:D=1, "AC","NA")</f>
        <v>NA</v>
      </c>
      <c r="P2126" t="str">
        <f t="shared" si="147"/>
        <v>INSERT INTO usuariopagina( idusuario, idpagina, idlogtrans,  acceso, habilitado, fecha_vig_ini, fecha_vig_fin, hora_vig_ini, hora_vig_fin, muestra, estado) VALUES (79, 53, 1, 'dias', NULL, now(), NULL, to_char(now(), 'HH24:MI:SS'), NULL, TRUE, 'NA');</v>
      </c>
    </row>
    <row r="2127" spans="2:16" x14ac:dyDescent="0.25">
      <c r="B2127" s="22"/>
      <c r="C2127" s="23" t="s">
        <v>133</v>
      </c>
      <c r="D2127" s="29">
        <v>0</v>
      </c>
      <c r="E2127" s="4">
        <f t="shared" si="145"/>
        <v>79</v>
      </c>
      <c r="F2127" s="4">
        <v>54</v>
      </c>
      <c r="G2127">
        <v>1</v>
      </c>
      <c r="H2127" t="s">
        <v>30</v>
      </c>
      <c r="I2127" t="s">
        <v>31</v>
      </c>
      <c r="J2127" t="s">
        <v>32</v>
      </c>
      <c r="K2127" t="s">
        <v>31</v>
      </c>
      <c r="L2127" t="s">
        <v>33</v>
      </c>
      <c r="M2127" t="s">
        <v>31</v>
      </c>
      <c r="N2127" t="s">
        <v>34</v>
      </c>
      <c r="O2127" s="4" t="str">
        <f>IF(D:D=1, "AC","NA")</f>
        <v>NA</v>
      </c>
      <c r="P2127" t="str">
        <f t="shared" si="147"/>
        <v>INSERT INTO usuariopagina( idusuario, idpagina, idlogtrans,  acceso, habilitado, fecha_vig_ini, fecha_vig_fin, hora_vig_ini, hora_vig_fin, muestra, estado) VALUES (79, 54, 1, 'dias', NULL, now(), NULL, to_char(now(), 'HH24:MI:SS'), NULL, TRUE, 'NA');</v>
      </c>
    </row>
    <row r="2128" spans="2:16" x14ac:dyDescent="0.25">
      <c r="B2128" s="22"/>
      <c r="C2128" s="23" t="s">
        <v>134</v>
      </c>
      <c r="D2128" s="29">
        <v>0</v>
      </c>
      <c r="E2128" s="4">
        <f t="shared" si="145"/>
        <v>79</v>
      </c>
      <c r="F2128" s="4">
        <v>55</v>
      </c>
      <c r="G2128">
        <v>1</v>
      </c>
      <c r="H2128" t="s">
        <v>30</v>
      </c>
      <c r="I2128" t="s">
        <v>31</v>
      </c>
      <c r="J2128" t="s">
        <v>32</v>
      </c>
      <c r="K2128" t="s">
        <v>31</v>
      </c>
      <c r="L2128" t="s">
        <v>33</v>
      </c>
      <c r="M2128" t="s">
        <v>31</v>
      </c>
      <c r="N2128" t="s">
        <v>34</v>
      </c>
      <c r="O2128" s="4" t="str">
        <f>IF(D:D=1, "AC","NA")</f>
        <v>NA</v>
      </c>
      <c r="P2128" t="str">
        <f t="shared" si="147"/>
        <v>INSERT INTO usuariopagina( idusuario, idpagina, idlogtrans,  acceso, habilitado, fecha_vig_ini, fecha_vig_fin, hora_vig_ini, hora_vig_fin, muestra, estado) VALUES (79, 55, 1, 'dias', NULL, now(), NULL, to_char(now(), 'HH24:MI:SS'), NULL, TRUE, 'NA');</v>
      </c>
    </row>
    <row r="2129" spans="1:16" x14ac:dyDescent="0.25">
      <c r="B2129" s="22"/>
      <c r="C2129" s="23" t="s">
        <v>135</v>
      </c>
      <c r="D2129" s="29">
        <v>0</v>
      </c>
      <c r="E2129" s="4">
        <f t="shared" si="145"/>
        <v>79</v>
      </c>
      <c r="F2129" s="4">
        <v>56</v>
      </c>
      <c r="G2129">
        <v>1</v>
      </c>
      <c r="H2129" t="s">
        <v>30</v>
      </c>
      <c r="I2129" t="s">
        <v>31</v>
      </c>
      <c r="J2129" t="s">
        <v>32</v>
      </c>
      <c r="K2129" t="s">
        <v>31</v>
      </c>
      <c r="L2129" t="s">
        <v>33</v>
      </c>
      <c r="M2129" t="s">
        <v>31</v>
      </c>
      <c r="N2129" t="s">
        <v>34</v>
      </c>
      <c r="O2129" s="4" t="str">
        <f>IF(D:D=1, "AC","NA")</f>
        <v>NA</v>
      </c>
      <c r="P2129" t="str">
        <f t="shared" si="147"/>
        <v>INSERT INTO usuariopagina( idusuario, idpagina, idlogtrans,  acceso, habilitado, fecha_vig_ini, fecha_vig_fin, hora_vig_ini, hora_vig_fin, muestra, estado) VALUES (79, 56, 1, 'dias', NULL, now(), NULL, to_char(now(), 'HH24:MI:SS'), NULL, TRUE, 'NA');</v>
      </c>
    </row>
    <row r="2130" spans="1:16" x14ac:dyDescent="0.25">
      <c r="A2130">
        <v>38</v>
      </c>
      <c r="B2130" s="7" t="s">
        <v>86</v>
      </c>
      <c r="C2130" s="17" t="s">
        <v>29</v>
      </c>
      <c r="D2130" s="28">
        <v>0</v>
      </c>
      <c r="E2130" s="18">
        <v>183</v>
      </c>
      <c r="F2130" s="18">
        <v>1</v>
      </c>
      <c r="G2130" s="6">
        <v>1</v>
      </c>
      <c r="H2130" s="6" t="s">
        <v>30</v>
      </c>
      <c r="I2130" s="6" t="s">
        <v>31</v>
      </c>
      <c r="J2130" s="6" t="s">
        <v>32</v>
      </c>
      <c r="K2130" s="6" t="s">
        <v>31</v>
      </c>
      <c r="L2130" s="6" t="s">
        <v>33</v>
      </c>
      <c r="M2130" s="6" t="s">
        <v>31</v>
      </c>
      <c r="N2130" s="6" t="s">
        <v>34</v>
      </c>
      <c r="O2130" s="18" t="str">
        <f>IF(D:D=1, "AC","NA")</f>
        <v>NA</v>
      </c>
      <c r="P2130" s="6" t="str">
        <f t="shared" ref="P2130:P2161" si="148">CONCATENATE("INSERT INTO usuariopagina( idusuario, idpagina, idlogtrans,  acceso, habilitado, fecha_vig_ini, fecha_vig_fin, hora_vig_ini, hora_vig_fin, muestra, estado) VALUES (",E2130,", ",F2130,", ",G2130,", '",H2130,"', ",I2130,", ",J2130,", ",K2130,", ",L2130,", ",M2130,", ",N2130,", '",O2130,"'",");")</f>
        <v>INSERT INTO usuariopagina( idusuario, idpagina, idlogtrans,  acceso, habilitado, fecha_vig_ini, fecha_vig_fin, hora_vig_ini, hora_vig_fin, muestra, estado) VALUES (183, 1, 1, 'dias', NULL, now(), NULL, to_char(now(), 'HH24:MI:SS'), NULL, TRUE, 'NA');</v>
      </c>
    </row>
    <row r="2131" spans="1:16" x14ac:dyDescent="0.25">
      <c r="B2131" s="14"/>
      <c r="C2131" s="3" t="s">
        <v>29</v>
      </c>
      <c r="D2131" s="29">
        <v>0</v>
      </c>
      <c r="E2131" s="4">
        <f>E2130</f>
        <v>183</v>
      </c>
      <c r="F2131" s="4">
        <v>2</v>
      </c>
      <c r="G2131">
        <v>1</v>
      </c>
      <c r="H2131" t="s">
        <v>30</v>
      </c>
      <c r="I2131" t="s">
        <v>31</v>
      </c>
      <c r="J2131" t="s">
        <v>32</v>
      </c>
      <c r="K2131" t="s">
        <v>31</v>
      </c>
      <c r="L2131" t="s">
        <v>33</v>
      </c>
      <c r="M2131" t="s">
        <v>31</v>
      </c>
      <c r="N2131" t="s">
        <v>34</v>
      </c>
      <c r="O2131" s="4" t="str">
        <f>IF(D:D=1, "AC","NA")</f>
        <v>NA</v>
      </c>
      <c r="P2131" t="str">
        <f t="shared" si="148"/>
        <v>INSERT INTO usuariopagina( idusuario, idpagina, idlogtrans,  acceso, habilitado, fecha_vig_ini, fecha_vig_fin, hora_vig_ini, hora_vig_fin, muestra, estado) VALUES (183, 2, 1, 'dias', NULL, now(), NULL, to_char(now(), 'HH24:MI:SS'), NULL, TRUE, 'NA');</v>
      </c>
    </row>
    <row r="2132" spans="1:16" x14ac:dyDescent="0.25">
      <c r="B2132" s="14"/>
      <c r="C2132" s="3" t="s">
        <v>29</v>
      </c>
      <c r="D2132" s="29">
        <v>0</v>
      </c>
      <c r="E2132" s="4">
        <f t="shared" ref="E2132:E2185" si="149">E2131</f>
        <v>183</v>
      </c>
      <c r="F2132" s="4">
        <v>3</v>
      </c>
      <c r="G2132">
        <v>1</v>
      </c>
      <c r="H2132" t="s">
        <v>30</v>
      </c>
      <c r="I2132" t="s">
        <v>31</v>
      </c>
      <c r="J2132" t="s">
        <v>32</v>
      </c>
      <c r="K2132" t="s">
        <v>31</v>
      </c>
      <c r="L2132" t="s">
        <v>33</v>
      </c>
      <c r="M2132" t="s">
        <v>31</v>
      </c>
      <c r="N2132" t="s">
        <v>34</v>
      </c>
      <c r="O2132" s="4" t="str">
        <f>IF(D:D=1, "AC","NA")</f>
        <v>NA</v>
      </c>
      <c r="P2132" t="str">
        <f t="shared" si="148"/>
        <v>INSERT INTO usuariopagina( idusuario, idpagina, idlogtrans,  acceso, habilitado, fecha_vig_ini, fecha_vig_fin, hora_vig_ini, hora_vig_fin, muestra, estado) VALUES (183, 3, 1, 'dias', NULL, now(), NULL, to_char(now(), 'HH24:MI:SS'), NULL, TRUE, 'NA');</v>
      </c>
    </row>
    <row r="2133" spans="1:16" x14ac:dyDescent="0.25">
      <c r="B2133" s="14"/>
      <c r="C2133" t="s">
        <v>6</v>
      </c>
      <c r="D2133" s="29">
        <v>1</v>
      </c>
      <c r="E2133" s="4">
        <f t="shared" si="149"/>
        <v>183</v>
      </c>
      <c r="F2133" s="4">
        <v>4</v>
      </c>
      <c r="G2133">
        <v>1</v>
      </c>
      <c r="H2133" t="s">
        <v>30</v>
      </c>
      <c r="I2133" t="s">
        <v>31</v>
      </c>
      <c r="J2133" t="s">
        <v>32</v>
      </c>
      <c r="K2133" t="s">
        <v>31</v>
      </c>
      <c r="L2133" t="s">
        <v>33</v>
      </c>
      <c r="M2133" t="s">
        <v>31</v>
      </c>
      <c r="N2133" t="s">
        <v>34</v>
      </c>
      <c r="O2133" s="4" t="str">
        <f>IF(D:D=1, "AC","NA")</f>
        <v>AC</v>
      </c>
      <c r="P2133" t="str">
        <f t="shared" si="148"/>
        <v>INSERT INTO usuariopagina( idusuario, idpagina, idlogtrans,  acceso, habilitado, fecha_vig_ini, fecha_vig_fin, hora_vig_ini, hora_vig_fin, muestra, estado) VALUES (183, 4, 1, 'dias', NULL, now(), NULL, to_char(now(), 'HH24:MI:SS'), NULL, TRUE, 'AC');</v>
      </c>
    </row>
    <row r="2134" spans="1:16" x14ac:dyDescent="0.25">
      <c r="B2134" s="14"/>
      <c r="C2134" t="s">
        <v>6</v>
      </c>
      <c r="D2134" s="29">
        <v>0</v>
      </c>
      <c r="E2134" s="4">
        <f t="shared" si="149"/>
        <v>183</v>
      </c>
      <c r="F2134" s="4">
        <v>5</v>
      </c>
      <c r="G2134">
        <v>1</v>
      </c>
      <c r="H2134" t="s">
        <v>30</v>
      </c>
      <c r="I2134" t="s">
        <v>31</v>
      </c>
      <c r="J2134" t="s">
        <v>32</v>
      </c>
      <c r="K2134" t="s">
        <v>31</v>
      </c>
      <c r="L2134" t="s">
        <v>33</v>
      </c>
      <c r="M2134" t="s">
        <v>31</v>
      </c>
      <c r="N2134" t="s">
        <v>34</v>
      </c>
      <c r="O2134" s="4" t="str">
        <f>IF(D:D=1, "AC","NA")</f>
        <v>NA</v>
      </c>
      <c r="P2134" t="str">
        <f t="shared" si="148"/>
        <v>INSERT INTO usuariopagina( idusuario, idpagina, idlogtrans,  acceso, habilitado, fecha_vig_ini, fecha_vig_fin, hora_vig_ini, hora_vig_fin, muestra, estado) VALUES (183, 5, 1, 'dias', NULL, now(), NULL, to_char(now(), 'HH24:MI:SS'), NULL, TRUE, 'NA');</v>
      </c>
    </row>
    <row r="2135" spans="1:16" x14ac:dyDescent="0.25">
      <c r="B2135" s="14"/>
      <c r="C2135" t="s">
        <v>6</v>
      </c>
      <c r="D2135" s="29">
        <v>0</v>
      </c>
      <c r="E2135" s="4">
        <f t="shared" si="149"/>
        <v>183</v>
      </c>
      <c r="F2135" s="4">
        <v>6</v>
      </c>
      <c r="G2135">
        <v>1</v>
      </c>
      <c r="H2135" t="s">
        <v>30</v>
      </c>
      <c r="I2135" t="s">
        <v>31</v>
      </c>
      <c r="J2135" t="s">
        <v>32</v>
      </c>
      <c r="K2135" t="s">
        <v>31</v>
      </c>
      <c r="L2135" t="s">
        <v>33</v>
      </c>
      <c r="M2135" t="s">
        <v>31</v>
      </c>
      <c r="N2135" t="s">
        <v>34</v>
      </c>
      <c r="O2135" s="4" t="str">
        <f>IF(D:D=1, "AC","NA")</f>
        <v>NA</v>
      </c>
      <c r="P2135" t="str">
        <f t="shared" si="148"/>
        <v>INSERT INTO usuariopagina( idusuario, idpagina, idlogtrans,  acceso, habilitado, fecha_vig_ini, fecha_vig_fin, hora_vig_ini, hora_vig_fin, muestra, estado) VALUES (183, 6, 1, 'dias', NULL, now(), NULL, to_char(now(), 'HH24:MI:SS'), NULL, TRUE, 'NA');</v>
      </c>
    </row>
    <row r="2136" spans="1:16" x14ac:dyDescent="0.25">
      <c r="B2136" s="14"/>
      <c r="C2136" t="s">
        <v>6</v>
      </c>
      <c r="D2136" s="29">
        <v>0</v>
      </c>
      <c r="E2136" s="4">
        <f t="shared" si="149"/>
        <v>183</v>
      </c>
      <c r="F2136" s="4">
        <v>7</v>
      </c>
      <c r="G2136">
        <v>1</v>
      </c>
      <c r="H2136" t="s">
        <v>30</v>
      </c>
      <c r="I2136" t="s">
        <v>31</v>
      </c>
      <c r="J2136" t="s">
        <v>32</v>
      </c>
      <c r="K2136" t="s">
        <v>31</v>
      </c>
      <c r="L2136" t="s">
        <v>33</v>
      </c>
      <c r="M2136" t="s">
        <v>31</v>
      </c>
      <c r="N2136" t="s">
        <v>34</v>
      </c>
      <c r="O2136" s="4" t="str">
        <f>IF(D:D=1, "AC","NA")</f>
        <v>NA</v>
      </c>
      <c r="P2136" t="str">
        <f t="shared" si="148"/>
        <v>INSERT INTO usuariopagina( idusuario, idpagina, idlogtrans,  acceso, habilitado, fecha_vig_ini, fecha_vig_fin, hora_vig_ini, hora_vig_fin, muestra, estado) VALUES (183, 7, 1, 'dias', NULL, now(), NULL, to_char(now(), 'HH24:MI:SS'), NULL, TRUE, 'NA');</v>
      </c>
    </row>
    <row r="2137" spans="1:16" x14ac:dyDescent="0.25">
      <c r="B2137" s="14"/>
      <c r="C2137" t="s">
        <v>6</v>
      </c>
      <c r="D2137" s="29">
        <v>1</v>
      </c>
      <c r="E2137" s="4">
        <f t="shared" si="149"/>
        <v>183</v>
      </c>
      <c r="F2137" s="4">
        <v>8</v>
      </c>
      <c r="G2137">
        <v>1</v>
      </c>
      <c r="H2137" t="s">
        <v>30</v>
      </c>
      <c r="I2137" t="s">
        <v>31</v>
      </c>
      <c r="J2137" t="s">
        <v>32</v>
      </c>
      <c r="K2137" t="s">
        <v>31</v>
      </c>
      <c r="L2137" t="s">
        <v>33</v>
      </c>
      <c r="M2137" t="s">
        <v>31</v>
      </c>
      <c r="N2137" t="s">
        <v>34</v>
      </c>
      <c r="O2137" s="4" t="str">
        <f>IF(D:D=1, "AC","NA")</f>
        <v>AC</v>
      </c>
      <c r="P2137" t="str">
        <f t="shared" si="148"/>
        <v>INSERT INTO usuariopagina( idusuario, idpagina, idlogtrans,  acceso, habilitado, fecha_vig_ini, fecha_vig_fin, hora_vig_ini, hora_vig_fin, muestra, estado) VALUES (183, 8, 1, 'dias', NULL, now(), NULL, to_char(now(), 'HH24:MI:SS'), NULL, TRUE, 'AC');</v>
      </c>
    </row>
    <row r="2138" spans="1:16" x14ac:dyDescent="0.25">
      <c r="B2138" s="14"/>
      <c r="C2138" t="s">
        <v>6</v>
      </c>
      <c r="D2138" s="29">
        <v>0</v>
      </c>
      <c r="E2138" s="4">
        <f t="shared" si="149"/>
        <v>183</v>
      </c>
      <c r="F2138" s="4">
        <v>9</v>
      </c>
      <c r="G2138">
        <v>1</v>
      </c>
      <c r="H2138" t="s">
        <v>30</v>
      </c>
      <c r="I2138" t="s">
        <v>31</v>
      </c>
      <c r="J2138" t="s">
        <v>32</v>
      </c>
      <c r="K2138" t="s">
        <v>31</v>
      </c>
      <c r="L2138" t="s">
        <v>33</v>
      </c>
      <c r="M2138" t="s">
        <v>31</v>
      </c>
      <c r="N2138" t="s">
        <v>34</v>
      </c>
      <c r="O2138" s="4" t="str">
        <f>IF(D:D=1, "AC","NA")</f>
        <v>NA</v>
      </c>
      <c r="P2138" t="str">
        <f t="shared" si="148"/>
        <v>INSERT INTO usuariopagina( idusuario, idpagina, idlogtrans,  acceso, habilitado, fecha_vig_ini, fecha_vig_fin, hora_vig_ini, hora_vig_fin, muestra, estado) VALUES (183, 9, 1, 'dias', NULL, now(), NULL, to_char(now(), 'HH24:MI:SS'), NULL, TRUE, 'NA');</v>
      </c>
    </row>
    <row r="2139" spans="1:16" x14ac:dyDescent="0.25">
      <c r="B2139" s="14"/>
      <c r="C2139" t="s">
        <v>6</v>
      </c>
      <c r="D2139" s="29">
        <v>1</v>
      </c>
      <c r="E2139" s="4">
        <f t="shared" si="149"/>
        <v>183</v>
      </c>
      <c r="F2139" s="4">
        <v>10</v>
      </c>
      <c r="G2139">
        <v>1</v>
      </c>
      <c r="H2139" t="s">
        <v>30</v>
      </c>
      <c r="I2139" t="s">
        <v>31</v>
      </c>
      <c r="J2139" t="s">
        <v>32</v>
      </c>
      <c r="K2139" t="s">
        <v>31</v>
      </c>
      <c r="L2139" t="s">
        <v>33</v>
      </c>
      <c r="M2139" t="s">
        <v>31</v>
      </c>
      <c r="N2139" t="s">
        <v>34</v>
      </c>
      <c r="O2139" s="4" t="str">
        <f>IF(D:D=1, "AC","NA")</f>
        <v>AC</v>
      </c>
      <c r="P2139" t="str">
        <f t="shared" si="148"/>
        <v>INSERT INTO usuariopagina( idusuario, idpagina, idlogtrans,  acceso, habilitado, fecha_vig_ini, fecha_vig_fin, hora_vig_ini, hora_vig_fin, muestra, estado) VALUES (183, 10, 1, 'dias', NULL, now(), NULL, to_char(now(), 'HH24:MI:SS'), NULL, TRUE, 'AC');</v>
      </c>
    </row>
    <row r="2140" spans="1:16" x14ac:dyDescent="0.25">
      <c r="B2140" s="14"/>
      <c r="C2140" t="s">
        <v>6</v>
      </c>
      <c r="D2140" s="29">
        <v>0</v>
      </c>
      <c r="E2140" s="4">
        <f t="shared" si="149"/>
        <v>183</v>
      </c>
      <c r="F2140" s="4">
        <v>11</v>
      </c>
      <c r="G2140">
        <v>1</v>
      </c>
      <c r="H2140" t="s">
        <v>30</v>
      </c>
      <c r="I2140" t="s">
        <v>31</v>
      </c>
      <c r="J2140" t="s">
        <v>32</v>
      </c>
      <c r="K2140" t="s">
        <v>31</v>
      </c>
      <c r="L2140" t="s">
        <v>33</v>
      </c>
      <c r="M2140" t="s">
        <v>31</v>
      </c>
      <c r="N2140" t="s">
        <v>34</v>
      </c>
      <c r="O2140" s="4" t="str">
        <f>IF(D:D=1, "AC","NA")</f>
        <v>NA</v>
      </c>
      <c r="P2140" t="str">
        <f t="shared" si="148"/>
        <v>INSERT INTO usuariopagina( idusuario, idpagina, idlogtrans,  acceso, habilitado, fecha_vig_ini, fecha_vig_fin, hora_vig_ini, hora_vig_fin, muestra, estado) VALUES (183, 11, 1, 'dias', NULL, now(), NULL, to_char(now(), 'HH24:MI:SS'), NULL, TRUE, 'NA');</v>
      </c>
    </row>
    <row r="2141" spans="1:16" x14ac:dyDescent="0.25">
      <c r="B2141" s="14"/>
      <c r="C2141" s="3" t="s">
        <v>7</v>
      </c>
      <c r="D2141" s="29">
        <v>0</v>
      </c>
      <c r="E2141" s="4">
        <f t="shared" si="149"/>
        <v>183</v>
      </c>
      <c r="F2141" s="4">
        <v>12</v>
      </c>
      <c r="G2141">
        <v>1</v>
      </c>
      <c r="H2141" t="s">
        <v>30</v>
      </c>
      <c r="I2141" t="s">
        <v>31</v>
      </c>
      <c r="J2141" t="s">
        <v>32</v>
      </c>
      <c r="K2141" t="s">
        <v>31</v>
      </c>
      <c r="L2141" t="s">
        <v>33</v>
      </c>
      <c r="M2141" t="s">
        <v>31</v>
      </c>
      <c r="N2141" t="s">
        <v>34</v>
      </c>
      <c r="O2141" s="4" t="str">
        <f>IF(D:D=1, "AC","NA")</f>
        <v>NA</v>
      </c>
      <c r="P2141" t="str">
        <f t="shared" si="148"/>
        <v>INSERT INTO usuariopagina( idusuario, idpagina, idlogtrans,  acceso, habilitado, fecha_vig_ini, fecha_vig_fin, hora_vig_ini, hora_vig_fin, muestra, estado) VALUES (183, 12, 1, 'dias', NULL, now(), NULL, to_char(now(), 'HH24:MI:SS'), NULL, TRUE, 'NA');</v>
      </c>
    </row>
    <row r="2142" spans="1:16" x14ac:dyDescent="0.25">
      <c r="B2142" s="14"/>
      <c r="C2142" s="3" t="s">
        <v>7</v>
      </c>
      <c r="D2142" s="29">
        <v>0</v>
      </c>
      <c r="E2142" s="4">
        <f t="shared" si="149"/>
        <v>183</v>
      </c>
      <c r="F2142" s="4">
        <v>13</v>
      </c>
      <c r="G2142">
        <v>1</v>
      </c>
      <c r="H2142" t="s">
        <v>30</v>
      </c>
      <c r="I2142" t="s">
        <v>31</v>
      </c>
      <c r="J2142" t="s">
        <v>32</v>
      </c>
      <c r="K2142" t="s">
        <v>31</v>
      </c>
      <c r="L2142" t="s">
        <v>33</v>
      </c>
      <c r="M2142" t="s">
        <v>31</v>
      </c>
      <c r="N2142" t="s">
        <v>34</v>
      </c>
      <c r="O2142" s="4" t="str">
        <f>IF(D:D=1, "AC","NA")</f>
        <v>NA</v>
      </c>
      <c r="P2142" t="str">
        <f t="shared" si="148"/>
        <v>INSERT INTO usuariopagina( idusuario, idpagina, idlogtrans,  acceso, habilitado, fecha_vig_ini, fecha_vig_fin, hora_vig_ini, hora_vig_fin, muestra, estado) VALUES (183, 13, 1, 'dias', NULL, now(), NULL, to_char(now(), 'HH24:MI:SS'), NULL, TRUE, 'NA');</v>
      </c>
    </row>
    <row r="2143" spans="1:16" x14ac:dyDescent="0.25">
      <c r="B2143" s="14"/>
      <c r="C2143" t="s">
        <v>8</v>
      </c>
      <c r="D2143" s="29">
        <v>1</v>
      </c>
      <c r="E2143" s="4">
        <f t="shared" si="149"/>
        <v>183</v>
      </c>
      <c r="F2143" s="4">
        <v>14</v>
      </c>
      <c r="G2143">
        <v>1</v>
      </c>
      <c r="H2143" t="s">
        <v>30</v>
      </c>
      <c r="I2143" t="s">
        <v>31</v>
      </c>
      <c r="J2143" t="s">
        <v>32</v>
      </c>
      <c r="K2143" t="s">
        <v>31</v>
      </c>
      <c r="L2143" t="s">
        <v>33</v>
      </c>
      <c r="M2143" t="s">
        <v>31</v>
      </c>
      <c r="N2143" t="s">
        <v>34</v>
      </c>
      <c r="O2143" s="4" t="str">
        <f>IF(D:D=1, "AC","NA")</f>
        <v>AC</v>
      </c>
      <c r="P2143" t="str">
        <f t="shared" si="148"/>
        <v>INSERT INTO usuariopagina( idusuario, idpagina, idlogtrans,  acceso, habilitado, fecha_vig_ini, fecha_vig_fin, hora_vig_ini, hora_vig_fin, muestra, estado) VALUES (183, 14, 1, 'dias', NULL, now(), NULL, to_char(now(), 'HH24:MI:SS'), NULL, TRUE, 'AC');</v>
      </c>
    </row>
    <row r="2144" spans="1:16" x14ac:dyDescent="0.25">
      <c r="B2144" s="14"/>
      <c r="C2144" t="s">
        <v>8</v>
      </c>
      <c r="D2144" s="29">
        <v>1</v>
      </c>
      <c r="E2144" s="4">
        <f t="shared" si="149"/>
        <v>183</v>
      </c>
      <c r="F2144" s="4">
        <v>15</v>
      </c>
      <c r="G2144">
        <v>1</v>
      </c>
      <c r="H2144" t="s">
        <v>30</v>
      </c>
      <c r="I2144" t="s">
        <v>31</v>
      </c>
      <c r="J2144" t="s">
        <v>32</v>
      </c>
      <c r="K2144" t="s">
        <v>31</v>
      </c>
      <c r="L2144" t="s">
        <v>33</v>
      </c>
      <c r="M2144" t="s">
        <v>31</v>
      </c>
      <c r="N2144" t="s">
        <v>34</v>
      </c>
      <c r="O2144" s="4" t="str">
        <f>IF(D:D=1, "AC","NA")</f>
        <v>AC</v>
      </c>
      <c r="P2144" t="str">
        <f t="shared" si="148"/>
        <v>INSERT INTO usuariopagina( idusuario, idpagina, idlogtrans,  acceso, habilitado, fecha_vig_ini, fecha_vig_fin, hora_vig_ini, hora_vig_fin, muestra, estado) VALUES (183, 15, 1, 'dias', NULL, now(), NULL, to_char(now(), 'HH24:MI:SS'), NULL, TRUE, 'AC');</v>
      </c>
    </row>
    <row r="2145" spans="2:16" x14ac:dyDescent="0.25">
      <c r="B2145" s="14"/>
      <c r="C2145" t="s">
        <v>8</v>
      </c>
      <c r="D2145" s="29">
        <v>1</v>
      </c>
      <c r="E2145" s="4">
        <f t="shared" si="149"/>
        <v>183</v>
      </c>
      <c r="F2145" s="4">
        <v>16</v>
      </c>
      <c r="G2145">
        <v>1</v>
      </c>
      <c r="H2145" t="s">
        <v>30</v>
      </c>
      <c r="I2145" t="s">
        <v>31</v>
      </c>
      <c r="J2145" t="s">
        <v>32</v>
      </c>
      <c r="K2145" t="s">
        <v>31</v>
      </c>
      <c r="L2145" t="s">
        <v>33</v>
      </c>
      <c r="M2145" t="s">
        <v>31</v>
      </c>
      <c r="N2145" t="s">
        <v>34</v>
      </c>
      <c r="O2145" s="4" t="str">
        <f>IF(D:D=1, "AC","NA")</f>
        <v>AC</v>
      </c>
      <c r="P2145" t="str">
        <f t="shared" si="148"/>
        <v>INSERT INTO usuariopagina( idusuario, idpagina, idlogtrans,  acceso, habilitado, fecha_vig_ini, fecha_vig_fin, hora_vig_ini, hora_vig_fin, muestra, estado) VALUES (183, 16, 1, 'dias', NULL, now(), NULL, to_char(now(), 'HH24:MI:SS'), NULL, TRUE, 'AC');</v>
      </c>
    </row>
    <row r="2146" spans="2:16" x14ac:dyDescent="0.25">
      <c r="B2146" s="14"/>
      <c r="C2146" s="3" t="s">
        <v>9</v>
      </c>
      <c r="D2146" s="29">
        <v>0</v>
      </c>
      <c r="E2146" s="4">
        <f t="shared" si="149"/>
        <v>183</v>
      </c>
      <c r="F2146" s="4">
        <v>17</v>
      </c>
      <c r="G2146">
        <v>1</v>
      </c>
      <c r="H2146" t="s">
        <v>30</v>
      </c>
      <c r="I2146" t="s">
        <v>31</v>
      </c>
      <c r="J2146" t="s">
        <v>32</v>
      </c>
      <c r="K2146" t="s">
        <v>31</v>
      </c>
      <c r="L2146" t="s">
        <v>33</v>
      </c>
      <c r="M2146" t="s">
        <v>31</v>
      </c>
      <c r="N2146" t="s">
        <v>34</v>
      </c>
      <c r="O2146" s="4" t="str">
        <f>IF(D:D=1, "AC","NA")</f>
        <v>NA</v>
      </c>
      <c r="P2146" t="str">
        <f t="shared" si="148"/>
        <v>INSERT INTO usuariopagina( idusuario, idpagina, idlogtrans,  acceso, habilitado, fecha_vig_ini, fecha_vig_fin, hora_vig_ini, hora_vig_fin, muestra, estado) VALUES (183, 17, 1, 'dias', NULL, now(), NULL, to_char(now(), 'HH24:MI:SS'), NULL, TRUE, 'NA');</v>
      </c>
    </row>
    <row r="2147" spans="2:16" x14ac:dyDescent="0.25">
      <c r="B2147" s="14"/>
      <c r="C2147" s="3" t="s">
        <v>9</v>
      </c>
      <c r="D2147" s="29">
        <v>0</v>
      </c>
      <c r="E2147" s="4">
        <f t="shared" si="149"/>
        <v>183</v>
      </c>
      <c r="F2147" s="4">
        <v>18</v>
      </c>
      <c r="G2147">
        <v>1</v>
      </c>
      <c r="H2147" t="s">
        <v>30</v>
      </c>
      <c r="I2147" t="s">
        <v>31</v>
      </c>
      <c r="J2147" t="s">
        <v>32</v>
      </c>
      <c r="K2147" t="s">
        <v>31</v>
      </c>
      <c r="L2147" t="s">
        <v>33</v>
      </c>
      <c r="M2147" t="s">
        <v>31</v>
      </c>
      <c r="N2147" t="s">
        <v>34</v>
      </c>
      <c r="O2147" s="4" t="str">
        <f>IF(D:D=1, "AC","NA")</f>
        <v>NA</v>
      </c>
      <c r="P2147" t="str">
        <f t="shared" si="148"/>
        <v>INSERT INTO usuariopagina( idusuario, idpagina, idlogtrans,  acceso, habilitado, fecha_vig_ini, fecha_vig_fin, hora_vig_ini, hora_vig_fin, muestra, estado) VALUES (183, 18, 1, 'dias', NULL, now(), NULL, to_char(now(), 'HH24:MI:SS'), NULL, TRUE, 'NA');</v>
      </c>
    </row>
    <row r="2148" spans="2:16" x14ac:dyDescent="0.25">
      <c r="B2148" s="14"/>
      <c r="C2148" s="3" t="s">
        <v>9</v>
      </c>
      <c r="D2148" s="29">
        <v>0</v>
      </c>
      <c r="E2148" s="4">
        <f t="shared" si="149"/>
        <v>183</v>
      </c>
      <c r="F2148" s="4">
        <v>19</v>
      </c>
      <c r="G2148">
        <v>1</v>
      </c>
      <c r="H2148" t="s">
        <v>30</v>
      </c>
      <c r="I2148" t="s">
        <v>31</v>
      </c>
      <c r="J2148" t="s">
        <v>32</v>
      </c>
      <c r="K2148" t="s">
        <v>31</v>
      </c>
      <c r="L2148" t="s">
        <v>33</v>
      </c>
      <c r="M2148" t="s">
        <v>31</v>
      </c>
      <c r="N2148" t="s">
        <v>34</v>
      </c>
      <c r="O2148" s="4" t="str">
        <f>IF(D:D=1, "AC","NA")</f>
        <v>NA</v>
      </c>
      <c r="P2148" t="str">
        <f t="shared" si="148"/>
        <v>INSERT INTO usuariopagina( idusuario, idpagina, idlogtrans,  acceso, habilitado, fecha_vig_ini, fecha_vig_fin, hora_vig_ini, hora_vig_fin, muestra, estado) VALUES (183, 19, 1, 'dias', NULL, now(), NULL, to_char(now(), 'HH24:MI:SS'), NULL, TRUE, 'NA');</v>
      </c>
    </row>
    <row r="2149" spans="2:16" x14ac:dyDescent="0.25">
      <c r="B2149" s="14"/>
      <c r="C2149" t="s">
        <v>10</v>
      </c>
      <c r="D2149" s="29">
        <v>1</v>
      </c>
      <c r="E2149" s="4">
        <f t="shared" si="149"/>
        <v>183</v>
      </c>
      <c r="F2149" s="4">
        <v>20</v>
      </c>
      <c r="G2149">
        <v>1</v>
      </c>
      <c r="H2149" t="s">
        <v>30</v>
      </c>
      <c r="I2149" t="s">
        <v>31</v>
      </c>
      <c r="J2149" t="s">
        <v>32</v>
      </c>
      <c r="K2149" t="s">
        <v>31</v>
      </c>
      <c r="L2149" t="s">
        <v>33</v>
      </c>
      <c r="M2149" t="s">
        <v>31</v>
      </c>
      <c r="N2149" t="s">
        <v>34</v>
      </c>
      <c r="O2149" s="4" t="str">
        <f>IF(D:D=1, "AC","NA")</f>
        <v>AC</v>
      </c>
      <c r="P2149" t="str">
        <f t="shared" si="148"/>
        <v>INSERT INTO usuariopagina( idusuario, idpagina, idlogtrans,  acceso, habilitado, fecha_vig_ini, fecha_vig_fin, hora_vig_ini, hora_vig_fin, muestra, estado) VALUES (183, 20, 1, 'dias', NULL, now(), NULL, to_char(now(), 'HH24:MI:SS'), NULL, TRUE, 'AC');</v>
      </c>
    </row>
    <row r="2150" spans="2:16" x14ac:dyDescent="0.25">
      <c r="B2150" s="14"/>
      <c r="C2150" t="s">
        <v>10</v>
      </c>
      <c r="D2150" s="29">
        <v>1</v>
      </c>
      <c r="E2150" s="4">
        <f t="shared" si="149"/>
        <v>183</v>
      </c>
      <c r="F2150" s="4">
        <v>21</v>
      </c>
      <c r="G2150">
        <v>1</v>
      </c>
      <c r="H2150" t="s">
        <v>30</v>
      </c>
      <c r="I2150" t="s">
        <v>31</v>
      </c>
      <c r="J2150" t="s">
        <v>32</v>
      </c>
      <c r="K2150" t="s">
        <v>31</v>
      </c>
      <c r="L2150" t="s">
        <v>33</v>
      </c>
      <c r="M2150" t="s">
        <v>31</v>
      </c>
      <c r="N2150" t="s">
        <v>34</v>
      </c>
      <c r="O2150" s="4" t="str">
        <f>IF(D:D=1, "AC","NA")</f>
        <v>AC</v>
      </c>
      <c r="P2150" t="str">
        <f t="shared" si="148"/>
        <v>INSERT INTO usuariopagina( idusuario, idpagina, idlogtrans,  acceso, habilitado, fecha_vig_ini, fecha_vig_fin, hora_vig_ini, hora_vig_fin, muestra, estado) VALUES (183, 21, 1, 'dias', NULL, now(), NULL, to_char(now(), 'HH24:MI:SS'), NULL, TRUE, 'AC');</v>
      </c>
    </row>
    <row r="2151" spans="2:16" x14ac:dyDescent="0.25">
      <c r="B2151" s="14"/>
      <c r="C2151" t="s">
        <v>10</v>
      </c>
      <c r="D2151" s="29">
        <v>1</v>
      </c>
      <c r="E2151" s="4">
        <f t="shared" si="149"/>
        <v>183</v>
      </c>
      <c r="F2151" s="4">
        <v>22</v>
      </c>
      <c r="G2151">
        <v>1</v>
      </c>
      <c r="H2151" t="s">
        <v>30</v>
      </c>
      <c r="I2151" t="s">
        <v>31</v>
      </c>
      <c r="J2151" t="s">
        <v>32</v>
      </c>
      <c r="K2151" t="s">
        <v>31</v>
      </c>
      <c r="L2151" t="s">
        <v>33</v>
      </c>
      <c r="M2151" t="s">
        <v>31</v>
      </c>
      <c r="N2151" t="s">
        <v>34</v>
      </c>
      <c r="O2151" s="4" t="str">
        <f>IF(D:D=1, "AC","NA")</f>
        <v>AC</v>
      </c>
      <c r="P2151" t="str">
        <f t="shared" si="148"/>
        <v>INSERT INTO usuariopagina( idusuario, idpagina, idlogtrans,  acceso, habilitado, fecha_vig_ini, fecha_vig_fin, hora_vig_ini, hora_vig_fin, muestra, estado) VALUES (183, 22, 1, 'dias', NULL, now(), NULL, to_char(now(), 'HH24:MI:SS'), NULL, TRUE, 'AC');</v>
      </c>
    </row>
    <row r="2152" spans="2:16" x14ac:dyDescent="0.25">
      <c r="B2152" s="14"/>
      <c r="C2152" s="3" t="s">
        <v>11</v>
      </c>
      <c r="D2152" s="29">
        <v>1</v>
      </c>
      <c r="E2152" s="4">
        <f t="shared" si="149"/>
        <v>183</v>
      </c>
      <c r="F2152" s="4">
        <v>23</v>
      </c>
      <c r="G2152">
        <v>1</v>
      </c>
      <c r="H2152" t="s">
        <v>30</v>
      </c>
      <c r="I2152" t="s">
        <v>31</v>
      </c>
      <c r="J2152" t="s">
        <v>32</v>
      </c>
      <c r="K2152" t="s">
        <v>31</v>
      </c>
      <c r="L2152" t="s">
        <v>33</v>
      </c>
      <c r="M2152" t="s">
        <v>31</v>
      </c>
      <c r="N2152" t="s">
        <v>34</v>
      </c>
      <c r="O2152" s="4" t="str">
        <f>IF(D:D=1, "AC","NA")</f>
        <v>AC</v>
      </c>
      <c r="P2152" t="str">
        <f t="shared" si="148"/>
        <v>INSERT INTO usuariopagina( idusuario, idpagina, idlogtrans,  acceso, habilitado, fecha_vig_ini, fecha_vig_fin, hora_vig_ini, hora_vig_fin, muestra, estado) VALUES (183, 23, 1, 'dias', NULL, now(), NULL, to_char(now(), 'HH24:MI:SS'), NULL, TRUE, 'AC');</v>
      </c>
    </row>
    <row r="2153" spans="2:16" x14ac:dyDescent="0.25">
      <c r="B2153" s="14"/>
      <c r="C2153" s="3" t="s">
        <v>11</v>
      </c>
      <c r="D2153" s="29">
        <v>1</v>
      </c>
      <c r="E2153" s="4">
        <f t="shared" si="149"/>
        <v>183</v>
      </c>
      <c r="F2153" s="4">
        <v>24</v>
      </c>
      <c r="G2153">
        <v>1</v>
      </c>
      <c r="H2153" t="s">
        <v>30</v>
      </c>
      <c r="I2153" t="s">
        <v>31</v>
      </c>
      <c r="J2153" t="s">
        <v>32</v>
      </c>
      <c r="K2153" t="s">
        <v>31</v>
      </c>
      <c r="L2153" t="s">
        <v>33</v>
      </c>
      <c r="M2153" t="s">
        <v>31</v>
      </c>
      <c r="N2153" t="s">
        <v>34</v>
      </c>
      <c r="O2153" s="4" t="str">
        <f>IF(D:D=1, "AC","NA")</f>
        <v>AC</v>
      </c>
      <c r="P2153" t="str">
        <f t="shared" si="148"/>
        <v>INSERT INTO usuariopagina( idusuario, idpagina, idlogtrans,  acceso, habilitado, fecha_vig_ini, fecha_vig_fin, hora_vig_ini, hora_vig_fin, muestra, estado) VALUES (183, 24, 1, 'dias', NULL, now(), NULL, to_char(now(), 'HH24:MI:SS'), NULL, TRUE, 'AC');</v>
      </c>
    </row>
    <row r="2154" spans="2:16" x14ac:dyDescent="0.25">
      <c r="B2154" s="14"/>
      <c r="C2154" s="3" t="s">
        <v>11</v>
      </c>
      <c r="D2154" s="29">
        <v>1</v>
      </c>
      <c r="E2154" s="4">
        <f t="shared" si="149"/>
        <v>183</v>
      </c>
      <c r="F2154" s="4">
        <v>25</v>
      </c>
      <c r="G2154">
        <v>1</v>
      </c>
      <c r="H2154" t="s">
        <v>30</v>
      </c>
      <c r="I2154" t="s">
        <v>31</v>
      </c>
      <c r="J2154" t="s">
        <v>32</v>
      </c>
      <c r="K2154" t="s">
        <v>31</v>
      </c>
      <c r="L2154" t="s">
        <v>33</v>
      </c>
      <c r="M2154" t="s">
        <v>31</v>
      </c>
      <c r="N2154" t="s">
        <v>34</v>
      </c>
      <c r="O2154" s="4" t="str">
        <f>IF(D:D=1, "AC","NA")</f>
        <v>AC</v>
      </c>
      <c r="P2154" t="str">
        <f t="shared" si="148"/>
        <v>INSERT INTO usuariopagina( idusuario, idpagina, idlogtrans,  acceso, habilitado, fecha_vig_ini, fecha_vig_fin, hora_vig_ini, hora_vig_fin, muestra, estado) VALUES (183, 25, 1, 'dias', NULL, now(), NULL, to_char(now(), 'HH24:MI:SS'), NULL, TRUE, 'AC');</v>
      </c>
    </row>
    <row r="2155" spans="2:16" x14ac:dyDescent="0.25">
      <c r="B2155" s="14"/>
      <c r="C2155" s="3" t="s">
        <v>11</v>
      </c>
      <c r="D2155" s="29">
        <v>1</v>
      </c>
      <c r="E2155" s="4">
        <f t="shared" si="149"/>
        <v>183</v>
      </c>
      <c r="F2155" s="4">
        <v>26</v>
      </c>
      <c r="G2155">
        <v>1</v>
      </c>
      <c r="H2155" t="s">
        <v>30</v>
      </c>
      <c r="I2155" t="s">
        <v>31</v>
      </c>
      <c r="J2155" t="s">
        <v>32</v>
      </c>
      <c r="K2155" t="s">
        <v>31</v>
      </c>
      <c r="L2155" t="s">
        <v>33</v>
      </c>
      <c r="M2155" t="s">
        <v>31</v>
      </c>
      <c r="N2155" t="s">
        <v>34</v>
      </c>
      <c r="O2155" s="4" t="str">
        <f>IF(D:D=1, "AC","NA")</f>
        <v>AC</v>
      </c>
      <c r="P2155" t="str">
        <f t="shared" si="148"/>
        <v>INSERT INTO usuariopagina( idusuario, idpagina, idlogtrans,  acceso, habilitado, fecha_vig_ini, fecha_vig_fin, hora_vig_ini, hora_vig_fin, muestra, estado) VALUES (183, 26, 1, 'dias', NULL, now(), NULL, to_char(now(), 'HH24:MI:SS'), NULL, TRUE, 'AC');</v>
      </c>
    </row>
    <row r="2156" spans="2:16" x14ac:dyDescent="0.25">
      <c r="B2156" s="14"/>
      <c r="C2156" t="s">
        <v>12</v>
      </c>
      <c r="D2156" s="29">
        <v>1</v>
      </c>
      <c r="E2156" s="4">
        <f t="shared" si="149"/>
        <v>183</v>
      </c>
      <c r="F2156" s="4">
        <v>27</v>
      </c>
      <c r="G2156">
        <v>1</v>
      </c>
      <c r="H2156" t="s">
        <v>30</v>
      </c>
      <c r="I2156" t="s">
        <v>31</v>
      </c>
      <c r="J2156" t="s">
        <v>32</v>
      </c>
      <c r="K2156" t="s">
        <v>31</v>
      </c>
      <c r="L2156" t="s">
        <v>33</v>
      </c>
      <c r="M2156" t="s">
        <v>31</v>
      </c>
      <c r="N2156" t="s">
        <v>34</v>
      </c>
      <c r="O2156" s="4" t="str">
        <f>IF(D:D=1, "AC","NA")</f>
        <v>AC</v>
      </c>
      <c r="P2156" t="str">
        <f t="shared" si="148"/>
        <v>INSERT INTO usuariopagina( idusuario, idpagina, idlogtrans,  acceso, habilitado, fecha_vig_ini, fecha_vig_fin, hora_vig_ini, hora_vig_fin, muestra, estado) VALUES (183, 27, 1, 'dias', NULL, now(), NULL, to_char(now(), 'HH24:MI:SS'), NULL, TRUE, 'AC');</v>
      </c>
    </row>
    <row r="2157" spans="2:16" x14ac:dyDescent="0.25">
      <c r="B2157" s="14"/>
      <c r="C2157" t="s">
        <v>12</v>
      </c>
      <c r="D2157" s="29">
        <v>1</v>
      </c>
      <c r="E2157" s="4">
        <f t="shared" si="149"/>
        <v>183</v>
      </c>
      <c r="F2157" s="4">
        <v>28</v>
      </c>
      <c r="G2157">
        <v>1</v>
      </c>
      <c r="H2157" t="s">
        <v>30</v>
      </c>
      <c r="I2157" t="s">
        <v>31</v>
      </c>
      <c r="J2157" t="s">
        <v>32</v>
      </c>
      <c r="K2157" t="s">
        <v>31</v>
      </c>
      <c r="L2157" t="s">
        <v>33</v>
      </c>
      <c r="M2157" t="s">
        <v>31</v>
      </c>
      <c r="N2157" t="s">
        <v>34</v>
      </c>
      <c r="O2157" s="4" t="str">
        <f>IF(D:D=1, "AC","NA")</f>
        <v>AC</v>
      </c>
      <c r="P2157" t="str">
        <f t="shared" si="148"/>
        <v>INSERT INTO usuariopagina( idusuario, idpagina, idlogtrans,  acceso, habilitado, fecha_vig_ini, fecha_vig_fin, hora_vig_ini, hora_vig_fin, muestra, estado) VALUES (183, 28, 1, 'dias', NULL, now(), NULL, to_char(now(), 'HH24:MI:SS'), NULL, TRUE, 'AC');</v>
      </c>
    </row>
    <row r="2158" spans="2:16" x14ac:dyDescent="0.25">
      <c r="B2158" s="14"/>
      <c r="C2158" s="3" t="s">
        <v>13</v>
      </c>
      <c r="D2158" s="29">
        <v>0</v>
      </c>
      <c r="E2158" s="4">
        <f t="shared" si="149"/>
        <v>183</v>
      </c>
      <c r="F2158" s="4">
        <v>29</v>
      </c>
      <c r="G2158">
        <v>1</v>
      </c>
      <c r="H2158" t="s">
        <v>30</v>
      </c>
      <c r="I2158" t="s">
        <v>31</v>
      </c>
      <c r="J2158" t="s">
        <v>32</v>
      </c>
      <c r="K2158" t="s">
        <v>31</v>
      </c>
      <c r="L2158" t="s">
        <v>33</v>
      </c>
      <c r="M2158" t="s">
        <v>31</v>
      </c>
      <c r="N2158" t="s">
        <v>34</v>
      </c>
      <c r="O2158" s="4" t="str">
        <f>IF(D:D=1, "AC","NA")</f>
        <v>NA</v>
      </c>
      <c r="P2158" t="str">
        <f t="shared" si="148"/>
        <v>INSERT INTO usuariopagina( idusuario, idpagina, idlogtrans,  acceso, habilitado, fecha_vig_ini, fecha_vig_fin, hora_vig_ini, hora_vig_fin, muestra, estado) VALUES (183, 29, 1, 'dias', NULL, now(), NULL, to_char(now(), 'HH24:MI:SS'), NULL, TRUE, 'NA');</v>
      </c>
    </row>
    <row r="2159" spans="2:16" x14ac:dyDescent="0.25">
      <c r="B2159" s="14"/>
      <c r="C2159" s="3" t="s">
        <v>13</v>
      </c>
      <c r="D2159" s="29">
        <v>0</v>
      </c>
      <c r="E2159" s="4">
        <f t="shared" si="149"/>
        <v>183</v>
      </c>
      <c r="F2159" s="4">
        <v>30</v>
      </c>
      <c r="G2159">
        <v>1</v>
      </c>
      <c r="H2159" t="s">
        <v>30</v>
      </c>
      <c r="I2159" t="s">
        <v>31</v>
      </c>
      <c r="J2159" t="s">
        <v>32</v>
      </c>
      <c r="K2159" t="s">
        <v>31</v>
      </c>
      <c r="L2159" t="s">
        <v>33</v>
      </c>
      <c r="M2159" t="s">
        <v>31</v>
      </c>
      <c r="N2159" t="s">
        <v>34</v>
      </c>
      <c r="O2159" s="4" t="str">
        <f>IF(D:D=1, "AC","NA")</f>
        <v>NA</v>
      </c>
      <c r="P2159" t="str">
        <f t="shared" si="148"/>
        <v>INSERT INTO usuariopagina( idusuario, idpagina, idlogtrans,  acceso, habilitado, fecha_vig_ini, fecha_vig_fin, hora_vig_ini, hora_vig_fin, muestra, estado) VALUES (183, 30, 1, 'dias', NULL, now(), NULL, to_char(now(), 'HH24:MI:SS'), NULL, TRUE, 'NA');</v>
      </c>
    </row>
    <row r="2160" spans="2:16" x14ac:dyDescent="0.25">
      <c r="B2160" s="14"/>
      <c r="C2160" s="3" t="s">
        <v>13</v>
      </c>
      <c r="D2160" s="29">
        <v>0</v>
      </c>
      <c r="E2160" s="4">
        <f t="shared" si="149"/>
        <v>183</v>
      </c>
      <c r="F2160" s="4">
        <v>31</v>
      </c>
      <c r="G2160">
        <v>1</v>
      </c>
      <c r="H2160" t="s">
        <v>30</v>
      </c>
      <c r="I2160" t="s">
        <v>31</v>
      </c>
      <c r="J2160" t="s">
        <v>32</v>
      </c>
      <c r="K2160" t="s">
        <v>31</v>
      </c>
      <c r="L2160" t="s">
        <v>33</v>
      </c>
      <c r="M2160" t="s">
        <v>31</v>
      </c>
      <c r="N2160" t="s">
        <v>34</v>
      </c>
      <c r="O2160" s="4" t="str">
        <f>IF(D:D=1, "AC","NA")</f>
        <v>NA</v>
      </c>
      <c r="P2160" t="str">
        <f t="shared" si="148"/>
        <v>INSERT INTO usuariopagina( idusuario, idpagina, idlogtrans,  acceso, habilitado, fecha_vig_ini, fecha_vig_fin, hora_vig_ini, hora_vig_fin, muestra, estado) VALUES (183, 31, 1, 'dias', NULL, now(), NULL, to_char(now(), 'HH24:MI:SS'), NULL, TRUE, 'NA');</v>
      </c>
    </row>
    <row r="2161" spans="2:16" x14ac:dyDescent="0.25">
      <c r="B2161" s="14"/>
      <c r="C2161" t="s">
        <v>14</v>
      </c>
      <c r="D2161" s="29">
        <v>0</v>
      </c>
      <c r="E2161" s="4">
        <f t="shared" si="149"/>
        <v>183</v>
      </c>
      <c r="F2161" s="4">
        <v>32</v>
      </c>
      <c r="G2161">
        <v>1</v>
      </c>
      <c r="H2161" t="s">
        <v>30</v>
      </c>
      <c r="I2161" t="s">
        <v>31</v>
      </c>
      <c r="J2161" t="s">
        <v>32</v>
      </c>
      <c r="K2161" t="s">
        <v>31</v>
      </c>
      <c r="L2161" t="s">
        <v>33</v>
      </c>
      <c r="M2161" t="s">
        <v>31</v>
      </c>
      <c r="N2161" t="s">
        <v>34</v>
      </c>
      <c r="O2161" s="4" t="str">
        <f>IF(D:D=1, "AC","NA")</f>
        <v>NA</v>
      </c>
      <c r="P2161" t="str">
        <f t="shared" si="148"/>
        <v>INSERT INTO usuariopagina( idusuario, idpagina, idlogtrans,  acceso, habilitado, fecha_vig_ini, fecha_vig_fin, hora_vig_ini, hora_vig_fin, muestra, estado) VALUES (183, 32, 1, 'dias', NULL, now(), NULL, to_char(now(), 'HH24:MI:SS'), NULL, TRUE, 'NA');</v>
      </c>
    </row>
    <row r="2162" spans="2:16" x14ac:dyDescent="0.25">
      <c r="B2162" s="15"/>
      <c r="C2162" t="s">
        <v>15</v>
      </c>
      <c r="D2162" s="29">
        <v>0</v>
      </c>
      <c r="E2162" s="4">
        <f t="shared" si="149"/>
        <v>183</v>
      </c>
      <c r="F2162" s="4">
        <v>33</v>
      </c>
      <c r="G2162">
        <v>1</v>
      </c>
      <c r="H2162" t="s">
        <v>30</v>
      </c>
      <c r="I2162" t="s">
        <v>31</v>
      </c>
      <c r="J2162" t="s">
        <v>32</v>
      </c>
      <c r="K2162" t="s">
        <v>31</v>
      </c>
      <c r="L2162" t="s">
        <v>33</v>
      </c>
      <c r="M2162" t="s">
        <v>31</v>
      </c>
      <c r="N2162" t="s">
        <v>34</v>
      </c>
      <c r="O2162" s="4" t="str">
        <f>IF(D:D=1, "AC","NA")</f>
        <v>NA</v>
      </c>
      <c r="P2162" t="str">
        <f t="shared" ref="P2162" si="150">CONCATENATE("INSERT INTO usuariopagina( idusuario, idpagina, idlogtrans,  acceso, habilitado, fecha_vig_ini, fecha_vig_fin, hora_vig_ini, hora_vig_fin, muestra, estado) VALUES (",E2162,", ",F2162,", ",G2162,", '",H2162,"', ",I2162,", ",J2162,", ",K2162,", ",L2162,", ",M2162,", ",N2162,", '",O2162,"'",");")</f>
        <v>INSERT INTO usuariopagina( idusuario, idpagina, idlogtrans,  acceso, habilitado, fecha_vig_ini, fecha_vig_fin, hora_vig_ini, hora_vig_fin, muestra, estado) VALUES (183, 33, 1, 'dias', NULL, now(), NULL, to_char(now(), 'HH24:MI:SS'), NULL, TRUE, 'NA');</v>
      </c>
    </row>
    <row r="2163" spans="2:16" x14ac:dyDescent="0.25">
      <c r="B2163" s="22"/>
      <c r="C2163" s="24" t="s">
        <v>113</v>
      </c>
      <c r="D2163" s="29">
        <v>0</v>
      </c>
      <c r="E2163" s="4">
        <f t="shared" si="149"/>
        <v>183</v>
      </c>
      <c r="F2163" s="4">
        <v>34</v>
      </c>
      <c r="G2163">
        <v>1</v>
      </c>
      <c r="H2163" t="s">
        <v>30</v>
      </c>
      <c r="I2163" t="s">
        <v>31</v>
      </c>
      <c r="J2163" t="s">
        <v>32</v>
      </c>
      <c r="K2163" t="s">
        <v>31</v>
      </c>
      <c r="L2163" t="s">
        <v>33</v>
      </c>
      <c r="M2163" t="s">
        <v>31</v>
      </c>
      <c r="N2163" t="s">
        <v>34</v>
      </c>
      <c r="O2163" s="4" t="str">
        <f>IF(D:D=1, "AC","NA")</f>
        <v>NA</v>
      </c>
      <c r="P2163" t="str">
        <f t="shared" ref="P2163:P2185" si="151">CONCATENATE("INSERT INTO usuariopagina( idusuario, idpagina, idlogtrans,  acceso, habilitado, fecha_vig_ini, fecha_vig_fin, hora_vig_ini, hora_vig_fin, muestra, estado) VALUES (",E2163,", ",F2163,", ",G2163,", '",H2163,"', ",I2163,", ",J2163,", ",K2163,", ",L2163,", ",M2163,", ",N2163,", '",O2163,"'",");")</f>
        <v>INSERT INTO usuariopagina( idusuario, idpagina, idlogtrans,  acceso, habilitado, fecha_vig_ini, fecha_vig_fin, hora_vig_ini, hora_vig_fin, muestra, estado) VALUES (183, 34, 1, 'dias', NULL, now(), NULL, to_char(now(), 'HH24:MI:SS'), NULL, TRUE, 'NA');</v>
      </c>
    </row>
    <row r="2164" spans="2:16" x14ac:dyDescent="0.25">
      <c r="B2164" s="22"/>
      <c r="C2164" s="24" t="s">
        <v>114</v>
      </c>
      <c r="D2164" s="29">
        <v>0</v>
      </c>
      <c r="E2164" s="4">
        <f t="shared" si="149"/>
        <v>183</v>
      </c>
      <c r="F2164" s="4">
        <v>35</v>
      </c>
      <c r="G2164">
        <v>1</v>
      </c>
      <c r="H2164" t="s">
        <v>30</v>
      </c>
      <c r="I2164" t="s">
        <v>31</v>
      </c>
      <c r="J2164" t="s">
        <v>32</v>
      </c>
      <c r="K2164" t="s">
        <v>31</v>
      </c>
      <c r="L2164" t="s">
        <v>33</v>
      </c>
      <c r="M2164" t="s">
        <v>31</v>
      </c>
      <c r="N2164" t="s">
        <v>34</v>
      </c>
      <c r="O2164" s="4" t="str">
        <f>IF(D:D=1, "AC","NA")</f>
        <v>NA</v>
      </c>
      <c r="P2164" t="str">
        <f t="shared" si="151"/>
        <v>INSERT INTO usuariopagina( idusuario, idpagina, idlogtrans,  acceso, habilitado, fecha_vig_ini, fecha_vig_fin, hora_vig_ini, hora_vig_fin, muestra, estado) VALUES (183, 35, 1, 'dias', NULL, now(), NULL, to_char(now(), 'HH24:MI:SS'), NULL, TRUE, 'NA');</v>
      </c>
    </row>
    <row r="2165" spans="2:16" x14ac:dyDescent="0.25">
      <c r="B2165" s="22"/>
      <c r="C2165" s="24" t="s">
        <v>115</v>
      </c>
      <c r="D2165" s="29">
        <v>0</v>
      </c>
      <c r="E2165" s="4">
        <f t="shared" si="149"/>
        <v>183</v>
      </c>
      <c r="F2165" s="4">
        <v>36</v>
      </c>
      <c r="G2165">
        <v>1</v>
      </c>
      <c r="H2165" t="s">
        <v>30</v>
      </c>
      <c r="I2165" t="s">
        <v>31</v>
      </c>
      <c r="J2165" t="s">
        <v>32</v>
      </c>
      <c r="K2165" t="s">
        <v>31</v>
      </c>
      <c r="L2165" t="s">
        <v>33</v>
      </c>
      <c r="M2165" t="s">
        <v>31</v>
      </c>
      <c r="N2165" t="s">
        <v>34</v>
      </c>
      <c r="O2165" s="4" t="str">
        <f>IF(D:D=1, "AC","NA")</f>
        <v>NA</v>
      </c>
      <c r="P2165" t="str">
        <f t="shared" si="151"/>
        <v>INSERT INTO usuariopagina( idusuario, idpagina, idlogtrans,  acceso, habilitado, fecha_vig_ini, fecha_vig_fin, hora_vig_ini, hora_vig_fin, muestra, estado) VALUES (183, 36, 1, 'dias', NULL, now(), NULL, to_char(now(), 'HH24:MI:SS'), NULL, TRUE, 'NA');</v>
      </c>
    </row>
    <row r="2166" spans="2:16" x14ac:dyDescent="0.25">
      <c r="B2166" s="22"/>
      <c r="C2166" s="24" t="s">
        <v>116</v>
      </c>
      <c r="D2166" s="29">
        <v>0</v>
      </c>
      <c r="E2166" s="4">
        <f t="shared" si="149"/>
        <v>183</v>
      </c>
      <c r="F2166" s="4">
        <v>37</v>
      </c>
      <c r="G2166">
        <v>1</v>
      </c>
      <c r="H2166" t="s">
        <v>30</v>
      </c>
      <c r="I2166" t="s">
        <v>31</v>
      </c>
      <c r="J2166" t="s">
        <v>32</v>
      </c>
      <c r="K2166" t="s">
        <v>31</v>
      </c>
      <c r="L2166" t="s">
        <v>33</v>
      </c>
      <c r="M2166" t="s">
        <v>31</v>
      </c>
      <c r="N2166" t="s">
        <v>34</v>
      </c>
      <c r="O2166" s="4" t="str">
        <f>IF(D:D=1, "AC","NA")</f>
        <v>NA</v>
      </c>
      <c r="P2166" t="str">
        <f t="shared" si="151"/>
        <v>INSERT INTO usuariopagina( idusuario, idpagina, idlogtrans,  acceso, habilitado, fecha_vig_ini, fecha_vig_fin, hora_vig_ini, hora_vig_fin, muestra, estado) VALUES (183, 37, 1, 'dias', NULL, now(), NULL, to_char(now(), 'HH24:MI:SS'), NULL, TRUE, 'NA');</v>
      </c>
    </row>
    <row r="2167" spans="2:16" x14ac:dyDescent="0.25">
      <c r="B2167" s="22"/>
      <c r="C2167" s="24" t="s">
        <v>117</v>
      </c>
      <c r="D2167" s="29">
        <v>0</v>
      </c>
      <c r="E2167" s="4">
        <f t="shared" si="149"/>
        <v>183</v>
      </c>
      <c r="F2167" s="4">
        <v>38</v>
      </c>
      <c r="G2167">
        <v>1</v>
      </c>
      <c r="H2167" t="s">
        <v>30</v>
      </c>
      <c r="I2167" t="s">
        <v>31</v>
      </c>
      <c r="J2167" t="s">
        <v>32</v>
      </c>
      <c r="K2167" t="s">
        <v>31</v>
      </c>
      <c r="L2167" t="s">
        <v>33</v>
      </c>
      <c r="M2167" t="s">
        <v>31</v>
      </c>
      <c r="N2167" t="s">
        <v>34</v>
      </c>
      <c r="O2167" s="4" t="str">
        <f>IF(D:D=1, "AC","NA")</f>
        <v>NA</v>
      </c>
      <c r="P2167" t="str">
        <f t="shared" si="151"/>
        <v>INSERT INTO usuariopagina( idusuario, idpagina, idlogtrans,  acceso, habilitado, fecha_vig_ini, fecha_vig_fin, hora_vig_ini, hora_vig_fin, muestra, estado) VALUES (183, 38, 1, 'dias', NULL, now(), NULL, to_char(now(), 'HH24:MI:SS'), NULL, TRUE, 'NA');</v>
      </c>
    </row>
    <row r="2168" spans="2:16" x14ac:dyDescent="0.25">
      <c r="B2168" s="22"/>
      <c r="C2168" s="24" t="s">
        <v>118</v>
      </c>
      <c r="D2168" s="29">
        <v>0</v>
      </c>
      <c r="E2168" s="4">
        <f t="shared" si="149"/>
        <v>183</v>
      </c>
      <c r="F2168" s="4">
        <v>39</v>
      </c>
      <c r="G2168">
        <v>1</v>
      </c>
      <c r="H2168" t="s">
        <v>30</v>
      </c>
      <c r="I2168" t="s">
        <v>31</v>
      </c>
      <c r="J2168" t="s">
        <v>32</v>
      </c>
      <c r="K2168" t="s">
        <v>31</v>
      </c>
      <c r="L2168" t="s">
        <v>33</v>
      </c>
      <c r="M2168" t="s">
        <v>31</v>
      </c>
      <c r="N2168" t="s">
        <v>34</v>
      </c>
      <c r="O2168" s="4" t="str">
        <f>IF(D:D=1, "AC","NA")</f>
        <v>NA</v>
      </c>
      <c r="P2168" t="str">
        <f t="shared" si="151"/>
        <v>INSERT INTO usuariopagina( idusuario, idpagina, idlogtrans,  acceso, habilitado, fecha_vig_ini, fecha_vig_fin, hora_vig_ini, hora_vig_fin, muestra, estado) VALUES (183, 39, 1, 'dias', NULL, now(), NULL, to_char(now(), 'HH24:MI:SS'), NULL, TRUE, 'NA');</v>
      </c>
    </row>
    <row r="2169" spans="2:16" x14ac:dyDescent="0.25">
      <c r="B2169" s="22"/>
      <c r="C2169" s="24" t="s">
        <v>119</v>
      </c>
      <c r="D2169" s="29">
        <v>0</v>
      </c>
      <c r="E2169" s="4">
        <f t="shared" si="149"/>
        <v>183</v>
      </c>
      <c r="F2169" s="4">
        <v>40</v>
      </c>
      <c r="G2169">
        <v>1</v>
      </c>
      <c r="H2169" t="s">
        <v>30</v>
      </c>
      <c r="I2169" t="s">
        <v>31</v>
      </c>
      <c r="J2169" t="s">
        <v>32</v>
      </c>
      <c r="K2169" t="s">
        <v>31</v>
      </c>
      <c r="L2169" t="s">
        <v>33</v>
      </c>
      <c r="M2169" t="s">
        <v>31</v>
      </c>
      <c r="N2169" t="s">
        <v>34</v>
      </c>
      <c r="O2169" s="4" t="str">
        <f>IF(D:D=1, "AC","NA")</f>
        <v>NA</v>
      </c>
      <c r="P2169" t="str">
        <f t="shared" si="151"/>
        <v>INSERT INTO usuariopagina( idusuario, idpagina, idlogtrans,  acceso, habilitado, fecha_vig_ini, fecha_vig_fin, hora_vig_ini, hora_vig_fin, muestra, estado) VALUES (183, 40, 1, 'dias', NULL, now(), NULL, to_char(now(), 'HH24:MI:SS'), NULL, TRUE, 'NA');</v>
      </c>
    </row>
    <row r="2170" spans="2:16" x14ac:dyDescent="0.25">
      <c r="B2170" s="22"/>
      <c r="C2170" s="24" t="s">
        <v>120</v>
      </c>
      <c r="D2170" s="29">
        <v>0</v>
      </c>
      <c r="E2170" s="4">
        <f t="shared" si="149"/>
        <v>183</v>
      </c>
      <c r="F2170" s="4">
        <v>41</v>
      </c>
      <c r="G2170">
        <v>1</v>
      </c>
      <c r="H2170" t="s">
        <v>30</v>
      </c>
      <c r="I2170" t="s">
        <v>31</v>
      </c>
      <c r="J2170" t="s">
        <v>32</v>
      </c>
      <c r="K2170" t="s">
        <v>31</v>
      </c>
      <c r="L2170" t="s">
        <v>33</v>
      </c>
      <c r="M2170" t="s">
        <v>31</v>
      </c>
      <c r="N2170" t="s">
        <v>34</v>
      </c>
      <c r="O2170" s="4" t="str">
        <f>IF(D:D=1, "AC","NA")</f>
        <v>NA</v>
      </c>
      <c r="P2170" t="str">
        <f t="shared" si="151"/>
        <v>INSERT INTO usuariopagina( idusuario, idpagina, idlogtrans,  acceso, habilitado, fecha_vig_ini, fecha_vig_fin, hora_vig_ini, hora_vig_fin, muestra, estado) VALUES (183, 41, 1, 'dias', NULL, now(), NULL, to_char(now(), 'HH24:MI:SS'), NULL, TRUE, 'NA');</v>
      </c>
    </row>
    <row r="2171" spans="2:16" x14ac:dyDescent="0.25">
      <c r="B2171" s="22"/>
      <c r="C2171" s="24" t="s">
        <v>121</v>
      </c>
      <c r="D2171" s="29">
        <v>0</v>
      </c>
      <c r="E2171" s="4">
        <f t="shared" si="149"/>
        <v>183</v>
      </c>
      <c r="F2171" s="4">
        <v>42</v>
      </c>
      <c r="G2171">
        <v>1</v>
      </c>
      <c r="H2171" t="s">
        <v>30</v>
      </c>
      <c r="I2171" t="s">
        <v>31</v>
      </c>
      <c r="J2171" t="s">
        <v>32</v>
      </c>
      <c r="K2171" t="s">
        <v>31</v>
      </c>
      <c r="L2171" t="s">
        <v>33</v>
      </c>
      <c r="M2171" t="s">
        <v>31</v>
      </c>
      <c r="N2171" t="s">
        <v>34</v>
      </c>
      <c r="O2171" s="4" t="str">
        <f>IF(D:D=1, "AC","NA")</f>
        <v>NA</v>
      </c>
      <c r="P2171" t="str">
        <f t="shared" si="151"/>
        <v>INSERT INTO usuariopagina( idusuario, idpagina, idlogtrans,  acceso, habilitado, fecha_vig_ini, fecha_vig_fin, hora_vig_ini, hora_vig_fin, muestra, estado) VALUES (183, 42, 1, 'dias', NULL, now(), NULL, to_char(now(), 'HH24:MI:SS'), NULL, TRUE, 'NA');</v>
      </c>
    </row>
    <row r="2172" spans="2:16" x14ac:dyDescent="0.25">
      <c r="B2172" s="22"/>
      <c r="C2172" s="24" t="s">
        <v>122</v>
      </c>
      <c r="D2172" s="29">
        <v>0</v>
      </c>
      <c r="E2172" s="4">
        <f t="shared" si="149"/>
        <v>183</v>
      </c>
      <c r="F2172" s="4">
        <v>43</v>
      </c>
      <c r="G2172">
        <v>1</v>
      </c>
      <c r="H2172" t="s">
        <v>30</v>
      </c>
      <c r="I2172" t="s">
        <v>31</v>
      </c>
      <c r="J2172" t="s">
        <v>32</v>
      </c>
      <c r="K2172" t="s">
        <v>31</v>
      </c>
      <c r="L2172" t="s">
        <v>33</v>
      </c>
      <c r="M2172" t="s">
        <v>31</v>
      </c>
      <c r="N2172" t="s">
        <v>34</v>
      </c>
      <c r="O2172" s="4" t="str">
        <f>IF(D:D=1, "AC","NA")</f>
        <v>NA</v>
      </c>
      <c r="P2172" t="str">
        <f t="shared" si="151"/>
        <v>INSERT INTO usuariopagina( idusuario, idpagina, idlogtrans,  acceso, habilitado, fecha_vig_ini, fecha_vig_fin, hora_vig_ini, hora_vig_fin, muestra, estado) VALUES (183, 43, 1, 'dias', NULL, now(), NULL, to_char(now(), 'HH24:MI:SS'), NULL, TRUE, 'NA');</v>
      </c>
    </row>
    <row r="2173" spans="2:16" x14ac:dyDescent="0.25">
      <c r="B2173" s="22"/>
      <c r="C2173" s="24" t="s">
        <v>123</v>
      </c>
      <c r="D2173" s="29">
        <v>0</v>
      </c>
      <c r="E2173" s="4">
        <f t="shared" si="149"/>
        <v>183</v>
      </c>
      <c r="F2173" s="4">
        <v>44</v>
      </c>
      <c r="G2173">
        <v>1</v>
      </c>
      <c r="H2173" t="s">
        <v>30</v>
      </c>
      <c r="I2173" t="s">
        <v>31</v>
      </c>
      <c r="J2173" t="s">
        <v>32</v>
      </c>
      <c r="K2173" t="s">
        <v>31</v>
      </c>
      <c r="L2173" t="s">
        <v>33</v>
      </c>
      <c r="M2173" t="s">
        <v>31</v>
      </c>
      <c r="N2173" t="s">
        <v>34</v>
      </c>
      <c r="O2173" s="4" t="str">
        <f>IF(D:D=1, "AC","NA")</f>
        <v>NA</v>
      </c>
      <c r="P2173" t="str">
        <f t="shared" si="151"/>
        <v>INSERT INTO usuariopagina( idusuario, idpagina, idlogtrans,  acceso, habilitado, fecha_vig_ini, fecha_vig_fin, hora_vig_ini, hora_vig_fin, muestra, estado) VALUES (183, 44, 1, 'dias', NULL, now(), NULL, to_char(now(), 'HH24:MI:SS'), NULL, TRUE, 'NA');</v>
      </c>
    </row>
    <row r="2174" spans="2:16" x14ac:dyDescent="0.25">
      <c r="B2174" s="22"/>
      <c r="C2174" s="24" t="s">
        <v>124</v>
      </c>
      <c r="D2174" s="29">
        <v>0</v>
      </c>
      <c r="E2174" s="4">
        <f t="shared" si="149"/>
        <v>183</v>
      </c>
      <c r="F2174" s="4">
        <v>45</v>
      </c>
      <c r="G2174">
        <v>1</v>
      </c>
      <c r="H2174" t="s">
        <v>30</v>
      </c>
      <c r="I2174" t="s">
        <v>31</v>
      </c>
      <c r="J2174" t="s">
        <v>32</v>
      </c>
      <c r="K2174" t="s">
        <v>31</v>
      </c>
      <c r="L2174" t="s">
        <v>33</v>
      </c>
      <c r="M2174" t="s">
        <v>31</v>
      </c>
      <c r="N2174" t="s">
        <v>34</v>
      </c>
      <c r="O2174" s="4" t="str">
        <f>IF(D:D=1, "AC","NA")</f>
        <v>NA</v>
      </c>
      <c r="P2174" t="str">
        <f t="shared" si="151"/>
        <v>INSERT INTO usuariopagina( idusuario, idpagina, idlogtrans,  acceso, habilitado, fecha_vig_ini, fecha_vig_fin, hora_vig_ini, hora_vig_fin, muestra, estado) VALUES (183, 45, 1, 'dias', NULL, now(), NULL, to_char(now(), 'HH24:MI:SS'), NULL, TRUE, 'NA');</v>
      </c>
    </row>
    <row r="2175" spans="2:16" x14ac:dyDescent="0.25">
      <c r="B2175" s="22"/>
      <c r="C2175" s="23" t="s">
        <v>125</v>
      </c>
      <c r="D2175" s="29">
        <v>1</v>
      </c>
      <c r="E2175" s="4">
        <f t="shared" si="149"/>
        <v>183</v>
      </c>
      <c r="F2175" s="4">
        <v>46</v>
      </c>
      <c r="G2175">
        <v>1</v>
      </c>
      <c r="H2175" t="s">
        <v>30</v>
      </c>
      <c r="I2175" t="s">
        <v>31</v>
      </c>
      <c r="J2175" t="s">
        <v>32</v>
      </c>
      <c r="K2175" t="s">
        <v>31</v>
      </c>
      <c r="L2175" t="s">
        <v>33</v>
      </c>
      <c r="M2175" t="s">
        <v>31</v>
      </c>
      <c r="N2175" t="s">
        <v>34</v>
      </c>
      <c r="O2175" s="4" t="str">
        <f>IF(D:D=1, "AC","NA")</f>
        <v>AC</v>
      </c>
      <c r="P2175" t="str">
        <f t="shared" si="151"/>
        <v>INSERT INTO usuariopagina( idusuario, idpagina, idlogtrans,  acceso, habilitado, fecha_vig_ini, fecha_vig_fin, hora_vig_ini, hora_vig_fin, muestra, estado) VALUES (183, 46, 1, 'dias', NULL, now(), NULL, to_char(now(), 'HH24:MI:SS'), NULL, TRUE, 'AC');</v>
      </c>
    </row>
    <row r="2176" spans="2:16" x14ac:dyDescent="0.25">
      <c r="B2176" s="22"/>
      <c r="C2176" s="23" t="s">
        <v>126</v>
      </c>
      <c r="D2176" s="29">
        <v>1</v>
      </c>
      <c r="E2176" s="4">
        <f t="shared" si="149"/>
        <v>183</v>
      </c>
      <c r="F2176" s="4">
        <v>47</v>
      </c>
      <c r="G2176">
        <v>1</v>
      </c>
      <c r="H2176" t="s">
        <v>30</v>
      </c>
      <c r="I2176" t="s">
        <v>31</v>
      </c>
      <c r="J2176" t="s">
        <v>32</v>
      </c>
      <c r="K2176" t="s">
        <v>31</v>
      </c>
      <c r="L2176" t="s">
        <v>33</v>
      </c>
      <c r="M2176" t="s">
        <v>31</v>
      </c>
      <c r="N2176" t="s">
        <v>34</v>
      </c>
      <c r="O2176" s="4" t="str">
        <f>IF(D:D=1, "AC","NA")</f>
        <v>AC</v>
      </c>
      <c r="P2176" t="str">
        <f t="shared" si="151"/>
        <v>INSERT INTO usuariopagina( idusuario, idpagina, idlogtrans,  acceso, habilitado, fecha_vig_ini, fecha_vig_fin, hora_vig_ini, hora_vig_fin, muestra, estado) VALUES (183, 47, 1, 'dias', NULL, now(), NULL, to_char(now(), 'HH24:MI:SS'), NULL, TRUE, 'AC');</v>
      </c>
    </row>
    <row r="2177" spans="1:16" x14ac:dyDescent="0.25">
      <c r="B2177" s="22"/>
      <c r="C2177" s="23" t="s">
        <v>127</v>
      </c>
      <c r="D2177" s="29">
        <v>1</v>
      </c>
      <c r="E2177" s="4">
        <f t="shared" si="149"/>
        <v>183</v>
      </c>
      <c r="F2177" s="4">
        <v>48</v>
      </c>
      <c r="G2177">
        <v>1</v>
      </c>
      <c r="H2177" t="s">
        <v>30</v>
      </c>
      <c r="I2177" t="s">
        <v>31</v>
      </c>
      <c r="J2177" t="s">
        <v>32</v>
      </c>
      <c r="K2177" t="s">
        <v>31</v>
      </c>
      <c r="L2177" t="s">
        <v>33</v>
      </c>
      <c r="M2177" t="s">
        <v>31</v>
      </c>
      <c r="N2177" t="s">
        <v>34</v>
      </c>
      <c r="O2177" s="4" t="str">
        <f>IF(D:D=1, "AC","NA")</f>
        <v>AC</v>
      </c>
      <c r="P2177" t="str">
        <f t="shared" si="151"/>
        <v>INSERT INTO usuariopagina( idusuario, idpagina, idlogtrans,  acceso, habilitado, fecha_vig_ini, fecha_vig_fin, hora_vig_ini, hora_vig_fin, muestra, estado) VALUES (183, 48, 1, 'dias', NULL, now(), NULL, to_char(now(), 'HH24:MI:SS'), NULL, TRUE, 'AC');</v>
      </c>
    </row>
    <row r="2178" spans="1:16" x14ac:dyDescent="0.25">
      <c r="B2178" s="22"/>
      <c r="C2178" s="23" t="s">
        <v>128</v>
      </c>
      <c r="D2178" s="29">
        <v>1</v>
      </c>
      <c r="E2178" s="4">
        <f t="shared" si="149"/>
        <v>183</v>
      </c>
      <c r="F2178" s="4">
        <v>49</v>
      </c>
      <c r="G2178">
        <v>1</v>
      </c>
      <c r="H2178" t="s">
        <v>30</v>
      </c>
      <c r="I2178" t="s">
        <v>31</v>
      </c>
      <c r="J2178" t="s">
        <v>32</v>
      </c>
      <c r="K2178" t="s">
        <v>31</v>
      </c>
      <c r="L2178" t="s">
        <v>33</v>
      </c>
      <c r="M2178" t="s">
        <v>31</v>
      </c>
      <c r="N2178" t="s">
        <v>34</v>
      </c>
      <c r="O2178" s="4" t="str">
        <f>IF(D:D=1, "AC","NA")</f>
        <v>AC</v>
      </c>
      <c r="P2178" t="str">
        <f t="shared" si="151"/>
        <v>INSERT INTO usuariopagina( idusuario, idpagina, idlogtrans,  acceso, habilitado, fecha_vig_ini, fecha_vig_fin, hora_vig_ini, hora_vig_fin, muestra, estado) VALUES (183, 49, 1, 'dias', NULL, now(), NULL, to_char(now(), 'HH24:MI:SS'), NULL, TRUE, 'AC');</v>
      </c>
    </row>
    <row r="2179" spans="1:16" x14ac:dyDescent="0.25">
      <c r="B2179" s="22"/>
      <c r="C2179" s="23" t="s">
        <v>129</v>
      </c>
      <c r="D2179" s="29">
        <v>1</v>
      </c>
      <c r="E2179" s="4">
        <f t="shared" si="149"/>
        <v>183</v>
      </c>
      <c r="F2179" s="4">
        <v>50</v>
      </c>
      <c r="G2179">
        <v>1</v>
      </c>
      <c r="H2179" t="s">
        <v>30</v>
      </c>
      <c r="I2179" t="s">
        <v>31</v>
      </c>
      <c r="J2179" t="s">
        <v>32</v>
      </c>
      <c r="K2179" t="s">
        <v>31</v>
      </c>
      <c r="L2179" t="s">
        <v>33</v>
      </c>
      <c r="M2179" t="s">
        <v>31</v>
      </c>
      <c r="N2179" t="s">
        <v>34</v>
      </c>
      <c r="O2179" s="4" t="str">
        <f>IF(D:D=1, "AC","NA")</f>
        <v>AC</v>
      </c>
      <c r="P2179" t="str">
        <f t="shared" si="151"/>
        <v>INSERT INTO usuariopagina( idusuario, idpagina, idlogtrans,  acceso, habilitado, fecha_vig_ini, fecha_vig_fin, hora_vig_ini, hora_vig_fin, muestra, estado) VALUES (183, 50, 1, 'dias', NULL, now(), NULL, to_char(now(), 'HH24:MI:SS'), NULL, TRUE, 'AC');</v>
      </c>
    </row>
    <row r="2180" spans="1:16" x14ac:dyDescent="0.25">
      <c r="B2180" s="22"/>
      <c r="C2180" s="23" t="s">
        <v>130</v>
      </c>
      <c r="D2180" s="29">
        <v>0</v>
      </c>
      <c r="E2180" s="4">
        <f t="shared" si="149"/>
        <v>183</v>
      </c>
      <c r="F2180" s="4">
        <v>51</v>
      </c>
      <c r="G2180">
        <v>1</v>
      </c>
      <c r="H2180" t="s">
        <v>30</v>
      </c>
      <c r="I2180" t="s">
        <v>31</v>
      </c>
      <c r="J2180" t="s">
        <v>32</v>
      </c>
      <c r="K2180" t="s">
        <v>31</v>
      </c>
      <c r="L2180" t="s">
        <v>33</v>
      </c>
      <c r="M2180" t="s">
        <v>31</v>
      </c>
      <c r="N2180" t="s">
        <v>34</v>
      </c>
      <c r="O2180" s="4" t="str">
        <f>IF(D:D=1, "AC","NA")</f>
        <v>NA</v>
      </c>
      <c r="P2180" t="str">
        <f t="shared" si="151"/>
        <v>INSERT INTO usuariopagina( idusuario, idpagina, idlogtrans,  acceso, habilitado, fecha_vig_ini, fecha_vig_fin, hora_vig_ini, hora_vig_fin, muestra, estado) VALUES (183, 51, 1, 'dias', NULL, now(), NULL, to_char(now(), 'HH24:MI:SS'), NULL, TRUE, 'NA');</v>
      </c>
    </row>
    <row r="2181" spans="1:16" x14ac:dyDescent="0.25">
      <c r="B2181" s="22"/>
      <c r="C2181" s="23" t="s">
        <v>131</v>
      </c>
      <c r="D2181" s="29">
        <v>0</v>
      </c>
      <c r="E2181" s="4">
        <f t="shared" si="149"/>
        <v>183</v>
      </c>
      <c r="F2181" s="4">
        <v>52</v>
      </c>
      <c r="G2181">
        <v>1</v>
      </c>
      <c r="H2181" t="s">
        <v>30</v>
      </c>
      <c r="I2181" t="s">
        <v>31</v>
      </c>
      <c r="J2181" t="s">
        <v>32</v>
      </c>
      <c r="K2181" t="s">
        <v>31</v>
      </c>
      <c r="L2181" t="s">
        <v>33</v>
      </c>
      <c r="M2181" t="s">
        <v>31</v>
      </c>
      <c r="N2181" t="s">
        <v>34</v>
      </c>
      <c r="O2181" s="4" t="str">
        <f>IF(D:D=1, "AC","NA")</f>
        <v>NA</v>
      </c>
      <c r="P2181" t="str">
        <f t="shared" si="151"/>
        <v>INSERT INTO usuariopagina( idusuario, idpagina, idlogtrans,  acceso, habilitado, fecha_vig_ini, fecha_vig_fin, hora_vig_ini, hora_vig_fin, muestra, estado) VALUES (183, 52, 1, 'dias', NULL, now(), NULL, to_char(now(), 'HH24:MI:SS'), NULL, TRUE, 'NA');</v>
      </c>
    </row>
    <row r="2182" spans="1:16" x14ac:dyDescent="0.25">
      <c r="B2182" s="22"/>
      <c r="C2182" s="23" t="s">
        <v>132</v>
      </c>
      <c r="D2182" s="29">
        <v>0</v>
      </c>
      <c r="E2182" s="4">
        <f t="shared" si="149"/>
        <v>183</v>
      </c>
      <c r="F2182" s="4">
        <v>53</v>
      </c>
      <c r="G2182">
        <v>1</v>
      </c>
      <c r="H2182" t="s">
        <v>30</v>
      </c>
      <c r="I2182" t="s">
        <v>31</v>
      </c>
      <c r="J2182" t="s">
        <v>32</v>
      </c>
      <c r="K2182" t="s">
        <v>31</v>
      </c>
      <c r="L2182" t="s">
        <v>33</v>
      </c>
      <c r="M2182" t="s">
        <v>31</v>
      </c>
      <c r="N2182" t="s">
        <v>34</v>
      </c>
      <c r="O2182" s="4" t="str">
        <f>IF(D:D=1, "AC","NA")</f>
        <v>NA</v>
      </c>
      <c r="P2182" t="str">
        <f t="shared" si="151"/>
        <v>INSERT INTO usuariopagina( idusuario, idpagina, idlogtrans,  acceso, habilitado, fecha_vig_ini, fecha_vig_fin, hora_vig_ini, hora_vig_fin, muestra, estado) VALUES (183, 53, 1, 'dias', NULL, now(), NULL, to_char(now(), 'HH24:MI:SS'), NULL, TRUE, 'NA');</v>
      </c>
    </row>
    <row r="2183" spans="1:16" x14ac:dyDescent="0.25">
      <c r="B2183" s="22"/>
      <c r="C2183" s="23" t="s">
        <v>133</v>
      </c>
      <c r="D2183" s="29">
        <v>0</v>
      </c>
      <c r="E2183" s="4">
        <f t="shared" si="149"/>
        <v>183</v>
      </c>
      <c r="F2183" s="4">
        <v>54</v>
      </c>
      <c r="G2183">
        <v>1</v>
      </c>
      <c r="H2183" t="s">
        <v>30</v>
      </c>
      <c r="I2183" t="s">
        <v>31</v>
      </c>
      <c r="J2183" t="s">
        <v>32</v>
      </c>
      <c r="K2183" t="s">
        <v>31</v>
      </c>
      <c r="L2183" t="s">
        <v>33</v>
      </c>
      <c r="M2183" t="s">
        <v>31</v>
      </c>
      <c r="N2183" t="s">
        <v>34</v>
      </c>
      <c r="O2183" s="4" t="str">
        <f>IF(D:D=1, "AC","NA")</f>
        <v>NA</v>
      </c>
      <c r="P2183" t="str">
        <f t="shared" si="151"/>
        <v>INSERT INTO usuariopagina( idusuario, idpagina, idlogtrans,  acceso, habilitado, fecha_vig_ini, fecha_vig_fin, hora_vig_ini, hora_vig_fin, muestra, estado) VALUES (183, 54, 1, 'dias', NULL, now(), NULL, to_char(now(), 'HH24:MI:SS'), NULL, TRUE, 'NA');</v>
      </c>
    </row>
    <row r="2184" spans="1:16" x14ac:dyDescent="0.25">
      <c r="B2184" s="22"/>
      <c r="C2184" s="23" t="s">
        <v>134</v>
      </c>
      <c r="D2184" s="29">
        <v>0</v>
      </c>
      <c r="E2184" s="4">
        <f t="shared" si="149"/>
        <v>183</v>
      </c>
      <c r="F2184" s="4">
        <v>55</v>
      </c>
      <c r="G2184">
        <v>1</v>
      </c>
      <c r="H2184" t="s">
        <v>30</v>
      </c>
      <c r="I2184" t="s">
        <v>31</v>
      </c>
      <c r="J2184" t="s">
        <v>32</v>
      </c>
      <c r="K2184" t="s">
        <v>31</v>
      </c>
      <c r="L2184" t="s">
        <v>33</v>
      </c>
      <c r="M2184" t="s">
        <v>31</v>
      </c>
      <c r="N2184" t="s">
        <v>34</v>
      </c>
      <c r="O2184" s="4" t="str">
        <f>IF(D:D=1, "AC","NA")</f>
        <v>NA</v>
      </c>
      <c r="P2184" t="str">
        <f t="shared" si="151"/>
        <v>INSERT INTO usuariopagina( idusuario, idpagina, idlogtrans,  acceso, habilitado, fecha_vig_ini, fecha_vig_fin, hora_vig_ini, hora_vig_fin, muestra, estado) VALUES (183, 55, 1, 'dias', NULL, now(), NULL, to_char(now(), 'HH24:MI:SS'), NULL, TRUE, 'NA');</v>
      </c>
    </row>
    <row r="2185" spans="1:16" x14ac:dyDescent="0.25">
      <c r="B2185" s="22"/>
      <c r="C2185" s="23" t="s">
        <v>135</v>
      </c>
      <c r="D2185" s="29">
        <v>0</v>
      </c>
      <c r="E2185" s="4">
        <f t="shared" si="149"/>
        <v>183</v>
      </c>
      <c r="F2185" s="4">
        <v>56</v>
      </c>
      <c r="G2185">
        <v>1</v>
      </c>
      <c r="H2185" t="s">
        <v>30</v>
      </c>
      <c r="I2185" t="s">
        <v>31</v>
      </c>
      <c r="J2185" t="s">
        <v>32</v>
      </c>
      <c r="K2185" t="s">
        <v>31</v>
      </c>
      <c r="L2185" t="s">
        <v>33</v>
      </c>
      <c r="M2185" t="s">
        <v>31</v>
      </c>
      <c r="N2185" t="s">
        <v>34</v>
      </c>
      <c r="O2185" s="4" t="str">
        <f>IF(D:D=1, "AC","NA")</f>
        <v>NA</v>
      </c>
      <c r="P2185" t="str">
        <f t="shared" si="151"/>
        <v>INSERT INTO usuariopagina( idusuario, idpagina, idlogtrans,  acceso, habilitado, fecha_vig_ini, fecha_vig_fin, hora_vig_ini, hora_vig_fin, muestra, estado) VALUES (183, 56, 1, 'dias', NULL, now(), NULL, to_char(now(), 'HH24:MI:SS'), NULL, TRUE, 'NA');</v>
      </c>
    </row>
    <row r="2186" spans="1:16" x14ac:dyDescent="0.25">
      <c r="A2186">
        <v>39</v>
      </c>
      <c r="B2186" s="7" t="s">
        <v>87</v>
      </c>
      <c r="C2186" s="17" t="s">
        <v>29</v>
      </c>
      <c r="D2186" s="28">
        <v>0</v>
      </c>
      <c r="E2186" s="18">
        <v>126</v>
      </c>
      <c r="F2186" s="18">
        <v>1</v>
      </c>
      <c r="G2186" s="6">
        <v>1</v>
      </c>
      <c r="H2186" s="6" t="s">
        <v>30</v>
      </c>
      <c r="I2186" s="6" t="s">
        <v>31</v>
      </c>
      <c r="J2186" s="6" t="s">
        <v>32</v>
      </c>
      <c r="K2186" s="6" t="s">
        <v>31</v>
      </c>
      <c r="L2186" s="6" t="s">
        <v>33</v>
      </c>
      <c r="M2186" s="6" t="s">
        <v>31</v>
      </c>
      <c r="N2186" s="6" t="s">
        <v>34</v>
      </c>
      <c r="O2186" s="18" t="str">
        <f>IF(D:D=1, "AC","NA")</f>
        <v>NA</v>
      </c>
      <c r="P2186" s="6" t="str">
        <f t="shared" ref="P2186:P2217" si="152">CONCATENATE("INSERT INTO usuariopagina( idusuario, idpagina, idlogtrans,  acceso, habilitado, fecha_vig_ini, fecha_vig_fin, hora_vig_ini, hora_vig_fin, muestra, estado) VALUES (",E2186,", ",F2186,", ",G2186,", '",H2186,"', ",I2186,", ",J2186,", ",K2186,", ",L2186,", ",M2186,", ",N2186,", '",O2186,"'",");")</f>
        <v>INSERT INTO usuariopagina( idusuario, idpagina, idlogtrans,  acceso, habilitado, fecha_vig_ini, fecha_vig_fin, hora_vig_ini, hora_vig_fin, muestra, estado) VALUES (126, 1, 1, 'dias', NULL, now(), NULL, to_char(now(), 'HH24:MI:SS'), NULL, TRUE, 'NA');</v>
      </c>
    </row>
    <row r="2187" spans="1:16" x14ac:dyDescent="0.25">
      <c r="B2187" s="14"/>
      <c r="C2187" s="3" t="s">
        <v>29</v>
      </c>
      <c r="D2187" s="29">
        <v>0</v>
      </c>
      <c r="E2187" s="4">
        <f>E2186</f>
        <v>126</v>
      </c>
      <c r="F2187" s="4">
        <v>2</v>
      </c>
      <c r="G2187">
        <v>1</v>
      </c>
      <c r="H2187" t="s">
        <v>30</v>
      </c>
      <c r="I2187" t="s">
        <v>31</v>
      </c>
      <c r="J2187" t="s">
        <v>32</v>
      </c>
      <c r="K2187" t="s">
        <v>31</v>
      </c>
      <c r="L2187" t="s">
        <v>33</v>
      </c>
      <c r="M2187" t="s">
        <v>31</v>
      </c>
      <c r="N2187" t="s">
        <v>34</v>
      </c>
      <c r="O2187" s="4" t="str">
        <f>IF(D:D=1, "AC","NA")</f>
        <v>NA</v>
      </c>
      <c r="P2187" t="str">
        <f t="shared" si="152"/>
        <v>INSERT INTO usuariopagina( idusuario, idpagina, idlogtrans,  acceso, habilitado, fecha_vig_ini, fecha_vig_fin, hora_vig_ini, hora_vig_fin, muestra, estado) VALUES (126, 2, 1, 'dias', NULL, now(), NULL, to_char(now(), 'HH24:MI:SS'), NULL, TRUE, 'NA');</v>
      </c>
    </row>
    <row r="2188" spans="1:16" x14ac:dyDescent="0.25">
      <c r="B2188" s="14"/>
      <c r="C2188" s="3" t="s">
        <v>29</v>
      </c>
      <c r="D2188" s="29">
        <v>0</v>
      </c>
      <c r="E2188" s="4">
        <f t="shared" ref="E2188:E2241" si="153">E2187</f>
        <v>126</v>
      </c>
      <c r="F2188" s="4">
        <v>3</v>
      </c>
      <c r="G2188">
        <v>1</v>
      </c>
      <c r="H2188" t="s">
        <v>30</v>
      </c>
      <c r="I2188" t="s">
        <v>31</v>
      </c>
      <c r="J2188" t="s">
        <v>32</v>
      </c>
      <c r="K2188" t="s">
        <v>31</v>
      </c>
      <c r="L2188" t="s">
        <v>33</v>
      </c>
      <c r="M2188" t="s">
        <v>31</v>
      </c>
      <c r="N2188" t="s">
        <v>34</v>
      </c>
      <c r="O2188" s="4" t="str">
        <f>IF(D:D=1, "AC","NA")</f>
        <v>NA</v>
      </c>
      <c r="P2188" t="str">
        <f t="shared" si="152"/>
        <v>INSERT INTO usuariopagina( idusuario, idpagina, idlogtrans,  acceso, habilitado, fecha_vig_ini, fecha_vig_fin, hora_vig_ini, hora_vig_fin, muestra, estado) VALUES (126, 3, 1, 'dias', NULL, now(), NULL, to_char(now(), 'HH24:MI:SS'), NULL, TRUE, 'NA');</v>
      </c>
    </row>
    <row r="2189" spans="1:16" x14ac:dyDescent="0.25">
      <c r="B2189" s="14"/>
      <c r="C2189" t="s">
        <v>6</v>
      </c>
      <c r="D2189" s="29">
        <v>1</v>
      </c>
      <c r="E2189" s="4">
        <f t="shared" si="153"/>
        <v>126</v>
      </c>
      <c r="F2189" s="4">
        <v>4</v>
      </c>
      <c r="G2189">
        <v>1</v>
      </c>
      <c r="H2189" t="s">
        <v>30</v>
      </c>
      <c r="I2189" t="s">
        <v>31</v>
      </c>
      <c r="J2189" t="s">
        <v>32</v>
      </c>
      <c r="K2189" t="s">
        <v>31</v>
      </c>
      <c r="L2189" t="s">
        <v>33</v>
      </c>
      <c r="M2189" t="s">
        <v>31</v>
      </c>
      <c r="N2189" t="s">
        <v>34</v>
      </c>
      <c r="O2189" s="4" t="str">
        <f>IF(D:D=1, "AC","NA")</f>
        <v>AC</v>
      </c>
      <c r="P2189" t="str">
        <f t="shared" si="152"/>
        <v>INSERT INTO usuariopagina( idusuario, idpagina, idlogtrans,  acceso, habilitado, fecha_vig_ini, fecha_vig_fin, hora_vig_ini, hora_vig_fin, muestra, estado) VALUES (126, 4, 1, 'dias', NULL, now(), NULL, to_char(now(), 'HH24:MI:SS'), NULL, TRUE, 'AC');</v>
      </c>
    </row>
    <row r="2190" spans="1:16" x14ac:dyDescent="0.25">
      <c r="B2190" s="14"/>
      <c r="C2190" t="s">
        <v>6</v>
      </c>
      <c r="D2190" s="29">
        <v>0</v>
      </c>
      <c r="E2190" s="4">
        <f t="shared" si="153"/>
        <v>126</v>
      </c>
      <c r="F2190" s="4">
        <v>5</v>
      </c>
      <c r="G2190">
        <v>1</v>
      </c>
      <c r="H2190" t="s">
        <v>30</v>
      </c>
      <c r="I2190" t="s">
        <v>31</v>
      </c>
      <c r="J2190" t="s">
        <v>32</v>
      </c>
      <c r="K2190" t="s">
        <v>31</v>
      </c>
      <c r="L2190" t="s">
        <v>33</v>
      </c>
      <c r="M2190" t="s">
        <v>31</v>
      </c>
      <c r="N2190" t="s">
        <v>34</v>
      </c>
      <c r="O2190" s="4" t="str">
        <f>IF(D:D=1, "AC","NA")</f>
        <v>NA</v>
      </c>
      <c r="P2190" t="str">
        <f t="shared" si="152"/>
        <v>INSERT INTO usuariopagina( idusuario, idpagina, idlogtrans,  acceso, habilitado, fecha_vig_ini, fecha_vig_fin, hora_vig_ini, hora_vig_fin, muestra, estado) VALUES (126, 5, 1, 'dias', NULL, now(), NULL, to_char(now(), 'HH24:MI:SS'), NULL, TRUE, 'NA');</v>
      </c>
    </row>
    <row r="2191" spans="1:16" x14ac:dyDescent="0.25">
      <c r="B2191" s="14"/>
      <c r="C2191" t="s">
        <v>6</v>
      </c>
      <c r="D2191" s="29">
        <v>0</v>
      </c>
      <c r="E2191" s="4">
        <f t="shared" si="153"/>
        <v>126</v>
      </c>
      <c r="F2191" s="4">
        <v>6</v>
      </c>
      <c r="G2191">
        <v>1</v>
      </c>
      <c r="H2191" t="s">
        <v>30</v>
      </c>
      <c r="I2191" t="s">
        <v>31</v>
      </c>
      <c r="J2191" t="s">
        <v>32</v>
      </c>
      <c r="K2191" t="s">
        <v>31</v>
      </c>
      <c r="L2191" t="s">
        <v>33</v>
      </c>
      <c r="M2191" t="s">
        <v>31</v>
      </c>
      <c r="N2191" t="s">
        <v>34</v>
      </c>
      <c r="O2191" s="4" t="str">
        <f>IF(D:D=1, "AC","NA")</f>
        <v>NA</v>
      </c>
      <c r="P2191" t="str">
        <f t="shared" si="152"/>
        <v>INSERT INTO usuariopagina( idusuario, idpagina, idlogtrans,  acceso, habilitado, fecha_vig_ini, fecha_vig_fin, hora_vig_ini, hora_vig_fin, muestra, estado) VALUES (126, 6, 1, 'dias', NULL, now(), NULL, to_char(now(), 'HH24:MI:SS'), NULL, TRUE, 'NA');</v>
      </c>
    </row>
    <row r="2192" spans="1:16" x14ac:dyDescent="0.25">
      <c r="B2192" s="14"/>
      <c r="C2192" t="s">
        <v>6</v>
      </c>
      <c r="D2192" s="29">
        <v>0</v>
      </c>
      <c r="E2192" s="4">
        <f t="shared" si="153"/>
        <v>126</v>
      </c>
      <c r="F2192" s="4">
        <v>7</v>
      </c>
      <c r="G2192">
        <v>1</v>
      </c>
      <c r="H2192" t="s">
        <v>30</v>
      </c>
      <c r="I2192" t="s">
        <v>31</v>
      </c>
      <c r="J2192" t="s">
        <v>32</v>
      </c>
      <c r="K2192" t="s">
        <v>31</v>
      </c>
      <c r="L2192" t="s">
        <v>33</v>
      </c>
      <c r="M2192" t="s">
        <v>31</v>
      </c>
      <c r="N2192" t="s">
        <v>34</v>
      </c>
      <c r="O2192" s="4" t="str">
        <f>IF(D:D=1, "AC","NA")</f>
        <v>NA</v>
      </c>
      <c r="P2192" t="str">
        <f t="shared" si="152"/>
        <v>INSERT INTO usuariopagina( idusuario, idpagina, idlogtrans,  acceso, habilitado, fecha_vig_ini, fecha_vig_fin, hora_vig_ini, hora_vig_fin, muestra, estado) VALUES (126, 7, 1, 'dias', NULL, now(), NULL, to_char(now(), 'HH24:MI:SS'), NULL, TRUE, 'NA');</v>
      </c>
    </row>
    <row r="2193" spans="2:16" x14ac:dyDescent="0.25">
      <c r="B2193" s="14"/>
      <c r="C2193" t="s">
        <v>6</v>
      </c>
      <c r="D2193" s="29">
        <v>1</v>
      </c>
      <c r="E2193" s="4">
        <f t="shared" si="153"/>
        <v>126</v>
      </c>
      <c r="F2193" s="4">
        <v>8</v>
      </c>
      <c r="G2193">
        <v>1</v>
      </c>
      <c r="H2193" t="s">
        <v>30</v>
      </c>
      <c r="I2193" t="s">
        <v>31</v>
      </c>
      <c r="J2193" t="s">
        <v>32</v>
      </c>
      <c r="K2193" t="s">
        <v>31</v>
      </c>
      <c r="L2193" t="s">
        <v>33</v>
      </c>
      <c r="M2193" t="s">
        <v>31</v>
      </c>
      <c r="N2193" t="s">
        <v>34</v>
      </c>
      <c r="O2193" s="4" t="str">
        <f>IF(D:D=1, "AC","NA")</f>
        <v>AC</v>
      </c>
      <c r="P2193" t="str">
        <f t="shared" si="152"/>
        <v>INSERT INTO usuariopagina( idusuario, idpagina, idlogtrans,  acceso, habilitado, fecha_vig_ini, fecha_vig_fin, hora_vig_ini, hora_vig_fin, muestra, estado) VALUES (126, 8, 1, 'dias', NULL, now(), NULL, to_char(now(), 'HH24:MI:SS'), NULL, TRUE, 'AC');</v>
      </c>
    </row>
    <row r="2194" spans="2:16" x14ac:dyDescent="0.25">
      <c r="B2194" s="14"/>
      <c r="C2194" t="s">
        <v>6</v>
      </c>
      <c r="D2194" s="29">
        <v>0</v>
      </c>
      <c r="E2194" s="4">
        <f t="shared" si="153"/>
        <v>126</v>
      </c>
      <c r="F2194" s="4">
        <v>9</v>
      </c>
      <c r="G2194">
        <v>1</v>
      </c>
      <c r="H2194" t="s">
        <v>30</v>
      </c>
      <c r="I2194" t="s">
        <v>31</v>
      </c>
      <c r="J2194" t="s">
        <v>32</v>
      </c>
      <c r="K2194" t="s">
        <v>31</v>
      </c>
      <c r="L2194" t="s">
        <v>33</v>
      </c>
      <c r="M2194" t="s">
        <v>31</v>
      </c>
      <c r="N2194" t="s">
        <v>34</v>
      </c>
      <c r="O2194" s="4" t="str">
        <f>IF(D:D=1, "AC","NA")</f>
        <v>NA</v>
      </c>
      <c r="P2194" t="str">
        <f t="shared" si="152"/>
        <v>INSERT INTO usuariopagina( idusuario, idpagina, idlogtrans,  acceso, habilitado, fecha_vig_ini, fecha_vig_fin, hora_vig_ini, hora_vig_fin, muestra, estado) VALUES (126, 9, 1, 'dias', NULL, now(), NULL, to_char(now(), 'HH24:MI:SS'), NULL, TRUE, 'NA');</v>
      </c>
    </row>
    <row r="2195" spans="2:16" x14ac:dyDescent="0.25">
      <c r="B2195" s="14"/>
      <c r="C2195" t="s">
        <v>6</v>
      </c>
      <c r="D2195" s="29">
        <v>1</v>
      </c>
      <c r="E2195" s="4">
        <f t="shared" si="153"/>
        <v>126</v>
      </c>
      <c r="F2195" s="4">
        <v>10</v>
      </c>
      <c r="G2195">
        <v>1</v>
      </c>
      <c r="H2195" t="s">
        <v>30</v>
      </c>
      <c r="I2195" t="s">
        <v>31</v>
      </c>
      <c r="J2195" t="s">
        <v>32</v>
      </c>
      <c r="K2195" t="s">
        <v>31</v>
      </c>
      <c r="L2195" t="s">
        <v>33</v>
      </c>
      <c r="M2195" t="s">
        <v>31</v>
      </c>
      <c r="N2195" t="s">
        <v>34</v>
      </c>
      <c r="O2195" s="4" t="str">
        <f>IF(D:D=1, "AC","NA")</f>
        <v>AC</v>
      </c>
      <c r="P2195" t="str">
        <f t="shared" si="152"/>
        <v>INSERT INTO usuariopagina( idusuario, idpagina, idlogtrans,  acceso, habilitado, fecha_vig_ini, fecha_vig_fin, hora_vig_ini, hora_vig_fin, muestra, estado) VALUES (126, 10, 1, 'dias', NULL, now(), NULL, to_char(now(), 'HH24:MI:SS'), NULL, TRUE, 'AC');</v>
      </c>
    </row>
    <row r="2196" spans="2:16" x14ac:dyDescent="0.25">
      <c r="B2196" s="14"/>
      <c r="C2196" t="s">
        <v>6</v>
      </c>
      <c r="D2196" s="29">
        <v>0</v>
      </c>
      <c r="E2196" s="4">
        <f t="shared" si="153"/>
        <v>126</v>
      </c>
      <c r="F2196" s="4">
        <v>11</v>
      </c>
      <c r="G2196">
        <v>1</v>
      </c>
      <c r="H2196" t="s">
        <v>30</v>
      </c>
      <c r="I2196" t="s">
        <v>31</v>
      </c>
      <c r="J2196" t="s">
        <v>32</v>
      </c>
      <c r="K2196" t="s">
        <v>31</v>
      </c>
      <c r="L2196" t="s">
        <v>33</v>
      </c>
      <c r="M2196" t="s">
        <v>31</v>
      </c>
      <c r="N2196" t="s">
        <v>34</v>
      </c>
      <c r="O2196" s="4" t="str">
        <f>IF(D:D=1, "AC","NA")</f>
        <v>NA</v>
      </c>
      <c r="P2196" t="str">
        <f t="shared" si="152"/>
        <v>INSERT INTO usuariopagina( idusuario, idpagina, idlogtrans,  acceso, habilitado, fecha_vig_ini, fecha_vig_fin, hora_vig_ini, hora_vig_fin, muestra, estado) VALUES (126, 11, 1, 'dias', NULL, now(), NULL, to_char(now(), 'HH24:MI:SS'), NULL, TRUE, 'NA');</v>
      </c>
    </row>
    <row r="2197" spans="2:16" x14ac:dyDescent="0.25">
      <c r="B2197" s="14"/>
      <c r="C2197" s="3" t="s">
        <v>7</v>
      </c>
      <c r="D2197" s="29">
        <v>0</v>
      </c>
      <c r="E2197" s="4">
        <f t="shared" si="153"/>
        <v>126</v>
      </c>
      <c r="F2197" s="4">
        <v>12</v>
      </c>
      <c r="G2197">
        <v>1</v>
      </c>
      <c r="H2197" t="s">
        <v>30</v>
      </c>
      <c r="I2197" t="s">
        <v>31</v>
      </c>
      <c r="J2197" t="s">
        <v>32</v>
      </c>
      <c r="K2197" t="s">
        <v>31</v>
      </c>
      <c r="L2197" t="s">
        <v>33</v>
      </c>
      <c r="M2197" t="s">
        <v>31</v>
      </c>
      <c r="N2197" t="s">
        <v>34</v>
      </c>
      <c r="O2197" s="4" t="str">
        <f>IF(D:D=1, "AC","NA")</f>
        <v>NA</v>
      </c>
      <c r="P2197" t="str">
        <f t="shared" si="152"/>
        <v>INSERT INTO usuariopagina( idusuario, idpagina, idlogtrans,  acceso, habilitado, fecha_vig_ini, fecha_vig_fin, hora_vig_ini, hora_vig_fin, muestra, estado) VALUES (126, 12, 1, 'dias', NULL, now(), NULL, to_char(now(), 'HH24:MI:SS'), NULL, TRUE, 'NA');</v>
      </c>
    </row>
    <row r="2198" spans="2:16" x14ac:dyDescent="0.25">
      <c r="B2198" s="14"/>
      <c r="C2198" s="3" t="s">
        <v>7</v>
      </c>
      <c r="D2198" s="29">
        <v>0</v>
      </c>
      <c r="E2198" s="4">
        <f t="shared" si="153"/>
        <v>126</v>
      </c>
      <c r="F2198" s="4">
        <v>13</v>
      </c>
      <c r="G2198">
        <v>1</v>
      </c>
      <c r="H2198" t="s">
        <v>30</v>
      </c>
      <c r="I2198" t="s">
        <v>31</v>
      </c>
      <c r="J2198" t="s">
        <v>32</v>
      </c>
      <c r="K2198" t="s">
        <v>31</v>
      </c>
      <c r="L2198" t="s">
        <v>33</v>
      </c>
      <c r="M2198" t="s">
        <v>31</v>
      </c>
      <c r="N2198" t="s">
        <v>34</v>
      </c>
      <c r="O2198" s="4" t="str">
        <f>IF(D:D=1, "AC","NA")</f>
        <v>NA</v>
      </c>
      <c r="P2198" t="str">
        <f t="shared" si="152"/>
        <v>INSERT INTO usuariopagina( idusuario, idpagina, idlogtrans,  acceso, habilitado, fecha_vig_ini, fecha_vig_fin, hora_vig_ini, hora_vig_fin, muestra, estado) VALUES (126, 13, 1, 'dias', NULL, now(), NULL, to_char(now(), 'HH24:MI:SS'), NULL, TRUE, 'NA');</v>
      </c>
    </row>
    <row r="2199" spans="2:16" x14ac:dyDescent="0.25">
      <c r="B2199" s="14"/>
      <c r="C2199" t="s">
        <v>8</v>
      </c>
      <c r="D2199" s="29">
        <v>1</v>
      </c>
      <c r="E2199" s="4">
        <f t="shared" si="153"/>
        <v>126</v>
      </c>
      <c r="F2199" s="4">
        <v>14</v>
      </c>
      <c r="G2199">
        <v>1</v>
      </c>
      <c r="H2199" t="s">
        <v>30</v>
      </c>
      <c r="I2199" t="s">
        <v>31</v>
      </c>
      <c r="J2199" t="s">
        <v>32</v>
      </c>
      <c r="K2199" t="s">
        <v>31</v>
      </c>
      <c r="L2199" t="s">
        <v>33</v>
      </c>
      <c r="M2199" t="s">
        <v>31</v>
      </c>
      <c r="N2199" t="s">
        <v>34</v>
      </c>
      <c r="O2199" s="4" t="str">
        <f>IF(D:D=1, "AC","NA")</f>
        <v>AC</v>
      </c>
      <c r="P2199" t="str">
        <f t="shared" si="152"/>
        <v>INSERT INTO usuariopagina( idusuario, idpagina, idlogtrans,  acceso, habilitado, fecha_vig_ini, fecha_vig_fin, hora_vig_ini, hora_vig_fin, muestra, estado) VALUES (126, 14, 1, 'dias', NULL, now(), NULL, to_char(now(), 'HH24:MI:SS'), NULL, TRUE, 'AC');</v>
      </c>
    </row>
    <row r="2200" spans="2:16" x14ac:dyDescent="0.25">
      <c r="B2200" s="14"/>
      <c r="C2200" t="s">
        <v>8</v>
      </c>
      <c r="D2200" s="29">
        <v>1</v>
      </c>
      <c r="E2200" s="4">
        <f t="shared" si="153"/>
        <v>126</v>
      </c>
      <c r="F2200" s="4">
        <v>15</v>
      </c>
      <c r="G2200">
        <v>1</v>
      </c>
      <c r="H2200" t="s">
        <v>30</v>
      </c>
      <c r="I2200" t="s">
        <v>31</v>
      </c>
      <c r="J2200" t="s">
        <v>32</v>
      </c>
      <c r="K2200" t="s">
        <v>31</v>
      </c>
      <c r="L2200" t="s">
        <v>33</v>
      </c>
      <c r="M2200" t="s">
        <v>31</v>
      </c>
      <c r="N2200" t="s">
        <v>34</v>
      </c>
      <c r="O2200" s="4" t="str">
        <f>IF(D:D=1, "AC","NA")</f>
        <v>AC</v>
      </c>
      <c r="P2200" t="str">
        <f t="shared" si="152"/>
        <v>INSERT INTO usuariopagina( idusuario, idpagina, idlogtrans,  acceso, habilitado, fecha_vig_ini, fecha_vig_fin, hora_vig_ini, hora_vig_fin, muestra, estado) VALUES (126, 15, 1, 'dias', NULL, now(), NULL, to_char(now(), 'HH24:MI:SS'), NULL, TRUE, 'AC');</v>
      </c>
    </row>
    <row r="2201" spans="2:16" x14ac:dyDescent="0.25">
      <c r="B2201" s="14"/>
      <c r="C2201" t="s">
        <v>8</v>
      </c>
      <c r="D2201" s="29">
        <v>1</v>
      </c>
      <c r="E2201" s="4">
        <f t="shared" si="153"/>
        <v>126</v>
      </c>
      <c r="F2201" s="4">
        <v>16</v>
      </c>
      <c r="G2201">
        <v>1</v>
      </c>
      <c r="H2201" t="s">
        <v>30</v>
      </c>
      <c r="I2201" t="s">
        <v>31</v>
      </c>
      <c r="J2201" t="s">
        <v>32</v>
      </c>
      <c r="K2201" t="s">
        <v>31</v>
      </c>
      <c r="L2201" t="s">
        <v>33</v>
      </c>
      <c r="M2201" t="s">
        <v>31</v>
      </c>
      <c r="N2201" t="s">
        <v>34</v>
      </c>
      <c r="O2201" s="4" t="str">
        <f>IF(D:D=1, "AC","NA")</f>
        <v>AC</v>
      </c>
      <c r="P2201" t="str">
        <f t="shared" si="152"/>
        <v>INSERT INTO usuariopagina( idusuario, idpagina, idlogtrans,  acceso, habilitado, fecha_vig_ini, fecha_vig_fin, hora_vig_ini, hora_vig_fin, muestra, estado) VALUES (126, 16, 1, 'dias', NULL, now(), NULL, to_char(now(), 'HH24:MI:SS'), NULL, TRUE, 'AC');</v>
      </c>
    </row>
    <row r="2202" spans="2:16" x14ac:dyDescent="0.25">
      <c r="B2202" s="14"/>
      <c r="C2202" s="3" t="s">
        <v>9</v>
      </c>
      <c r="D2202" s="29">
        <v>0</v>
      </c>
      <c r="E2202" s="4">
        <f t="shared" si="153"/>
        <v>126</v>
      </c>
      <c r="F2202" s="4">
        <v>17</v>
      </c>
      <c r="G2202">
        <v>1</v>
      </c>
      <c r="H2202" t="s">
        <v>30</v>
      </c>
      <c r="I2202" t="s">
        <v>31</v>
      </c>
      <c r="J2202" t="s">
        <v>32</v>
      </c>
      <c r="K2202" t="s">
        <v>31</v>
      </c>
      <c r="L2202" t="s">
        <v>33</v>
      </c>
      <c r="M2202" t="s">
        <v>31</v>
      </c>
      <c r="N2202" t="s">
        <v>34</v>
      </c>
      <c r="O2202" s="4" t="str">
        <f>IF(D:D=1, "AC","NA")</f>
        <v>NA</v>
      </c>
      <c r="P2202" t="str">
        <f t="shared" si="152"/>
        <v>INSERT INTO usuariopagina( idusuario, idpagina, idlogtrans,  acceso, habilitado, fecha_vig_ini, fecha_vig_fin, hora_vig_ini, hora_vig_fin, muestra, estado) VALUES (126, 17, 1, 'dias', NULL, now(), NULL, to_char(now(), 'HH24:MI:SS'), NULL, TRUE, 'NA');</v>
      </c>
    </row>
    <row r="2203" spans="2:16" x14ac:dyDescent="0.25">
      <c r="B2203" s="14"/>
      <c r="C2203" s="3" t="s">
        <v>9</v>
      </c>
      <c r="D2203" s="29">
        <v>0</v>
      </c>
      <c r="E2203" s="4">
        <f t="shared" si="153"/>
        <v>126</v>
      </c>
      <c r="F2203" s="4">
        <v>18</v>
      </c>
      <c r="G2203">
        <v>1</v>
      </c>
      <c r="H2203" t="s">
        <v>30</v>
      </c>
      <c r="I2203" t="s">
        <v>31</v>
      </c>
      <c r="J2203" t="s">
        <v>32</v>
      </c>
      <c r="K2203" t="s">
        <v>31</v>
      </c>
      <c r="L2203" t="s">
        <v>33</v>
      </c>
      <c r="M2203" t="s">
        <v>31</v>
      </c>
      <c r="N2203" t="s">
        <v>34</v>
      </c>
      <c r="O2203" s="4" t="str">
        <f>IF(D:D=1, "AC","NA")</f>
        <v>NA</v>
      </c>
      <c r="P2203" t="str">
        <f t="shared" si="152"/>
        <v>INSERT INTO usuariopagina( idusuario, idpagina, idlogtrans,  acceso, habilitado, fecha_vig_ini, fecha_vig_fin, hora_vig_ini, hora_vig_fin, muestra, estado) VALUES (126, 18, 1, 'dias', NULL, now(), NULL, to_char(now(), 'HH24:MI:SS'), NULL, TRUE, 'NA');</v>
      </c>
    </row>
    <row r="2204" spans="2:16" x14ac:dyDescent="0.25">
      <c r="B2204" s="14"/>
      <c r="C2204" s="3" t="s">
        <v>9</v>
      </c>
      <c r="D2204" s="29">
        <v>0</v>
      </c>
      <c r="E2204" s="4">
        <f t="shared" si="153"/>
        <v>126</v>
      </c>
      <c r="F2204" s="4">
        <v>19</v>
      </c>
      <c r="G2204">
        <v>1</v>
      </c>
      <c r="H2204" t="s">
        <v>30</v>
      </c>
      <c r="I2204" t="s">
        <v>31</v>
      </c>
      <c r="J2204" t="s">
        <v>32</v>
      </c>
      <c r="K2204" t="s">
        <v>31</v>
      </c>
      <c r="L2204" t="s">
        <v>33</v>
      </c>
      <c r="M2204" t="s">
        <v>31</v>
      </c>
      <c r="N2204" t="s">
        <v>34</v>
      </c>
      <c r="O2204" s="4" t="str">
        <f>IF(D:D=1, "AC","NA")</f>
        <v>NA</v>
      </c>
      <c r="P2204" t="str">
        <f t="shared" si="152"/>
        <v>INSERT INTO usuariopagina( idusuario, idpagina, idlogtrans,  acceso, habilitado, fecha_vig_ini, fecha_vig_fin, hora_vig_ini, hora_vig_fin, muestra, estado) VALUES (126, 19, 1, 'dias', NULL, now(), NULL, to_char(now(), 'HH24:MI:SS'), NULL, TRUE, 'NA');</v>
      </c>
    </row>
    <row r="2205" spans="2:16" x14ac:dyDescent="0.25">
      <c r="B2205" s="14"/>
      <c r="C2205" t="s">
        <v>10</v>
      </c>
      <c r="D2205" s="29">
        <v>1</v>
      </c>
      <c r="E2205" s="4">
        <f t="shared" si="153"/>
        <v>126</v>
      </c>
      <c r="F2205" s="4">
        <v>20</v>
      </c>
      <c r="G2205">
        <v>1</v>
      </c>
      <c r="H2205" t="s">
        <v>30</v>
      </c>
      <c r="I2205" t="s">
        <v>31</v>
      </c>
      <c r="J2205" t="s">
        <v>32</v>
      </c>
      <c r="K2205" t="s">
        <v>31</v>
      </c>
      <c r="L2205" t="s">
        <v>33</v>
      </c>
      <c r="M2205" t="s">
        <v>31</v>
      </c>
      <c r="N2205" t="s">
        <v>34</v>
      </c>
      <c r="O2205" s="4" t="str">
        <f>IF(D:D=1, "AC","NA")</f>
        <v>AC</v>
      </c>
      <c r="P2205" t="str">
        <f t="shared" si="152"/>
        <v>INSERT INTO usuariopagina( idusuario, idpagina, idlogtrans,  acceso, habilitado, fecha_vig_ini, fecha_vig_fin, hora_vig_ini, hora_vig_fin, muestra, estado) VALUES (126, 20, 1, 'dias', NULL, now(), NULL, to_char(now(), 'HH24:MI:SS'), NULL, TRUE, 'AC');</v>
      </c>
    </row>
    <row r="2206" spans="2:16" x14ac:dyDescent="0.25">
      <c r="B2206" s="14"/>
      <c r="C2206" t="s">
        <v>10</v>
      </c>
      <c r="D2206" s="29">
        <v>1</v>
      </c>
      <c r="E2206" s="4">
        <f t="shared" si="153"/>
        <v>126</v>
      </c>
      <c r="F2206" s="4">
        <v>21</v>
      </c>
      <c r="G2206">
        <v>1</v>
      </c>
      <c r="H2206" t="s">
        <v>30</v>
      </c>
      <c r="I2206" t="s">
        <v>31</v>
      </c>
      <c r="J2206" t="s">
        <v>32</v>
      </c>
      <c r="K2206" t="s">
        <v>31</v>
      </c>
      <c r="L2206" t="s">
        <v>33</v>
      </c>
      <c r="M2206" t="s">
        <v>31</v>
      </c>
      <c r="N2206" t="s">
        <v>34</v>
      </c>
      <c r="O2206" s="4" t="str">
        <f>IF(D:D=1, "AC","NA")</f>
        <v>AC</v>
      </c>
      <c r="P2206" t="str">
        <f t="shared" si="152"/>
        <v>INSERT INTO usuariopagina( idusuario, idpagina, idlogtrans,  acceso, habilitado, fecha_vig_ini, fecha_vig_fin, hora_vig_ini, hora_vig_fin, muestra, estado) VALUES (126, 21, 1, 'dias', NULL, now(), NULL, to_char(now(), 'HH24:MI:SS'), NULL, TRUE, 'AC');</v>
      </c>
    </row>
    <row r="2207" spans="2:16" x14ac:dyDescent="0.25">
      <c r="B2207" s="14"/>
      <c r="C2207" t="s">
        <v>10</v>
      </c>
      <c r="D2207" s="29">
        <v>1</v>
      </c>
      <c r="E2207" s="4">
        <f t="shared" si="153"/>
        <v>126</v>
      </c>
      <c r="F2207" s="4">
        <v>22</v>
      </c>
      <c r="G2207">
        <v>1</v>
      </c>
      <c r="H2207" t="s">
        <v>30</v>
      </c>
      <c r="I2207" t="s">
        <v>31</v>
      </c>
      <c r="J2207" t="s">
        <v>32</v>
      </c>
      <c r="K2207" t="s">
        <v>31</v>
      </c>
      <c r="L2207" t="s">
        <v>33</v>
      </c>
      <c r="M2207" t="s">
        <v>31</v>
      </c>
      <c r="N2207" t="s">
        <v>34</v>
      </c>
      <c r="O2207" s="4" t="str">
        <f>IF(D:D=1, "AC","NA")</f>
        <v>AC</v>
      </c>
      <c r="P2207" t="str">
        <f t="shared" si="152"/>
        <v>INSERT INTO usuariopagina( idusuario, idpagina, idlogtrans,  acceso, habilitado, fecha_vig_ini, fecha_vig_fin, hora_vig_ini, hora_vig_fin, muestra, estado) VALUES (126, 22, 1, 'dias', NULL, now(), NULL, to_char(now(), 'HH24:MI:SS'), NULL, TRUE, 'AC');</v>
      </c>
    </row>
    <row r="2208" spans="2:16" x14ac:dyDescent="0.25">
      <c r="B2208" s="14"/>
      <c r="C2208" s="3" t="s">
        <v>11</v>
      </c>
      <c r="D2208" s="29">
        <v>1</v>
      </c>
      <c r="E2208" s="4">
        <f t="shared" si="153"/>
        <v>126</v>
      </c>
      <c r="F2208" s="4">
        <v>23</v>
      </c>
      <c r="G2208">
        <v>1</v>
      </c>
      <c r="H2208" t="s">
        <v>30</v>
      </c>
      <c r="I2208" t="s">
        <v>31</v>
      </c>
      <c r="J2208" t="s">
        <v>32</v>
      </c>
      <c r="K2208" t="s">
        <v>31</v>
      </c>
      <c r="L2208" t="s">
        <v>33</v>
      </c>
      <c r="M2208" t="s">
        <v>31</v>
      </c>
      <c r="N2208" t="s">
        <v>34</v>
      </c>
      <c r="O2208" s="4" t="str">
        <f>IF(D:D=1, "AC","NA")</f>
        <v>AC</v>
      </c>
      <c r="P2208" t="str">
        <f t="shared" si="152"/>
        <v>INSERT INTO usuariopagina( idusuario, idpagina, idlogtrans,  acceso, habilitado, fecha_vig_ini, fecha_vig_fin, hora_vig_ini, hora_vig_fin, muestra, estado) VALUES (126, 23, 1, 'dias', NULL, now(), NULL, to_char(now(), 'HH24:MI:SS'), NULL, TRUE, 'AC');</v>
      </c>
    </row>
    <row r="2209" spans="2:16" x14ac:dyDescent="0.25">
      <c r="B2209" s="14"/>
      <c r="C2209" s="3" t="s">
        <v>11</v>
      </c>
      <c r="D2209" s="29">
        <v>1</v>
      </c>
      <c r="E2209" s="4">
        <f t="shared" si="153"/>
        <v>126</v>
      </c>
      <c r="F2209" s="4">
        <v>24</v>
      </c>
      <c r="G2209">
        <v>1</v>
      </c>
      <c r="H2209" t="s">
        <v>30</v>
      </c>
      <c r="I2209" t="s">
        <v>31</v>
      </c>
      <c r="J2209" t="s">
        <v>32</v>
      </c>
      <c r="K2209" t="s">
        <v>31</v>
      </c>
      <c r="L2209" t="s">
        <v>33</v>
      </c>
      <c r="M2209" t="s">
        <v>31</v>
      </c>
      <c r="N2209" t="s">
        <v>34</v>
      </c>
      <c r="O2209" s="4" t="str">
        <f>IF(D:D=1, "AC","NA")</f>
        <v>AC</v>
      </c>
      <c r="P2209" t="str">
        <f t="shared" si="152"/>
        <v>INSERT INTO usuariopagina( idusuario, idpagina, idlogtrans,  acceso, habilitado, fecha_vig_ini, fecha_vig_fin, hora_vig_ini, hora_vig_fin, muestra, estado) VALUES (126, 24, 1, 'dias', NULL, now(), NULL, to_char(now(), 'HH24:MI:SS'), NULL, TRUE, 'AC');</v>
      </c>
    </row>
    <row r="2210" spans="2:16" x14ac:dyDescent="0.25">
      <c r="B2210" s="14"/>
      <c r="C2210" s="3" t="s">
        <v>11</v>
      </c>
      <c r="D2210" s="29">
        <v>1</v>
      </c>
      <c r="E2210" s="4">
        <f t="shared" si="153"/>
        <v>126</v>
      </c>
      <c r="F2210" s="4">
        <v>25</v>
      </c>
      <c r="G2210">
        <v>1</v>
      </c>
      <c r="H2210" t="s">
        <v>30</v>
      </c>
      <c r="I2210" t="s">
        <v>31</v>
      </c>
      <c r="J2210" t="s">
        <v>32</v>
      </c>
      <c r="K2210" t="s">
        <v>31</v>
      </c>
      <c r="L2210" t="s">
        <v>33</v>
      </c>
      <c r="M2210" t="s">
        <v>31</v>
      </c>
      <c r="N2210" t="s">
        <v>34</v>
      </c>
      <c r="O2210" s="4" t="str">
        <f>IF(D:D=1, "AC","NA")</f>
        <v>AC</v>
      </c>
      <c r="P2210" t="str">
        <f t="shared" si="152"/>
        <v>INSERT INTO usuariopagina( idusuario, idpagina, idlogtrans,  acceso, habilitado, fecha_vig_ini, fecha_vig_fin, hora_vig_ini, hora_vig_fin, muestra, estado) VALUES (126, 25, 1, 'dias', NULL, now(), NULL, to_char(now(), 'HH24:MI:SS'), NULL, TRUE, 'AC');</v>
      </c>
    </row>
    <row r="2211" spans="2:16" x14ac:dyDescent="0.25">
      <c r="B2211" s="14"/>
      <c r="C2211" s="3" t="s">
        <v>11</v>
      </c>
      <c r="D2211" s="29">
        <v>1</v>
      </c>
      <c r="E2211" s="4">
        <f t="shared" si="153"/>
        <v>126</v>
      </c>
      <c r="F2211" s="4">
        <v>26</v>
      </c>
      <c r="G2211">
        <v>1</v>
      </c>
      <c r="H2211" t="s">
        <v>30</v>
      </c>
      <c r="I2211" t="s">
        <v>31</v>
      </c>
      <c r="J2211" t="s">
        <v>32</v>
      </c>
      <c r="K2211" t="s">
        <v>31</v>
      </c>
      <c r="L2211" t="s">
        <v>33</v>
      </c>
      <c r="M2211" t="s">
        <v>31</v>
      </c>
      <c r="N2211" t="s">
        <v>34</v>
      </c>
      <c r="O2211" s="4" t="str">
        <f>IF(D:D=1, "AC","NA")</f>
        <v>AC</v>
      </c>
      <c r="P2211" t="str">
        <f t="shared" si="152"/>
        <v>INSERT INTO usuariopagina( idusuario, idpagina, idlogtrans,  acceso, habilitado, fecha_vig_ini, fecha_vig_fin, hora_vig_ini, hora_vig_fin, muestra, estado) VALUES (126, 26, 1, 'dias', NULL, now(), NULL, to_char(now(), 'HH24:MI:SS'), NULL, TRUE, 'AC');</v>
      </c>
    </row>
    <row r="2212" spans="2:16" x14ac:dyDescent="0.25">
      <c r="B2212" s="14"/>
      <c r="C2212" t="s">
        <v>12</v>
      </c>
      <c r="D2212" s="29">
        <v>1</v>
      </c>
      <c r="E2212" s="4">
        <f t="shared" si="153"/>
        <v>126</v>
      </c>
      <c r="F2212" s="4">
        <v>27</v>
      </c>
      <c r="G2212">
        <v>1</v>
      </c>
      <c r="H2212" t="s">
        <v>30</v>
      </c>
      <c r="I2212" t="s">
        <v>31</v>
      </c>
      <c r="J2212" t="s">
        <v>32</v>
      </c>
      <c r="K2212" t="s">
        <v>31</v>
      </c>
      <c r="L2212" t="s">
        <v>33</v>
      </c>
      <c r="M2212" t="s">
        <v>31</v>
      </c>
      <c r="N2212" t="s">
        <v>34</v>
      </c>
      <c r="O2212" s="4" t="str">
        <f>IF(D:D=1, "AC","NA")</f>
        <v>AC</v>
      </c>
      <c r="P2212" t="str">
        <f t="shared" si="152"/>
        <v>INSERT INTO usuariopagina( idusuario, idpagina, idlogtrans,  acceso, habilitado, fecha_vig_ini, fecha_vig_fin, hora_vig_ini, hora_vig_fin, muestra, estado) VALUES (126, 27, 1, 'dias', NULL, now(), NULL, to_char(now(), 'HH24:MI:SS'), NULL, TRUE, 'AC');</v>
      </c>
    </row>
    <row r="2213" spans="2:16" x14ac:dyDescent="0.25">
      <c r="B2213" s="14"/>
      <c r="C2213" t="s">
        <v>12</v>
      </c>
      <c r="D2213" s="29">
        <v>1</v>
      </c>
      <c r="E2213" s="4">
        <f t="shared" si="153"/>
        <v>126</v>
      </c>
      <c r="F2213" s="4">
        <v>28</v>
      </c>
      <c r="G2213">
        <v>1</v>
      </c>
      <c r="H2213" t="s">
        <v>30</v>
      </c>
      <c r="I2213" t="s">
        <v>31</v>
      </c>
      <c r="J2213" t="s">
        <v>32</v>
      </c>
      <c r="K2213" t="s">
        <v>31</v>
      </c>
      <c r="L2213" t="s">
        <v>33</v>
      </c>
      <c r="M2213" t="s">
        <v>31</v>
      </c>
      <c r="N2213" t="s">
        <v>34</v>
      </c>
      <c r="O2213" s="4" t="str">
        <f>IF(D:D=1, "AC","NA")</f>
        <v>AC</v>
      </c>
      <c r="P2213" t="str">
        <f t="shared" si="152"/>
        <v>INSERT INTO usuariopagina( idusuario, idpagina, idlogtrans,  acceso, habilitado, fecha_vig_ini, fecha_vig_fin, hora_vig_ini, hora_vig_fin, muestra, estado) VALUES (126, 28, 1, 'dias', NULL, now(), NULL, to_char(now(), 'HH24:MI:SS'), NULL, TRUE, 'AC');</v>
      </c>
    </row>
    <row r="2214" spans="2:16" x14ac:dyDescent="0.25">
      <c r="B2214" s="14"/>
      <c r="C2214" s="3" t="s">
        <v>13</v>
      </c>
      <c r="D2214" s="29">
        <v>1</v>
      </c>
      <c r="E2214" s="4">
        <f t="shared" si="153"/>
        <v>126</v>
      </c>
      <c r="F2214" s="4">
        <v>29</v>
      </c>
      <c r="G2214">
        <v>1</v>
      </c>
      <c r="H2214" t="s">
        <v>30</v>
      </c>
      <c r="I2214" t="s">
        <v>31</v>
      </c>
      <c r="J2214" t="s">
        <v>32</v>
      </c>
      <c r="K2214" t="s">
        <v>31</v>
      </c>
      <c r="L2214" t="s">
        <v>33</v>
      </c>
      <c r="M2214" t="s">
        <v>31</v>
      </c>
      <c r="N2214" t="s">
        <v>34</v>
      </c>
      <c r="O2214" s="4" t="str">
        <f>IF(D:D=1, "AC","NA")</f>
        <v>AC</v>
      </c>
      <c r="P2214" t="str">
        <f t="shared" si="152"/>
        <v>INSERT INTO usuariopagina( idusuario, idpagina, idlogtrans,  acceso, habilitado, fecha_vig_ini, fecha_vig_fin, hora_vig_ini, hora_vig_fin, muestra, estado) VALUES (126, 29, 1, 'dias', NULL, now(), NULL, to_char(now(), 'HH24:MI:SS'), NULL, TRUE, 'AC');</v>
      </c>
    </row>
    <row r="2215" spans="2:16" x14ac:dyDescent="0.25">
      <c r="B2215" s="14"/>
      <c r="C2215" s="3" t="s">
        <v>13</v>
      </c>
      <c r="D2215" s="29">
        <v>1</v>
      </c>
      <c r="E2215" s="4">
        <f t="shared" si="153"/>
        <v>126</v>
      </c>
      <c r="F2215" s="4">
        <v>30</v>
      </c>
      <c r="G2215">
        <v>1</v>
      </c>
      <c r="H2215" t="s">
        <v>30</v>
      </c>
      <c r="I2215" t="s">
        <v>31</v>
      </c>
      <c r="J2215" t="s">
        <v>32</v>
      </c>
      <c r="K2215" t="s">
        <v>31</v>
      </c>
      <c r="L2215" t="s">
        <v>33</v>
      </c>
      <c r="M2215" t="s">
        <v>31</v>
      </c>
      <c r="N2215" t="s">
        <v>34</v>
      </c>
      <c r="O2215" s="4" t="str">
        <f>IF(D:D=1, "AC","NA")</f>
        <v>AC</v>
      </c>
      <c r="P2215" t="str">
        <f t="shared" si="152"/>
        <v>INSERT INTO usuariopagina( idusuario, idpagina, idlogtrans,  acceso, habilitado, fecha_vig_ini, fecha_vig_fin, hora_vig_ini, hora_vig_fin, muestra, estado) VALUES (126, 30, 1, 'dias', NULL, now(), NULL, to_char(now(), 'HH24:MI:SS'), NULL, TRUE, 'AC');</v>
      </c>
    </row>
    <row r="2216" spans="2:16" x14ac:dyDescent="0.25">
      <c r="B2216" s="14"/>
      <c r="C2216" s="3" t="s">
        <v>13</v>
      </c>
      <c r="D2216" s="29">
        <v>1</v>
      </c>
      <c r="E2216" s="4">
        <f t="shared" si="153"/>
        <v>126</v>
      </c>
      <c r="F2216" s="4">
        <v>31</v>
      </c>
      <c r="G2216">
        <v>1</v>
      </c>
      <c r="H2216" t="s">
        <v>30</v>
      </c>
      <c r="I2216" t="s">
        <v>31</v>
      </c>
      <c r="J2216" t="s">
        <v>32</v>
      </c>
      <c r="K2216" t="s">
        <v>31</v>
      </c>
      <c r="L2216" t="s">
        <v>33</v>
      </c>
      <c r="M2216" t="s">
        <v>31</v>
      </c>
      <c r="N2216" t="s">
        <v>34</v>
      </c>
      <c r="O2216" s="4" t="str">
        <f>IF(D:D=1, "AC","NA")</f>
        <v>AC</v>
      </c>
      <c r="P2216" t="str">
        <f t="shared" si="152"/>
        <v>INSERT INTO usuariopagina( idusuario, idpagina, idlogtrans,  acceso, habilitado, fecha_vig_ini, fecha_vig_fin, hora_vig_ini, hora_vig_fin, muestra, estado) VALUES (126, 31, 1, 'dias', NULL, now(), NULL, to_char(now(), 'HH24:MI:SS'), NULL, TRUE, 'AC');</v>
      </c>
    </row>
    <row r="2217" spans="2:16" x14ac:dyDescent="0.25">
      <c r="B2217" s="14"/>
      <c r="C2217" t="s">
        <v>14</v>
      </c>
      <c r="D2217" s="29">
        <v>0</v>
      </c>
      <c r="E2217" s="4">
        <f t="shared" si="153"/>
        <v>126</v>
      </c>
      <c r="F2217" s="4">
        <v>32</v>
      </c>
      <c r="G2217">
        <v>1</v>
      </c>
      <c r="H2217" t="s">
        <v>30</v>
      </c>
      <c r="I2217" t="s">
        <v>31</v>
      </c>
      <c r="J2217" t="s">
        <v>32</v>
      </c>
      <c r="K2217" t="s">
        <v>31</v>
      </c>
      <c r="L2217" t="s">
        <v>33</v>
      </c>
      <c r="M2217" t="s">
        <v>31</v>
      </c>
      <c r="N2217" t="s">
        <v>34</v>
      </c>
      <c r="O2217" s="4" t="str">
        <f>IF(D:D=1, "AC","NA")</f>
        <v>NA</v>
      </c>
      <c r="P2217" t="str">
        <f t="shared" si="152"/>
        <v>INSERT INTO usuariopagina( idusuario, idpagina, idlogtrans,  acceso, habilitado, fecha_vig_ini, fecha_vig_fin, hora_vig_ini, hora_vig_fin, muestra, estado) VALUES (126, 32, 1, 'dias', NULL, now(), NULL, to_char(now(), 'HH24:MI:SS'), NULL, TRUE, 'NA');</v>
      </c>
    </row>
    <row r="2218" spans="2:16" x14ac:dyDescent="0.25">
      <c r="B2218" s="15"/>
      <c r="C2218" t="s">
        <v>15</v>
      </c>
      <c r="D2218" s="29">
        <v>0</v>
      </c>
      <c r="E2218" s="4">
        <f t="shared" si="153"/>
        <v>126</v>
      </c>
      <c r="F2218" s="4">
        <v>33</v>
      </c>
      <c r="G2218">
        <v>1</v>
      </c>
      <c r="H2218" t="s">
        <v>30</v>
      </c>
      <c r="I2218" t="s">
        <v>31</v>
      </c>
      <c r="J2218" t="s">
        <v>32</v>
      </c>
      <c r="K2218" t="s">
        <v>31</v>
      </c>
      <c r="L2218" t="s">
        <v>33</v>
      </c>
      <c r="M2218" t="s">
        <v>31</v>
      </c>
      <c r="N2218" t="s">
        <v>34</v>
      </c>
      <c r="O2218" s="4" t="str">
        <f>IF(D:D=1, "AC","NA")</f>
        <v>NA</v>
      </c>
      <c r="P2218" t="str">
        <f t="shared" ref="P2218" si="154">CONCATENATE("INSERT INTO usuariopagina( idusuario, idpagina, idlogtrans,  acceso, habilitado, fecha_vig_ini, fecha_vig_fin, hora_vig_ini, hora_vig_fin, muestra, estado) VALUES (",E2218,", ",F2218,", ",G2218,", '",H2218,"', ",I2218,", ",J2218,", ",K2218,", ",L2218,", ",M2218,", ",N2218,", '",O2218,"'",");")</f>
        <v>INSERT INTO usuariopagina( idusuario, idpagina, idlogtrans,  acceso, habilitado, fecha_vig_ini, fecha_vig_fin, hora_vig_ini, hora_vig_fin, muestra, estado) VALUES (126, 33, 1, 'dias', NULL, now(), NULL, to_char(now(), 'HH24:MI:SS'), NULL, TRUE, 'NA');</v>
      </c>
    </row>
    <row r="2219" spans="2:16" x14ac:dyDescent="0.25">
      <c r="B2219" s="22"/>
      <c r="C2219" s="24" t="s">
        <v>113</v>
      </c>
      <c r="D2219" s="29">
        <v>0</v>
      </c>
      <c r="E2219" s="4">
        <f t="shared" si="153"/>
        <v>126</v>
      </c>
      <c r="F2219" s="4">
        <v>34</v>
      </c>
      <c r="G2219">
        <v>1</v>
      </c>
      <c r="H2219" t="s">
        <v>30</v>
      </c>
      <c r="I2219" t="s">
        <v>31</v>
      </c>
      <c r="J2219" t="s">
        <v>32</v>
      </c>
      <c r="K2219" t="s">
        <v>31</v>
      </c>
      <c r="L2219" t="s">
        <v>33</v>
      </c>
      <c r="M2219" t="s">
        <v>31</v>
      </c>
      <c r="N2219" t="s">
        <v>34</v>
      </c>
      <c r="O2219" s="4" t="str">
        <f>IF(D:D=1, "AC","NA")</f>
        <v>NA</v>
      </c>
      <c r="P2219" t="str">
        <f t="shared" ref="P2219:P2241" si="155">CONCATENATE("INSERT INTO usuariopagina( idusuario, idpagina, idlogtrans,  acceso, habilitado, fecha_vig_ini, fecha_vig_fin, hora_vig_ini, hora_vig_fin, muestra, estado) VALUES (",E2219,", ",F2219,", ",G2219,", '",H2219,"', ",I2219,", ",J2219,", ",K2219,", ",L2219,", ",M2219,", ",N2219,", '",O2219,"'",");")</f>
        <v>INSERT INTO usuariopagina( idusuario, idpagina, idlogtrans,  acceso, habilitado, fecha_vig_ini, fecha_vig_fin, hora_vig_ini, hora_vig_fin, muestra, estado) VALUES (126, 34, 1, 'dias', NULL, now(), NULL, to_char(now(), 'HH24:MI:SS'), NULL, TRUE, 'NA');</v>
      </c>
    </row>
    <row r="2220" spans="2:16" x14ac:dyDescent="0.25">
      <c r="B2220" s="22"/>
      <c r="C2220" s="24" t="s">
        <v>114</v>
      </c>
      <c r="D2220" s="29">
        <v>0</v>
      </c>
      <c r="E2220" s="4">
        <f t="shared" si="153"/>
        <v>126</v>
      </c>
      <c r="F2220" s="4">
        <v>35</v>
      </c>
      <c r="G2220">
        <v>1</v>
      </c>
      <c r="H2220" t="s">
        <v>30</v>
      </c>
      <c r="I2220" t="s">
        <v>31</v>
      </c>
      <c r="J2220" t="s">
        <v>32</v>
      </c>
      <c r="K2220" t="s">
        <v>31</v>
      </c>
      <c r="L2220" t="s">
        <v>33</v>
      </c>
      <c r="M2220" t="s">
        <v>31</v>
      </c>
      <c r="N2220" t="s">
        <v>34</v>
      </c>
      <c r="O2220" s="4" t="str">
        <f>IF(D:D=1, "AC","NA")</f>
        <v>NA</v>
      </c>
      <c r="P2220" t="str">
        <f t="shared" si="155"/>
        <v>INSERT INTO usuariopagina( idusuario, idpagina, idlogtrans,  acceso, habilitado, fecha_vig_ini, fecha_vig_fin, hora_vig_ini, hora_vig_fin, muestra, estado) VALUES (126, 35, 1, 'dias', NULL, now(), NULL, to_char(now(), 'HH24:MI:SS'), NULL, TRUE, 'NA');</v>
      </c>
    </row>
    <row r="2221" spans="2:16" x14ac:dyDescent="0.25">
      <c r="B2221" s="22"/>
      <c r="C2221" s="24" t="s">
        <v>115</v>
      </c>
      <c r="D2221" s="29">
        <v>0</v>
      </c>
      <c r="E2221" s="4">
        <f t="shared" si="153"/>
        <v>126</v>
      </c>
      <c r="F2221" s="4">
        <v>36</v>
      </c>
      <c r="G2221">
        <v>1</v>
      </c>
      <c r="H2221" t="s">
        <v>30</v>
      </c>
      <c r="I2221" t="s">
        <v>31</v>
      </c>
      <c r="J2221" t="s">
        <v>32</v>
      </c>
      <c r="K2221" t="s">
        <v>31</v>
      </c>
      <c r="L2221" t="s">
        <v>33</v>
      </c>
      <c r="M2221" t="s">
        <v>31</v>
      </c>
      <c r="N2221" t="s">
        <v>34</v>
      </c>
      <c r="O2221" s="4" t="str">
        <f>IF(D:D=1, "AC","NA")</f>
        <v>NA</v>
      </c>
      <c r="P2221" t="str">
        <f t="shared" si="155"/>
        <v>INSERT INTO usuariopagina( idusuario, idpagina, idlogtrans,  acceso, habilitado, fecha_vig_ini, fecha_vig_fin, hora_vig_ini, hora_vig_fin, muestra, estado) VALUES (126, 36, 1, 'dias', NULL, now(), NULL, to_char(now(), 'HH24:MI:SS'), NULL, TRUE, 'NA');</v>
      </c>
    </row>
    <row r="2222" spans="2:16" x14ac:dyDescent="0.25">
      <c r="B2222" s="22"/>
      <c r="C2222" s="24" t="s">
        <v>116</v>
      </c>
      <c r="D2222" s="29">
        <v>0</v>
      </c>
      <c r="E2222" s="4">
        <f t="shared" si="153"/>
        <v>126</v>
      </c>
      <c r="F2222" s="4">
        <v>37</v>
      </c>
      <c r="G2222">
        <v>1</v>
      </c>
      <c r="H2222" t="s">
        <v>30</v>
      </c>
      <c r="I2222" t="s">
        <v>31</v>
      </c>
      <c r="J2222" t="s">
        <v>32</v>
      </c>
      <c r="K2222" t="s">
        <v>31</v>
      </c>
      <c r="L2222" t="s">
        <v>33</v>
      </c>
      <c r="M2222" t="s">
        <v>31</v>
      </c>
      <c r="N2222" t="s">
        <v>34</v>
      </c>
      <c r="O2222" s="4" t="str">
        <f>IF(D:D=1, "AC","NA")</f>
        <v>NA</v>
      </c>
      <c r="P2222" t="str">
        <f t="shared" si="155"/>
        <v>INSERT INTO usuariopagina( idusuario, idpagina, idlogtrans,  acceso, habilitado, fecha_vig_ini, fecha_vig_fin, hora_vig_ini, hora_vig_fin, muestra, estado) VALUES (126, 37, 1, 'dias', NULL, now(), NULL, to_char(now(), 'HH24:MI:SS'), NULL, TRUE, 'NA');</v>
      </c>
    </row>
    <row r="2223" spans="2:16" x14ac:dyDescent="0.25">
      <c r="B2223" s="22"/>
      <c r="C2223" s="24" t="s">
        <v>117</v>
      </c>
      <c r="D2223" s="29">
        <v>0</v>
      </c>
      <c r="E2223" s="4">
        <f t="shared" si="153"/>
        <v>126</v>
      </c>
      <c r="F2223" s="4">
        <v>38</v>
      </c>
      <c r="G2223">
        <v>1</v>
      </c>
      <c r="H2223" t="s">
        <v>30</v>
      </c>
      <c r="I2223" t="s">
        <v>31</v>
      </c>
      <c r="J2223" t="s">
        <v>32</v>
      </c>
      <c r="K2223" t="s">
        <v>31</v>
      </c>
      <c r="L2223" t="s">
        <v>33</v>
      </c>
      <c r="M2223" t="s">
        <v>31</v>
      </c>
      <c r="N2223" t="s">
        <v>34</v>
      </c>
      <c r="O2223" s="4" t="str">
        <f>IF(D:D=1, "AC","NA")</f>
        <v>NA</v>
      </c>
      <c r="P2223" t="str">
        <f t="shared" si="155"/>
        <v>INSERT INTO usuariopagina( idusuario, idpagina, idlogtrans,  acceso, habilitado, fecha_vig_ini, fecha_vig_fin, hora_vig_ini, hora_vig_fin, muestra, estado) VALUES (126, 38, 1, 'dias', NULL, now(), NULL, to_char(now(), 'HH24:MI:SS'), NULL, TRUE, 'NA');</v>
      </c>
    </row>
    <row r="2224" spans="2:16" x14ac:dyDescent="0.25">
      <c r="B2224" s="22"/>
      <c r="C2224" s="24" t="s">
        <v>118</v>
      </c>
      <c r="D2224" s="29">
        <v>0</v>
      </c>
      <c r="E2224" s="4">
        <f t="shared" si="153"/>
        <v>126</v>
      </c>
      <c r="F2224" s="4">
        <v>39</v>
      </c>
      <c r="G2224">
        <v>1</v>
      </c>
      <c r="H2224" t="s">
        <v>30</v>
      </c>
      <c r="I2224" t="s">
        <v>31</v>
      </c>
      <c r="J2224" t="s">
        <v>32</v>
      </c>
      <c r="K2224" t="s">
        <v>31</v>
      </c>
      <c r="L2224" t="s">
        <v>33</v>
      </c>
      <c r="M2224" t="s">
        <v>31</v>
      </c>
      <c r="N2224" t="s">
        <v>34</v>
      </c>
      <c r="O2224" s="4" t="str">
        <f>IF(D:D=1, "AC","NA")</f>
        <v>NA</v>
      </c>
      <c r="P2224" t="str">
        <f t="shared" si="155"/>
        <v>INSERT INTO usuariopagina( idusuario, idpagina, idlogtrans,  acceso, habilitado, fecha_vig_ini, fecha_vig_fin, hora_vig_ini, hora_vig_fin, muestra, estado) VALUES (126, 39, 1, 'dias', NULL, now(), NULL, to_char(now(), 'HH24:MI:SS'), NULL, TRUE, 'NA');</v>
      </c>
    </row>
    <row r="2225" spans="2:16" x14ac:dyDescent="0.25">
      <c r="B2225" s="22"/>
      <c r="C2225" s="24" t="s">
        <v>119</v>
      </c>
      <c r="D2225" s="29">
        <v>0</v>
      </c>
      <c r="E2225" s="4">
        <f t="shared" si="153"/>
        <v>126</v>
      </c>
      <c r="F2225" s="4">
        <v>40</v>
      </c>
      <c r="G2225">
        <v>1</v>
      </c>
      <c r="H2225" t="s">
        <v>30</v>
      </c>
      <c r="I2225" t="s">
        <v>31</v>
      </c>
      <c r="J2225" t="s">
        <v>32</v>
      </c>
      <c r="K2225" t="s">
        <v>31</v>
      </c>
      <c r="L2225" t="s">
        <v>33</v>
      </c>
      <c r="M2225" t="s">
        <v>31</v>
      </c>
      <c r="N2225" t="s">
        <v>34</v>
      </c>
      <c r="O2225" s="4" t="str">
        <f>IF(D:D=1, "AC","NA")</f>
        <v>NA</v>
      </c>
      <c r="P2225" t="str">
        <f t="shared" si="155"/>
        <v>INSERT INTO usuariopagina( idusuario, idpagina, idlogtrans,  acceso, habilitado, fecha_vig_ini, fecha_vig_fin, hora_vig_ini, hora_vig_fin, muestra, estado) VALUES (126, 40, 1, 'dias', NULL, now(), NULL, to_char(now(), 'HH24:MI:SS'), NULL, TRUE, 'NA');</v>
      </c>
    </row>
    <row r="2226" spans="2:16" x14ac:dyDescent="0.25">
      <c r="B2226" s="22"/>
      <c r="C2226" s="24" t="s">
        <v>120</v>
      </c>
      <c r="D2226" s="29">
        <v>0</v>
      </c>
      <c r="E2226" s="4">
        <f t="shared" si="153"/>
        <v>126</v>
      </c>
      <c r="F2226" s="4">
        <v>41</v>
      </c>
      <c r="G2226">
        <v>1</v>
      </c>
      <c r="H2226" t="s">
        <v>30</v>
      </c>
      <c r="I2226" t="s">
        <v>31</v>
      </c>
      <c r="J2226" t="s">
        <v>32</v>
      </c>
      <c r="K2226" t="s">
        <v>31</v>
      </c>
      <c r="L2226" t="s">
        <v>33</v>
      </c>
      <c r="M2226" t="s">
        <v>31</v>
      </c>
      <c r="N2226" t="s">
        <v>34</v>
      </c>
      <c r="O2226" s="4" t="str">
        <f>IF(D:D=1, "AC","NA")</f>
        <v>NA</v>
      </c>
      <c r="P2226" t="str">
        <f t="shared" si="155"/>
        <v>INSERT INTO usuariopagina( idusuario, idpagina, idlogtrans,  acceso, habilitado, fecha_vig_ini, fecha_vig_fin, hora_vig_ini, hora_vig_fin, muestra, estado) VALUES (126, 41, 1, 'dias', NULL, now(), NULL, to_char(now(), 'HH24:MI:SS'), NULL, TRUE, 'NA');</v>
      </c>
    </row>
    <row r="2227" spans="2:16" x14ac:dyDescent="0.25">
      <c r="B2227" s="22"/>
      <c r="C2227" s="24" t="s">
        <v>121</v>
      </c>
      <c r="D2227" s="29">
        <v>0</v>
      </c>
      <c r="E2227" s="4">
        <f t="shared" si="153"/>
        <v>126</v>
      </c>
      <c r="F2227" s="4">
        <v>42</v>
      </c>
      <c r="G2227">
        <v>1</v>
      </c>
      <c r="H2227" t="s">
        <v>30</v>
      </c>
      <c r="I2227" t="s">
        <v>31</v>
      </c>
      <c r="J2227" t="s">
        <v>32</v>
      </c>
      <c r="K2227" t="s">
        <v>31</v>
      </c>
      <c r="L2227" t="s">
        <v>33</v>
      </c>
      <c r="M2227" t="s">
        <v>31</v>
      </c>
      <c r="N2227" t="s">
        <v>34</v>
      </c>
      <c r="O2227" s="4" t="str">
        <f>IF(D:D=1, "AC","NA")</f>
        <v>NA</v>
      </c>
      <c r="P2227" t="str">
        <f t="shared" si="155"/>
        <v>INSERT INTO usuariopagina( idusuario, idpagina, idlogtrans,  acceso, habilitado, fecha_vig_ini, fecha_vig_fin, hora_vig_ini, hora_vig_fin, muestra, estado) VALUES (126, 42, 1, 'dias', NULL, now(), NULL, to_char(now(), 'HH24:MI:SS'), NULL, TRUE, 'NA');</v>
      </c>
    </row>
    <row r="2228" spans="2:16" x14ac:dyDescent="0.25">
      <c r="B2228" s="22"/>
      <c r="C2228" s="24" t="s">
        <v>122</v>
      </c>
      <c r="D2228" s="29">
        <v>0</v>
      </c>
      <c r="E2228" s="4">
        <f t="shared" si="153"/>
        <v>126</v>
      </c>
      <c r="F2228" s="4">
        <v>43</v>
      </c>
      <c r="G2228">
        <v>1</v>
      </c>
      <c r="H2228" t="s">
        <v>30</v>
      </c>
      <c r="I2228" t="s">
        <v>31</v>
      </c>
      <c r="J2228" t="s">
        <v>32</v>
      </c>
      <c r="K2228" t="s">
        <v>31</v>
      </c>
      <c r="L2228" t="s">
        <v>33</v>
      </c>
      <c r="M2228" t="s">
        <v>31</v>
      </c>
      <c r="N2228" t="s">
        <v>34</v>
      </c>
      <c r="O2228" s="4" t="str">
        <f>IF(D:D=1, "AC","NA")</f>
        <v>NA</v>
      </c>
      <c r="P2228" t="str">
        <f t="shared" si="155"/>
        <v>INSERT INTO usuariopagina( idusuario, idpagina, idlogtrans,  acceso, habilitado, fecha_vig_ini, fecha_vig_fin, hora_vig_ini, hora_vig_fin, muestra, estado) VALUES (126, 43, 1, 'dias', NULL, now(), NULL, to_char(now(), 'HH24:MI:SS'), NULL, TRUE, 'NA');</v>
      </c>
    </row>
    <row r="2229" spans="2:16" x14ac:dyDescent="0.25">
      <c r="B2229" s="22"/>
      <c r="C2229" s="24" t="s">
        <v>123</v>
      </c>
      <c r="D2229" s="29">
        <v>0</v>
      </c>
      <c r="E2229" s="4">
        <f t="shared" si="153"/>
        <v>126</v>
      </c>
      <c r="F2229" s="4">
        <v>44</v>
      </c>
      <c r="G2229">
        <v>1</v>
      </c>
      <c r="H2229" t="s">
        <v>30</v>
      </c>
      <c r="I2229" t="s">
        <v>31</v>
      </c>
      <c r="J2229" t="s">
        <v>32</v>
      </c>
      <c r="K2229" t="s">
        <v>31</v>
      </c>
      <c r="L2229" t="s">
        <v>33</v>
      </c>
      <c r="M2229" t="s">
        <v>31</v>
      </c>
      <c r="N2229" t="s">
        <v>34</v>
      </c>
      <c r="O2229" s="4" t="str">
        <f>IF(D:D=1, "AC","NA")</f>
        <v>NA</v>
      </c>
      <c r="P2229" t="str">
        <f t="shared" si="155"/>
        <v>INSERT INTO usuariopagina( idusuario, idpagina, idlogtrans,  acceso, habilitado, fecha_vig_ini, fecha_vig_fin, hora_vig_ini, hora_vig_fin, muestra, estado) VALUES (126, 44, 1, 'dias', NULL, now(), NULL, to_char(now(), 'HH24:MI:SS'), NULL, TRUE, 'NA');</v>
      </c>
    </row>
    <row r="2230" spans="2:16" x14ac:dyDescent="0.25">
      <c r="B2230" s="22"/>
      <c r="C2230" s="24" t="s">
        <v>124</v>
      </c>
      <c r="D2230" s="29">
        <v>0</v>
      </c>
      <c r="E2230" s="4">
        <f t="shared" si="153"/>
        <v>126</v>
      </c>
      <c r="F2230" s="4">
        <v>45</v>
      </c>
      <c r="G2230">
        <v>1</v>
      </c>
      <c r="H2230" t="s">
        <v>30</v>
      </c>
      <c r="I2230" t="s">
        <v>31</v>
      </c>
      <c r="J2230" t="s">
        <v>32</v>
      </c>
      <c r="K2230" t="s">
        <v>31</v>
      </c>
      <c r="L2230" t="s">
        <v>33</v>
      </c>
      <c r="M2230" t="s">
        <v>31</v>
      </c>
      <c r="N2230" t="s">
        <v>34</v>
      </c>
      <c r="O2230" s="4" t="str">
        <f>IF(D:D=1, "AC","NA")</f>
        <v>NA</v>
      </c>
      <c r="P2230" t="str">
        <f t="shared" si="155"/>
        <v>INSERT INTO usuariopagina( idusuario, idpagina, idlogtrans,  acceso, habilitado, fecha_vig_ini, fecha_vig_fin, hora_vig_ini, hora_vig_fin, muestra, estado) VALUES (126, 45, 1, 'dias', NULL, now(), NULL, to_char(now(), 'HH24:MI:SS'), NULL, TRUE, 'NA');</v>
      </c>
    </row>
    <row r="2231" spans="2:16" x14ac:dyDescent="0.25">
      <c r="B2231" s="22"/>
      <c r="C2231" s="23" t="s">
        <v>125</v>
      </c>
      <c r="D2231" s="29">
        <v>1</v>
      </c>
      <c r="E2231" s="4">
        <f t="shared" si="153"/>
        <v>126</v>
      </c>
      <c r="F2231" s="4">
        <v>46</v>
      </c>
      <c r="G2231">
        <v>1</v>
      </c>
      <c r="H2231" t="s">
        <v>30</v>
      </c>
      <c r="I2231" t="s">
        <v>31</v>
      </c>
      <c r="J2231" t="s">
        <v>32</v>
      </c>
      <c r="K2231" t="s">
        <v>31</v>
      </c>
      <c r="L2231" t="s">
        <v>33</v>
      </c>
      <c r="M2231" t="s">
        <v>31</v>
      </c>
      <c r="N2231" t="s">
        <v>34</v>
      </c>
      <c r="O2231" s="4" t="str">
        <f>IF(D:D=1, "AC","NA")</f>
        <v>AC</v>
      </c>
      <c r="P2231" t="str">
        <f t="shared" si="155"/>
        <v>INSERT INTO usuariopagina( idusuario, idpagina, idlogtrans,  acceso, habilitado, fecha_vig_ini, fecha_vig_fin, hora_vig_ini, hora_vig_fin, muestra, estado) VALUES (126, 46, 1, 'dias', NULL, now(), NULL, to_char(now(), 'HH24:MI:SS'), NULL, TRUE, 'AC');</v>
      </c>
    </row>
    <row r="2232" spans="2:16" x14ac:dyDescent="0.25">
      <c r="B2232" s="22"/>
      <c r="C2232" s="23" t="s">
        <v>126</v>
      </c>
      <c r="D2232" s="29">
        <v>1</v>
      </c>
      <c r="E2232" s="4">
        <f t="shared" si="153"/>
        <v>126</v>
      </c>
      <c r="F2232" s="4">
        <v>47</v>
      </c>
      <c r="G2232">
        <v>1</v>
      </c>
      <c r="H2232" t="s">
        <v>30</v>
      </c>
      <c r="I2232" t="s">
        <v>31</v>
      </c>
      <c r="J2232" t="s">
        <v>32</v>
      </c>
      <c r="K2232" t="s">
        <v>31</v>
      </c>
      <c r="L2232" t="s">
        <v>33</v>
      </c>
      <c r="M2232" t="s">
        <v>31</v>
      </c>
      <c r="N2232" t="s">
        <v>34</v>
      </c>
      <c r="O2232" s="4" t="str">
        <f>IF(D:D=1, "AC","NA")</f>
        <v>AC</v>
      </c>
      <c r="P2232" t="str">
        <f t="shared" si="155"/>
        <v>INSERT INTO usuariopagina( idusuario, idpagina, idlogtrans,  acceso, habilitado, fecha_vig_ini, fecha_vig_fin, hora_vig_ini, hora_vig_fin, muestra, estado) VALUES (126, 47, 1, 'dias', NULL, now(), NULL, to_char(now(), 'HH24:MI:SS'), NULL, TRUE, 'AC');</v>
      </c>
    </row>
    <row r="2233" spans="2:16" x14ac:dyDescent="0.25">
      <c r="B2233" s="22"/>
      <c r="C2233" s="23" t="s">
        <v>127</v>
      </c>
      <c r="D2233" s="29">
        <v>1</v>
      </c>
      <c r="E2233" s="4">
        <f t="shared" si="153"/>
        <v>126</v>
      </c>
      <c r="F2233" s="4">
        <v>48</v>
      </c>
      <c r="G2233">
        <v>1</v>
      </c>
      <c r="H2233" t="s">
        <v>30</v>
      </c>
      <c r="I2233" t="s">
        <v>31</v>
      </c>
      <c r="J2233" t="s">
        <v>32</v>
      </c>
      <c r="K2233" t="s">
        <v>31</v>
      </c>
      <c r="L2233" t="s">
        <v>33</v>
      </c>
      <c r="M2233" t="s">
        <v>31</v>
      </c>
      <c r="N2233" t="s">
        <v>34</v>
      </c>
      <c r="O2233" s="4" t="str">
        <f>IF(D:D=1, "AC","NA")</f>
        <v>AC</v>
      </c>
      <c r="P2233" t="str">
        <f t="shared" si="155"/>
        <v>INSERT INTO usuariopagina( idusuario, idpagina, idlogtrans,  acceso, habilitado, fecha_vig_ini, fecha_vig_fin, hora_vig_ini, hora_vig_fin, muestra, estado) VALUES (126, 48, 1, 'dias', NULL, now(), NULL, to_char(now(), 'HH24:MI:SS'), NULL, TRUE, 'AC');</v>
      </c>
    </row>
    <row r="2234" spans="2:16" x14ac:dyDescent="0.25">
      <c r="B2234" s="22"/>
      <c r="C2234" s="23" t="s">
        <v>128</v>
      </c>
      <c r="D2234" s="29">
        <v>1</v>
      </c>
      <c r="E2234" s="4">
        <f t="shared" si="153"/>
        <v>126</v>
      </c>
      <c r="F2234" s="4">
        <v>49</v>
      </c>
      <c r="G2234">
        <v>1</v>
      </c>
      <c r="H2234" t="s">
        <v>30</v>
      </c>
      <c r="I2234" t="s">
        <v>31</v>
      </c>
      <c r="J2234" t="s">
        <v>32</v>
      </c>
      <c r="K2234" t="s">
        <v>31</v>
      </c>
      <c r="L2234" t="s">
        <v>33</v>
      </c>
      <c r="M2234" t="s">
        <v>31</v>
      </c>
      <c r="N2234" t="s">
        <v>34</v>
      </c>
      <c r="O2234" s="4" t="str">
        <f>IF(D:D=1, "AC","NA")</f>
        <v>AC</v>
      </c>
      <c r="P2234" t="str">
        <f t="shared" si="155"/>
        <v>INSERT INTO usuariopagina( idusuario, idpagina, idlogtrans,  acceso, habilitado, fecha_vig_ini, fecha_vig_fin, hora_vig_ini, hora_vig_fin, muestra, estado) VALUES (126, 49, 1, 'dias', NULL, now(), NULL, to_char(now(), 'HH24:MI:SS'), NULL, TRUE, 'AC');</v>
      </c>
    </row>
    <row r="2235" spans="2:16" x14ac:dyDescent="0.25">
      <c r="B2235" s="22"/>
      <c r="C2235" s="23" t="s">
        <v>129</v>
      </c>
      <c r="D2235" s="29">
        <v>1</v>
      </c>
      <c r="E2235" s="4">
        <f t="shared" si="153"/>
        <v>126</v>
      </c>
      <c r="F2235" s="4">
        <v>50</v>
      </c>
      <c r="G2235">
        <v>1</v>
      </c>
      <c r="H2235" t="s">
        <v>30</v>
      </c>
      <c r="I2235" t="s">
        <v>31</v>
      </c>
      <c r="J2235" t="s">
        <v>32</v>
      </c>
      <c r="K2235" t="s">
        <v>31</v>
      </c>
      <c r="L2235" t="s">
        <v>33</v>
      </c>
      <c r="M2235" t="s">
        <v>31</v>
      </c>
      <c r="N2235" t="s">
        <v>34</v>
      </c>
      <c r="O2235" s="4" t="str">
        <f>IF(D:D=1, "AC","NA")</f>
        <v>AC</v>
      </c>
      <c r="P2235" t="str">
        <f t="shared" si="155"/>
        <v>INSERT INTO usuariopagina( idusuario, idpagina, idlogtrans,  acceso, habilitado, fecha_vig_ini, fecha_vig_fin, hora_vig_ini, hora_vig_fin, muestra, estado) VALUES (126, 50, 1, 'dias', NULL, now(), NULL, to_char(now(), 'HH24:MI:SS'), NULL, TRUE, 'AC');</v>
      </c>
    </row>
    <row r="2236" spans="2:16" x14ac:dyDescent="0.25">
      <c r="B2236" s="22"/>
      <c r="C2236" s="23" t="s">
        <v>130</v>
      </c>
      <c r="D2236" s="29">
        <v>0</v>
      </c>
      <c r="E2236" s="4">
        <f t="shared" si="153"/>
        <v>126</v>
      </c>
      <c r="F2236" s="4">
        <v>51</v>
      </c>
      <c r="G2236">
        <v>1</v>
      </c>
      <c r="H2236" t="s">
        <v>30</v>
      </c>
      <c r="I2236" t="s">
        <v>31</v>
      </c>
      <c r="J2236" t="s">
        <v>32</v>
      </c>
      <c r="K2236" t="s">
        <v>31</v>
      </c>
      <c r="L2236" t="s">
        <v>33</v>
      </c>
      <c r="M2236" t="s">
        <v>31</v>
      </c>
      <c r="N2236" t="s">
        <v>34</v>
      </c>
      <c r="O2236" s="4" t="str">
        <f>IF(D:D=1, "AC","NA")</f>
        <v>NA</v>
      </c>
      <c r="P2236" t="str">
        <f t="shared" si="155"/>
        <v>INSERT INTO usuariopagina( idusuario, idpagina, idlogtrans,  acceso, habilitado, fecha_vig_ini, fecha_vig_fin, hora_vig_ini, hora_vig_fin, muestra, estado) VALUES (126, 51, 1, 'dias', NULL, now(), NULL, to_char(now(), 'HH24:MI:SS'), NULL, TRUE, 'NA');</v>
      </c>
    </row>
    <row r="2237" spans="2:16" x14ac:dyDescent="0.25">
      <c r="B2237" s="22"/>
      <c r="C2237" s="23" t="s">
        <v>131</v>
      </c>
      <c r="D2237" s="29">
        <v>0</v>
      </c>
      <c r="E2237" s="4">
        <f t="shared" si="153"/>
        <v>126</v>
      </c>
      <c r="F2237" s="4">
        <v>52</v>
      </c>
      <c r="G2237">
        <v>1</v>
      </c>
      <c r="H2237" t="s">
        <v>30</v>
      </c>
      <c r="I2237" t="s">
        <v>31</v>
      </c>
      <c r="J2237" t="s">
        <v>32</v>
      </c>
      <c r="K2237" t="s">
        <v>31</v>
      </c>
      <c r="L2237" t="s">
        <v>33</v>
      </c>
      <c r="M2237" t="s">
        <v>31</v>
      </c>
      <c r="N2237" t="s">
        <v>34</v>
      </c>
      <c r="O2237" s="4" t="str">
        <f>IF(D:D=1, "AC","NA")</f>
        <v>NA</v>
      </c>
      <c r="P2237" t="str">
        <f t="shared" si="155"/>
        <v>INSERT INTO usuariopagina( idusuario, idpagina, idlogtrans,  acceso, habilitado, fecha_vig_ini, fecha_vig_fin, hora_vig_ini, hora_vig_fin, muestra, estado) VALUES (126, 52, 1, 'dias', NULL, now(), NULL, to_char(now(), 'HH24:MI:SS'), NULL, TRUE, 'NA');</v>
      </c>
    </row>
    <row r="2238" spans="2:16" x14ac:dyDescent="0.25">
      <c r="B2238" s="22"/>
      <c r="C2238" s="23" t="s">
        <v>132</v>
      </c>
      <c r="D2238" s="29">
        <v>0</v>
      </c>
      <c r="E2238" s="4">
        <f t="shared" si="153"/>
        <v>126</v>
      </c>
      <c r="F2238" s="4">
        <v>53</v>
      </c>
      <c r="G2238">
        <v>1</v>
      </c>
      <c r="H2238" t="s">
        <v>30</v>
      </c>
      <c r="I2238" t="s">
        <v>31</v>
      </c>
      <c r="J2238" t="s">
        <v>32</v>
      </c>
      <c r="K2238" t="s">
        <v>31</v>
      </c>
      <c r="L2238" t="s">
        <v>33</v>
      </c>
      <c r="M2238" t="s">
        <v>31</v>
      </c>
      <c r="N2238" t="s">
        <v>34</v>
      </c>
      <c r="O2238" s="4" t="str">
        <f>IF(D:D=1, "AC","NA")</f>
        <v>NA</v>
      </c>
      <c r="P2238" t="str">
        <f t="shared" si="155"/>
        <v>INSERT INTO usuariopagina( idusuario, idpagina, idlogtrans,  acceso, habilitado, fecha_vig_ini, fecha_vig_fin, hora_vig_ini, hora_vig_fin, muestra, estado) VALUES (126, 53, 1, 'dias', NULL, now(), NULL, to_char(now(), 'HH24:MI:SS'), NULL, TRUE, 'NA');</v>
      </c>
    </row>
    <row r="2239" spans="2:16" x14ac:dyDescent="0.25">
      <c r="B2239" s="22"/>
      <c r="C2239" s="23" t="s">
        <v>133</v>
      </c>
      <c r="D2239" s="29">
        <v>0</v>
      </c>
      <c r="E2239" s="4">
        <f t="shared" si="153"/>
        <v>126</v>
      </c>
      <c r="F2239" s="4">
        <v>54</v>
      </c>
      <c r="G2239">
        <v>1</v>
      </c>
      <c r="H2239" t="s">
        <v>30</v>
      </c>
      <c r="I2239" t="s">
        <v>31</v>
      </c>
      <c r="J2239" t="s">
        <v>32</v>
      </c>
      <c r="K2239" t="s">
        <v>31</v>
      </c>
      <c r="L2239" t="s">
        <v>33</v>
      </c>
      <c r="M2239" t="s">
        <v>31</v>
      </c>
      <c r="N2239" t="s">
        <v>34</v>
      </c>
      <c r="O2239" s="4" t="str">
        <f>IF(D:D=1, "AC","NA")</f>
        <v>NA</v>
      </c>
      <c r="P2239" t="str">
        <f t="shared" si="155"/>
        <v>INSERT INTO usuariopagina( idusuario, idpagina, idlogtrans,  acceso, habilitado, fecha_vig_ini, fecha_vig_fin, hora_vig_ini, hora_vig_fin, muestra, estado) VALUES (126, 54, 1, 'dias', NULL, now(), NULL, to_char(now(), 'HH24:MI:SS'), NULL, TRUE, 'NA');</v>
      </c>
    </row>
    <row r="2240" spans="2:16" x14ac:dyDescent="0.25">
      <c r="B2240" s="22"/>
      <c r="C2240" s="23" t="s">
        <v>134</v>
      </c>
      <c r="D2240" s="29">
        <v>0</v>
      </c>
      <c r="E2240" s="4">
        <f t="shared" si="153"/>
        <v>126</v>
      </c>
      <c r="F2240" s="4">
        <v>55</v>
      </c>
      <c r="G2240">
        <v>1</v>
      </c>
      <c r="H2240" t="s">
        <v>30</v>
      </c>
      <c r="I2240" t="s">
        <v>31</v>
      </c>
      <c r="J2240" t="s">
        <v>32</v>
      </c>
      <c r="K2240" t="s">
        <v>31</v>
      </c>
      <c r="L2240" t="s">
        <v>33</v>
      </c>
      <c r="M2240" t="s">
        <v>31</v>
      </c>
      <c r="N2240" t="s">
        <v>34</v>
      </c>
      <c r="O2240" s="4" t="str">
        <f>IF(D:D=1, "AC","NA")</f>
        <v>NA</v>
      </c>
      <c r="P2240" t="str">
        <f t="shared" si="155"/>
        <v>INSERT INTO usuariopagina( idusuario, idpagina, idlogtrans,  acceso, habilitado, fecha_vig_ini, fecha_vig_fin, hora_vig_ini, hora_vig_fin, muestra, estado) VALUES (126, 55, 1, 'dias', NULL, now(), NULL, to_char(now(), 'HH24:MI:SS'), NULL, TRUE, 'NA');</v>
      </c>
    </row>
    <row r="2241" spans="1:16" x14ac:dyDescent="0.25">
      <c r="B2241" s="22"/>
      <c r="C2241" s="23" t="s">
        <v>135</v>
      </c>
      <c r="D2241" s="29">
        <v>0</v>
      </c>
      <c r="E2241" s="4">
        <f t="shared" si="153"/>
        <v>126</v>
      </c>
      <c r="F2241" s="4">
        <v>56</v>
      </c>
      <c r="G2241">
        <v>1</v>
      </c>
      <c r="H2241" t="s">
        <v>30</v>
      </c>
      <c r="I2241" t="s">
        <v>31</v>
      </c>
      <c r="J2241" t="s">
        <v>32</v>
      </c>
      <c r="K2241" t="s">
        <v>31</v>
      </c>
      <c r="L2241" t="s">
        <v>33</v>
      </c>
      <c r="M2241" t="s">
        <v>31</v>
      </c>
      <c r="N2241" t="s">
        <v>34</v>
      </c>
      <c r="O2241" s="4" t="str">
        <f>IF(D:D=1, "AC","NA")</f>
        <v>NA</v>
      </c>
      <c r="P2241" t="str">
        <f t="shared" si="155"/>
        <v>INSERT INTO usuariopagina( idusuario, idpagina, idlogtrans,  acceso, habilitado, fecha_vig_ini, fecha_vig_fin, hora_vig_ini, hora_vig_fin, muestra, estado) VALUES (126, 56, 1, 'dias', NULL, now(), NULL, to_char(now(), 'HH24:MI:SS'), NULL, TRUE, 'NA');</v>
      </c>
    </row>
    <row r="2242" spans="1:16" x14ac:dyDescent="0.25">
      <c r="A2242">
        <v>40</v>
      </c>
      <c r="B2242" s="7" t="s">
        <v>88</v>
      </c>
      <c r="C2242" s="17" t="s">
        <v>29</v>
      </c>
      <c r="D2242" s="28">
        <v>0</v>
      </c>
      <c r="E2242" s="18">
        <v>1</v>
      </c>
      <c r="F2242" s="18">
        <v>1</v>
      </c>
      <c r="G2242" s="6">
        <v>1</v>
      </c>
      <c r="H2242" s="6" t="s">
        <v>30</v>
      </c>
      <c r="I2242" s="6" t="s">
        <v>31</v>
      </c>
      <c r="J2242" s="6" t="s">
        <v>32</v>
      </c>
      <c r="K2242" s="6" t="s">
        <v>31</v>
      </c>
      <c r="L2242" s="6" t="s">
        <v>33</v>
      </c>
      <c r="M2242" s="6" t="s">
        <v>31</v>
      </c>
      <c r="N2242" s="6" t="s">
        <v>34</v>
      </c>
      <c r="O2242" s="18" t="str">
        <f>IF(D:D=1, "AC","NA")</f>
        <v>NA</v>
      </c>
      <c r="P2242" s="6" t="str">
        <f t="shared" ref="P2242:P2273" si="156">CONCATENATE("INSERT INTO usuariopagina( idusuario, idpagina, idlogtrans,  acceso, habilitado, fecha_vig_ini, fecha_vig_fin, hora_vig_ini, hora_vig_fin, muestra, estado) VALUES (",E2242,", ",F2242,", ",G2242,", '",H2242,"', ",I2242,", ",J2242,", ",K2242,", ",L2242,", ",M2242,", ",N2242,", '",O2242,"'",");")</f>
        <v>INSERT INTO usuariopagina( idusuario, idpagina, idlogtrans,  acceso, habilitado, fecha_vig_ini, fecha_vig_fin, hora_vig_ini, hora_vig_fin, muestra, estado) VALUES (1, 1, 1, 'dias', NULL, now(), NULL, to_char(now(), 'HH24:MI:SS'), NULL, TRUE, 'NA');</v>
      </c>
    </row>
    <row r="2243" spans="1:16" x14ac:dyDescent="0.25">
      <c r="B2243" s="14"/>
      <c r="C2243" s="3" t="s">
        <v>29</v>
      </c>
      <c r="D2243" s="29">
        <v>0</v>
      </c>
      <c r="E2243" s="4">
        <f>E2242</f>
        <v>1</v>
      </c>
      <c r="F2243" s="4">
        <v>2</v>
      </c>
      <c r="G2243">
        <v>1</v>
      </c>
      <c r="H2243" t="s">
        <v>30</v>
      </c>
      <c r="I2243" t="s">
        <v>31</v>
      </c>
      <c r="J2243" t="s">
        <v>32</v>
      </c>
      <c r="K2243" t="s">
        <v>31</v>
      </c>
      <c r="L2243" t="s">
        <v>33</v>
      </c>
      <c r="M2243" t="s">
        <v>31</v>
      </c>
      <c r="N2243" t="s">
        <v>34</v>
      </c>
      <c r="O2243" s="4" t="str">
        <f>IF(D:D=1, "AC","NA")</f>
        <v>NA</v>
      </c>
      <c r="P2243" t="str">
        <f t="shared" si="156"/>
        <v>INSERT INTO usuariopagina( idusuario, idpagina, idlogtrans,  acceso, habilitado, fecha_vig_ini, fecha_vig_fin, hora_vig_ini, hora_vig_fin, muestra, estado) VALUES (1, 2, 1, 'dias', NULL, now(), NULL, to_char(now(), 'HH24:MI:SS'), NULL, TRUE, 'NA');</v>
      </c>
    </row>
    <row r="2244" spans="1:16" x14ac:dyDescent="0.25">
      <c r="B2244" s="14"/>
      <c r="C2244" s="3" t="s">
        <v>29</v>
      </c>
      <c r="D2244" s="29">
        <v>0</v>
      </c>
      <c r="E2244" s="4">
        <f t="shared" ref="E2244:E2297" si="157">E2243</f>
        <v>1</v>
      </c>
      <c r="F2244" s="4">
        <v>3</v>
      </c>
      <c r="G2244">
        <v>1</v>
      </c>
      <c r="H2244" t="s">
        <v>30</v>
      </c>
      <c r="I2244" t="s">
        <v>31</v>
      </c>
      <c r="J2244" t="s">
        <v>32</v>
      </c>
      <c r="K2244" t="s">
        <v>31</v>
      </c>
      <c r="L2244" t="s">
        <v>33</v>
      </c>
      <c r="M2244" t="s">
        <v>31</v>
      </c>
      <c r="N2244" t="s">
        <v>34</v>
      </c>
      <c r="O2244" s="4" t="str">
        <f>IF(D:D=1, "AC","NA")</f>
        <v>NA</v>
      </c>
      <c r="P2244" t="str">
        <f t="shared" si="156"/>
        <v>INSERT INTO usuariopagina( idusuario, idpagina, idlogtrans,  acceso, habilitado, fecha_vig_ini, fecha_vig_fin, hora_vig_ini, hora_vig_fin, muestra, estado) VALUES (1, 3, 1, 'dias', NULL, now(), NULL, to_char(now(), 'HH24:MI:SS'), NULL, TRUE, 'NA');</v>
      </c>
    </row>
    <row r="2245" spans="1:16" x14ac:dyDescent="0.25">
      <c r="B2245" s="14"/>
      <c r="C2245" t="s">
        <v>6</v>
      </c>
      <c r="D2245" s="29">
        <v>1</v>
      </c>
      <c r="E2245" s="4">
        <f t="shared" si="157"/>
        <v>1</v>
      </c>
      <c r="F2245" s="4">
        <v>4</v>
      </c>
      <c r="G2245">
        <v>1</v>
      </c>
      <c r="H2245" t="s">
        <v>30</v>
      </c>
      <c r="I2245" t="s">
        <v>31</v>
      </c>
      <c r="J2245" t="s">
        <v>32</v>
      </c>
      <c r="K2245" t="s">
        <v>31</v>
      </c>
      <c r="L2245" t="s">
        <v>33</v>
      </c>
      <c r="M2245" t="s">
        <v>31</v>
      </c>
      <c r="N2245" t="s">
        <v>34</v>
      </c>
      <c r="O2245" s="4" t="str">
        <f>IF(D:D=1, "AC","NA")</f>
        <v>AC</v>
      </c>
      <c r="P2245" t="str">
        <f t="shared" si="156"/>
        <v>INSERT INTO usuariopagina( idusuario, idpagina, idlogtrans,  acceso, habilitado, fecha_vig_ini, fecha_vig_fin, hora_vig_ini, hora_vig_fin, muestra, estado) VALUES (1, 4, 1, 'dias', NULL, now(), NULL, to_char(now(), 'HH24:MI:SS'), NULL, TRUE, 'AC');</v>
      </c>
    </row>
    <row r="2246" spans="1:16" x14ac:dyDescent="0.25">
      <c r="B2246" s="14"/>
      <c r="C2246" t="s">
        <v>6</v>
      </c>
      <c r="D2246" s="29">
        <v>0</v>
      </c>
      <c r="E2246" s="4">
        <f t="shared" si="157"/>
        <v>1</v>
      </c>
      <c r="F2246" s="4">
        <v>5</v>
      </c>
      <c r="G2246">
        <v>1</v>
      </c>
      <c r="H2246" t="s">
        <v>30</v>
      </c>
      <c r="I2246" t="s">
        <v>31</v>
      </c>
      <c r="J2246" t="s">
        <v>32</v>
      </c>
      <c r="K2246" t="s">
        <v>31</v>
      </c>
      <c r="L2246" t="s">
        <v>33</v>
      </c>
      <c r="M2246" t="s">
        <v>31</v>
      </c>
      <c r="N2246" t="s">
        <v>34</v>
      </c>
      <c r="O2246" s="4" t="str">
        <f>IF(D:D=1, "AC","NA")</f>
        <v>NA</v>
      </c>
      <c r="P2246" t="str">
        <f t="shared" si="156"/>
        <v>INSERT INTO usuariopagina( idusuario, idpagina, idlogtrans,  acceso, habilitado, fecha_vig_ini, fecha_vig_fin, hora_vig_ini, hora_vig_fin, muestra, estado) VALUES (1, 5, 1, 'dias', NULL, now(), NULL, to_char(now(), 'HH24:MI:SS'), NULL, TRUE, 'NA');</v>
      </c>
    </row>
    <row r="2247" spans="1:16" x14ac:dyDescent="0.25">
      <c r="B2247" s="14"/>
      <c r="C2247" t="s">
        <v>6</v>
      </c>
      <c r="D2247" s="29">
        <v>0</v>
      </c>
      <c r="E2247" s="4">
        <f t="shared" si="157"/>
        <v>1</v>
      </c>
      <c r="F2247" s="4">
        <v>6</v>
      </c>
      <c r="G2247">
        <v>1</v>
      </c>
      <c r="H2247" t="s">
        <v>30</v>
      </c>
      <c r="I2247" t="s">
        <v>31</v>
      </c>
      <c r="J2247" t="s">
        <v>32</v>
      </c>
      <c r="K2247" t="s">
        <v>31</v>
      </c>
      <c r="L2247" t="s">
        <v>33</v>
      </c>
      <c r="M2247" t="s">
        <v>31</v>
      </c>
      <c r="N2247" t="s">
        <v>34</v>
      </c>
      <c r="O2247" s="4" t="str">
        <f>IF(D:D=1, "AC","NA")</f>
        <v>NA</v>
      </c>
      <c r="P2247" t="str">
        <f t="shared" si="156"/>
        <v>INSERT INTO usuariopagina( idusuario, idpagina, idlogtrans,  acceso, habilitado, fecha_vig_ini, fecha_vig_fin, hora_vig_ini, hora_vig_fin, muestra, estado) VALUES (1, 6, 1, 'dias', NULL, now(), NULL, to_char(now(), 'HH24:MI:SS'), NULL, TRUE, 'NA');</v>
      </c>
    </row>
    <row r="2248" spans="1:16" x14ac:dyDescent="0.25">
      <c r="B2248" s="14"/>
      <c r="C2248" t="s">
        <v>6</v>
      </c>
      <c r="D2248" s="29">
        <v>0</v>
      </c>
      <c r="E2248" s="4">
        <f t="shared" si="157"/>
        <v>1</v>
      </c>
      <c r="F2248" s="4">
        <v>7</v>
      </c>
      <c r="G2248">
        <v>1</v>
      </c>
      <c r="H2248" t="s">
        <v>30</v>
      </c>
      <c r="I2248" t="s">
        <v>31</v>
      </c>
      <c r="J2248" t="s">
        <v>32</v>
      </c>
      <c r="K2248" t="s">
        <v>31</v>
      </c>
      <c r="L2248" t="s">
        <v>33</v>
      </c>
      <c r="M2248" t="s">
        <v>31</v>
      </c>
      <c r="N2248" t="s">
        <v>34</v>
      </c>
      <c r="O2248" s="4" t="str">
        <f>IF(D:D=1, "AC","NA")</f>
        <v>NA</v>
      </c>
      <c r="P2248" t="str">
        <f t="shared" si="156"/>
        <v>INSERT INTO usuariopagina( idusuario, idpagina, idlogtrans,  acceso, habilitado, fecha_vig_ini, fecha_vig_fin, hora_vig_ini, hora_vig_fin, muestra, estado) VALUES (1, 7, 1, 'dias', NULL, now(), NULL, to_char(now(), 'HH24:MI:SS'), NULL, TRUE, 'NA');</v>
      </c>
    </row>
    <row r="2249" spans="1:16" x14ac:dyDescent="0.25">
      <c r="B2249" s="14"/>
      <c r="C2249" t="s">
        <v>6</v>
      </c>
      <c r="D2249" s="29">
        <v>1</v>
      </c>
      <c r="E2249" s="4">
        <f t="shared" si="157"/>
        <v>1</v>
      </c>
      <c r="F2249" s="4">
        <v>8</v>
      </c>
      <c r="G2249">
        <v>1</v>
      </c>
      <c r="H2249" t="s">
        <v>30</v>
      </c>
      <c r="I2249" t="s">
        <v>31</v>
      </c>
      <c r="J2249" t="s">
        <v>32</v>
      </c>
      <c r="K2249" t="s">
        <v>31</v>
      </c>
      <c r="L2249" t="s">
        <v>33</v>
      </c>
      <c r="M2249" t="s">
        <v>31</v>
      </c>
      <c r="N2249" t="s">
        <v>34</v>
      </c>
      <c r="O2249" s="4" t="str">
        <f>IF(D:D=1, "AC","NA")</f>
        <v>AC</v>
      </c>
      <c r="P2249" t="str">
        <f t="shared" si="156"/>
        <v>INSERT INTO usuariopagina( idusuario, idpagina, idlogtrans,  acceso, habilitado, fecha_vig_ini, fecha_vig_fin, hora_vig_ini, hora_vig_fin, muestra, estado) VALUES (1, 8, 1, 'dias', NULL, now(), NULL, to_char(now(), 'HH24:MI:SS'), NULL, TRUE, 'AC');</v>
      </c>
    </row>
    <row r="2250" spans="1:16" x14ac:dyDescent="0.25">
      <c r="B2250" s="14"/>
      <c r="C2250" t="s">
        <v>6</v>
      </c>
      <c r="D2250" s="29">
        <v>0</v>
      </c>
      <c r="E2250" s="4">
        <f t="shared" si="157"/>
        <v>1</v>
      </c>
      <c r="F2250" s="4">
        <v>9</v>
      </c>
      <c r="G2250">
        <v>1</v>
      </c>
      <c r="H2250" t="s">
        <v>30</v>
      </c>
      <c r="I2250" t="s">
        <v>31</v>
      </c>
      <c r="J2250" t="s">
        <v>32</v>
      </c>
      <c r="K2250" t="s">
        <v>31</v>
      </c>
      <c r="L2250" t="s">
        <v>33</v>
      </c>
      <c r="M2250" t="s">
        <v>31</v>
      </c>
      <c r="N2250" t="s">
        <v>34</v>
      </c>
      <c r="O2250" s="4" t="str">
        <f>IF(D:D=1, "AC","NA")</f>
        <v>NA</v>
      </c>
      <c r="P2250" t="str">
        <f t="shared" si="156"/>
        <v>INSERT INTO usuariopagina( idusuario, idpagina, idlogtrans,  acceso, habilitado, fecha_vig_ini, fecha_vig_fin, hora_vig_ini, hora_vig_fin, muestra, estado) VALUES (1, 9, 1, 'dias', NULL, now(), NULL, to_char(now(), 'HH24:MI:SS'), NULL, TRUE, 'NA');</v>
      </c>
    </row>
    <row r="2251" spans="1:16" x14ac:dyDescent="0.25">
      <c r="B2251" s="14"/>
      <c r="C2251" t="s">
        <v>6</v>
      </c>
      <c r="D2251" s="29">
        <v>1</v>
      </c>
      <c r="E2251" s="4">
        <f t="shared" si="157"/>
        <v>1</v>
      </c>
      <c r="F2251" s="4">
        <v>10</v>
      </c>
      <c r="G2251">
        <v>1</v>
      </c>
      <c r="H2251" t="s">
        <v>30</v>
      </c>
      <c r="I2251" t="s">
        <v>31</v>
      </c>
      <c r="J2251" t="s">
        <v>32</v>
      </c>
      <c r="K2251" t="s">
        <v>31</v>
      </c>
      <c r="L2251" t="s">
        <v>33</v>
      </c>
      <c r="M2251" t="s">
        <v>31</v>
      </c>
      <c r="N2251" t="s">
        <v>34</v>
      </c>
      <c r="O2251" s="4" t="str">
        <f>IF(D:D=1, "AC","NA")</f>
        <v>AC</v>
      </c>
      <c r="P2251" t="str">
        <f t="shared" si="156"/>
        <v>INSERT INTO usuariopagina( idusuario, idpagina, idlogtrans,  acceso, habilitado, fecha_vig_ini, fecha_vig_fin, hora_vig_ini, hora_vig_fin, muestra, estado) VALUES (1, 10, 1, 'dias', NULL, now(), NULL, to_char(now(), 'HH24:MI:SS'), NULL, TRUE, 'AC');</v>
      </c>
    </row>
    <row r="2252" spans="1:16" x14ac:dyDescent="0.25">
      <c r="B2252" s="14"/>
      <c r="C2252" t="s">
        <v>6</v>
      </c>
      <c r="D2252" s="29">
        <v>0</v>
      </c>
      <c r="E2252" s="4">
        <f t="shared" si="157"/>
        <v>1</v>
      </c>
      <c r="F2252" s="4">
        <v>11</v>
      </c>
      <c r="G2252">
        <v>1</v>
      </c>
      <c r="H2252" t="s">
        <v>30</v>
      </c>
      <c r="I2252" t="s">
        <v>31</v>
      </c>
      <c r="J2252" t="s">
        <v>32</v>
      </c>
      <c r="K2252" t="s">
        <v>31</v>
      </c>
      <c r="L2252" t="s">
        <v>33</v>
      </c>
      <c r="M2252" t="s">
        <v>31</v>
      </c>
      <c r="N2252" t="s">
        <v>34</v>
      </c>
      <c r="O2252" s="4" t="str">
        <f>IF(D:D=1, "AC","NA")</f>
        <v>NA</v>
      </c>
      <c r="P2252" t="str">
        <f t="shared" si="156"/>
        <v>INSERT INTO usuariopagina( idusuario, idpagina, idlogtrans,  acceso, habilitado, fecha_vig_ini, fecha_vig_fin, hora_vig_ini, hora_vig_fin, muestra, estado) VALUES (1, 11, 1, 'dias', NULL, now(), NULL, to_char(now(), 'HH24:MI:SS'), NULL, TRUE, 'NA');</v>
      </c>
    </row>
    <row r="2253" spans="1:16" x14ac:dyDescent="0.25">
      <c r="B2253" s="14"/>
      <c r="C2253" s="3" t="s">
        <v>7</v>
      </c>
      <c r="D2253" s="29">
        <v>0</v>
      </c>
      <c r="E2253" s="4">
        <f t="shared" si="157"/>
        <v>1</v>
      </c>
      <c r="F2253" s="4">
        <v>12</v>
      </c>
      <c r="G2253">
        <v>1</v>
      </c>
      <c r="H2253" t="s">
        <v>30</v>
      </c>
      <c r="I2253" t="s">
        <v>31</v>
      </c>
      <c r="J2253" t="s">
        <v>32</v>
      </c>
      <c r="K2253" t="s">
        <v>31</v>
      </c>
      <c r="L2253" t="s">
        <v>33</v>
      </c>
      <c r="M2253" t="s">
        <v>31</v>
      </c>
      <c r="N2253" t="s">
        <v>34</v>
      </c>
      <c r="O2253" s="4" t="str">
        <f>IF(D:D=1, "AC","NA")</f>
        <v>NA</v>
      </c>
      <c r="P2253" t="str">
        <f t="shared" si="156"/>
        <v>INSERT INTO usuariopagina( idusuario, idpagina, idlogtrans,  acceso, habilitado, fecha_vig_ini, fecha_vig_fin, hora_vig_ini, hora_vig_fin, muestra, estado) VALUES (1, 12, 1, 'dias', NULL, now(), NULL, to_char(now(), 'HH24:MI:SS'), NULL, TRUE, 'NA');</v>
      </c>
    </row>
    <row r="2254" spans="1:16" x14ac:dyDescent="0.25">
      <c r="B2254" s="14"/>
      <c r="C2254" s="3" t="s">
        <v>7</v>
      </c>
      <c r="D2254" s="29">
        <v>0</v>
      </c>
      <c r="E2254" s="4">
        <f t="shared" si="157"/>
        <v>1</v>
      </c>
      <c r="F2254" s="4">
        <v>13</v>
      </c>
      <c r="G2254">
        <v>1</v>
      </c>
      <c r="H2254" t="s">
        <v>30</v>
      </c>
      <c r="I2254" t="s">
        <v>31</v>
      </c>
      <c r="J2254" t="s">
        <v>32</v>
      </c>
      <c r="K2254" t="s">
        <v>31</v>
      </c>
      <c r="L2254" t="s">
        <v>33</v>
      </c>
      <c r="M2254" t="s">
        <v>31</v>
      </c>
      <c r="N2254" t="s">
        <v>34</v>
      </c>
      <c r="O2254" s="4" t="str">
        <f>IF(D:D=1, "AC","NA")</f>
        <v>NA</v>
      </c>
      <c r="P2254" t="str">
        <f t="shared" si="156"/>
        <v>INSERT INTO usuariopagina( idusuario, idpagina, idlogtrans,  acceso, habilitado, fecha_vig_ini, fecha_vig_fin, hora_vig_ini, hora_vig_fin, muestra, estado) VALUES (1, 13, 1, 'dias', NULL, now(), NULL, to_char(now(), 'HH24:MI:SS'), NULL, TRUE, 'NA');</v>
      </c>
    </row>
    <row r="2255" spans="1:16" x14ac:dyDescent="0.25">
      <c r="B2255" s="14"/>
      <c r="C2255" t="s">
        <v>8</v>
      </c>
      <c r="D2255" s="29">
        <v>1</v>
      </c>
      <c r="E2255" s="4">
        <f t="shared" si="157"/>
        <v>1</v>
      </c>
      <c r="F2255" s="4">
        <v>14</v>
      </c>
      <c r="G2255">
        <v>1</v>
      </c>
      <c r="H2255" t="s">
        <v>30</v>
      </c>
      <c r="I2255" t="s">
        <v>31</v>
      </c>
      <c r="J2255" t="s">
        <v>32</v>
      </c>
      <c r="K2255" t="s">
        <v>31</v>
      </c>
      <c r="L2255" t="s">
        <v>33</v>
      </c>
      <c r="M2255" t="s">
        <v>31</v>
      </c>
      <c r="N2255" t="s">
        <v>34</v>
      </c>
      <c r="O2255" s="4" t="str">
        <f>IF(D:D=1, "AC","NA")</f>
        <v>AC</v>
      </c>
      <c r="P2255" t="str">
        <f t="shared" si="156"/>
        <v>INSERT INTO usuariopagina( idusuario, idpagina, idlogtrans,  acceso, habilitado, fecha_vig_ini, fecha_vig_fin, hora_vig_ini, hora_vig_fin, muestra, estado) VALUES (1, 14, 1, 'dias', NULL, now(), NULL, to_char(now(), 'HH24:MI:SS'), NULL, TRUE, 'AC');</v>
      </c>
    </row>
    <row r="2256" spans="1:16" x14ac:dyDescent="0.25">
      <c r="B2256" s="14"/>
      <c r="C2256" t="s">
        <v>8</v>
      </c>
      <c r="D2256" s="29">
        <v>1</v>
      </c>
      <c r="E2256" s="4">
        <f t="shared" si="157"/>
        <v>1</v>
      </c>
      <c r="F2256" s="4">
        <v>15</v>
      </c>
      <c r="G2256">
        <v>1</v>
      </c>
      <c r="H2256" t="s">
        <v>30</v>
      </c>
      <c r="I2256" t="s">
        <v>31</v>
      </c>
      <c r="J2256" t="s">
        <v>32</v>
      </c>
      <c r="K2256" t="s">
        <v>31</v>
      </c>
      <c r="L2256" t="s">
        <v>33</v>
      </c>
      <c r="M2256" t="s">
        <v>31</v>
      </c>
      <c r="N2256" t="s">
        <v>34</v>
      </c>
      <c r="O2256" s="4" t="str">
        <f>IF(D:D=1, "AC","NA")</f>
        <v>AC</v>
      </c>
      <c r="P2256" t="str">
        <f t="shared" si="156"/>
        <v>INSERT INTO usuariopagina( idusuario, idpagina, idlogtrans,  acceso, habilitado, fecha_vig_ini, fecha_vig_fin, hora_vig_ini, hora_vig_fin, muestra, estado) VALUES (1, 15, 1, 'dias', NULL, now(), NULL, to_char(now(), 'HH24:MI:SS'), NULL, TRUE, 'AC');</v>
      </c>
    </row>
    <row r="2257" spans="2:16" x14ac:dyDescent="0.25">
      <c r="B2257" s="14"/>
      <c r="C2257" t="s">
        <v>8</v>
      </c>
      <c r="D2257" s="29">
        <v>1</v>
      </c>
      <c r="E2257" s="4">
        <f t="shared" si="157"/>
        <v>1</v>
      </c>
      <c r="F2257" s="4">
        <v>16</v>
      </c>
      <c r="G2257">
        <v>1</v>
      </c>
      <c r="H2257" t="s">
        <v>30</v>
      </c>
      <c r="I2257" t="s">
        <v>31</v>
      </c>
      <c r="J2257" t="s">
        <v>32</v>
      </c>
      <c r="K2257" t="s">
        <v>31</v>
      </c>
      <c r="L2257" t="s">
        <v>33</v>
      </c>
      <c r="M2257" t="s">
        <v>31</v>
      </c>
      <c r="N2257" t="s">
        <v>34</v>
      </c>
      <c r="O2257" s="4" t="str">
        <f>IF(D:D=1, "AC","NA")</f>
        <v>AC</v>
      </c>
      <c r="P2257" t="str">
        <f t="shared" si="156"/>
        <v>INSERT INTO usuariopagina( idusuario, idpagina, idlogtrans,  acceso, habilitado, fecha_vig_ini, fecha_vig_fin, hora_vig_ini, hora_vig_fin, muestra, estado) VALUES (1, 16, 1, 'dias', NULL, now(), NULL, to_char(now(), 'HH24:MI:SS'), NULL, TRUE, 'AC');</v>
      </c>
    </row>
    <row r="2258" spans="2:16" x14ac:dyDescent="0.25">
      <c r="B2258" s="14"/>
      <c r="C2258" s="3" t="s">
        <v>9</v>
      </c>
      <c r="D2258" s="29">
        <v>0</v>
      </c>
      <c r="E2258" s="4">
        <f t="shared" si="157"/>
        <v>1</v>
      </c>
      <c r="F2258" s="4">
        <v>17</v>
      </c>
      <c r="G2258">
        <v>1</v>
      </c>
      <c r="H2258" t="s">
        <v>30</v>
      </c>
      <c r="I2258" t="s">
        <v>31</v>
      </c>
      <c r="J2258" t="s">
        <v>32</v>
      </c>
      <c r="K2258" t="s">
        <v>31</v>
      </c>
      <c r="L2258" t="s">
        <v>33</v>
      </c>
      <c r="M2258" t="s">
        <v>31</v>
      </c>
      <c r="N2258" t="s">
        <v>34</v>
      </c>
      <c r="O2258" s="4" t="str">
        <f>IF(D:D=1, "AC","NA")</f>
        <v>NA</v>
      </c>
      <c r="P2258" t="str">
        <f t="shared" si="156"/>
        <v>INSERT INTO usuariopagina( idusuario, idpagina, idlogtrans,  acceso, habilitado, fecha_vig_ini, fecha_vig_fin, hora_vig_ini, hora_vig_fin, muestra, estado) VALUES (1, 17, 1, 'dias', NULL, now(), NULL, to_char(now(), 'HH24:MI:SS'), NULL, TRUE, 'NA');</v>
      </c>
    </row>
    <row r="2259" spans="2:16" x14ac:dyDescent="0.25">
      <c r="B2259" s="14"/>
      <c r="C2259" s="3" t="s">
        <v>9</v>
      </c>
      <c r="D2259" s="29">
        <v>0</v>
      </c>
      <c r="E2259" s="4">
        <f t="shared" si="157"/>
        <v>1</v>
      </c>
      <c r="F2259" s="4">
        <v>18</v>
      </c>
      <c r="G2259">
        <v>1</v>
      </c>
      <c r="H2259" t="s">
        <v>30</v>
      </c>
      <c r="I2259" t="s">
        <v>31</v>
      </c>
      <c r="J2259" t="s">
        <v>32</v>
      </c>
      <c r="K2259" t="s">
        <v>31</v>
      </c>
      <c r="L2259" t="s">
        <v>33</v>
      </c>
      <c r="M2259" t="s">
        <v>31</v>
      </c>
      <c r="N2259" t="s">
        <v>34</v>
      </c>
      <c r="O2259" s="4" t="str">
        <f>IF(D:D=1, "AC","NA")</f>
        <v>NA</v>
      </c>
      <c r="P2259" t="str">
        <f t="shared" si="156"/>
        <v>INSERT INTO usuariopagina( idusuario, idpagina, idlogtrans,  acceso, habilitado, fecha_vig_ini, fecha_vig_fin, hora_vig_ini, hora_vig_fin, muestra, estado) VALUES (1, 18, 1, 'dias', NULL, now(), NULL, to_char(now(), 'HH24:MI:SS'), NULL, TRUE, 'NA');</v>
      </c>
    </row>
    <row r="2260" spans="2:16" x14ac:dyDescent="0.25">
      <c r="B2260" s="14"/>
      <c r="C2260" s="3" t="s">
        <v>9</v>
      </c>
      <c r="D2260" s="29">
        <v>0</v>
      </c>
      <c r="E2260" s="4">
        <f t="shared" si="157"/>
        <v>1</v>
      </c>
      <c r="F2260" s="4">
        <v>19</v>
      </c>
      <c r="G2260">
        <v>1</v>
      </c>
      <c r="H2260" t="s">
        <v>30</v>
      </c>
      <c r="I2260" t="s">
        <v>31</v>
      </c>
      <c r="J2260" t="s">
        <v>32</v>
      </c>
      <c r="K2260" t="s">
        <v>31</v>
      </c>
      <c r="L2260" t="s">
        <v>33</v>
      </c>
      <c r="M2260" t="s">
        <v>31</v>
      </c>
      <c r="N2260" t="s">
        <v>34</v>
      </c>
      <c r="O2260" s="4" t="str">
        <f>IF(D:D=1, "AC","NA")</f>
        <v>NA</v>
      </c>
      <c r="P2260" t="str">
        <f t="shared" si="156"/>
        <v>INSERT INTO usuariopagina( idusuario, idpagina, idlogtrans,  acceso, habilitado, fecha_vig_ini, fecha_vig_fin, hora_vig_ini, hora_vig_fin, muestra, estado) VALUES (1, 19, 1, 'dias', NULL, now(), NULL, to_char(now(), 'HH24:MI:SS'), NULL, TRUE, 'NA');</v>
      </c>
    </row>
    <row r="2261" spans="2:16" x14ac:dyDescent="0.25">
      <c r="B2261" s="14"/>
      <c r="C2261" t="s">
        <v>10</v>
      </c>
      <c r="D2261" s="29">
        <v>1</v>
      </c>
      <c r="E2261" s="4">
        <f t="shared" si="157"/>
        <v>1</v>
      </c>
      <c r="F2261" s="4">
        <v>20</v>
      </c>
      <c r="G2261">
        <v>1</v>
      </c>
      <c r="H2261" t="s">
        <v>30</v>
      </c>
      <c r="I2261" t="s">
        <v>31</v>
      </c>
      <c r="J2261" t="s">
        <v>32</v>
      </c>
      <c r="K2261" t="s">
        <v>31</v>
      </c>
      <c r="L2261" t="s">
        <v>33</v>
      </c>
      <c r="M2261" t="s">
        <v>31</v>
      </c>
      <c r="N2261" t="s">
        <v>34</v>
      </c>
      <c r="O2261" s="4" t="str">
        <f>IF(D:D=1, "AC","NA")</f>
        <v>AC</v>
      </c>
      <c r="P2261" t="str">
        <f t="shared" si="156"/>
        <v>INSERT INTO usuariopagina( idusuario, idpagina, idlogtrans,  acceso, habilitado, fecha_vig_ini, fecha_vig_fin, hora_vig_ini, hora_vig_fin, muestra, estado) VALUES (1, 20, 1, 'dias', NULL, now(), NULL, to_char(now(), 'HH24:MI:SS'), NULL, TRUE, 'AC');</v>
      </c>
    </row>
    <row r="2262" spans="2:16" x14ac:dyDescent="0.25">
      <c r="B2262" s="14"/>
      <c r="C2262" t="s">
        <v>10</v>
      </c>
      <c r="D2262" s="29">
        <v>1</v>
      </c>
      <c r="E2262" s="4">
        <f t="shared" si="157"/>
        <v>1</v>
      </c>
      <c r="F2262" s="4">
        <v>21</v>
      </c>
      <c r="G2262">
        <v>1</v>
      </c>
      <c r="H2262" t="s">
        <v>30</v>
      </c>
      <c r="I2262" t="s">
        <v>31</v>
      </c>
      <c r="J2262" t="s">
        <v>32</v>
      </c>
      <c r="K2262" t="s">
        <v>31</v>
      </c>
      <c r="L2262" t="s">
        <v>33</v>
      </c>
      <c r="M2262" t="s">
        <v>31</v>
      </c>
      <c r="N2262" t="s">
        <v>34</v>
      </c>
      <c r="O2262" s="4" t="str">
        <f>IF(D:D=1, "AC","NA")</f>
        <v>AC</v>
      </c>
      <c r="P2262" t="str">
        <f t="shared" si="156"/>
        <v>INSERT INTO usuariopagina( idusuario, idpagina, idlogtrans,  acceso, habilitado, fecha_vig_ini, fecha_vig_fin, hora_vig_ini, hora_vig_fin, muestra, estado) VALUES (1, 21, 1, 'dias', NULL, now(), NULL, to_char(now(), 'HH24:MI:SS'), NULL, TRUE, 'AC');</v>
      </c>
    </row>
    <row r="2263" spans="2:16" x14ac:dyDescent="0.25">
      <c r="B2263" s="14"/>
      <c r="C2263" t="s">
        <v>10</v>
      </c>
      <c r="D2263" s="29">
        <v>1</v>
      </c>
      <c r="E2263" s="4">
        <f t="shared" si="157"/>
        <v>1</v>
      </c>
      <c r="F2263" s="4">
        <v>22</v>
      </c>
      <c r="G2263">
        <v>1</v>
      </c>
      <c r="H2263" t="s">
        <v>30</v>
      </c>
      <c r="I2263" t="s">
        <v>31</v>
      </c>
      <c r="J2263" t="s">
        <v>32</v>
      </c>
      <c r="K2263" t="s">
        <v>31</v>
      </c>
      <c r="L2263" t="s">
        <v>33</v>
      </c>
      <c r="M2263" t="s">
        <v>31</v>
      </c>
      <c r="N2263" t="s">
        <v>34</v>
      </c>
      <c r="O2263" s="4" t="str">
        <f>IF(D:D=1, "AC","NA")</f>
        <v>AC</v>
      </c>
      <c r="P2263" t="str">
        <f t="shared" si="156"/>
        <v>INSERT INTO usuariopagina( idusuario, idpagina, idlogtrans,  acceso, habilitado, fecha_vig_ini, fecha_vig_fin, hora_vig_ini, hora_vig_fin, muestra, estado) VALUES (1, 22, 1, 'dias', NULL, now(), NULL, to_char(now(), 'HH24:MI:SS'), NULL, TRUE, 'AC');</v>
      </c>
    </row>
    <row r="2264" spans="2:16" x14ac:dyDescent="0.25">
      <c r="B2264" s="14"/>
      <c r="C2264" s="3" t="s">
        <v>11</v>
      </c>
      <c r="D2264" s="29">
        <v>1</v>
      </c>
      <c r="E2264" s="4">
        <f t="shared" si="157"/>
        <v>1</v>
      </c>
      <c r="F2264" s="4">
        <v>23</v>
      </c>
      <c r="G2264">
        <v>1</v>
      </c>
      <c r="H2264" t="s">
        <v>30</v>
      </c>
      <c r="I2264" t="s">
        <v>31</v>
      </c>
      <c r="J2264" t="s">
        <v>32</v>
      </c>
      <c r="K2264" t="s">
        <v>31</v>
      </c>
      <c r="L2264" t="s">
        <v>33</v>
      </c>
      <c r="M2264" t="s">
        <v>31</v>
      </c>
      <c r="N2264" t="s">
        <v>34</v>
      </c>
      <c r="O2264" s="4" t="str">
        <f>IF(D:D=1, "AC","NA")</f>
        <v>AC</v>
      </c>
      <c r="P2264" t="str">
        <f t="shared" si="156"/>
        <v>INSERT INTO usuariopagina( idusuario, idpagina, idlogtrans,  acceso, habilitado, fecha_vig_ini, fecha_vig_fin, hora_vig_ini, hora_vig_fin, muestra, estado) VALUES (1, 23, 1, 'dias', NULL, now(), NULL, to_char(now(), 'HH24:MI:SS'), NULL, TRUE, 'AC');</v>
      </c>
    </row>
    <row r="2265" spans="2:16" x14ac:dyDescent="0.25">
      <c r="B2265" s="14"/>
      <c r="C2265" s="3" t="s">
        <v>11</v>
      </c>
      <c r="D2265" s="29">
        <v>1</v>
      </c>
      <c r="E2265" s="4">
        <f t="shared" si="157"/>
        <v>1</v>
      </c>
      <c r="F2265" s="4">
        <v>24</v>
      </c>
      <c r="G2265">
        <v>1</v>
      </c>
      <c r="H2265" t="s">
        <v>30</v>
      </c>
      <c r="I2265" t="s">
        <v>31</v>
      </c>
      <c r="J2265" t="s">
        <v>32</v>
      </c>
      <c r="K2265" t="s">
        <v>31</v>
      </c>
      <c r="L2265" t="s">
        <v>33</v>
      </c>
      <c r="M2265" t="s">
        <v>31</v>
      </c>
      <c r="N2265" t="s">
        <v>34</v>
      </c>
      <c r="O2265" s="4" t="str">
        <f>IF(D:D=1, "AC","NA")</f>
        <v>AC</v>
      </c>
      <c r="P2265" t="str">
        <f t="shared" si="156"/>
        <v>INSERT INTO usuariopagina( idusuario, idpagina, idlogtrans,  acceso, habilitado, fecha_vig_ini, fecha_vig_fin, hora_vig_ini, hora_vig_fin, muestra, estado) VALUES (1, 24, 1, 'dias', NULL, now(), NULL, to_char(now(), 'HH24:MI:SS'), NULL, TRUE, 'AC');</v>
      </c>
    </row>
    <row r="2266" spans="2:16" x14ac:dyDescent="0.25">
      <c r="B2266" s="14"/>
      <c r="C2266" s="3" t="s">
        <v>11</v>
      </c>
      <c r="D2266" s="29">
        <v>1</v>
      </c>
      <c r="E2266" s="4">
        <f t="shared" si="157"/>
        <v>1</v>
      </c>
      <c r="F2266" s="4">
        <v>25</v>
      </c>
      <c r="G2266">
        <v>1</v>
      </c>
      <c r="H2266" t="s">
        <v>30</v>
      </c>
      <c r="I2266" t="s">
        <v>31</v>
      </c>
      <c r="J2266" t="s">
        <v>32</v>
      </c>
      <c r="K2266" t="s">
        <v>31</v>
      </c>
      <c r="L2266" t="s">
        <v>33</v>
      </c>
      <c r="M2266" t="s">
        <v>31</v>
      </c>
      <c r="N2266" t="s">
        <v>34</v>
      </c>
      <c r="O2266" s="4" t="str">
        <f>IF(D:D=1, "AC","NA")</f>
        <v>AC</v>
      </c>
      <c r="P2266" t="str">
        <f t="shared" si="156"/>
        <v>INSERT INTO usuariopagina( idusuario, idpagina, idlogtrans,  acceso, habilitado, fecha_vig_ini, fecha_vig_fin, hora_vig_ini, hora_vig_fin, muestra, estado) VALUES (1, 25, 1, 'dias', NULL, now(), NULL, to_char(now(), 'HH24:MI:SS'), NULL, TRUE, 'AC');</v>
      </c>
    </row>
    <row r="2267" spans="2:16" x14ac:dyDescent="0.25">
      <c r="B2267" s="14"/>
      <c r="C2267" s="3" t="s">
        <v>11</v>
      </c>
      <c r="D2267" s="29">
        <v>1</v>
      </c>
      <c r="E2267" s="4">
        <f t="shared" si="157"/>
        <v>1</v>
      </c>
      <c r="F2267" s="4">
        <v>26</v>
      </c>
      <c r="G2267">
        <v>1</v>
      </c>
      <c r="H2267" t="s">
        <v>30</v>
      </c>
      <c r="I2267" t="s">
        <v>31</v>
      </c>
      <c r="J2267" t="s">
        <v>32</v>
      </c>
      <c r="K2267" t="s">
        <v>31</v>
      </c>
      <c r="L2267" t="s">
        <v>33</v>
      </c>
      <c r="M2267" t="s">
        <v>31</v>
      </c>
      <c r="N2267" t="s">
        <v>34</v>
      </c>
      <c r="O2267" s="4" t="str">
        <f>IF(D:D=1, "AC","NA")</f>
        <v>AC</v>
      </c>
      <c r="P2267" t="str">
        <f t="shared" si="156"/>
        <v>INSERT INTO usuariopagina( idusuario, idpagina, idlogtrans,  acceso, habilitado, fecha_vig_ini, fecha_vig_fin, hora_vig_ini, hora_vig_fin, muestra, estado) VALUES (1, 26, 1, 'dias', NULL, now(), NULL, to_char(now(), 'HH24:MI:SS'), NULL, TRUE, 'AC');</v>
      </c>
    </row>
    <row r="2268" spans="2:16" x14ac:dyDescent="0.25">
      <c r="B2268" s="14"/>
      <c r="C2268" t="s">
        <v>12</v>
      </c>
      <c r="D2268" s="29">
        <v>1</v>
      </c>
      <c r="E2268" s="4">
        <f t="shared" si="157"/>
        <v>1</v>
      </c>
      <c r="F2268" s="4">
        <v>27</v>
      </c>
      <c r="G2268">
        <v>1</v>
      </c>
      <c r="H2268" t="s">
        <v>30</v>
      </c>
      <c r="I2268" t="s">
        <v>31</v>
      </c>
      <c r="J2268" t="s">
        <v>32</v>
      </c>
      <c r="K2268" t="s">
        <v>31</v>
      </c>
      <c r="L2268" t="s">
        <v>33</v>
      </c>
      <c r="M2268" t="s">
        <v>31</v>
      </c>
      <c r="N2268" t="s">
        <v>34</v>
      </c>
      <c r="O2268" s="4" t="str">
        <f>IF(D:D=1, "AC","NA")</f>
        <v>AC</v>
      </c>
      <c r="P2268" t="str">
        <f t="shared" si="156"/>
        <v>INSERT INTO usuariopagina( idusuario, idpagina, idlogtrans,  acceso, habilitado, fecha_vig_ini, fecha_vig_fin, hora_vig_ini, hora_vig_fin, muestra, estado) VALUES (1, 27, 1, 'dias', NULL, now(), NULL, to_char(now(), 'HH24:MI:SS'), NULL, TRUE, 'AC');</v>
      </c>
    </row>
    <row r="2269" spans="2:16" x14ac:dyDescent="0.25">
      <c r="B2269" s="14"/>
      <c r="C2269" t="s">
        <v>12</v>
      </c>
      <c r="D2269" s="29">
        <v>1</v>
      </c>
      <c r="E2269" s="4">
        <f t="shared" si="157"/>
        <v>1</v>
      </c>
      <c r="F2269" s="4">
        <v>28</v>
      </c>
      <c r="G2269">
        <v>1</v>
      </c>
      <c r="H2269" t="s">
        <v>30</v>
      </c>
      <c r="I2269" t="s">
        <v>31</v>
      </c>
      <c r="J2269" t="s">
        <v>32</v>
      </c>
      <c r="K2269" t="s">
        <v>31</v>
      </c>
      <c r="L2269" t="s">
        <v>33</v>
      </c>
      <c r="M2269" t="s">
        <v>31</v>
      </c>
      <c r="N2269" t="s">
        <v>34</v>
      </c>
      <c r="O2269" s="4" t="str">
        <f>IF(D:D=1, "AC","NA")</f>
        <v>AC</v>
      </c>
      <c r="P2269" t="str">
        <f t="shared" si="156"/>
        <v>INSERT INTO usuariopagina( idusuario, idpagina, idlogtrans,  acceso, habilitado, fecha_vig_ini, fecha_vig_fin, hora_vig_ini, hora_vig_fin, muestra, estado) VALUES (1, 28, 1, 'dias', NULL, now(), NULL, to_char(now(), 'HH24:MI:SS'), NULL, TRUE, 'AC');</v>
      </c>
    </row>
    <row r="2270" spans="2:16" x14ac:dyDescent="0.25">
      <c r="B2270" s="14"/>
      <c r="C2270" s="3" t="s">
        <v>13</v>
      </c>
      <c r="D2270" s="29">
        <v>0</v>
      </c>
      <c r="E2270" s="4">
        <f t="shared" si="157"/>
        <v>1</v>
      </c>
      <c r="F2270" s="4">
        <v>29</v>
      </c>
      <c r="G2270">
        <v>1</v>
      </c>
      <c r="H2270" t="s">
        <v>30</v>
      </c>
      <c r="I2270" t="s">
        <v>31</v>
      </c>
      <c r="J2270" t="s">
        <v>32</v>
      </c>
      <c r="K2270" t="s">
        <v>31</v>
      </c>
      <c r="L2270" t="s">
        <v>33</v>
      </c>
      <c r="M2270" t="s">
        <v>31</v>
      </c>
      <c r="N2270" t="s">
        <v>34</v>
      </c>
      <c r="O2270" s="4" t="str">
        <f>IF(D:D=1, "AC","NA")</f>
        <v>NA</v>
      </c>
      <c r="P2270" t="str">
        <f t="shared" si="156"/>
        <v>INSERT INTO usuariopagina( idusuario, idpagina, idlogtrans,  acceso, habilitado, fecha_vig_ini, fecha_vig_fin, hora_vig_ini, hora_vig_fin, muestra, estado) VALUES (1, 29, 1, 'dias', NULL, now(), NULL, to_char(now(), 'HH24:MI:SS'), NULL, TRUE, 'NA');</v>
      </c>
    </row>
    <row r="2271" spans="2:16" x14ac:dyDescent="0.25">
      <c r="B2271" s="14"/>
      <c r="C2271" s="3" t="s">
        <v>13</v>
      </c>
      <c r="D2271" s="29">
        <v>0</v>
      </c>
      <c r="E2271" s="4">
        <f t="shared" si="157"/>
        <v>1</v>
      </c>
      <c r="F2271" s="4">
        <v>30</v>
      </c>
      <c r="G2271">
        <v>1</v>
      </c>
      <c r="H2271" t="s">
        <v>30</v>
      </c>
      <c r="I2271" t="s">
        <v>31</v>
      </c>
      <c r="J2271" t="s">
        <v>32</v>
      </c>
      <c r="K2271" t="s">
        <v>31</v>
      </c>
      <c r="L2271" t="s">
        <v>33</v>
      </c>
      <c r="M2271" t="s">
        <v>31</v>
      </c>
      <c r="N2271" t="s">
        <v>34</v>
      </c>
      <c r="O2271" s="4" t="str">
        <f>IF(D:D=1, "AC","NA")</f>
        <v>NA</v>
      </c>
      <c r="P2271" t="str">
        <f t="shared" si="156"/>
        <v>INSERT INTO usuariopagina( idusuario, idpagina, idlogtrans,  acceso, habilitado, fecha_vig_ini, fecha_vig_fin, hora_vig_ini, hora_vig_fin, muestra, estado) VALUES (1, 30, 1, 'dias', NULL, now(), NULL, to_char(now(), 'HH24:MI:SS'), NULL, TRUE, 'NA');</v>
      </c>
    </row>
    <row r="2272" spans="2:16" x14ac:dyDescent="0.25">
      <c r="B2272" s="14"/>
      <c r="C2272" s="3" t="s">
        <v>13</v>
      </c>
      <c r="D2272" s="29">
        <v>0</v>
      </c>
      <c r="E2272" s="4">
        <f t="shared" si="157"/>
        <v>1</v>
      </c>
      <c r="F2272" s="4">
        <v>31</v>
      </c>
      <c r="G2272">
        <v>1</v>
      </c>
      <c r="H2272" t="s">
        <v>30</v>
      </c>
      <c r="I2272" t="s">
        <v>31</v>
      </c>
      <c r="J2272" t="s">
        <v>32</v>
      </c>
      <c r="K2272" t="s">
        <v>31</v>
      </c>
      <c r="L2272" t="s">
        <v>33</v>
      </c>
      <c r="M2272" t="s">
        <v>31</v>
      </c>
      <c r="N2272" t="s">
        <v>34</v>
      </c>
      <c r="O2272" s="4" t="str">
        <f>IF(D:D=1, "AC","NA")</f>
        <v>NA</v>
      </c>
      <c r="P2272" t="str">
        <f t="shared" si="156"/>
        <v>INSERT INTO usuariopagina( idusuario, idpagina, idlogtrans,  acceso, habilitado, fecha_vig_ini, fecha_vig_fin, hora_vig_ini, hora_vig_fin, muestra, estado) VALUES (1, 31, 1, 'dias', NULL, now(), NULL, to_char(now(), 'HH24:MI:SS'), NULL, TRUE, 'NA');</v>
      </c>
    </row>
    <row r="2273" spans="2:16" x14ac:dyDescent="0.25">
      <c r="B2273" s="14"/>
      <c r="C2273" t="s">
        <v>14</v>
      </c>
      <c r="D2273" s="29">
        <v>0</v>
      </c>
      <c r="E2273" s="4">
        <f t="shared" si="157"/>
        <v>1</v>
      </c>
      <c r="F2273" s="4">
        <v>32</v>
      </c>
      <c r="G2273">
        <v>1</v>
      </c>
      <c r="H2273" t="s">
        <v>30</v>
      </c>
      <c r="I2273" t="s">
        <v>31</v>
      </c>
      <c r="J2273" t="s">
        <v>32</v>
      </c>
      <c r="K2273" t="s">
        <v>31</v>
      </c>
      <c r="L2273" t="s">
        <v>33</v>
      </c>
      <c r="M2273" t="s">
        <v>31</v>
      </c>
      <c r="N2273" t="s">
        <v>34</v>
      </c>
      <c r="O2273" s="4" t="str">
        <f>IF(D:D=1, "AC","NA")</f>
        <v>NA</v>
      </c>
      <c r="P2273" t="str">
        <f t="shared" si="156"/>
        <v>INSERT INTO usuariopagina( idusuario, idpagina, idlogtrans,  acceso, habilitado, fecha_vig_ini, fecha_vig_fin, hora_vig_ini, hora_vig_fin, muestra, estado) VALUES (1, 32, 1, 'dias', NULL, now(), NULL, to_char(now(), 'HH24:MI:SS'), NULL, TRUE, 'NA');</v>
      </c>
    </row>
    <row r="2274" spans="2:16" x14ac:dyDescent="0.25">
      <c r="B2274" s="15"/>
      <c r="C2274" t="s">
        <v>15</v>
      </c>
      <c r="D2274" s="29">
        <v>0</v>
      </c>
      <c r="E2274" s="4">
        <f t="shared" si="157"/>
        <v>1</v>
      </c>
      <c r="F2274" s="4">
        <v>33</v>
      </c>
      <c r="G2274">
        <v>1</v>
      </c>
      <c r="H2274" t="s">
        <v>30</v>
      </c>
      <c r="I2274" t="s">
        <v>31</v>
      </c>
      <c r="J2274" t="s">
        <v>32</v>
      </c>
      <c r="K2274" t="s">
        <v>31</v>
      </c>
      <c r="L2274" t="s">
        <v>33</v>
      </c>
      <c r="M2274" t="s">
        <v>31</v>
      </c>
      <c r="N2274" t="s">
        <v>34</v>
      </c>
      <c r="O2274" s="4" t="str">
        <f>IF(D:D=1, "AC","NA")</f>
        <v>NA</v>
      </c>
      <c r="P2274" t="str">
        <f t="shared" ref="P2274" si="158">CONCATENATE("INSERT INTO usuariopagina( idusuario, idpagina, idlogtrans,  acceso, habilitado, fecha_vig_ini, fecha_vig_fin, hora_vig_ini, hora_vig_fin, muestra, estado) VALUES (",E2274,", ",F2274,", ",G2274,", '",H2274,"', ",I2274,", ",J2274,", ",K2274,", ",L2274,", ",M2274,", ",N2274,", '",O2274,"'",");")</f>
        <v>INSERT INTO usuariopagina( idusuario, idpagina, idlogtrans,  acceso, habilitado, fecha_vig_ini, fecha_vig_fin, hora_vig_ini, hora_vig_fin, muestra, estado) VALUES (1, 33, 1, 'dias', NULL, now(), NULL, to_char(now(), 'HH24:MI:SS'), NULL, TRUE, 'NA');</v>
      </c>
    </row>
    <row r="2275" spans="2:16" x14ac:dyDescent="0.25">
      <c r="B2275" s="22"/>
      <c r="C2275" s="24" t="s">
        <v>113</v>
      </c>
      <c r="D2275" s="29">
        <v>0</v>
      </c>
      <c r="E2275" s="4">
        <f t="shared" si="157"/>
        <v>1</v>
      </c>
      <c r="F2275" s="4">
        <v>34</v>
      </c>
      <c r="G2275">
        <v>1</v>
      </c>
      <c r="H2275" t="s">
        <v>30</v>
      </c>
      <c r="I2275" t="s">
        <v>31</v>
      </c>
      <c r="J2275" t="s">
        <v>32</v>
      </c>
      <c r="K2275" t="s">
        <v>31</v>
      </c>
      <c r="L2275" t="s">
        <v>33</v>
      </c>
      <c r="M2275" t="s">
        <v>31</v>
      </c>
      <c r="N2275" t="s">
        <v>34</v>
      </c>
      <c r="O2275" s="4" t="str">
        <f>IF(D:D=1, "AC","NA")</f>
        <v>NA</v>
      </c>
      <c r="P2275" t="str">
        <f t="shared" ref="P2275:P2297" si="159">CONCATENATE("INSERT INTO usuariopagina( idusuario, idpagina, idlogtrans,  acceso, habilitado, fecha_vig_ini, fecha_vig_fin, hora_vig_ini, hora_vig_fin, muestra, estado) VALUES (",E2275,", ",F2275,", ",G2275,", '",H2275,"', ",I2275,", ",J2275,", ",K2275,", ",L2275,", ",M2275,", ",N2275,", '",O2275,"'",");")</f>
        <v>INSERT INTO usuariopagina( idusuario, idpagina, idlogtrans,  acceso, habilitado, fecha_vig_ini, fecha_vig_fin, hora_vig_ini, hora_vig_fin, muestra, estado) VALUES (1, 34, 1, 'dias', NULL, now(), NULL, to_char(now(), 'HH24:MI:SS'), NULL, TRUE, 'NA');</v>
      </c>
    </row>
    <row r="2276" spans="2:16" x14ac:dyDescent="0.25">
      <c r="B2276" s="22"/>
      <c r="C2276" s="24" t="s">
        <v>114</v>
      </c>
      <c r="D2276" s="29">
        <v>0</v>
      </c>
      <c r="E2276" s="4">
        <f t="shared" si="157"/>
        <v>1</v>
      </c>
      <c r="F2276" s="4">
        <v>35</v>
      </c>
      <c r="G2276">
        <v>1</v>
      </c>
      <c r="H2276" t="s">
        <v>30</v>
      </c>
      <c r="I2276" t="s">
        <v>31</v>
      </c>
      <c r="J2276" t="s">
        <v>32</v>
      </c>
      <c r="K2276" t="s">
        <v>31</v>
      </c>
      <c r="L2276" t="s">
        <v>33</v>
      </c>
      <c r="M2276" t="s">
        <v>31</v>
      </c>
      <c r="N2276" t="s">
        <v>34</v>
      </c>
      <c r="O2276" s="4" t="str">
        <f>IF(D:D=1, "AC","NA")</f>
        <v>NA</v>
      </c>
      <c r="P2276" t="str">
        <f t="shared" si="159"/>
        <v>INSERT INTO usuariopagina( idusuario, idpagina, idlogtrans,  acceso, habilitado, fecha_vig_ini, fecha_vig_fin, hora_vig_ini, hora_vig_fin, muestra, estado) VALUES (1, 35, 1, 'dias', NULL, now(), NULL, to_char(now(), 'HH24:MI:SS'), NULL, TRUE, 'NA');</v>
      </c>
    </row>
    <row r="2277" spans="2:16" x14ac:dyDescent="0.25">
      <c r="B2277" s="22"/>
      <c r="C2277" s="24" t="s">
        <v>115</v>
      </c>
      <c r="D2277" s="29">
        <v>0</v>
      </c>
      <c r="E2277" s="4">
        <f t="shared" si="157"/>
        <v>1</v>
      </c>
      <c r="F2277" s="4">
        <v>36</v>
      </c>
      <c r="G2277">
        <v>1</v>
      </c>
      <c r="H2277" t="s">
        <v>30</v>
      </c>
      <c r="I2277" t="s">
        <v>31</v>
      </c>
      <c r="J2277" t="s">
        <v>32</v>
      </c>
      <c r="K2277" t="s">
        <v>31</v>
      </c>
      <c r="L2277" t="s">
        <v>33</v>
      </c>
      <c r="M2277" t="s">
        <v>31</v>
      </c>
      <c r="N2277" t="s">
        <v>34</v>
      </c>
      <c r="O2277" s="4" t="str">
        <f>IF(D:D=1, "AC","NA")</f>
        <v>NA</v>
      </c>
      <c r="P2277" t="str">
        <f t="shared" si="159"/>
        <v>INSERT INTO usuariopagina( idusuario, idpagina, idlogtrans,  acceso, habilitado, fecha_vig_ini, fecha_vig_fin, hora_vig_ini, hora_vig_fin, muestra, estado) VALUES (1, 36, 1, 'dias', NULL, now(), NULL, to_char(now(), 'HH24:MI:SS'), NULL, TRUE, 'NA');</v>
      </c>
    </row>
    <row r="2278" spans="2:16" x14ac:dyDescent="0.25">
      <c r="B2278" s="22"/>
      <c r="C2278" s="24" t="s">
        <v>116</v>
      </c>
      <c r="D2278" s="29">
        <v>0</v>
      </c>
      <c r="E2278" s="4">
        <f t="shared" si="157"/>
        <v>1</v>
      </c>
      <c r="F2278" s="4">
        <v>37</v>
      </c>
      <c r="G2278">
        <v>1</v>
      </c>
      <c r="H2278" t="s">
        <v>30</v>
      </c>
      <c r="I2278" t="s">
        <v>31</v>
      </c>
      <c r="J2278" t="s">
        <v>32</v>
      </c>
      <c r="K2278" t="s">
        <v>31</v>
      </c>
      <c r="L2278" t="s">
        <v>33</v>
      </c>
      <c r="M2278" t="s">
        <v>31</v>
      </c>
      <c r="N2278" t="s">
        <v>34</v>
      </c>
      <c r="O2278" s="4" t="str">
        <f>IF(D:D=1, "AC","NA")</f>
        <v>NA</v>
      </c>
      <c r="P2278" t="str">
        <f t="shared" si="159"/>
        <v>INSERT INTO usuariopagina( idusuario, idpagina, idlogtrans,  acceso, habilitado, fecha_vig_ini, fecha_vig_fin, hora_vig_ini, hora_vig_fin, muestra, estado) VALUES (1, 37, 1, 'dias', NULL, now(), NULL, to_char(now(), 'HH24:MI:SS'), NULL, TRUE, 'NA');</v>
      </c>
    </row>
    <row r="2279" spans="2:16" x14ac:dyDescent="0.25">
      <c r="B2279" s="22"/>
      <c r="C2279" s="24" t="s">
        <v>117</v>
      </c>
      <c r="D2279" s="29">
        <v>0</v>
      </c>
      <c r="E2279" s="4">
        <f t="shared" si="157"/>
        <v>1</v>
      </c>
      <c r="F2279" s="4">
        <v>38</v>
      </c>
      <c r="G2279">
        <v>1</v>
      </c>
      <c r="H2279" t="s">
        <v>30</v>
      </c>
      <c r="I2279" t="s">
        <v>31</v>
      </c>
      <c r="J2279" t="s">
        <v>32</v>
      </c>
      <c r="K2279" t="s">
        <v>31</v>
      </c>
      <c r="L2279" t="s">
        <v>33</v>
      </c>
      <c r="M2279" t="s">
        <v>31</v>
      </c>
      <c r="N2279" t="s">
        <v>34</v>
      </c>
      <c r="O2279" s="4" t="str">
        <f>IF(D:D=1, "AC","NA")</f>
        <v>NA</v>
      </c>
      <c r="P2279" t="str">
        <f t="shared" si="159"/>
        <v>INSERT INTO usuariopagina( idusuario, idpagina, idlogtrans,  acceso, habilitado, fecha_vig_ini, fecha_vig_fin, hora_vig_ini, hora_vig_fin, muestra, estado) VALUES (1, 38, 1, 'dias', NULL, now(), NULL, to_char(now(), 'HH24:MI:SS'), NULL, TRUE, 'NA');</v>
      </c>
    </row>
    <row r="2280" spans="2:16" x14ac:dyDescent="0.25">
      <c r="B2280" s="22"/>
      <c r="C2280" s="24" t="s">
        <v>118</v>
      </c>
      <c r="D2280" s="29">
        <v>0</v>
      </c>
      <c r="E2280" s="4">
        <f t="shared" si="157"/>
        <v>1</v>
      </c>
      <c r="F2280" s="4">
        <v>39</v>
      </c>
      <c r="G2280">
        <v>1</v>
      </c>
      <c r="H2280" t="s">
        <v>30</v>
      </c>
      <c r="I2280" t="s">
        <v>31</v>
      </c>
      <c r="J2280" t="s">
        <v>32</v>
      </c>
      <c r="K2280" t="s">
        <v>31</v>
      </c>
      <c r="L2280" t="s">
        <v>33</v>
      </c>
      <c r="M2280" t="s">
        <v>31</v>
      </c>
      <c r="N2280" t="s">
        <v>34</v>
      </c>
      <c r="O2280" s="4" t="str">
        <f>IF(D:D=1, "AC","NA")</f>
        <v>NA</v>
      </c>
      <c r="P2280" t="str">
        <f t="shared" si="159"/>
        <v>INSERT INTO usuariopagina( idusuario, idpagina, idlogtrans,  acceso, habilitado, fecha_vig_ini, fecha_vig_fin, hora_vig_ini, hora_vig_fin, muestra, estado) VALUES (1, 39, 1, 'dias', NULL, now(), NULL, to_char(now(), 'HH24:MI:SS'), NULL, TRUE, 'NA');</v>
      </c>
    </row>
    <row r="2281" spans="2:16" x14ac:dyDescent="0.25">
      <c r="B2281" s="22"/>
      <c r="C2281" s="24" t="s">
        <v>119</v>
      </c>
      <c r="D2281" s="29">
        <v>0</v>
      </c>
      <c r="E2281" s="4">
        <f t="shared" si="157"/>
        <v>1</v>
      </c>
      <c r="F2281" s="4">
        <v>40</v>
      </c>
      <c r="G2281">
        <v>1</v>
      </c>
      <c r="H2281" t="s">
        <v>30</v>
      </c>
      <c r="I2281" t="s">
        <v>31</v>
      </c>
      <c r="J2281" t="s">
        <v>32</v>
      </c>
      <c r="K2281" t="s">
        <v>31</v>
      </c>
      <c r="L2281" t="s">
        <v>33</v>
      </c>
      <c r="M2281" t="s">
        <v>31</v>
      </c>
      <c r="N2281" t="s">
        <v>34</v>
      </c>
      <c r="O2281" s="4" t="str">
        <f>IF(D:D=1, "AC","NA")</f>
        <v>NA</v>
      </c>
      <c r="P2281" t="str">
        <f t="shared" si="159"/>
        <v>INSERT INTO usuariopagina( idusuario, idpagina, idlogtrans,  acceso, habilitado, fecha_vig_ini, fecha_vig_fin, hora_vig_ini, hora_vig_fin, muestra, estado) VALUES (1, 40, 1, 'dias', NULL, now(), NULL, to_char(now(), 'HH24:MI:SS'), NULL, TRUE, 'NA');</v>
      </c>
    </row>
    <row r="2282" spans="2:16" x14ac:dyDescent="0.25">
      <c r="B2282" s="22"/>
      <c r="C2282" s="24" t="s">
        <v>120</v>
      </c>
      <c r="D2282" s="29">
        <v>0</v>
      </c>
      <c r="E2282" s="4">
        <f t="shared" si="157"/>
        <v>1</v>
      </c>
      <c r="F2282" s="4">
        <v>41</v>
      </c>
      <c r="G2282">
        <v>1</v>
      </c>
      <c r="H2282" t="s">
        <v>30</v>
      </c>
      <c r="I2282" t="s">
        <v>31</v>
      </c>
      <c r="J2282" t="s">
        <v>32</v>
      </c>
      <c r="K2282" t="s">
        <v>31</v>
      </c>
      <c r="L2282" t="s">
        <v>33</v>
      </c>
      <c r="M2282" t="s">
        <v>31</v>
      </c>
      <c r="N2282" t="s">
        <v>34</v>
      </c>
      <c r="O2282" s="4" t="str">
        <f>IF(D:D=1, "AC","NA")</f>
        <v>NA</v>
      </c>
      <c r="P2282" t="str">
        <f t="shared" si="159"/>
        <v>INSERT INTO usuariopagina( idusuario, idpagina, idlogtrans,  acceso, habilitado, fecha_vig_ini, fecha_vig_fin, hora_vig_ini, hora_vig_fin, muestra, estado) VALUES (1, 41, 1, 'dias', NULL, now(), NULL, to_char(now(), 'HH24:MI:SS'), NULL, TRUE, 'NA');</v>
      </c>
    </row>
    <row r="2283" spans="2:16" x14ac:dyDescent="0.25">
      <c r="B2283" s="22"/>
      <c r="C2283" s="24" t="s">
        <v>121</v>
      </c>
      <c r="D2283" s="29">
        <v>0</v>
      </c>
      <c r="E2283" s="4">
        <f t="shared" si="157"/>
        <v>1</v>
      </c>
      <c r="F2283" s="4">
        <v>42</v>
      </c>
      <c r="G2283">
        <v>1</v>
      </c>
      <c r="H2283" t="s">
        <v>30</v>
      </c>
      <c r="I2283" t="s">
        <v>31</v>
      </c>
      <c r="J2283" t="s">
        <v>32</v>
      </c>
      <c r="K2283" t="s">
        <v>31</v>
      </c>
      <c r="L2283" t="s">
        <v>33</v>
      </c>
      <c r="M2283" t="s">
        <v>31</v>
      </c>
      <c r="N2283" t="s">
        <v>34</v>
      </c>
      <c r="O2283" s="4" t="str">
        <f>IF(D:D=1, "AC","NA")</f>
        <v>NA</v>
      </c>
      <c r="P2283" t="str">
        <f t="shared" si="159"/>
        <v>INSERT INTO usuariopagina( idusuario, idpagina, idlogtrans,  acceso, habilitado, fecha_vig_ini, fecha_vig_fin, hora_vig_ini, hora_vig_fin, muestra, estado) VALUES (1, 42, 1, 'dias', NULL, now(), NULL, to_char(now(), 'HH24:MI:SS'), NULL, TRUE, 'NA');</v>
      </c>
    </row>
    <row r="2284" spans="2:16" x14ac:dyDescent="0.25">
      <c r="B2284" s="22"/>
      <c r="C2284" s="24" t="s">
        <v>122</v>
      </c>
      <c r="D2284" s="29">
        <v>0</v>
      </c>
      <c r="E2284" s="4">
        <f t="shared" si="157"/>
        <v>1</v>
      </c>
      <c r="F2284" s="4">
        <v>43</v>
      </c>
      <c r="G2284">
        <v>1</v>
      </c>
      <c r="H2284" t="s">
        <v>30</v>
      </c>
      <c r="I2284" t="s">
        <v>31</v>
      </c>
      <c r="J2284" t="s">
        <v>32</v>
      </c>
      <c r="K2284" t="s">
        <v>31</v>
      </c>
      <c r="L2284" t="s">
        <v>33</v>
      </c>
      <c r="M2284" t="s">
        <v>31</v>
      </c>
      <c r="N2284" t="s">
        <v>34</v>
      </c>
      <c r="O2284" s="4" t="str">
        <f>IF(D:D=1, "AC","NA")</f>
        <v>NA</v>
      </c>
      <c r="P2284" t="str">
        <f t="shared" si="159"/>
        <v>INSERT INTO usuariopagina( idusuario, idpagina, idlogtrans,  acceso, habilitado, fecha_vig_ini, fecha_vig_fin, hora_vig_ini, hora_vig_fin, muestra, estado) VALUES (1, 43, 1, 'dias', NULL, now(), NULL, to_char(now(), 'HH24:MI:SS'), NULL, TRUE, 'NA');</v>
      </c>
    </row>
    <row r="2285" spans="2:16" x14ac:dyDescent="0.25">
      <c r="B2285" s="22"/>
      <c r="C2285" s="24" t="s">
        <v>123</v>
      </c>
      <c r="D2285" s="29">
        <v>0</v>
      </c>
      <c r="E2285" s="4">
        <f t="shared" si="157"/>
        <v>1</v>
      </c>
      <c r="F2285" s="4">
        <v>44</v>
      </c>
      <c r="G2285">
        <v>1</v>
      </c>
      <c r="H2285" t="s">
        <v>30</v>
      </c>
      <c r="I2285" t="s">
        <v>31</v>
      </c>
      <c r="J2285" t="s">
        <v>32</v>
      </c>
      <c r="K2285" t="s">
        <v>31</v>
      </c>
      <c r="L2285" t="s">
        <v>33</v>
      </c>
      <c r="M2285" t="s">
        <v>31</v>
      </c>
      <c r="N2285" t="s">
        <v>34</v>
      </c>
      <c r="O2285" s="4" t="str">
        <f>IF(D:D=1, "AC","NA")</f>
        <v>NA</v>
      </c>
      <c r="P2285" t="str">
        <f t="shared" si="159"/>
        <v>INSERT INTO usuariopagina( idusuario, idpagina, idlogtrans,  acceso, habilitado, fecha_vig_ini, fecha_vig_fin, hora_vig_ini, hora_vig_fin, muestra, estado) VALUES (1, 44, 1, 'dias', NULL, now(), NULL, to_char(now(), 'HH24:MI:SS'), NULL, TRUE, 'NA');</v>
      </c>
    </row>
    <row r="2286" spans="2:16" x14ac:dyDescent="0.25">
      <c r="B2286" s="22"/>
      <c r="C2286" s="24" t="s">
        <v>124</v>
      </c>
      <c r="D2286" s="29">
        <v>0</v>
      </c>
      <c r="E2286" s="4">
        <f t="shared" si="157"/>
        <v>1</v>
      </c>
      <c r="F2286" s="4">
        <v>45</v>
      </c>
      <c r="G2286">
        <v>1</v>
      </c>
      <c r="H2286" t="s">
        <v>30</v>
      </c>
      <c r="I2286" t="s">
        <v>31</v>
      </c>
      <c r="J2286" t="s">
        <v>32</v>
      </c>
      <c r="K2286" t="s">
        <v>31</v>
      </c>
      <c r="L2286" t="s">
        <v>33</v>
      </c>
      <c r="M2286" t="s">
        <v>31</v>
      </c>
      <c r="N2286" t="s">
        <v>34</v>
      </c>
      <c r="O2286" s="4" t="str">
        <f>IF(D:D=1, "AC","NA")</f>
        <v>NA</v>
      </c>
      <c r="P2286" t="str">
        <f t="shared" si="159"/>
        <v>INSERT INTO usuariopagina( idusuario, idpagina, idlogtrans,  acceso, habilitado, fecha_vig_ini, fecha_vig_fin, hora_vig_ini, hora_vig_fin, muestra, estado) VALUES (1, 45, 1, 'dias', NULL, now(), NULL, to_char(now(), 'HH24:MI:SS'), NULL, TRUE, 'NA');</v>
      </c>
    </row>
    <row r="2287" spans="2:16" x14ac:dyDescent="0.25">
      <c r="B2287" s="22"/>
      <c r="C2287" s="23" t="s">
        <v>125</v>
      </c>
      <c r="D2287" s="29">
        <v>1</v>
      </c>
      <c r="E2287" s="4">
        <f t="shared" si="157"/>
        <v>1</v>
      </c>
      <c r="F2287" s="4">
        <v>46</v>
      </c>
      <c r="G2287">
        <v>1</v>
      </c>
      <c r="H2287" t="s">
        <v>30</v>
      </c>
      <c r="I2287" t="s">
        <v>31</v>
      </c>
      <c r="J2287" t="s">
        <v>32</v>
      </c>
      <c r="K2287" t="s">
        <v>31</v>
      </c>
      <c r="L2287" t="s">
        <v>33</v>
      </c>
      <c r="M2287" t="s">
        <v>31</v>
      </c>
      <c r="N2287" t="s">
        <v>34</v>
      </c>
      <c r="O2287" s="4" t="str">
        <f>IF(D:D=1, "AC","NA")</f>
        <v>AC</v>
      </c>
      <c r="P2287" t="str">
        <f t="shared" si="159"/>
        <v>INSERT INTO usuariopagina( idusuario, idpagina, idlogtrans,  acceso, habilitado, fecha_vig_ini, fecha_vig_fin, hora_vig_ini, hora_vig_fin, muestra, estado) VALUES (1, 46, 1, 'dias', NULL, now(), NULL, to_char(now(), 'HH24:MI:SS'), NULL, TRUE, 'AC');</v>
      </c>
    </row>
    <row r="2288" spans="2:16" x14ac:dyDescent="0.25">
      <c r="B2288" s="22"/>
      <c r="C2288" s="23" t="s">
        <v>126</v>
      </c>
      <c r="D2288" s="29">
        <v>1</v>
      </c>
      <c r="E2288" s="4">
        <f t="shared" si="157"/>
        <v>1</v>
      </c>
      <c r="F2288" s="4">
        <v>47</v>
      </c>
      <c r="G2288">
        <v>1</v>
      </c>
      <c r="H2288" t="s">
        <v>30</v>
      </c>
      <c r="I2288" t="s">
        <v>31</v>
      </c>
      <c r="J2288" t="s">
        <v>32</v>
      </c>
      <c r="K2288" t="s">
        <v>31</v>
      </c>
      <c r="L2288" t="s">
        <v>33</v>
      </c>
      <c r="M2288" t="s">
        <v>31</v>
      </c>
      <c r="N2288" t="s">
        <v>34</v>
      </c>
      <c r="O2288" s="4" t="str">
        <f>IF(D:D=1, "AC","NA")</f>
        <v>AC</v>
      </c>
      <c r="P2288" t="str">
        <f t="shared" si="159"/>
        <v>INSERT INTO usuariopagina( idusuario, idpagina, idlogtrans,  acceso, habilitado, fecha_vig_ini, fecha_vig_fin, hora_vig_ini, hora_vig_fin, muestra, estado) VALUES (1, 47, 1, 'dias', NULL, now(), NULL, to_char(now(), 'HH24:MI:SS'), NULL, TRUE, 'AC');</v>
      </c>
    </row>
    <row r="2289" spans="1:16" x14ac:dyDescent="0.25">
      <c r="B2289" s="22"/>
      <c r="C2289" s="23" t="s">
        <v>127</v>
      </c>
      <c r="D2289" s="29">
        <v>1</v>
      </c>
      <c r="E2289" s="4">
        <f t="shared" si="157"/>
        <v>1</v>
      </c>
      <c r="F2289" s="4">
        <v>48</v>
      </c>
      <c r="G2289">
        <v>1</v>
      </c>
      <c r="H2289" t="s">
        <v>30</v>
      </c>
      <c r="I2289" t="s">
        <v>31</v>
      </c>
      <c r="J2289" t="s">
        <v>32</v>
      </c>
      <c r="K2289" t="s">
        <v>31</v>
      </c>
      <c r="L2289" t="s">
        <v>33</v>
      </c>
      <c r="M2289" t="s">
        <v>31</v>
      </c>
      <c r="N2289" t="s">
        <v>34</v>
      </c>
      <c r="O2289" s="4" t="str">
        <f>IF(D:D=1, "AC","NA")</f>
        <v>AC</v>
      </c>
      <c r="P2289" t="str">
        <f t="shared" si="159"/>
        <v>INSERT INTO usuariopagina( idusuario, idpagina, idlogtrans,  acceso, habilitado, fecha_vig_ini, fecha_vig_fin, hora_vig_ini, hora_vig_fin, muestra, estado) VALUES (1, 48, 1, 'dias', NULL, now(), NULL, to_char(now(), 'HH24:MI:SS'), NULL, TRUE, 'AC');</v>
      </c>
    </row>
    <row r="2290" spans="1:16" x14ac:dyDescent="0.25">
      <c r="B2290" s="22"/>
      <c r="C2290" s="23" t="s">
        <v>128</v>
      </c>
      <c r="D2290" s="29">
        <v>1</v>
      </c>
      <c r="E2290" s="4">
        <f t="shared" si="157"/>
        <v>1</v>
      </c>
      <c r="F2290" s="4">
        <v>49</v>
      </c>
      <c r="G2290">
        <v>1</v>
      </c>
      <c r="H2290" t="s">
        <v>30</v>
      </c>
      <c r="I2290" t="s">
        <v>31</v>
      </c>
      <c r="J2290" t="s">
        <v>32</v>
      </c>
      <c r="K2290" t="s">
        <v>31</v>
      </c>
      <c r="L2290" t="s">
        <v>33</v>
      </c>
      <c r="M2290" t="s">
        <v>31</v>
      </c>
      <c r="N2290" t="s">
        <v>34</v>
      </c>
      <c r="O2290" s="4" t="str">
        <f>IF(D:D=1, "AC","NA")</f>
        <v>AC</v>
      </c>
      <c r="P2290" t="str">
        <f t="shared" si="159"/>
        <v>INSERT INTO usuariopagina( idusuario, idpagina, idlogtrans,  acceso, habilitado, fecha_vig_ini, fecha_vig_fin, hora_vig_ini, hora_vig_fin, muestra, estado) VALUES (1, 49, 1, 'dias', NULL, now(), NULL, to_char(now(), 'HH24:MI:SS'), NULL, TRUE, 'AC');</v>
      </c>
    </row>
    <row r="2291" spans="1:16" x14ac:dyDescent="0.25">
      <c r="B2291" s="22"/>
      <c r="C2291" s="23" t="s">
        <v>129</v>
      </c>
      <c r="D2291" s="29">
        <v>1</v>
      </c>
      <c r="E2291" s="4">
        <f t="shared" si="157"/>
        <v>1</v>
      </c>
      <c r="F2291" s="4">
        <v>50</v>
      </c>
      <c r="G2291">
        <v>1</v>
      </c>
      <c r="H2291" t="s">
        <v>30</v>
      </c>
      <c r="I2291" t="s">
        <v>31</v>
      </c>
      <c r="J2291" t="s">
        <v>32</v>
      </c>
      <c r="K2291" t="s">
        <v>31</v>
      </c>
      <c r="L2291" t="s">
        <v>33</v>
      </c>
      <c r="M2291" t="s">
        <v>31</v>
      </c>
      <c r="N2291" t="s">
        <v>34</v>
      </c>
      <c r="O2291" s="4" t="str">
        <f>IF(D:D=1, "AC","NA")</f>
        <v>AC</v>
      </c>
      <c r="P2291" t="str">
        <f t="shared" si="159"/>
        <v>INSERT INTO usuariopagina( idusuario, idpagina, idlogtrans,  acceso, habilitado, fecha_vig_ini, fecha_vig_fin, hora_vig_ini, hora_vig_fin, muestra, estado) VALUES (1, 50, 1, 'dias', NULL, now(), NULL, to_char(now(), 'HH24:MI:SS'), NULL, TRUE, 'AC');</v>
      </c>
    </row>
    <row r="2292" spans="1:16" x14ac:dyDescent="0.25">
      <c r="B2292" s="22"/>
      <c r="C2292" s="23" t="s">
        <v>130</v>
      </c>
      <c r="D2292" s="29">
        <v>0</v>
      </c>
      <c r="E2292" s="4">
        <f t="shared" si="157"/>
        <v>1</v>
      </c>
      <c r="F2292" s="4">
        <v>51</v>
      </c>
      <c r="G2292">
        <v>1</v>
      </c>
      <c r="H2292" t="s">
        <v>30</v>
      </c>
      <c r="I2292" t="s">
        <v>31</v>
      </c>
      <c r="J2292" t="s">
        <v>32</v>
      </c>
      <c r="K2292" t="s">
        <v>31</v>
      </c>
      <c r="L2292" t="s">
        <v>33</v>
      </c>
      <c r="M2292" t="s">
        <v>31</v>
      </c>
      <c r="N2292" t="s">
        <v>34</v>
      </c>
      <c r="O2292" s="4" t="str">
        <f>IF(D:D=1, "AC","NA")</f>
        <v>NA</v>
      </c>
      <c r="P2292" t="str">
        <f t="shared" si="159"/>
        <v>INSERT INTO usuariopagina( idusuario, idpagina, idlogtrans,  acceso, habilitado, fecha_vig_ini, fecha_vig_fin, hora_vig_ini, hora_vig_fin, muestra, estado) VALUES (1, 51, 1, 'dias', NULL, now(), NULL, to_char(now(), 'HH24:MI:SS'), NULL, TRUE, 'NA');</v>
      </c>
    </row>
    <row r="2293" spans="1:16" x14ac:dyDescent="0.25">
      <c r="B2293" s="22"/>
      <c r="C2293" s="23" t="s">
        <v>131</v>
      </c>
      <c r="D2293" s="29">
        <v>0</v>
      </c>
      <c r="E2293" s="4">
        <f t="shared" si="157"/>
        <v>1</v>
      </c>
      <c r="F2293" s="4">
        <v>52</v>
      </c>
      <c r="G2293">
        <v>1</v>
      </c>
      <c r="H2293" t="s">
        <v>30</v>
      </c>
      <c r="I2293" t="s">
        <v>31</v>
      </c>
      <c r="J2293" t="s">
        <v>32</v>
      </c>
      <c r="K2293" t="s">
        <v>31</v>
      </c>
      <c r="L2293" t="s">
        <v>33</v>
      </c>
      <c r="M2293" t="s">
        <v>31</v>
      </c>
      <c r="N2293" t="s">
        <v>34</v>
      </c>
      <c r="O2293" s="4" t="str">
        <f>IF(D:D=1, "AC","NA")</f>
        <v>NA</v>
      </c>
      <c r="P2293" t="str">
        <f t="shared" si="159"/>
        <v>INSERT INTO usuariopagina( idusuario, idpagina, idlogtrans,  acceso, habilitado, fecha_vig_ini, fecha_vig_fin, hora_vig_ini, hora_vig_fin, muestra, estado) VALUES (1, 52, 1, 'dias', NULL, now(), NULL, to_char(now(), 'HH24:MI:SS'), NULL, TRUE, 'NA');</v>
      </c>
    </row>
    <row r="2294" spans="1:16" x14ac:dyDescent="0.25">
      <c r="B2294" s="22"/>
      <c r="C2294" s="23" t="s">
        <v>132</v>
      </c>
      <c r="D2294" s="29">
        <v>0</v>
      </c>
      <c r="E2294" s="4">
        <f t="shared" si="157"/>
        <v>1</v>
      </c>
      <c r="F2294" s="4">
        <v>53</v>
      </c>
      <c r="G2294">
        <v>1</v>
      </c>
      <c r="H2294" t="s">
        <v>30</v>
      </c>
      <c r="I2294" t="s">
        <v>31</v>
      </c>
      <c r="J2294" t="s">
        <v>32</v>
      </c>
      <c r="K2294" t="s">
        <v>31</v>
      </c>
      <c r="L2294" t="s">
        <v>33</v>
      </c>
      <c r="M2294" t="s">
        <v>31</v>
      </c>
      <c r="N2294" t="s">
        <v>34</v>
      </c>
      <c r="O2294" s="4" t="str">
        <f>IF(D:D=1, "AC","NA")</f>
        <v>NA</v>
      </c>
      <c r="P2294" t="str">
        <f t="shared" si="159"/>
        <v>INSERT INTO usuariopagina( idusuario, idpagina, idlogtrans,  acceso, habilitado, fecha_vig_ini, fecha_vig_fin, hora_vig_ini, hora_vig_fin, muestra, estado) VALUES (1, 53, 1, 'dias', NULL, now(), NULL, to_char(now(), 'HH24:MI:SS'), NULL, TRUE, 'NA');</v>
      </c>
    </row>
    <row r="2295" spans="1:16" x14ac:dyDescent="0.25">
      <c r="B2295" s="22"/>
      <c r="C2295" s="23" t="s">
        <v>133</v>
      </c>
      <c r="D2295" s="29">
        <v>0</v>
      </c>
      <c r="E2295" s="4">
        <f t="shared" si="157"/>
        <v>1</v>
      </c>
      <c r="F2295" s="4">
        <v>54</v>
      </c>
      <c r="G2295">
        <v>1</v>
      </c>
      <c r="H2295" t="s">
        <v>30</v>
      </c>
      <c r="I2295" t="s">
        <v>31</v>
      </c>
      <c r="J2295" t="s">
        <v>32</v>
      </c>
      <c r="K2295" t="s">
        <v>31</v>
      </c>
      <c r="L2295" t="s">
        <v>33</v>
      </c>
      <c r="M2295" t="s">
        <v>31</v>
      </c>
      <c r="N2295" t="s">
        <v>34</v>
      </c>
      <c r="O2295" s="4" t="str">
        <f>IF(D:D=1, "AC","NA")</f>
        <v>NA</v>
      </c>
      <c r="P2295" t="str">
        <f t="shared" si="159"/>
        <v>INSERT INTO usuariopagina( idusuario, idpagina, idlogtrans,  acceso, habilitado, fecha_vig_ini, fecha_vig_fin, hora_vig_ini, hora_vig_fin, muestra, estado) VALUES (1, 54, 1, 'dias', NULL, now(), NULL, to_char(now(), 'HH24:MI:SS'), NULL, TRUE, 'NA');</v>
      </c>
    </row>
    <row r="2296" spans="1:16" x14ac:dyDescent="0.25">
      <c r="B2296" s="22"/>
      <c r="C2296" s="23" t="s">
        <v>134</v>
      </c>
      <c r="D2296" s="29">
        <v>0</v>
      </c>
      <c r="E2296" s="4">
        <f t="shared" si="157"/>
        <v>1</v>
      </c>
      <c r="F2296" s="4">
        <v>55</v>
      </c>
      <c r="G2296">
        <v>1</v>
      </c>
      <c r="H2296" t="s">
        <v>30</v>
      </c>
      <c r="I2296" t="s">
        <v>31</v>
      </c>
      <c r="J2296" t="s">
        <v>32</v>
      </c>
      <c r="K2296" t="s">
        <v>31</v>
      </c>
      <c r="L2296" t="s">
        <v>33</v>
      </c>
      <c r="M2296" t="s">
        <v>31</v>
      </c>
      <c r="N2296" t="s">
        <v>34</v>
      </c>
      <c r="O2296" s="4" t="str">
        <f>IF(D:D=1, "AC","NA")</f>
        <v>NA</v>
      </c>
      <c r="P2296" t="str">
        <f t="shared" si="159"/>
        <v>INSERT INTO usuariopagina( idusuario, idpagina, idlogtrans,  acceso, habilitado, fecha_vig_ini, fecha_vig_fin, hora_vig_ini, hora_vig_fin, muestra, estado) VALUES (1, 55, 1, 'dias', NULL, now(), NULL, to_char(now(), 'HH24:MI:SS'), NULL, TRUE, 'NA');</v>
      </c>
    </row>
    <row r="2297" spans="1:16" x14ac:dyDescent="0.25">
      <c r="B2297" s="22"/>
      <c r="C2297" s="23" t="s">
        <v>135</v>
      </c>
      <c r="D2297" s="29">
        <v>0</v>
      </c>
      <c r="E2297" s="4">
        <f t="shared" si="157"/>
        <v>1</v>
      </c>
      <c r="F2297" s="4">
        <v>56</v>
      </c>
      <c r="G2297">
        <v>1</v>
      </c>
      <c r="H2297" t="s">
        <v>30</v>
      </c>
      <c r="I2297" t="s">
        <v>31</v>
      </c>
      <c r="J2297" t="s">
        <v>32</v>
      </c>
      <c r="K2297" t="s">
        <v>31</v>
      </c>
      <c r="L2297" t="s">
        <v>33</v>
      </c>
      <c r="M2297" t="s">
        <v>31</v>
      </c>
      <c r="N2297" t="s">
        <v>34</v>
      </c>
      <c r="O2297" s="4" t="str">
        <f>IF(D:D=1, "AC","NA")</f>
        <v>NA</v>
      </c>
      <c r="P2297" t="str">
        <f t="shared" si="159"/>
        <v>INSERT INTO usuariopagina( idusuario, idpagina, idlogtrans,  acceso, habilitado, fecha_vig_ini, fecha_vig_fin, hora_vig_ini, hora_vig_fin, muestra, estado) VALUES (1, 56, 1, 'dias', NULL, now(), NULL, to_char(now(), 'HH24:MI:SS'), NULL, TRUE, 'NA');</v>
      </c>
    </row>
    <row r="2298" spans="1:16" x14ac:dyDescent="0.25">
      <c r="A2298">
        <v>41</v>
      </c>
      <c r="B2298" s="7" t="s">
        <v>75</v>
      </c>
      <c r="C2298" s="17" t="s">
        <v>29</v>
      </c>
      <c r="D2298" s="28">
        <v>0</v>
      </c>
      <c r="E2298" s="18">
        <v>48</v>
      </c>
      <c r="F2298" s="18">
        <v>1</v>
      </c>
      <c r="G2298" s="6">
        <v>1</v>
      </c>
      <c r="H2298" s="6" t="s">
        <v>30</v>
      </c>
      <c r="I2298" s="6" t="s">
        <v>31</v>
      </c>
      <c r="J2298" s="6" t="s">
        <v>32</v>
      </c>
      <c r="K2298" s="6" t="s">
        <v>31</v>
      </c>
      <c r="L2298" s="6" t="s">
        <v>33</v>
      </c>
      <c r="M2298" s="6" t="s">
        <v>31</v>
      </c>
      <c r="N2298" s="6" t="s">
        <v>34</v>
      </c>
      <c r="O2298" s="18" t="str">
        <f>IF(D:D=1, "AC","NA")</f>
        <v>NA</v>
      </c>
      <c r="P2298" s="6" t="str">
        <f t="shared" ref="P2298:P2329" si="160">CONCATENATE("INSERT INTO usuariopagina( idusuario, idpagina, idlogtrans,  acceso, habilitado, fecha_vig_ini, fecha_vig_fin, hora_vig_ini, hora_vig_fin, muestra, estado) VALUES (",E2298,", ",F2298,", ",G2298,", '",H2298,"', ",I2298,", ",J2298,", ",K2298,", ",L2298,", ",M2298,", ",N2298,", '",O2298,"'",");")</f>
        <v>INSERT INTO usuariopagina( idusuario, idpagina, idlogtrans,  acceso, habilitado, fecha_vig_ini, fecha_vig_fin, hora_vig_ini, hora_vig_fin, muestra, estado) VALUES (48, 1, 1, 'dias', NULL, now(), NULL, to_char(now(), 'HH24:MI:SS'), NULL, TRUE, 'NA');</v>
      </c>
    </row>
    <row r="2299" spans="1:16" x14ac:dyDescent="0.25">
      <c r="B2299" s="14"/>
      <c r="C2299" s="3" t="s">
        <v>29</v>
      </c>
      <c r="D2299" s="29">
        <v>0</v>
      </c>
      <c r="E2299" s="4">
        <f>E2298</f>
        <v>48</v>
      </c>
      <c r="F2299" s="4">
        <v>2</v>
      </c>
      <c r="G2299">
        <v>1</v>
      </c>
      <c r="H2299" t="s">
        <v>30</v>
      </c>
      <c r="I2299" t="s">
        <v>31</v>
      </c>
      <c r="J2299" t="s">
        <v>32</v>
      </c>
      <c r="K2299" t="s">
        <v>31</v>
      </c>
      <c r="L2299" t="s">
        <v>33</v>
      </c>
      <c r="M2299" t="s">
        <v>31</v>
      </c>
      <c r="N2299" t="s">
        <v>34</v>
      </c>
      <c r="O2299" s="4" t="str">
        <f>IF(D:D=1, "AC","NA")</f>
        <v>NA</v>
      </c>
      <c r="P2299" t="str">
        <f t="shared" si="160"/>
        <v>INSERT INTO usuariopagina( idusuario, idpagina, idlogtrans,  acceso, habilitado, fecha_vig_ini, fecha_vig_fin, hora_vig_ini, hora_vig_fin, muestra, estado) VALUES (48, 2, 1, 'dias', NULL, now(), NULL, to_char(now(), 'HH24:MI:SS'), NULL, TRUE, 'NA');</v>
      </c>
    </row>
    <row r="2300" spans="1:16" x14ac:dyDescent="0.25">
      <c r="B2300" s="14"/>
      <c r="C2300" s="3" t="s">
        <v>29</v>
      </c>
      <c r="D2300" s="29">
        <v>0</v>
      </c>
      <c r="E2300" s="4">
        <f t="shared" ref="E2300:E2353" si="161">E2299</f>
        <v>48</v>
      </c>
      <c r="F2300" s="4">
        <v>3</v>
      </c>
      <c r="G2300">
        <v>1</v>
      </c>
      <c r="H2300" t="s">
        <v>30</v>
      </c>
      <c r="I2300" t="s">
        <v>31</v>
      </c>
      <c r="J2300" t="s">
        <v>32</v>
      </c>
      <c r="K2300" t="s">
        <v>31</v>
      </c>
      <c r="L2300" t="s">
        <v>33</v>
      </c>
      <c r="M2300" t="s">
        <v>31</v>
      </c>
      <c r="N2300" t="s">
        <v>34</v>
      </c>
      <c r="O2300" s="4" t="str">
        <f>IF(D:D=1, "AC","NA")</f>
        <v>NA</v>
      </c>
      <c r="P2300" t="str">
        <f t="shared" si="160"/>
        <v>INSERT INTO usuariopagina( idusuario, idpagina, idlogtrans,  acceso, habilitado, fecha_vig_ini, fecha_vig_fin, hora_vig_ini, hora_vig_fin, muestra, estado) VALUES (48, 3, 1, 'dias', NULL, now(), NULL, to_char(now(), 'HH24:MI:SS'), NULL, TRUE, 'NA');</v>
      </c>
    </row>
    <row r="2301" spans="1:16" x14ac:dyDescent="0.25">
      <c r="B2301" s="14"/>
      <c r="C2301" t="s">
        <v>6</v>
      </c>
      <c r="D2301" s="29">
        <v>1</v>
      </c>
      <c r="E2301" s="4">
        <f t="shared" si="161"/>
        <v>48</v>
      </c>
      <c r="F2301" s="4">
        <v>4</v>
      </c>
      <c r="G2301">
        <v>1</v>
      </c>
      <c r="H2301" t="s">
        <v>30</v>
      </c>
      <c r="I2301" t="s">
        <v>31</v>
      </c>
      <c r="J2301" t="s">
        <v>32</v>
      </c>
      <c r="K2301" t="s">
        <v>31</v>
      </c>
      <c r="L2301" t="s">
        <v>33</v>
      </c>
      <c r="M2301" t="s">
        <v>31</v>
      </c>
      <c r="N2301" t="s">
        <v>34</v>
      </c>
      <c r="O2301" s="4" t="str">
        <f>IF(D:D=1, "AC","NA")</f>
        <v>AC</v>
      </c>
      <c r="P2301" t="str">
        <f t="shared" si="160"/>
        <v>INSERT INTO usuariopagina( idusuario, idpagina, idlogtrans,  acceso, habilitado, fecha_vig_ini, fecha_vig_fin, hora_vig_ini, hora_vig_fin, muestra, estado) VALUES (48, 4, 1, 'dias', NULL, now(), NULL, to_char(now(), 'HH24:MI:SS'), NULL, TRUE, 'AC');</v>
      </c>
    </row>
    <row r="2302" spans="1:16" x14ac:dyDescent="0.25">
      <c r="B2302" s="14"/>
      <c r="C2302" t="s">
        <v>6</v>
      </c>
      <c r="D2302" s="29">
        <v>0</v>
      </c>
      <c r="E2302" s="4">
        <f t="shared" si="161"/>
        <v>48</v>
      </c>
      <c r="F2302" s="4">
        <v>5</v>
      </c>
      <c r="G2302">
        <v>1</v>
      </c>
      <c r="H2302" t="s">
        <v>30</v>
      </c>
      <c r="I2302" t="s">
        <v>31</v>
      </c>
      <c r="J2302" t="s">
        <v>32</v>
      </c>
      <c r="K2302" t="s">
        <v>31</v>
      </c>
      <c r="L2302" t="s">
        <v>33</v>
      </c>
      <c r="M2302" t="s">
        <v>31</v>
      </c>
      <c r="N2302" t="s">
        <v>34</v>
      </c>
      <c r="O2302" s="4" t="str">
        <f>IF(D:D=1, "AC","NA")</f>
        <v>NA</v>
      </c>
      <c r="P2302" t="str">
        <f t="shared" si="160"/>
        <v>INSERT INTO usuariopagina( idusuario, idpagina, idlogtrans,  acceso, habilitado, fecha_vig_ini, fecha_vig_fin, hora_vig_ini, hora_vig_fin, muestra, estado) VALUES (48, 5, 1, 'dias', NULL, now(), NULL, to_char(now(), 'HH24:MI:SS'), NULL, TRUE, 'NA');</v>
      </c>
    </row>
    <row r="2303" spans="1:16" x14ac:dyDescent="0.25">
      <c r="B2303" s="14"/>
      <c r="C2303" t="s">
        <v>6</v>
      </c>
      <c r="D2303" s="29">
        <v>0</v>
      </c>
      <c r="E2303" s="4">
        <f t="shared" si="161"/>
        <v>48</v>
      </c>
      <c r="F2303" s="4">
        <v>6</v>
      </c>
      <c r="G2303">
        <v>1</v>
      </c>
      <c r="H2303" t="s">
        <v>30</v>
      </c>
      <c r="I2303" t="s">
        <v>31</v>
      </c>
      <c r="J2303" t="s">
        <v>32</v>
      </c>
      <c r="K2303" t="s">
        <v>31</v>
      </c>
      <c r="L2303" t="s">
        <v>33</v>
      </c>
      <c r="M2303" t="s">
        <v>31</v>
      </c>
      <c r="N2303" t="s">
        <v>34</v>
      </c>
      <c r="O2303" s="4" t="str">
        <f>IF(D:D=1, "AC","NA")</f>
        <v>NA</v>
      </c>
      <c r="P2303" t="str">
        <f t="shared" si="160"/>
        <v>INSERT INTO usuariopagina( idusuario, idpagina, idlogtrans,  acceso, habilitado, fecha_vig_ini, fecha_vig_fin, hora_vig_ini, hora_vig_fin, muestra, estado) VALUES (48, 6, 1, 'dias', NULL, now(), NULL, to_char(now(), 'HH24:MI:SS'), NULL, TRUE, 'NA');</v>
      </c>
    </row>
    <row r="2304" spans="1:16" x14ac:dyDescent="0.25">
      <c r="B2304" s="14"/>
      <c r="C2304" t="s">
        <v>6</v>
      </c>
      <c r="D2304" s="29">
        <v>0</v>
      </c>
      <c r="E2304" s="4">
        <f t="shared" si="161"/>
        <v>48</v>
      </c>
      <c r="F2304" s="4">
        <v>7</v>
      </c>
      <c r="G2304">
        <v>1</v>
      </c>
      <c r="H2304" t="s">
        <v>30</v>
      </c>
      <c r="I2304" t="s">
        <v>31</v>
      </c>
      <c r="J2304" t="s">
        <v>32</v>
      </c>
      <c r="K2304" t="s">
        <v>31</v>
      </c>
      <c r="L2304" t="s">
        <v>33</v>
      </c>
      <c r="M2304" t="s">
        <v>31</v>
      </c>
      <c r="N2304" t="s">
        <v>34</v>
      </c>
      <c r="O2304" s="4" t="str">
        <f>IF(D:D=1, "AC","NA")</f>
        <v>NA</v>
      </c>
      <c r="P2304" t="str">
        <f t="shared" si="160"/>
        <v>INSERT INTO usuariopagina( idusuario, idpagina, idlogtrans,  acceso, habilitado, fecha_vig_ini, fecha_vig_fin, hora_vig_ini, hora_vig_fin, muestra, estado) VALUES (48, 7, 1, 'dias', NULL, now(), NULL, to_char(now(), 'HH24:MI:SS'), NULL, TRUE, 'NA');</v>
      </c>
    </row>
    <row r="2305" spans="2:16" x14ac:dyDescent="0.25">
      <c r="B2305" s="14"/>
      <c r="C2305" t="s">
        <v>6</v>
      </c>
      <c r="D2305" s="29">
        <v>1</v>
      </c>
      <c r="E2305" s="4">
        <f t="shared" si="161"/>
        <v>48</v>
      </c>
      <c r="F2305" s="4">
        <v>8</v>
      </c>
      <c r="G2305">
        <v>1</v>
      </c>
      <c r="H2305" t="s">
        <v>30</v>
      </c>
      <c r="I2305" t="s">
        <v>31</v>
      </c>
      <c r="J2305" t="s">
        <v>32</v>
      </c>
      <c r="K2305" t="s">
        <v>31</v>
      </c>
      <c r="L2305" t="s">
        <v>33</v>
      </c>
      <c r="M2305" t="s">
        <v>31</v>
      </c>
      <c r="N2305" t="s">
        <v>34</v>
      </c>
      <c r="O2305" s="4" t="str">
        <f>IF(D:D=1, "AC","NA")</f>
        <v>AC</v>
      </c>
      <c r="P2305" t="str">
        <f t="shared" si="160"/>
        <v>INSERT INTO usuariopagina( idusuario, idpagina, idlogtrans,  acceso, habilitado, fecha_vig_ini, fecha_vig_fin, hora_vig_ini, hora_vig_fin, muestra, estado) VALUES (48, 8, 1, 'dias', NULL, now(), NULL, to_char(now(), 'HH24:MI:SS'), NULL, TRUE, 'AC');</v>
      </c>
    </row>
    <row r="2306" spans="2:16" x14ac:dyDescent="0.25">
      <c r="B2306" s="14"/>
      <c r="C2306" t="s">
        <v>6</v>
      </c>
      <c r="D2306" s="29">
        <v>0</v>
      </c>
      <c r="E2306" s="4">
        <f t="shared" si="161"/>
        <v>48</v>
      </c>
      <c r="F2306" s="4">
        <v>9</v>
      </c>
      <c r="G2306">
        <v>1</v>
      </c>
      <c r="H2306" t="s">
        <v>30</v>
      </c>
      <c r="I2306" t="s">
        <v>31</v>
      </c>
      <c r="J2306" t="s">
        <v>32</v>
      </c>
      <c r="K2306" t="s">
        <v>31</v>
      </c>
      <c r="L2306" t="s">
        <v>33</v>
      </c>
      <c r="M2306" t="s">
        <v>31</v>
      </c>
      <c r="N2306" t="s">
        <v>34</v>
      </c>
      <c r="O2306" s="4" t="str">
        <f>IF(D:D=1, "AC","NA")</f>
        <v>NA</v>
      </c>
      <c r="P2306" t="str">
        <f t="shared" si="160"/>
        <v>INSERT INTO usuariopagina( idusuario, idpagina, idlogtrans,  acceso, habilitado, fecha_vig_ini, fecha_vig_fin, hora_vig_ini, hora_vig_fin, muestra, estado) VALUES (48, 9, 1, 'dias', NULL, now(), NULL, to_char(now(), 'HH24:MI:SS'), NULL, TRUE, 'NA');</v>
      </c>
    </row>
    <row r="2307" spans="2:16" x14ac:dyDescent="0.25">
      <c r="B2307" s="14"/>
      <c r="C2307" t="s">
        <v>6</v>
      </c>
      <c r="D2307" s="29">
        <v>1</v>
      </c>
      <c r="E2307" s="4">
        <f t="shared" si="161"/>
        <v>48</v>
      </c>
      <c r="F2307" s="4">
        <v>10</v>
      </c>
      <c r="G2307">
        <v>1</v>
      </c>
      <c r="H2307" t="s">
        <v>30</v>
      </c>
      <c r="I2307" t="s">
        <v>31</v>
      </c>
      <c r="J2307" t="s">
        <v>32</v>
      </c>
      <c r="K2307" t="s">
        <v>31</v>
      </c>
      <c r="L2307" t="s">
        <v>33</v>
      </c>
      <c r="M2307" t="s">
        <v>31</v>
      </c>
      <c r="N2307" t="s">
        <v>34</v>
      </c>
      <c r="O2307" s="4" t="str">
        <f>IF(D:D=1, "AC","NA")</f>
        <v>AC</v>
      </c>
      <c r="P2307" t="str">
        <f t="shared" si="160"/>
        <v>INSERT INTO usuariopagina( idusuario, idpagina, idlogtrans,  acceso, habilitado, fecha_vig_ini, fecha_vig_fin, hora_vig_ini, hora_vig_fin, muestra, estado) VALUES (48, 10, 1, 'dias', NULL, now(), NULL, to_char(now(), 'HH24:MI:SS'), NULL, TRUE, 'AC');</v>
      </c>
    </row>
    <row r="2308" spans="2:16" x14ac:dyDescent="0.25">
      <c r="B2308" s="14"/>
      <c r="C2308" t="s">
        <v>6</v>
      </c>
      <c r="D2308" s="29">
        <v>0</v>
      </c>
      <c r="E2308" s="4">
        <f t="shared" si="161"/>
        <v>48</v>
      </c>
      <c r="F2308" s="4">
        <v>11</v>
      </c>
      <c r="G2308">
        <v>1</v>
      </c>
      <c r="H2308" t="s">
        <v>30</v>
      </c>
      <c r="I2308" t="s">
        <v>31</v>
      </c>
      <c r="J2308" t="s">
        <v>32</v>
      </c>
      <c r="K2308" t="s">
        <v>31</v>
      </c>
      <c r="L2308" t="s">
        <v>33</v>
      </c>
      <c r="M2308" t="s">
        <v>31</v>
      </c>
      <c r="N2308" t="s">
        <v>34</v>
      </c>
      <c r="O2308" s="4" t="str">
        <f>IF(D:D=1, "AC","NA")</f>
        <v>NA</v>
      </c>
      <c r="P2308" t="str">
        <f t="shared" si="160"/>
        <v>INSERT INTO usuariopagina( idusuario, idpagina, idlogtrans,  acceso, habilitado, fecha_vig_ini, fecha_vig_fin, hora_vig_ini, hora_vig_fin, muestra, estado) VALUES (48, 11, 1, 'dias', NULL, now(), NULL, to_char(now(), 'HH24:MI:SS'), NULL, TRUE, 'NA');</v>
      </c>
    </row>
    <row r="2309" spans="2:16" x14ac:dyDescent="0.25">
      <c r="B2309" s="14"/>
      <c r="C2309" s="3" t="s">
        <v>7</v>
      </c>
      <c r="D2309" s="29">
        <v>0</v>
      </c>
      <c r="E2309" s="4">
        <f t="shared" si="161"/>
        <v>48</v>
      </c>
      <c r="F2309" s="4">
        <v>12</v>
      </c>
      <c r="G2309">
        <v>1</v>
      </c>
      <c r="H2309" t="s">
        <v>30</v>
      </c>
      <c r="I2309" t="s">
        <v>31</v>
      </c>
      <c r="J2309" t="s">
        <v>32</v>
      </c>
      <c r="K2309" t="s">
        <v>31</v>
      </c>
      <c r="L2309" t="s">
        <v>33</v>
      </c>
      <c r="M2309" t="s">
        <v>31</v>
      </c>
      <c r="N2309" t="s">
        <v>34</v>
      </c>
      <c r="O2309" s="4" t="str">
        <f>IF(D:D=1, "AC","NA")</f>
        <v>NA</v>
      </c>
      <c r="P2309" t="str">
        <f t="shared" si="160"/>
        <v>INSERT INTO usuariopagina( idusuario, idpagina, idlogtrans,  acceso, habilitado, fecha_vig_ini, fecha_vig_fin, hora_vig_ini, hora_vig_fin, muestra, estado) VALUES (48, 12, 1, 'dias', NULL, now(), NULL, to_char(now(), 'HH24:MI:SS'), NULL, TRUE, 'NA');</v>
      </c>
    </row>
    <row r="2310" spans="2:16" x14ac:dyDescent="0.25">
      <c r="B2310" s="14"/>
      <c r="C2310" s="3" t="s">
        <v>7</v>
      </c>
      <c r="D2310" s="29">
        <v>0</v>
      </c>
      <c r="E2310" s="4">
        <f t="shared" si="161"/>
        <v>48</v>
      </c>
      <c r="F2310" s="4">
        <v>13</v>
      </c>
      <c r="G2310">
        <v>1</v>
      </c>
      <c r="H2310" t="s">
        <v>30</v>
      </c>
      <c r="I2310" t="s">
        <v>31</v>
      </c>
      <c r="J2310" t="s">
        <v>32</v>
      </c>
      <c r="K2310" t="s">
        <v>31</v>
      </c>
      <c r="L2310" t="s">
        <v>33</v>
      </c>
      <c r="M2310" t="s">
        <v>31</v>
      </c>
      <c r="N2310" t="s">
        <v>34</v>
      </c>
      <c r="O2310" s="4" t="str">
        <f>IF(D:D=1, "AC","NA")</f>
        <v>NA</v>
      </c>
      <c r="P2310" t="str">
        <f t="shared" si="160"/>
        <v>INSERT INTO usuariopagina( idusuario, idpagina, idlogtrans,  acceso, habilitado, fecha_vig_ini, fecha_vig_fin, hora_vig_ini, hora_vig_fin, muestra, estado) VALUES (48, 13, 1, 'dias', NULL, now(), NULL, to_char(now(), 'HH24:MI:SS'), NULL, TRUE, 'NA');</v>
      </c>
    </row>
    <row r="2311" spans="2:16" x14ac:dyDescent="0.25">
      <c r="B2311" s="14"/>
      <c r="C2311" t="s">
        <v>8</v>
      </c>
      <c r="D2311" s="29">
        <v>1</v>
      </c>
      <c r="E2311" s="4">
        <f t="shared" si="161"/>
        <v>48</v>
      </c>
      <c r="F2311" s="4">
        <v>14</v>
      </c>
      <c r="G2311">
        <v>1</v>
      </c>
      <c r="H2311" t="s">
        <v>30</v>
      </c>
      <c r="I2311" t="s">
        <v>31</v>
      </c>
      <c r="J2311" t="s">
        <v>32</v>
      </c>
      <c r="K2311" t="s">
        <v>31</v>
      </c>
      <c r="L2311" t="s">
        <v>33</v>
      </c>
      <c r="M2311" t="s">
        <v>31</v>
      </c>
      <c r="N2311" t="s">
        <v>34</v>
      </c>
      <c r="O2311" s="4" t="str">
        <f>IF(D:D=1, "AC","NA")</f>
        <v>AC</v>
      </c>
      <c r="P2311" t="str">
        <f t="shared" si="160"/>
        <v>INSERT INTO usuariopagina( idusuario, idpagina, idlogtrans,  acceso, habilitado, fecha_vig_ini, fecha_vig_fin, hora_vig_ini, hora_vig_fin, muestra, estado) VALUES (48, 14, 1, 'dias', NULL, now(), NULL, to_char(now(), 'HH24:MI:SS'), NULL, TRUE, 'AC');</v>
      </c>
    </row>
    <row r="2312" spans="2:16" x14ac:dyDescent="0.25">
      <c r="B2312" s="14"/>
      <c r="C2312" t="s">
        <v>8</v>
      </c>
      <c r="D2312" s="29">
        <v>1</v>
      </c>
      <c r="E2312" s="4">
        <f t="shared" si="161"/>
        <v>48</v>
      </c>
      <c r="F2312" s="4">
        <v>15</v>
      </c>
      <c r="G2312">
        <v>1</v>
      </c>
      <c r="H2312" t="s">
        <v>30</v>
      </c>
      <c r="I2312" t="s">
        <v>31</v>
      </c>
      <c r="J2312" t="s">
        <v>32</v>
      </c>
      <c r="K2312" t="s">
        <v>31</v>
      </c>
      <c r="L2312" t="s">
        <v>33</v>
      </c>
      <c r="M2312" t="s">
        <v>31</v>
      </c>
      <c r="N2312" t="s">
        <v>34</v>
      </c>
      <c r="O2312" s="4" t="str">
        <f>IF(D:D=1, "AC","NA")</f>
        <v>AC</v>
      </c>
      <c r="P2312" t="str">
        <f t="shared" si="160"/>
        <v>INSERT INTO usuariopagina( idusuario, idpagina, idlogtrans,  acceso, habilitado, fecha_vig_ini, fecha_vig_fin, hora_vig_ini, hora_vig_fin, muestra, estado) VALUES (48, 15, 1, 'dias', NULL, now(), NULL, to_char(now(), 'HH24:MI:SS'), NULL, TRUE, 'AC');</v>
      </c>
    </row>
    <row r="2313" spans="2:16" x14ac:dyDescent="0.25">
      <c r="B2313" s="14"/>
      <c r="C2313" t="s">
        <v>8</v>
      </c>
      <c r="D2313" s="29">
        <v>1</v>
      </c>
      <c r="E2313" s="4">
        <f t="shared" si="161"/>
        <v>48</v>
      </c>
      <c r="F2313" s="4">
        <v>16</v>
      </c>
      <c r="G2313">
        <v>1</v>
      </c>
      <c r="H2313" t="s">
        <v>30</v>
      </c>
      <c r="I2313" t="s">
        <v>31</v>
      </c>
      <c r="J2313" t="s">
        <v>32</v>
      </c>
      <c r="K2313" t="s">
        <v>31</v>
      </c>
      <c r="L2313" t="s">
        <v>33</v>
      </c>
      <c r="M2313" t="s">
        <v>31</v>
      </c>
      <c r="N2313" t="s">
        <v>34</v>
      </c>
      <c r="O2313" s="4" t="str">
        <f>IF(D:D=1, "AC","NA")</f>
        <v>AC</v>
      </c>
      <c r="P2313" t="str">
        <f t="shared" si="160"/>
        <v>INSERT INTO usuariopagina( idusuario, idpagina, idlogtrans,  acceso, habilitado, fecha_vig_ini, fecha_vig_fin, hora_vig_ini, hora_vig_fin, muestra, estado) VALUES (48, 16, 1, 'dias', NULL, now(), NULL, to_char(now(), 'HH24:MI:SS'), NULL, TRUE, 'AC');</v>
      </c>
    </row>
    <row r="2314" spans="2:16" x14ac:dyDescent="0.25">
      <c r="B2314" s="14"/>
      <c r="C2314" s="3" t="s">
        <v>9</v>
      </c>
      <c r="D2314" s="29">
        <v>0</v>
      </c>
      <c r="E2314" s="4">
        <f t="shared" si="161"/>
        <v>48</v>
      </c>
      <c r="F2314" s="4">
        <v>17</v>
      </c>
      <c r="G2314">
        <v>1</v>
      </c>
      <c r="H2314" t="s">
        <v>30</v>
      </c>
      <c r="I2314" t="s">
        <v>31</v>
      </c>
      <c r="J2314" t="s">
        <v>32</v>
      </c>
      <c r="K2314" t="s">
        <v>31</v>
      </c>
      <c r="L2314" t="s">
        <v>33</v>
      </c>
      <c r="M2314" t="s">
        <v>31</v>
      </c>
      <c r="N2314" t="s">
        <v>34</v>
      </c>
      <c r="O2314" s="4" t="str">
        <f>IF(D:D=1, "AC","NA")</f>
        <v>NA</v>
      </c>
      <c r="P2314" t="str">
        <f t="shared" si="160"/>
        <v>INSERT INTO usuariopagina( idusuario, idpagina, idlogtrans,  acceso, habilitado, fecha_vig_ini, fecha_vig_fin, hora_vig_ini, hora_vig_fin, muestra, estado) VALUES (48, 17, 1, 'dias', NULL, now(), NULL, to_char(now(), 'HH24:MI:SS'), NULL, TRUE, 'NA');</v>
      </c>
    </row>
    <row r="2315" spans="2:16" x14ac:dyDescent="0.25">
      <c r="B2315" s="14"/>
      <c r="C2315" s="3" t="s">
        <v>9</v>
      </c>
      <c r="D2315" s="29">
        <v>0</v>
      </c>
      <c r="E2315" s="4">
        <f t="shared" si="161"/>
        <v>48</v>
      </c>
      <c r="F2315" s="4">
        <v>18</v>
      </c>
      <c r="G2315">
        <v>1</v>
      </c>
      <c r="H2315" t="s">
        <v>30</v>
      </c>
      <c r="I2315" t="s">
        <v>31</v>
      </c>
      <c r="J2315" t="s">
        <v>32</v>
      </c>
      <c r="K2315" t="s">
        <v>31</v>
      </c>
      <c r="L2315" t="s">
        <v>33</v>
      </c>
      <c r="M2315" t="s">
        <v>31</v>
      </c>
      <c r="N2315" t="s">
        <v>34</v>
      </c>
      <c r="O2315" s="4" t="str">
        <f>IF(D:D=1, "AC","NA")</f>
        <v>NA</v>
      </c>
      <c r="P2315" t="str">
        <f t="shared" si="160"/>
        <v>INSERT INTO usuariopagina( idusuario, idpagina, idlogtrans,  acceso, habilitado, fecha_vig_ini, fecha_vig_fin, hora_vig_ini, hora_vig_fin, muestra, estado) VALUES (48, 18, 1, 'dias', NULL, now(), NULL, to_char(now(), 'HH24:MI:SS'), NULL, TRUE, 'NA');</v>
      </c>
    </row>
    <row r="2316" spans="2:16" x14ac:dyDescent="0.25">
      <c r="B2316" s="14"/>
      <c r="C2316" s="3" t="s">
        <v>9</v>
      </c>
      <c r="D2316" s="29">
        <v>0</v>
      </c>
      <c r="E2316" s="4">
        <f t="shared" si="161"/>
        <v>48</v>
      </c>
      <c r="F2316" s="4">
        <v>19</v>
      </c>
      <c r="G2316">
        <v>1</v>
      </c>
      <c r="H2316" t="s">
        <v>30</v>
      </c>
      <c r="I2316" t="s">
        <v>31</v>
      </c>
      <c r="J2316" t="s">
        <v>32</v>
      </c>
      <c r="K2316" t="s">
        <v>31</v>
      </c>
      <c r="L2316" t="s">
        <v>33</v>
      </c>
      <c r="M2316" t="s">
        <v>31</v>
      </c>
      <c r="N2316" t="s">
        <v>34</v>
      </c>
      <c r="O2316" s="4" t="str">
        <f>IF(D:D=1, "AC","NA")</f>
        <v>NA</v>
      </c>
      <c r="P2316" t="str">
        <f t="shared" si="160"/>
        <v>INSERT INTO usuariopagina( idusuario, idpagina, idlogtrans,  acceso, habilitado, fecha_vig_ini, fecha_vig_fin, hora_vig_ini, hora_vig_fin, muestra, estado) VALUES (48, 19, 1, 'dias', NULL, now(), NULL, to_char(now(), 'HH24:MI:SS'), NULL, TRUE, 'NA');</v>
      </c>
    </row>
    <row r="2317" spans="2:16" x14ac:dyDescent="0.25">
      <c r="B2317" s="14"/>
      <c r="C2317" t="s">
        <v>10</v>
      </c>
      <c r="D2317" s="29">
        <v>1</v>
      </c>
      <c r="E2317" s="4">
        <f t="shared" si="161"/>
        <v>48</v>
      </c>
      <c r="F2317" s="4">
        <v>20</v>
      </c>
      <c r="G2317">
        <v>1</v>
      </c>
      <c r="H2317" t="s">
        <v>30</v>
      </c>
      <c r="I2317" t="s">
        <v>31</v>
      </c>
      <c r="J2317" t="s">
        <v>32</v>
      </c>
      <c r="K2317" t="s">
        <v>31</v>
      </c>
      <c r="L2317" t="s">
        <v>33</v>
      </c>
      <c r="M2317" t="s">
        <v>31</v>
      </c>
      <c r="N2317" t="s">
        <v>34</v>
      </c>
      <c r="O2317" s="4" t="str">
        <f>IF(D:D=1, "AC","NA")</f>
        <v>AC</v>
      </c>
      <c r="P2317" t="str">
        <f t="shared" si="160"/>
        <v>INSERT INTO usuariopagina( idusuario, idpagina, idlogtrans,  acceso, habilitado, fecha_vig_ini, fecha_vig_fin, hora_vig_ini, hora_vig_fin, muestra, estado) VALUES (48, 20, 1, 'dias', NULL, now(), NULL, to_char(now(), 'HH24:MI:SS'), NULL, TRUE, 'AC');</v>
      </c>
    </row>
    <row r="2318" spans="2:16" x14ac:dyDescent="0.25">
      <c r="B2318" s="14"/>
      <c r="C2318" t="s">
        <v>10</v>
      </c>
      <c r="D2318" s="29">
        <v>1</v>
      </c>
      <c r="E2318" s="4">
        <f t="shared" si="161"/>
        <v>48</v>
      </c>
      <c r="F2318" s="4">
        <v>21</v>
      </c>
      <c r="G2318">
        <v>1</v>
      </c>
      <c r="H2318" t="s">
        <v>30</v>
      </c>
      <c r="I2318" t="s">
        <v>31</v>
      </c>
      <c r="J2318" t="s">
        <v>32</v>
      </c>
      <c r="K2318" t="s">
        <v>31</v>
      </c>
      <c r="L2318" t="s">
        <v>33</v>
      </c>
      <c r="M2318" t="s">
        <v>31</v>
      </c>
      <c r="N2318" t="s">
        <v>34</v>
      </c>
      <c r="O2318" s="4" t="str">
        <f>IF(D:D=1, "AC","NA")</f>
        <v>AC</v>
      </c>
      <c r="P2318" t="str">
        <f t="shared" si="160"/>
        <v>INSERT INTO usuariopagina( idusuario, idpagina, idlogtrans,  acceso, habilitado, fecha_vig_ini, fecha_vig_fin, hora_vig_ini, hora_vig_fin, muestra, estado) VALUES (48, 21, 1, 'dias', NULL, now(), NULL, to_char(now(), 'HH24:MI:SS'), NULL, TRUE, 'AC');</v>
      </c>
    </row>
    <row r="2319" spans="2:16" x14ac:dyDescent="0.25">
      <c r="B2319" s="14"/>
      <c r="C2319" t="s">
        <v>10</v>
      </c>
      <c r="D2319" s="29">
        <v>1</v>
      </c>
      <c r="E2319" s="4">
        <f t="shared" si="161"/>
        <v>48</v>
      </c>
      <c r="F2319" s="4">
        <v>22</v>
      </c>
      <c r="G2319">
        <v>1</v>
      </c>
      <c r="H2319" t="s">
        <v>30</v>
      </c>
      <c r="I2319" t="s">
        <v>31</v>
      </c>
      <c r="J2319" t="s">
        <v>32</v>
      </c>
      <c r="K2319" t="s">
        <v>31</v>
      </c>
      <c r="L2319" t="s">
        <v>33</v>
      </c>
      <c r="M2319" t="s">
        <v>31</v>
      </c>
      <c r="N2319" t="s">
        <v>34</v>
      </c>
      <c r="O2319" s="4" t="str">
        <f>IF(D:D=1, "AC","NA")</f>
        <v>AC</v>
      </c>
      <c r="P2319" t="str">
        <f t="shared" si="160"/>
        <v>INSERT INTO usuariopagina( idusuario, idpagina, idlogtrans,  acceso, habilitado, fecha_vig_ini, fecha_vig_fin, hora_vig_ini, hora_vig_fin, muestra, estado) VALUES (48, 22, 1, 'dias', NULL, now(), NULL, to_char(now(), 'HH24:MI:SS'), NULL, TRUE, 'AC');</v>
      </c>
    </row>
    <row r="2320" spans="2:16" x14ac:dyDescent="0.25">
      <c r="B2320" s="14"/>
      <c r="C2320" s="3" t="s">
        <v>11</v>
      </c>
      <c r="D2320" s="29">
        <v>1</v>
      </c>
      <c r="E2320" s="4">
        <f t="shared" si="161"/>
        <v>48</v>
      </c>
      <c r="F2320" s="4">
        <v>23</v>
      </c>
      <c r="G2320">
        <v>1</v>
      </c>
      <c r="H2320" t="s">
        <v>30</v>
      </c>
      <c r="I2320" t="s">
        <v>31</v>
      </c>
      <c r="J2320" t="s">
        <v>32</v>
      </c>
      <c r="K2320" t="s">
        <v>31</v>
      </c>
      <c r="L2320" t="s">
        <v>33</v>
      </c>
      <c r="M2320" t="s">
        <v>31</v>
      </c>
      <c r="N2320" t="s">
        <v>34</v>
      </c>
      <c r="O2320" s="4" t="str">
        <f>IF(D:D=1, "AC","NA")</f>
        <v>AC</v>
      </c>
      <c r="P2320" t="str">
        <f t="shared" si="160"/>
        <v>INSERT INTO usuariopagina( idusuario, idpagina, idlogtrans,  acceso, habilitado, fecha_vig_ini, fecha_vig_fin, hora_vig_ini, hora_vig_fin, muestra, estado) VALUES (48, 23, 1, 'dias', NULL, now(), NULL, to_char(now(), 'HH24:MI:SS'), NULL, TRUE, 'AC');</v>
      </c>
    </row>
    <row r="2321" spans="2:16" x14ac:dyDescent="0.25">
      <c r="B2321" s="14"/>
      <c r="C2321" s="3" t="s">
        <v>11</v>
      </c>
      <c r="D2321" s="29">
        <v>1</v>
      </c>
      <c r="E2321" s="4">
        <f t="shared" si="161"/>
        <v>48</v>
      </c>
      <c r="F2321" s="4">
        <v>24</v>
      </c>
      <c r="G2321">
        <v>1</v>
      </c>
      <c r="H2321" t="s">
        <v>30</v>
      </c>
      <c r="I2321" t="s">
        <v>31</v>
      </c>
      <c r="J2321" t="s">
        <v>32</v>
      </c>
      <c r="K2321" t="s">
        <v>31</v>
      </c>
      <c r="L2321" t="s">
        <v>33</v>
      </c>
      <c r="M2321" t="s">
        <v>31</v>
      </c>
      <c r="N2321" t="s">
        <v>34</v>
      </c>
      <c r="O2321" s="4" t="str">
        <f>IF(D:D=1, "AC","NA")</f>
        <v>AC</v>
      </c>
      <c r="P2321" t="str">
        <f t="shared" si="160"/>
        <v>INSERT INTO usuariopagina( idusuario, idpagina, idlogtrans,  acceso, habilitado, fecha_vig_ini, fecha_vig_fin, hora_vig_ini, hora_vig_fin, muestra, estado) VALUES (48, 24, 1, 'dias', NULL, now(), NULL, to_char(now(), 'HH24:MI:SS'), NULL, TRUE, 'AC');</v>
      </c>
    </row>
    <row r="2322" spans="2:16" x14ac:dyDescent="0.25">
      <c r="B2322" s="14"/>
      <c r="C2322" s="3" t="s">
        <v>11</v>
      </c>
      <c r="D2322" s="29">
        <v>1</v>
      </c>
      <c r="E2322" s="4">
        <f t="shared" si="161"/>
        <v>48</v>
      </c>
      <c r="F2322" s="4">
        <v>25</v>
      </c>
      <c r="G2322">
        <v>1</v>
      </c>
      <c r="H2322" t="s">
        <v>30</v>
      </c>
      <c r="I2322" t="s">
        <v>31</v>
      </c>
      <c r="J2322" t="s">
        <v>32</v>
      </c>
      <c r="K2322" t="s">
        <v>31</v>
      </c>
      <c r="L2322" t="s">
        <v>33</v>
      </c>
      <c r="M2322" t="s">
        <v>31</v>
      </c>
      <c r="N2322" t="s">
        <v>34</v>
      </c>
      <c r="O2322" s="4" t="str">
        <f>IF(D:D=1, "AC","NA")</f>
        <v>AC</v>
      </c>
      <c r="P2322" t="str">
        <f t="shared" si="160"/>
        <v>INSERT INTO usuariopagina( idusuario, idpagina, idlogtrans,  acceso, habilitado, fecha_vig_ini, fecha_vig_fin, hora_vig_ini, hora_vig_fin, muestra, estado) VALUES (48, 25, 1, 'dias', NULL, now(), NULL, to_char(now(), 'HH24:MI:SS'), NULL, TRUE, 'AC');</v>
      </c>
    </row>
    <row r="2323" spans="2:16" x14ac:dyDescent="0.25">
      <c r="B2323" s="14"/>
      <c r="C2323" s="3" t="s">
        <v>11</v>
      </c>
      <c r="D2323" s="29">
        <v>1</v>
      </c>
      <c r="E2323" s="4">
        <f t="shared" si="161"/>
        <v>48</v>
      </c>
      <c r="F2323" s="4">
        <v>26</v>
      </c>
      <c r="G2323">
        <v>1</v>
      </c>
      <c r="H2323" t="s">
        <v>30</v>
      </c>
      <c r="I2323" t="s">
        <v>31</v>
      </c>
      <c r="J2323" t="s">
        <v>32</v>
      </c>
      <c r="K2323" t="s">
        <v>31</v>
      </c>
      <c r="L2323" t="s">
        <v>33</v>
      </c>
      <c r="M2323" t="s">
        <v>31</v>
      </c>
      <c r="N2323" t="s">
        <v>34</v>
      </c>
      <c r="O2323" s="4" t="str">
        <f>IF(D:D=1, "AC","NA")</f>
        <v>AC</v>
      </c>
      <c r="P2323" t="str">
        <f t="shared" si="160"/>
        <v>INSERT INTO usuariopagina( idusuario, idpagina, idlogtrans,  acceso, habilitado, fecha_vig_ini, fecha_vig_fin, hora_vig_ini, hora_vig_fin, muestra, estado) VALUES (48, 26, 1, 'dias', NULL, now(), NULL, to_char(now(), 'HH24:MI:SS'), NULL, TRUE, 'AC');</v>
      </c>
    </row>
    <row r="2324" spans="2:16" x14ac:dyDescent="0.25">
      <c r="B2324" s="14"/>
      <c r="C2324" t="s">
        <v>12</v>
      </c>
      <c r="D2324" s="29">
        <v>1</v>
      </c>
      <c r="E2324" s="4">
        <f t="shared" si="161"/>
        <v>48</v>
      </c>
      <c r="F2324" s="4">
        <v>27</v>
      </c>
      <c r="G2324">
        <v>1</v>
      </c>
      <c r="H2324" t="s">
        <v>30</v>
      </c>
      <c r="I2324" t="s">
        <v>31</v>
      </c>
      <c r="J2324" t="s">
        <v>32</v>
      </c>
      <c r="K2324" t="s">
        <v>31</v>
      </c>
      <c r="L2324" t="s">
        <v>33</v>
      </c>
      <c r="M2324" t="s">
        <v>31</v>
      </c>
      <c r="N2324" t="s">
        <v>34</v>
      </c>
      <c r="O2324" s="4" t="str">
        <f>IF(D:D=1, "AC","NA")</f>
        <v>AC</v>
      </c>
      <c r="P2324" t="str">
        <f t="shared" si="160"/>
        <v>INSERT INTO usuariopagina( idusuario, idpagina, idlogtrans,  acceso, habilitado, fecha_vig_ini, fecha_vig_fin, hora_vig_ini, hora_vig_fin, muestra, estado) VALUES (48, 27, 1, 'dias', NULL, now(), NULL, to_char(now(), 'HH24:MI:SS'), NULL, TRUE, 'AC');</v>
      </c>
    </row>
    <row r="2325" spans="2:16" x14ac:dyDescent="0.25">
      <c r="B2325" s="14"/>
      <c r="C2325" t="s">
        <v>12</v>
      </c>
      <c r="D2325" s="29">
        <v>1</v>
      </c>
      <c r="E2325" s="4">
        <f t="shared" si="161"/>
        <v>48</v>
      </c>
      <c r="F2325" s="4">
        <v>28</v>
      </c>
      <c r="G2325">
        <v>1</v>
      </c>
      <c r="H2325" t="s">
        <v>30</v>
      </c>
      <c r="I2325" t="s">
        <v>31</v>
      </c>
      <c r="J2325" t="s">
        <v>32</v>
      </c>
      <c r="K2325" t="s">
        <v>31</v>
      </c>
      <c r="L2325" t="s">
        <v>33</v>
      </c>
      <c r="M2325" t="s">
        <v>31</v>
      </c>
      <c r="N2325" t="s">
        <v>34</v>
      </c>
      <c r="O2325" s="4" t="str">
        <f>IF(D:D=1, "AC","NA")</f>
        <v>AC</v>
      </c>
      <c r="P2325" t="str">
        <f t="shared" si="160"/>
        <v>INSERT INTO usuariopagina( idusuario, idpagina, idlogtrans,  acceso, habilitado, fecha_vig_ini, fecha_vig_fin, hora_vig_ini, hora_vig_fin, muestra, estado) VALUES (48, 28, 1, 'dias', NULL, now(), NULL, to_char(now(), 'HH24:MI:SS'), NULL, TRUE, 'AC');</v>
      </c>
    </row>
    <row r="2326" spans="2:16" x14ac:dyDescent="0.25">
      <c r="B2326" s="14"/>
      <c r="C2326" s="3" t="s">
        <v>13</v>
      </c>
      <c r="D2326" s="29">
        <v>0</v>
      </c>
      <c r="E2326" s="4">
        <f t="shared" si="161"/>
        <v>48</v>
      </c>
      <c r="F2326" s="4">
        <v>29</v>
      </c>
      <c r="G2326">
        <v>1</v>
      </c>
      <c r="H2326" t="s">
        <v>30</v>
      </c>
      <c r="I2326" t="s">
        <v>31</v>
      </c>
      <c r="J2326" t="s">
        <v>32</v>
      </c>
      <c r="K2326" t="s">
        <v>31</v>
      </c>
      <c r="L2326" t="s">
        <v>33</v>
      </c>
      <c r="M2326" t="s">
        <v>31</v>
      </c>
      <c r="N2326" t="s">
        <v>34</v>
      </c>
      <c r="O2326" s="4" t="str">
        <f>IF(D:D=1, "AC","NA")</f>
        <v>NA</v>
      </c>
      <c r="P2326" t="str">
        <f t="shared" si="160"/>
        <v>INSERT INTO usuariopagina( idusuario, idpagina, idlogtrans,  acceso, habilitado, fecha_vig_ini, fecha_vig_fin, hora_vig_ini, hora_vig_fin, muestra, estado) VALUES (48, 29, 1, 'dias', NULL, now(), NULL, to_char(now(), 'HH24:MI:SS'), NULL, TRUE, 'NA');</v>
      </c>
    </row>
    <row r="2327" spans="2:16" x14ac:dyDescent="0.25">
      <c r="B2327" s="14"/>
      <c r="C2327" s="3" t="s">
        <v>13</v>
      </c>
      <c r="D2327" s="29">
        <v>0</v>
      </c>
      <c r="E2327" s="4">
        <f t="shared" si="161"/>
        <v>48</v>
      </c>
      <c r="F2327" s="4">
        <v>30</v>
      </c>
      <c r="G2327">
        <v>1</v>
      </c>
      <c r="H2327" t="s">
        <v>30</v>
      </c>
      <c r="I2327" t="s">
        <v>31</v>
      </c>
      <c r="J2327" t="s">
        <v>32</v>
      </c>
      <c r="K2327" t="s">
        <v>31</v>
      </c>
      <c r="L2327" t="s">
        <v>33</v>
      </c>
      <c r="M2327" t="s">
        <v>31</v>
      </c>
      <c r="N2327" t="s">
        <v>34</v>
      </c>
      <c r="O2327" s="4" t="str">
        <f>IF(D:D=1, "AC","NA")</f>
        <v>NA</v>
      </c>
      <c r="P2327" t="str">
        <f t="shared" si="160"/>
        <v>INSERT INTO usuariopagina( idusuario, idpagina, idlogtrans,  acceso, habilitado, fecha_vig_ini, fecha_vig_fin, hora_vig_ini, hora_vig_fin, muestra, estado) VALUES (48, 30, 1, 'dias', NULL, now(), NULL, to_char(now(), 'HH24:MI:SS'), NULL, TRUE, 'NA');</v>
      </c>
    </row>
    <row r="2328" spans="2:16" x14ac:dyDescent="0.25">
      <c r="B2328" s="14"/>
      <c r="C2328" s="3" t="s">
        <v>13</v>
      </c>
      <c r="D2328" s="29">
        <v>0</v>
      </c>
      <c r="E2328" s="4">
        <f t="shared" si="161"/>
        <v>48</v>
      </c>
      <c r="F2328" s="4">
        <v>31</v>
      </c>
      <c r="G2328">
        <v>1</v>
      </c>
      <c r="H2328" t="s">
        <v>30</v>
      </c>
      <c r="I2328" t="s">
        <v>31</v>
      </c>
      <c r="J2328" t="s">
        <v>32</v>
      </c>
      <c r="K2328" t="s">
        <v>31</v>
      </c>
      <c r="L2328" t="s">
        <v>33</v>
      </c>
      <c r="M2328" t="s">
        <v>31</v>
      </c>
      <c r="N2328" t="s">
        <v>34</v>
      </c>
      <c r="O2328" s="4" t="str">
        <f>IF(D:D=1, "AC","NA")</f>
        <v>NA</v>
      </c>
      <c r="P2328" t="str">
        <f t="shared" si="160"/>
        <v>INSERT INTO usuariopagina( idusuario, idpagina, idlogtrans,  acceso, habilitado, fecha_vig_ini, fecha_vig_fin, hora_vig_ini, hora_vig_fin, muestra, estado) VALUES (48, 31, 1, 'dias', NULL, now(), NULL, to_char(now(), 'HH24:MI:SS'), NULL, TRUE, 'NA');</v>
      </c>
    </row>
    <row r="2329" spans="2:16" x14ac:dyDescent="0.25">
      <c r="B2329" s="14"/>
      <c r="C2329" t="s">
        <v>14</v>
      </c>
      <c r="D2329" s="29">
        <v>0</v>
      </c>
      <c r="E2329" s="4">
        <f t="shared" si="161"/>
        <v>48</v>
      </c>
      <c r="F2329" s="4">
        <v>32</v>
      </c>
      <c r="G2329">
        <v>1</v>
      </c>
      <c r="H2329" t="s">
        <v>30</v>
      </c>
      <c r="I2329" t="s">
        <v>31</v>
      </c>
      <c r="J2329" t="s">
        <v>32</v>
      </c>
      <c r="K2329" t="s">
        <v>31</v>
      </c>
      <c r="L2329" t="s">
        <v>33</v>
      </c>
      <c r="M2329" t="s">
        <v>31</v>
      </c>
      <c r="N2329" t="s">
        <v>34</v>
      </c>
      <c r="O2329" s="4" t="str">
        <f>IF(D:D=1, "AC","NA")</f>
        <v>NA</v>
      </c>
      <c r="P2329" t="str">
        <f t="shared" si="160"/>
        <v>INSERT INTO usuariopagina( idusuario, idpagina, idlogtrans,  acceso, habilitado, fecha_vig_ini, fecha_vig_fin, hora_vig_ini, hora_vig_fin, muestra, estado) VALUES (48, 32, 1, 'dias', NULL, now(), NULL, to_char(now(), 'HH24:MI:SS'), NULL, TRUE, 'NA');</v>
      </c>
    </row>
    <row r="2330" spans="2:16" x14ac:dyDescent="0.25">
      <c r="B2330" s="15"/>
      <c r="C2330" t="s">
        <v>15</v>
      </c>
      <c r="D2330" s="29">
        <v>0</v>
      </c>
      <c r="E2330" s="4">
        <f t="shared" si="161"/>
        <v>48</v>
      </c>
      <c r="F2330" s="4">
        <v>33</v>
      </c>
      <c r="G2330">
        <v>1</v>
      </c>
      <c r="H2330" t="s">
        <v>30</v>
      </c>
      <c r="I2330" t="s">
        <v>31</v>
      </c>
      <c r="J2330" t="s">
        <v>32</v>
      </c>
      <c r="K2330" t="s">
        <v>31</v>
      </c>
      <c r="L2330" t="s">
        <v>33</v>
      </c>
      <c r="M2330" t="s">
        <v>31</v>
      </c>
      <c r="N2330" t="s">
        <v>34</v>
      </c>
      <c r="O2330" s="4" t="str">
        <f>IF(D:D=1, "AC","NA")</f>
        <v>NA</v>
      </c>
      <c r="P2330" t="str">
        <f t="shared" ref="P2330" si="162">CONCATENATE("INSERT INTO usuariopagina( idusuario, idpagina, idlogtrans,  acceso, habilitado, fecha_vig_ini, fecha_vig_fin, hora_vig_ini, hora_vig_fin, muestra, estado) VALUES (",E2330,", ",F2330,", ",G2330,", '",H2330,"', ",I2330,", ",J2330,", ",K2330,", ",L2330,", ",M2330,", ",N2330,", '",O2330,"'",");")</f>
        <v>INSERT INTO usuariopagina( idusuario, idpagina, idlogtrans,  acceso, habilitado, fecha_vig_ini, fecha_vig_fin, hora_vig_ini, hora_vig_fin, muestra, estado) VALUES (48, 33, 1, 'dias', NULL, now(), NULL, to_char(now(), 'HH24:MI:SS'), NULL, TRUE, 'NA');</v>
      </c>
    </row>
    <row r="2331" spans="2:16" x14ac:dyDescent="0.25">
      <c r="B2331" s="22"/>
      <c r="C2331" s="24" t="s">
        <v>113</v>
      </c>
      <c r="D2331" s="29">
        <v>0</v>
      </c>
      <c r="E2331" s="4">
        <f t="shared" si="161"/>
        <v>48</v>
      </c>
      <c r="F2331" s="4">
        <v>34</v>
      </c>
      <c r="G2331">
        <v>1</v>
      </c>
      <c r="H2331" t="s">
        <v>30</v>
      </c>
      <c r="I2331" t="s">
        <v>31</v>
      </c>
      <c r="J2331" t="s">
        <v>32</v>
      </c>
      <c r="K2331" t="s">
        <v>31</v>
      </c>
      <c r="L2331" t="s">
        <v>33</v>
      </c>
      <c r="M2331" t="s">
        <v>31</v>
      </c>
      <c r="N2331" t="s">
        <v>34</v>
      </c>
      <c r="O2331" s="4" t="str">
        <f>IF(D:D=1, "AC","NA")</f>
        <v>NA</v>
      </c>
      <c r="P2331" t="str">
        <f t="shared" ref="P2331:P2353" si="163">CONCATENATE("INSERT INTO usuariopagina( idusuario, idpagina, idlogtrans,  acceso, habilitado, fecha_vig_ini, fecha_vig_fin, hora_vig_ini, hora_vig_fin, muestra, estado) VALUES (",E2331,", ",F2331,", ",G2331,", '",H2331,"', ",I2331,", ",J2331,", ",K2331,", ",L2331,", ",M2331,", ",N2331,", '",O2331,"'",");")</f>
        <v>INSERT INTO usuariopagina( idusuario, idpagina, idlogtrans,  acceso, habilitado, fecha_vig_ini, fecha_vig_fin, hora_vig_ini, hora_vig_fin, muestra, estado) VALUES (48, 34, 1, 'dias', NULL, now(), NULL, to_char(now(), 'HH24:MI:SS'), NULL, TRUE, 'NA');</v>
      </c>
    </row>
    <row r="2332" spans="2:16" x14ac:dyDescent="0.25">
      <c r="B2332" s="22"/>
      <c r="C2332" s="24" t="s">
        <v>114</v>
      </c>
      <c r="D2332" s="29">
        <v>0</v>
      </c>
      <c r="E2332" s="4">
        <f t="shared" si="161"/>
        <v>48</v>
      </c>
      <c r="F2332" s="4">
        <v>35</v>
      </c>
      <c r="G2332">
        <v>1</v>
      </c>
      <c r="H2332" t="s">
        <v>30</v>
      </c>
      <c r="I2332" t="s">
        <v>31</v>
      </c>
      <c r="J2332" t="s">
        <v>32</v>
      </c>
      <c r="K2332" t="s">
        <v>31</v>
      </c>
      <c r="L2332" t="s">
        <v>33</v>
      </c>
      <c r="M2332" t="s">
        <v>31</v>
      </c>
      <c r="N2332" t="s">
        <v>34</v>
      </c>
      <c r="O2332" s="4" t="str">
        <f>IF(D:D=1, "AC","NA")</f>
        <v>NA</v>
      </c>
      <c r="P2332" t="str">
        <f t="shared" si="163"/>
        <v>INSERT INTO usuariopagina( idusuario, idpagina, idlogtrans,  acceso, habilitado, fecha_vig_ini, fecha_vig_fin, hora_vig_ini, hora_vig_fin, muestra, estado) VALUES (48, 35, 1, 'dias', NULL, now(), NULL, to_char(now(), 'HH24:MI:SS'), NULL, TRUE, 'NA');</v>
      </c>
    </row>
    <row r="2333" spans="2:16" x14ac:dyDescent="0.25">
      <c r="B2333" s="22"/>
      <c r="C2333" s="24" t="s">
        <v>115</v>
      </c>
      <c r="D2333" s="29">
        <v>0</v>
      </c>
      <c r="E2333" s="4">
        <f t="shared" si="161"/>
        <v>48</v>
      </c>
      <c r="F2333" s="4">
        <v>36</v>
      </c>
      <c r="G2333">
        <v>1</v>
      </c>
      <c r="H2333" t="s">
        <v>30</v>
      </c>
      <c r="I2333" t="s">
        <v>31</v>
      </c>
      <c r="J2333" t="s">
        <v>32</v>
      </c>
      <c r="K2333" t="s">
        <v>31</v>
      </c>
      <c r="L2333" t="s">
        <v>33</v>
      </c>
      <c r="M2333" t="s">
        <v>31</v>
      </c>
      <c r="N2333" t="s">
        <v>34</v>
      </c>
      <c r="O2333" s="4" t="str">
        <f>IF(D:D=1, "AC","NA")</f>
        <v>NA</v>
      </c>
      <c r="P2333" t="str">
        <f t="shared" si="163"/>
        <v>INSERT INTO usuariopagina( idusuario, idpagina, idlogtrans,  acceso, habilitado, fecha_vig_ini, fecha_vig_fin, hora_vig_ini, hora_vig_fin, muestra, estado) VALUES (48, 36, 1, 'dias', NULL, now(), NULL, to_char(now(), 'HH24:MI:SS'), NULL, TRUE, 'NA');</v>
      </c>
    </row>
    <row r="2334" spans="2:16" x14ac:dyDescent="0.25">
      <c r="B2334" s="22"/>
      <c r="C2334" s="24" t="s">
        <v>116</v>
      </c>
      <c r="D2334" s="29">
        <v>0</v>
      </c>
      <c r="E2334" s="4">
        <f t="shared" si="161"/>
        <v>48</v>
      </c>
      <c r="F2334" s="4">
        <v>37</v>
      </c>
      <c r="G2334">
        <v>1</v>
      </c>
      <c r="H2334" t="s">
        <v>30</v>
      </c>
      <c r="I2334" t="s">
        <v>31</v>
      </c>
      <c r="J2334" t="s">
        <v>32</v>
      </c>
      <c r="K2334" t="s">
        <v>31</v>
      </c>
      <c r="L2334" t="s">
        <v>33</v>
      </c>
      <c r="M2334" t="s">
        <v>31</v>
      </c>
      <c r="N2334" t="s">
        <v>34</v>
      </c>
      <c r="O2334" s="4" t="str">
        <f>IF(D:D=1, "AC","NA")</f>
        <v>NA</v>
      </c>
      <c r="P2334" t="str">
        <f t="shared" si="163"/>
        <v>INSERT INTO usuariopagina( idusuario, idpagina, idlogtrans,  acceso, habilitado, fecha_vig_ini, fecha_vig_fin, hora_vig_ini, hora_vig_fin, muestra, estado) VALUES (48, 37, 1, 'dias', NULL, now(), NULL, to_char(now(), 'HH24:MI:SS'), NULL, TRUE, 'NA');</v>
      </c>
    </row>
    <row r="2335" spans="2:16" x14ac:dyDescent="0.25">
      <c r="B2335" s="22"/>
      <c r="C2335" s="24" t="s">
        <v>117</v>
      </c>
      <c r="D2335" s="29">
        <v>0</v>
      </c>
      <c r="E2335" s="4">
        <f t="shared" si="161"/>
        <v>48</v>
      </c>
      <c r="F2335" s="4">
        <v>38</v>
      </c>
      <c r="G2335">
        <v>1</v>
      </c>
      <c r="H2335" t="s">
        <v>30</v>
      </c>
      <c r="I2335" t="s">
        <v>31</v>
      </c>
      <c r="J2335" t="s">
        <v>32</v>
      </c>
      <c r="K2335" t="s">
        <v>31</v>
      </c>
      <c r="L2335" t="s">
        <v>33</v>
      </c>
      <c r="M2335" t="s">
        <v>31</v>
      </c>
      <c r="N2335" t="s">
        <v>34</v>
      </c>
      <c r="O2335" s="4" t="str">
        <f>IF(D:D=1, "AC","NA")</f>
        <v>NA</v>
      </c>
      <c r="P2335" t="str">
        <f t="shared" si="163"/>
        <v>INSERT INTO usuariopagina( idusuario, idpagina, idlogtrans,  acceso, habilitado, fecha_vig_ini, fecha_vig_fin, hora_vig_ini, hora_vig_fin, muestra, estado) VALUES (48, 38, 1, 'dias', NULL, now(), NULL, to_char(now(), 'HH24:MI:SS'), NULL, TRUE, 'NA');</v>
      </c>
    </row>
    <row r="2336" spans="2:16" x14ac:dyDescent="0.25">
      <c r="B2336" s="22"/>
      <c r="C2336" s="24" t="s">
        <v>118</v>
      </c>
      <c r="D2336" s="29">
        <v>0</v>
      </c>
      <c r="E2336" s="4">
        <f t="shared" si="161"/>
        <v>48</v>
      </c>
      <c r="F2336" s="4">
        <v>39</v>
      </c>
      <c r="G2336">
        <v>1</v>
      </c>
      <c r="H2336" t="s">
        <v>30</v>
      </c>
      <c r="I2336" t="s">
        <v>31</v>
      </c>
      <c r="J2336" t="s">
        <v>32</v>
      </c>
      <c r="K2336" t="s">
        <v>31</v>
      </c>
      <c r="L2336" t="s">
        <v>33</v>
      </c>
      <c r="M2336" t="s">
        <v>31</v>
      </c>
      <c r="N2336" t="s">
        <v>34</v>
      </c>
      <c r="O2336" s="4" t="str">
        <f>IF(D:D=1, "AC","NA")</f>
        <v>NA</v>
      </c>
      <c r="P2336" t="str">
        <f t="shared" si="163"/>
        <v>INSERT INTO usuariopagina( idusuario, idpagina, idlogtrans,  acceso, habilitado, fecha_vig_ini, fecha_vig_fin, hora_vig_ini, hora_vig_fin, muestra, estado) VALUES (48, 39, 1, 'dias', NULL, now(), NULL, to_char(now(), 'HH24:MI:SS'), NULL, TRUE, 'NA');</v>
      </c>
    </row>
    <row r="2337" spans="2:16" x14ac:dyDescent="0.25">
      <c r="B2337" s="22"/>
      <c r="C2337" s="24" t="s">
        <v>119</v>
      </c>
      <c r="D2337" s="29">
        <v>0</v>
      </c>
      <c r="E2337" s="4">
        <f t="shared" si="161"/>
        <v>48</v>
      </c>
      <c r="F2337" s="4">
        <v>40</v>
      </c>
      <c r="G2337">
        <v>1</v>
      </c>
      <c r="H2337" t="s">
        <v>30</v>
      </c>
      <c r="I2337" t="s">
        <v>31</v>
      </c>
      <c r="J2337" t="s">
        <v>32</v>
      </c>
      <c r="K2337" t="s">
        <v>31</v>
      </c>
      <c r="L2337" t="s">
        <v>33</v>
      </c>
      <c r="M2337" t="s">
        <v>31</v>
      </c>
      <c r="N2337" t="s">
        <v>34</v>
      </c>
      <c r="O2337" s="4" t="str">
        <f>IF(D:D=1, "AC","NA")</f>
        <v>NA</v>
      </c>
      <c r="P2337" t="str">
        <f t="shared" si="163"/>
        <v>INSERT INTO usuariopagina( idusuario, idpagina, idlogtrans,  acceso, habilitado, fecha_vig_ini, fecha_vig_fin, hora_vig_ini, hora_vig_fin, muestra, estado) VALUES (48, 40, 1, 'dias', NULL, now(), NULL, to_char(now(), 'HH24:MI:SS'), NULL, TRUE, 'NA');</v>
      </c>
    </row>
    <row r="2338" spans="2:16" x14ac:dyDescent="0.25">
      <c r="B2338" s="22"/>
      <c r="C2338" s="24" t="s">
        <v>120</v>
      </c>
      <c r="D2338" s="29">
        <v>0</v>
      </c>
      <c r="E2338" s="4">
        <f t="shared" si="161"/>
        <v>48</v>
      </c>
      <c r="F2338" s="4">
        <v>41</v>
      </c>
      <c r="G2338">
        <v>1</v>
      </c>
      <c r="H2338" t="s">
        <v>30</v>
      </c>
      <c r="I2338" t="s">
        <v>31</v>
      </c>
      <c r="J2338" t="s">
        <v>32</v>
      </c>
      <c r="K2338" t="s">
        <v>31</v>
      </c>
      <c r="L2338" t="s">
        <v>33</v>
      </c>
      <c r="M2338" t="s">
        <v>31</v>
      </c>
      <c r="N2338" t="s">
        <v>34</v>
      </c>
      <c r="O2338" s="4" t="str">
        <f>IF(D:D=1, "AC","NA")</f>
        <v>NA</v>
      </c>
      <c r="P2338" t="str">
        <f t="shared" si="163"/>
        <v>INSERT INTO usuariopagina( idusuario, idpagina, idlogtrans,  acceso, habilitado, fecha_vig_ini, fecha_vig_fin, hora_vig_ini, hora_vig_fin, muestra, estado) VALUES (48, 41, 1, 'dias', NULL, now(), NULL, to_char(now(), 'HH24:MI:SS'), NULL, TRUE, 'NA');</v>
      </c>
    </row>
    <row r="2339" spans="2:16" x14ac:dyDescent="0.25">
      <c r="B2339" s="22"/>
      <c r="C2339" s="24" t="s">
        <v>121</v>
      </c>
      <c r="D2339" s="29">
        <v>0</v>
      </c>
      <c r="E2339" s="4">
        <f t="shared" si="161"/>
        <v>48</v>
      </c>
      <c r="F2339" s="4">
        <v>42</v>
      </c>
      <c r="G2339">
        <v>1</v>
      </c>
      <c r="H2339" t="s">
        <v>30</v>
      </c>
      <c r="I2339" t="s">
        <v>31</v>
      </c>
      <c r="J2339" t="s">
        <v>32</v>
      </c>
      <c r="K2339" t="s">
        <v>31</v>
      </c>
      <c r="L2339" t="s">
        <v>33</v>
      </c>
      <c r="M2339" t="s">
        <v>31</v>
      </c>
      <c r="N2339" t="s">
        <v>34</v>
      </c>
      <c r="O2339" s="4" t="str">
        <f>IF(D:D=1, "AC","NA")</f>
        <v>NA</v>
      </c>
      <c r="P2339" t="str">
        <f t="shared" si="163"/>
        <v>INSERT INTO usuariopagina( idusuario, idpagina, idlogtrans,  acceso, habilitado, fecha_vig_ini, fecha_vig_fin, hora_vig_ini, hora_vig_fin, muestra, estado) VALUES (48, 42, 1, 'dias', NULL, now(), NULL, to_char(now(), 'HH24:MI:SS'), NULL, TRUE, 'NA');</v>
      </c>
    </row>
    <row r="2340" spans="2:16" x14ac:dyDescent="0.25">
      <c r="B2340" s="22"/>
      <c r="C2340" s="24" t="s">
        <v>122</v>
      </c>
      <c r="D2340" s="29">
        <v>0</v>
      </c>
      <c r="E2340" s="4">
        <f t="shared" si="161"/>
        <v>48</v>
      </c>
      <c r="F2340" s="4">
        <v>43</v>
      </c>
      <c r="G2340">
        <v>1</v>
      </c>
      <c r="H2340" t="s">
        <v>30</v>
      </c>
      <c r="I2340" t="s">
        <v>31</v>
      </c>
      <c r="J2340" t="s">
        <v>32</v>
      </c>
      <c r="K2340" t="s">
        <v>31</v>
      </c>
      <c r="L2340" t="s">
        <v>33</v>
      </c>
      <c r="M2340" t="s">
        <v>31</v>
      </c>
      <c r="N2340" t="s">
        <v>34</v>
      </c>
      <c r="O2340" s="4" t="str">
        <f>IF(D:D=1, "AC","NA")</f>
        <v>NA</v>
      </c>
      <c r="P2340" t="str">
        <f t="shared" si="163"/>
        <v>INSERT INTO usuariopagina( idusuario, idpagina, idlogtrans,  acceso, habilitado, fecha_vig_ini, fecha_vig_fin, hora_vig_ini, hora_vig_fin, muestra, estado) VALUES (48, 43, 1, 'dias', NULL, now(), NULL, to_char(now(), 'HH24:MI:SS'), NULL, TRUE, 'NA');</v>
      </c>
    </row>
    <row r="2341" spans="2:16" x14ac:dyDescent="0.25">
      <c r="B2341" s="22"/>
      <c r="C2341" s="24" t="s">
        <v>123</v>
      </c>
      <c r="D2341" s="29">
        <v>0</v>
      </c>
      <c r="E2341" s="4">
        <f t="shared" si="161"/>
        <v>48</v>
      </c>
      <c r="F2341" s="4">
        <v>44</v>
      </c>
      <c r="G2341">
        <v>1</v>
      </c>
      <c r="H2341" t="s">
        <v>30</v>
      </c>
      <c r="I2341" t="s">
        <v>31</v>
      </c>
      <c r="J2341" t="s">
        <v>32</v>
      </c>
      <c r="K2341" t="s">
        <v>31</v>
      </c>
      <c r="L2341" t="s">
        <v>33</v>
      </c>
      <c r="M2341" t="s">
        <v>31</v>
      </c>
      <c r="N2341" t="s">
        <v>34</v>
      </c>
      <c r="O2341" s="4" t="str">
        <f>IF(D:D=1, "AC","NA")</f>
        <v>NA</v>
      </c>
      <c r="P2341" t="str">
        <f t="shared" si="163"/>
        <v>INSERT INTO usuariopagina( idusuario, idpagina, idlogtrans,  acceso, habilitado, fecha_vig_ini, fecha_vig_fin, hora_vig_ini, hora_vig_fin, muestra, estado) VALUES (48, 44, 1, 'dias', NULL, now(), NULL, to_char(now(), 'HH24:MI:SS'), NULL, TRUE, 'NA');</v>
      </c>
    </row>
    <row r="2342" spans="2:16" x14ac:dyDescent="0.25">
      <c r="B2342" s="22"/>
      <c r="C2342" s="24" t="s">
        <v>124</v>
      </c>
      <c r="D2342" s="29">
        <v>0</v>
      </c>
      <c r="E2342" s="4">
        <f t="shared" si="161"/>
        <v>48</v>
      </c>
      <c r="F2342" s="4">
        <v>45</v>
      </c>
      <c r="G2342">
        <v>1</v>
      </c>
      <c r="H2342" t="s">
        <v>30</v>
      </c>
      <c r="I2342" t="s">
        <v>31</v>
      </c>
      <c r="J2342" t="s">
        <v>32</v>
      </c>
      <c r="K2342" t="s">
        <v>31</v>
      </c>
      <c r="L2342" t="s">
        <v>33</v>
      </c>
      <c r="M2342" t="s">
        <v>31</v>
      </c>
      <c r="N2342" t="s">
        <v>34</v>
      </c>
      <c r="O2342" s="4" t="str">
        <f>IF(D:D=1, "AC","NA")</f>
        <v>NA</v>
      </c>
      <c r="P2342" t="str">
        <f t="shared" si="163"/>
        <v>INSERT INTO usuariopagina( idusuario, idpagina, idlogtrans,  acceso, habilitado, fecha_vig_ini, fecha_vig_fin, hora_vig_ini, hora_vig_fin, muestra, estado) VALUES (48, 45, 1, 'dias', NULL, now(), NULL, to_char(now(), 'HH24:MI:SS'), NULL, TRUE, 'NA');</v>
      </c>
    </row>
    <row r="2343" spans="2:16" x14ac:dyDescent="0.25">
      <c r="B2343" s="22"/>
      <c r="C2343" s="23" t="s">
        <v>125</v>
      </c>
      <c r="D2343" s="29">
        <v>1</v>
      </c>
      <c r="E2343" s="4">
        <f t="shared" si="161"/>
        <v>48</v>
      </c>
      <c r="F2343" s="4">
        <v>46</v>
      </c>
      <c r="G2343">
        <v>1</v>
      </c>
      <c r="H2343" t="s">
        <v>30</v>
      </c>
      <c r="I2343" t="s">
        <v>31</v>
      </c>
      <c r="J2343" t="s">
        <v>32</v>
      </c>
      <c r="K2343" t="s">
        <v>31</v>
      </c>
      <c r="L2343" t="s">
        <v>33</v>
      </c>
      <c r="M2343" t="s">
        <v>31</v>
      </c>
      <c r="N2343" t="s">
        <v>34</v>
      </c>
      <c r="O2343" s="4" t="str">
        <f>IF(D:D=1, "AC","NA")</f>
        <v>AC</v>
      </c>
      <c r="P2343" t="str">
        <f t="shared" si="163"/>
        <v>INSERT INTO usuariopagina( idusuario, idpagina, idlogtrans,  acceso, habilitado, fecha_vig_ini, fecha_vig_fin, hora_vig_ini, hora_vig_fin, muestra, estado) VALUES (48, 46, 1, 'dias', NULL, now(), NULL, to_char(now(), 'HH24:MI:SS'), NULL, TRUE, 'AC');</v>
      </c>
    </row>
    <row r="2344" spans="2:16" x14ac:dyDescent="0.25">
      <c r="B2344" s="22"/>
      <c r="C2344" s="23" t="s">
        <v>126</v>
      </c>
      <c r="D2344" s="29">
        <v>1</v>
      </c>
      <c r="E2344" s="4">
        <f t="shared" si="161"/>
        <v>48</v>
      </c>
      <c r="F2344" s="4">
        <v>47</v>
      </c>
      <c r="G2344">
        <v>1</v>
      </c>
      <c r="H2344" t="s">
        <v>30</v>
      </c>
      <c r="I2344" t="s">
        <v>31</v>
      </c>
      <c r="J2344" t="s">
        <v>32</v>
      </c>
      <c r="K2344" t="s">
        <v>31</v>
      </c>
      <c r="L2344" t="s">
        <v>33</v>
      </c>
      <c r="M2344" t="s">
        <v>31</v>
      </c>
      <c r="N2344" t="s">
        <v>34</v>
      </c>
      <c r="O2344" s="4" t="str">
        <f>IF(D:D=1, "AC","NA")</f>
        <v>AC</v>
      </c>
      <c r="P2344" t="str">
        <f t="shared" si="163"/>
        <v>INSERT INTO usuariopagina( idusuario, idpagina, idlogtrans,  acceso, habilitado, fecha_vig_ini, fecha_vig_fin, hora_vig_ini, hora_vig_fin, muestra, estado) VALUES (48, 47, 1, 'dias', NULL, now(), NULL, to_char(now(), 'HH24:MI:SS'), NULL, TRUE, 'AC');</v>
      </c>
    </row>
    <row r="2345" spans="2:16" x14ac:dyDescent="0.25">
      <c r="B2345" s="22"/>
      <c r="C2345" s="23" t="s">
        <v>127</v>
      </c>
      <c r="D2345" s="29">
        <v>1</v>
      </c>
      <c r="E2345" s="4">
        <f t="shared" si="161"/>
        <v>48</v>
      </c>
      <c r="F2345" s="4">
        <v>48</v>
      </c>
      <c r="G2345">
        <v>1</v>
      </c>
      <c r="H2345" t="s">
        <v>30</v>
      </c>
      <c r="I2345" t="s">
        <v>31</v>
      </c>
      <c r="J2345" t="s">
        <v>32</v>
      </c>
      <c r="K2345" t="s">
        <v>31</v>
      </c>
      <c r="L2345" t="s">
        <v>33</v>
      </c>
      <c r="M2345" t="s">
        <v>31</v>
      </c>
      <c r="N2345" t="s">
        <v>34</v>
      </c>
      <c r="O2345" s="4" t="str">
        <f>IF(D:D=1, "AC","NA")</f>
        <v>AC</v>
      </c>
      <c r="P2345" t="str">
        <f t="shared" si="163"/>
        <v>INSERT INTO usuariopagina( idusuario, idpagina, idlogtrans,  acceso, habilitado, fecha_vig_ini, fecha_vig_fin, hora_vig_ini, hora_vig_fin, muestra, estado) VALUES (48, 48, 1, 'dias', NULL, now(), NULL, to_char(now(), 'HH24:MI:SS'), NULL, TRUE, 'AC');</v>
      </c>
    </row>
    <row r="2346" spans="2:16" x14ac:dyDescent="0.25">
      <c r="B2346" s="22"/>
      <c r="C2346" s="23" t="s">
        <v>128</v>
      </c>
      <c r="D2346" s="29">
        <v>1</v>
      </c>
      <c r="E2346" s="4">
        <f t="shared" si="161"/>
        <v>48</v>
      </c>
      <c r="F2346" s="4">
        <v>49</v>
      </c>
      <c r="G2346">
        <v>1</v>
      </c>
      <c r="H2346" t="s">
        <v>30</v>
      </c>
      <c r="I2346" t="s">
        <v>31</v>
      </c>
      <c r="J2346" t="s">
        <v>32</v>
      </c>
      <c r="K2346" t="s">
        <v>31</v>
      </c>
      <c r="L2346" t="s">
        <v>33</v>
      </c>
      <c r="M2346" t="s">
        <v>31</v>
      </c>
      <c r="N2346" t="s">
        <v>34</v>
      </c>
      <c r="O2346" s="4" t="str">
        <f>IF(D:D=1, "AC","NA")</f>
        <v>AC</v>
      </c>
      <c r="P2346" t="str">
        <f t="shared" si="163"/>
        <v>INSERT INTO usuariopagina( idusuario, idpagina, idlogtrans,  acceso, habilitado, fecha_vig_ini, fecha_vig_fin, hora_vig_ini, hora_vig_fin, muestra, estado) VALUES (48, 49, 1, 'dias', NULL, now(), NULL, to_char(now(), 'HH24:MI:SS'), NULL, TRUE, 'AC');</v>
      </c>
    </row>
    <row r="2347" spans="2:16" x14ac:dyDescent="0.25">
      <c r="B2347" s="22"/>
      <c r="C2347" s="23" t="s">
        <v>129</v>
      </c>
      <c r="D2347" s="29">
        <v>1</v>
      </c>
      <c r="E2347" s="4">
        <f t="shared" si="161"/>
        <v>48</v>
      </c>
      <c r="F2347" s="4">
        <v>50</v>
      </c>
      <c r="G2347">
        <v>1</v>
      </c>
      <c r="H2347" t="s">
        <v>30</v>
      </c>
      <c r="I2347" t="s">
        <v>31</v>
      </c>
      <c r="J2347" t="s">
        <v>32</v>
      </c>
      <c r="K2347" t="s">
        <v>31</v>
      </c>
      <c r="L2347" t="s">
        <v>33</v>
      </c>
      <c r="M2347" t="s">
        <v>31</v>
      </c>
      <c r="N2347" t="s">
        <v>34</v>
      </c>
      <c r="O2347" s="4" t="str">
        <f>IF(D:D=1, "AC","NA")</f>
        <v>AC</v>
      </c>
      <c r="P2347" t="str">
        <f t="shared" si="163"/>
        <v>INSERT INTO usuariopagina( idusuario, idpagina, idlogtrans,  acceso, habilitado, fecha_vig_ini, fecha_vig_fin, hora_vig_ini, hora_vig_fin, muestra, estado) VALUES (48, 50, 1, 'dias', NULL, now(), NULL, to_char(now(), 'HH24:MI:SS'), NULL, TRUE, 'AC');</v>
      </c>
    </row>
    <row r="2348" spans="2:16" x14ac:dyDescent="0.25">
      <c r="B2348" s="22"/>
      <c r="C2348" s="23" t="s">
        <v>130</v>
      </c>
      <c r="D2348" s="29">
        <v>0</v>
      </c>
      <c r="E2348" s="4">
        <f t="shared" si="161"/>
        <v>48</v>
      </c>
      <c r="F2348" s="4">
        <v>51</v>
      </c>
      <c r="G2348">
        <v>1</v>
      </c>
      <c r="H2348" t="s">
        <v>30</v>
      </c>
      <c r="I2348" t="s">
        <v>31</v>
      </c>
      <c r="J2348" t="s">
        <v>32</v>
      </c>
      <c r="K2348" t="s">
        <v>31</v>
      </c>
      <c r="L2348" t="s">
        <v>33</v>
      </c>
      <c r="M2348" t="s">
        <v>31</v>
      </c>
      <c r="N2348" t="s">
        <v>34</v>
      </c>
      <c r="O2348" s="4" t="str">
        <f>IF(D:D=1, "AC","NA")</f>
        <v>NA</v>
      </c>
      <c r="P2348" t="str">
        <f t="shared" si="163"/>
        <v>INSERT INTO usuariopagina( idusuario, idpagina, idlogtrans,  acceso, habilitado, fecha_vig_ini, fecha_vig_fin, hora_vig_ini, hora_vig_fin, muestra, estado) VALUES (48, 51, 1, 'dias', NULL, now(), NULL, to_char(now(), 'HH24:MI:SS'), NULL, TRUE, 'NA');</v>
      </c>
    </row>
    <row r="2349" spans="2:16" x14ac:dyDescent="0.25">
      <c r="B2349" s="22"/>
      <c r="C2349" s="23" t="s">
        <v>131</v>
      </c>
      <c r="D2349" s="29">
        <v>0</v>
      </c>
      <c r="E2349" s="4">
        <f t="shared" si="161"/>
        <v>48</v>
      </c>
      <c r="F2349" s="4">
        <v>52</v>
      </c>
      <c r="G2349">
        <v>1</v>
      </c>
      <c r="H2349" t="s">
        <v>30</v>
      </c>
      <c r="I2349" t="s">
        <v>31</v>
      </c>
      <c r="J2349" t="s">
        <v>32</v>
      </c>
      <c r="K2349" t="s">
        <v>31</v>
      </c>
      <c r="L2349" t="s">
        <v>33</v>
      </c>
      <c r="M2349" t="s">
        <v>31</v>
      </c>
      <c r="N2349" t="s">
        <v>34</v>
      </c>
      <c r="O2349" s="4" t="str">
        <f>IF(D:D=1, "AC","NA")</f>
        <v>NA</v>
      </c>
      <c r="P2349" t="str">
        <f t="shared" si="163"/>
        <v>INSERT INTO usuariopagina( idusuario, idpagina, idlogtrans,  acceso, habilitado, fecha_vig_ini, fecha_vig_fin, hora_vig_ini, hora_vig_fin, muestra, estado) VALUES (48, 52, 1, 'dias', NULL, now(), NULL, to_char(now(), 'HH24:MI:SS'), NULL, TRUE, 'NA');</v>
      </c>
    </row>
    <row r="2350" spans="2:16" x14ac:dyDescent="0.25">
      <c r="B2350" s="22"/>
      <c r="C2350" s="23" t="s">
        <v>132</v>
      </c>
      <c r="D2350" s="29">
        <v>0</v>
      </c>
      <c r="E2350" s="4">
        <f t="shared" si="161"/>
        <v>48</v>
      </c>
      <c r="F2350" s="4">
        <v>53</v>
      </c>
      <c r="G2350">
        <v>1</v>
      </c>
      <c r="H2350" t="s">
        <v>30</v>
      </c>
      <c r="I2350" t="s">
        <v>31</v>
      </c>
      <c r="J2350" t="s">
        <v>32</v>
      </c>
      <c r="K2350" t="s">
        <v>31</v>
      </c>
      <c r="L2350" t="s">
        <v>33</v>
      </c>
      <c r="M2350" t="s">
        <v>31</v>
      </c>
      <c r="N2350" t="s">
        <v>34</v>
      </c>
      <c r="O2350" s="4" t="str">
        <f>IF(D:D=1, "AC","NA")</f>
        <v>NA</v>
      </c>
      <c r="P2350" t="str">
        <f t="shared" si="163"/>
        <v>INSERT INTO usuariopagina( idusuario, idpagina, idlogtrans,  acceso, habilitado, fecha_vig_ini, fecha_vig_fin, hora_vig_ini, hora_vig_fin, muestra, estado) VALUES (48, 53, 1, 'dias', NULL, now(), NULL, to_char(now(), 'HH24:MI:SS'), NULL, TRUE, 'NA');</v>
      </c>
    </row>
    <row r="2351" spans="2:16" x14ac:dyDescent="0.25">
      <c r="B2351" s="22"/>
      <c r="C2351" s="23" t="s">
        <v>133</v>
      </c>
      <c r="D2351" s="29">
        <v>0</v>
      </c>
      <c r="E2351" s="4">
        <f t="shared" si="161"/>
        <v>48</v>
      </c>
      <c r="F2351" s="4">
        <v>54</v>
      </c>
      <c r="G2351">
        <v>1</v>
      </c>
      <c r="H2351" t="s">
        <v>30</v>
      </c>
      <c r="I2351" t="s">
        <v>31</v>
      </c>
      <c r="J2351" t="s">
        <v>32</v>
      </c>
      <c r="K2351" t="s">
        <v>31</v>
      </c>
      <c r="L2351" t="s">
        <v>33</v>
      </c>
      <c r="M2351" t="s">
        <v>31</v>
      </c>
      <c r="N2351" t="s">
        <v>34</v>
      </c>
      <c r="O2351" s="4" t="str">
        <f>IF(D:D=1, "AC","NA")</f>
        <v>NA</v>
      </c>
      <c r="P2351" t="str">
        <f t="shared" si="163"/>
        <v>INSERT INTO usuariopagina( idusuario, idpagina, idlogtrans,  acceso, habilitado, fecha_vig_ini, fecha_vig_fin, hora_vig_ini, hora_vig_fin, muestra, estado) VALUES (48, 54, 1, 'dias', NULL, now(), NULL, to_char(now(), 'HH24:MI:SS'), NULL, TRUE, 'NA');</v>
      </c>
    </row>
    <row r="2352" spans="2:16" x14ac:dyDescent="0.25">
      <c r="B2352" s="22"/>
      <c r="C2352" s="23" t="s">
        <v>134</v>
      </c>
      <c r="D2352" s="29">
        <v>0</v>
      </c>
      <c r="E2352" s="4">
        <f t="shared" si="161"/>
        <v>48</v>
      </c>
      <c r="F2352" s="4">
        <v>55</v>
      </c>
      <c r="G2352">
        <v>1</v>
      </c>
      <c r="H2352" t="s">
        <v>30</v>
      </c>
      <c r="I2352" t="s">
        <v>31</v>
      </c>
      <c r="J2352" t="s">
        <v>32</v>
      </c>
      <c r="K2352" t="s">
        <v>31</v>
      </c>
      <c r="L2352" t="s">
        <v>33</v>
      </c>
      <c r="M2352" t="s">
        <v>31</v>
      </c>
      <c r="N2352" t="s">
        <v>34</v>
      </c>
      <c r="O2352" s="4" t="str">
        <f>IF(D:D=1, "AC","NA")</f>
        <v>NA</v>
      </c>
      <c r="P2352" t="str">
        <f t="shared" si="163"/>
        <v>INSERT INTO usuariopagina( idusuario, idpagina, idlogtrans,  acceso, habilitado, fecha_vig_ini, fecha_vig_fin, hora_vig_ini, hora_vig_fin, muestra, estado) VALUES (48, 55, 1, 'dias', NULL, now(), NULL, to_char(now(), 'HH24:MI:SS'), NULL, TRUE, 'NA');</v>
      </c>
    </row>
    <row r="2353" spans="1:16" x14ac:dyDescent="0.25">
      <c r="B2353" s="22"/>
      <c r="C2353" s="23" t="s">
        <v>135</v>
      </c>
      <c r="D2353" s="29">
        <v>0</v>
      </c>
      <c r="E2353" s="4">
        <f t="shared" si="161"/>
        <v>48</v>
      </c>
      <c r="F2353" s="4">
        <v>56</v>
      </c>
      <c r="G2353">
        <v>1</v>
      </c>
      <c r="H2353" t="s">
        <v>30</v>
      </c>
      <c r="I2353" t="s">
        <v>31</v>
      </c>
      <c r="J2353" t="s">
        <v>32</v>
      </c>
      <c r="K2353" t="s">
        <v>31</v>
      </c>
      <c r="L2353" t="s">
        <v>33</v>
      </c>
      <c r="M2353" t="s">
        <v>31</v>
      </c>
      <c r="N2353" t="s">
        <v>34</v>
      </c>
      <c r="O2353" s="4" t="str">
        <f>IF(D:D=1, "AC","NA")</f>
        <v>NA</v>
      </c>
      <c r="P2353" t="str">
        <f t="shared" si="163"/>
        <v>INSERT INTO usuariopagina( idusuario, idpagina, idlogtrans,  acceso, habilitado, fecha_vig_ini, fecha_vig_fin, hora_vig_ini, hora_vig_fin, muestra, estado) VALUES (48, 56, 1, 'dias', NULL, now(), NULL, to_char(now(), 'HH24:MI:SS'), NULL, TRUE, 'NA');</v>
      </c>
    </row>
    <row r="2354" spans="1:16" x14ac:dyDescent="0.25">
      <c r="A2354">
        <v>42</v>
      </c>
      <c r="B2354" s="7" t="s">
        <v>89</v>
      </c>
      <c r="C2354" s="17" t="s">
        <v>29</v>
      </c>
      <c r="D2354" s="28">
        <v>0</v>
      </c>
      <c r="E2354" s="18">
        <v>19</v>
      </c>
      <c r="F2354" s="18">
        <v>1</v>
      </c>
      <c r="G2354" s="6">
        <v>1</v>
      </c>
      <c r="H2354" s="6" t="s">
        <v>30</v>
      </c>
      <c r="I2354" s="6" t="s">
        <v>31</v>
      </c>
      <c r="J2354" s="6" t="s">
        <v>32</v>
      </c>
      <c r="K2354" s="6" t="s">
        <v>31</v>
      </c>
      <c r="L2354" s="6" t="s">
        <v>33</v>
      </c>
      <c r="M2354" s="6" t="s">
        <v>31</v>
      </c>
      <c r="N2354" s="6" t="s">
        <v>34</v>
      </c>
      <c r="O2354" s="18" t="str">
        <f>IF(D:D=1, "AC","NA")</f>
        <v>NA</v>
      </c>
      <c r="P2354" s="6" t="str">
        <f t="shared" ref="P2354:P2385" si="164">CONCATENATE("INSERT INTO usuariopagina( idusuario, idpagina, idlogtrans,  acceso, habilitado, fecha_vig_ini, fecha_vig_fin, hora_vig_ini, hora_vig_fin, muestra, estado) VALUES (",E2354,", ",F2354,", ",G2354,", '",H2354,"', ",I2354,", ",J2354,", ",K2354,", ",L2354,", ",M2354,", ",N2354,", '",O2354,"'",");")</f>
        <v>INSERT INTO usuariopagina( idusuario, idpagina, idlogtrans,  acceso, habilitado, fecha_vig_ini, fecha_vig_fin, hora_vig_ini, hora_vig_fin, muestra, estado) VALUES (19, 1, 1, 'dias', NULL, now(), NULL, to_char(now(), 'HH24:MI:SS'), NULL, TRUE, 'NA');</v>
      </c>
    </row>
    <row r="2355" spans="1:16" x14ac:dyDescent="0.25">
      <c r="B2355" s="14"/>
      <c r="C2355" s="3" t="s">
        <v>29</v>
      </c>
      <c r="D2355" s="29">
        <v>0</v>
      </c>
      <c r="E2355" s="4">
        <f>E2354</f>
        <v>19</v>
      </c>
      <c r="F2355" s="4">
        <v>2</v>
      </c>
      <c r="G2355">
        <v>1</v>
      </c>
      <c r="H2355" t="s">
        <v>30</v>
      </c>
      <c r="I2355" t="s">
        <v>31</v>
      </c>
      <c r="J2355" t="s">
        <v>32</v>
      </c>
      <c r="K2355" t="s">
        <v>31</v>
      </c>
      <c r="L2355" t="s">
        <v>33</v>
      </c>
      <c r="M2355" t="s">
        <v>31</v>
      </c>
      <c r="N2355" t="s">
        <v>34</v>
      </c>
      <c r="O2355" s="4" t="str">
        <f>IF(D:D=1, "AC","NA")</f>
        <v>NA</v>
      </c>
      <c r="P2355" t="str">
        <f t="shared" si="164"/>
        <v>INSERT INTO usuariopagina( idusuario, idpagina, idlogtrans,  acceso, habilitado, fecha_vig_ini, fecha_vig_fin, hora_vig_ini, hora_vig_fin, muestra, estado) VALUES (19, 2, 1, 'dias', NULL, now(), NULL, to_char(now(), 'HH24:MI:SS'), NULL, TRUE, 'NA');</v>
      </c>
    </row>
    <row r="2356" spans="1:16" x14ac:dyDescent="0.25">
      <c r="B2356" s="14"/>
      <c r="C2356" s="3" t="s">
        <v>29</v>
      </c>
      <c r="D2356" s="29">
        <v>0</v>
      </c>
      <c r="E2356" s="4">
        <f t="shared" ref="E2356:E2409" si="165">E2355</f>
        <v>19</v>
      </c>
      <c r="F2356" s="4">
        <v>3</v>
      </c>
      <c r="G2356">
        <v>1</v>
      </c>
      <c r="H2356" t="s">
        <v>30</v>
      </c>
      <c r="I2356" t="s">
        <v>31</v>
      </c>
      <c r="J2356" t="s">
        <v>32</v>
      </c>
      <c r="K2356" t="s">
        <v>31</v>
      </c>
      <c r="L2356" t="s">
        <v>33</v>
      </c>
      <c r="M2356" t="s">
        <v>31</v>
      </c>
      <c r="N2356" t="s">
        <v>34</v>
      </c>
      <c r="O2356" s="4" t="str">
        <f>IF(D:D=1, "AC","NA")</f>
        <v>NA</v>
      </c>
      <c r="P2356" t="str">
        <f t="shared" si="164"/>
        <v>INSERT INTO usuariopagina( idusuario, idpagina, idlogtrans,  acceso, habilitado, fecha_vig_ini, fecha_vig_fin, hora_vig_ini, hora_vig_fin, muestra, estado) VALUES (19, 3, 1, 'dias', NULL, now(), NULL, to_char(now(), 'HH24:MI:SS'), NULL, TRUE, 'NA');</v>
      </c>
    </row>
    <row r="2357" spans="1:16" x14ac:dyDescent="0.25">
      <c r="B2357" s="14"/>
      <c r="C2357" t="s">
        <v>6</v>
      </c>
      <c r="D2357" s="29">
        <v>1</v>
      </c>
      <c r="E2357" s="4">
        <f t="shared" si="165"/>
        <v>19</v>
      </c>
      <c r="F2357" s="4">
        <v>4</v>
      </c>
      <c r="G2357">
        <v>1</v>
      </c>
      <c r="H2357" t="s">
        <v>30</v>
      </c>
      <c r="I2357" t="s">
        <v>31</v>
      </c>
      <c r="J2357" t="s">
        <v>32</v>
      </c>
      <c r="K2357" t="s">
        <v>31</v>
      </c>
      <c r="L2357" t="s">
        <v>33</v>
      </c>
      <c r="M2357" t="s">
        <v>31</v>
      </c>
      <c r="N2357" t="s">
        <v>34</v>
      </c>
      <c r="O2357" s="4" t="str">
        <f>IF(D:D=1, "AC","NA")</f>
        <v>AC</v>
      </c>
      <c r="P2357" t="str">
        <f t="shared" si="164"/>
        <v>INSERT INTO usuariopagina( idusuario, idpagina, idlogtrans,  acceso, habilitado, fecha_vig_ini, fecha_vig_fin, hora_vig_ini, hora_vig_fin, muestra, estado) VALUES (19, 4, 1, 'dias', NULL, now(), NULL, to_char(now(), 'HH24:MI:SS'), NULL, TRUE, 'AC');</v>
      </c>
    </row>
    <row r="2358" spans="1:16" x14ac:dyDescent="0.25">
      <c r="B2358" s="14"/>
      <c r="C2358" t="s">
        <v>6</v>
      </c>
      <c r="D2358" s="29">
        <v>0</v>
      </c>
      <c r="E2358" s="4">
        <f t="shared" si="165"/>
        <v>19</v>
      </c>
      <c r="F2358" s="4">
        <v>5</v>
      </c>
      <c r="G2358">
        <v>1</v>
      </c>
      <c r="H2358" t="s">
        <v>30</v>
      </c>
      <c r="I2358" t="s">
        <v>31</v>
      </c>
      <c r="J2358" t="s">
        <v>32</v>
      </c>
      <c r="K2358" t="s">
        <v>31</v>
      </c>
      <c r="L2358" t="s">
        <v>33</v>
      </c>
      <c r="M2358" t="s">
        <v>31</v>
      </c>
      <c r="N2358" t="s">
        <v>34</v>
      </c>
      <c r="O2358" s="4" t="str">
        <f>IF(D:D=1, "AC","NA")</f>
        <v>NA</v>
      </c>
      <c r="P2358" t="str">
        <f t="shared" si="164"/>
        <v>INSERT INTO usuariopagina( idusuario, idpagina, idlogtrans,  acceso, habilitado, fecha_vig_ini, fecha_vig_fin, hora_vig_ini, hora_vig_fin, muestra, estado) VALUES (19, 5, 1, 'dias', NULL, now(), NULL, to_char(now(), 'HH24:MI:SS'), NULL, TRUE, 'NA');</v>
      </c>
    </row>
    <row r="2359" spans="1:16" x14ac:dyDescent="0.25">
      <c r="B2359" s="14"/>
      <c r="C2359" t="s">
        <v>6</v>
      </c>
      <c r="D2359" s="29">
        <v>0</v>
      </c>
      <c r="E2359" s="4">
        <f t="shared" si="165"/>
        <v>19</v>
      </c>
      <c r="F2359" s="4">
        <v>6</v>
      </c>
      <c r="G2359">
        <v>1</v>
      </c>
      <c r="H2359" t="s">
        <v>30</v>
      </c>
      <c r="I2359" t="s">
        <v>31</v>
      </c>
      <c r="J2359" t="s">
        <v>32</v>
      </c>
      <c r="K2359" t="s">
        <v>31</v>
      </c>
      <c r="L2359" t="s">
        <v>33</v>
      </c>
      <c r="M2359" t="s">
        <v>31</v>
      </c>
      <c r="N2359" t="s">
        <v>34</v>
      </c>
      <c r="O2359" s="4" t="str">
        <f>IF(D:D=1, "AC","NA")</f>
        <v>NA</v>
      </c>
      <c r="P2359" t="str">
        <f t="shared" si="164"/>
        <v>INSERT INTO usuariopagina( idusuario, idpagina, idlogtrans,  acceso, habilitado, fecha_vig_ini, fecha_vig_fin, hora_vig_ini, hora_vig_fin, muestra, estado) VALUES (19, 6, 1, 'dias', NULL, now(), NULL, to_char(now(), 'HH24:MI:SS'), NULL, TRUE, 'NA');</v>
      </c>
    </row>
    <row r="2360" spans="1:16" x14ac:dyDescent="0.25">
      <c r="B2360" s="14"/>
      <c r="C2360" t="s">
        <v>6</v>
      </c>
      <c r="D2360" s="29">
        <v>0</v>
      </c>
      <c r="E2360" s="4">
        <f t="shared" si="165"/>
        <v>19</v>
      </c>
      <c r="F2360" s="4">
        <v>7</v>
      </c>
      <c r="G2360">
        <v>1</v>
      </c>
      <c r="H2360" t="s">
        <v>30</v>
      </c>
      <c r="I2360" t="s">
        <v>31</v>
      </c>
      <c r="J2360" t="s">
        <v>32</v>
      </c>
      <c r="K2360" t="s">
        <v>31</v>
      </c>
      <c r="L2360" t="s">
        <v>33</v>
      </c>
      <c r="M2360" t="s">
        <v>31</v>
      </c>
      <c r="N2360" t="s">
        <v>34</v>
      </c>
      <c r="O2360" s="4" t="str">
        <f>IF(D:D=1, "AC","NA")</f>
        <v>NA</v>
      </c>
      <c r="P2360" t="str">
        <f t="shared" si="164"/>
        <v>INSERT INTO usuariopagina( idusuario, idpagina, idlogtrans,  acceso, habilitado, fecha_vig_ini, fecha_vig_fin, hora_vig_ini, hora_vig_fin, muestra, estado) VALUES (19, 7, 1, 'dias', NULL, now(), NULL, to_char(now(), 'HH24:MI:SS'), NULL, TRUE, 'NA');</v>
      </c>
    </row>
    <row r="2361" spans="1:16" x14ac:dyDescent="0.25">
      <c r="B2361" s="14"/>
      <c r="C2361" t="s">
        <v>6</v>
      </c>
      <c r="D2361" s="29">
        <v>1</v>
      </c>
      <c r="E2361" s="4">
        <f t="shared" si="165"/>
        <v>19</v>
      </c>
      <c r="F2361" s="4">
        <v>8</v>
      </c>
      <c r="G2361">
        <v>1</v>
      </c>
      <c r="H2361" t="s">
        <v>30</v>
      </c>
      <c r="I2361" t="s">
        <v>31</v>
      </c>
      <c r="J2361" t="s">
        <v>32</v>
      </c>
      <c r="K2361" t="s">
        <v>31</v>
      </c>
      <c r="L2361" t="s">
        <v>33</v>
      </c>
      <c r="M2361" t="s">
        <v>31</v>
      </c>
      <c r="N2361" t="s">
        <v>34</v>
      </c>
      <c r="O2361" s="4" t="str">
        <f>IF(D:D=1, "AC","NA")</f>
        <v>AC</v>
      </c>
      <c r="P2361" t="str">
        <f t="shared" si="164"/>
        <v>INSERT INTO usuariopagina( idusuario, idpagina, idlogtrans,  acceso, habilitado, fecha_vig_ini, fecha_vig_fin, hora_vig_ini, hora_vig_fin, muestra, estado) VALUES (19, 8, 1, 'dias', NULL, now(), NULL, to_char(now(), 'HH24:MI:SS'), NULL, TRUE, 'AC');</v>
      </c>
    </row>
    <row r="2362" spans="1:16" x14ac:dyDescent="0.25">
      <c r="B2362" s="14"/>
      <c r="C2362" t="s">
        <v>6</v>
      </c>
      <c r="D2362" s="29">
        <v>0</v>
      </c>
      <c r="E2362" s="4">
        <f t="shared" si="165"/>
        <v>19</v>
      </c>
      <c r="F2362" s="4">
        <v>9</v>
      </c>
      <c r="G2362">
        <v>1</v>
      </c>
      <c r="H2362" t="s">
        <v>30</v>
      </c>
      <c r="I2362" t="s">
        <v>31</v>
      </c>
      <c r="J2362" t="s">
        <v>32</v>
      </c>
      <c r="K2362" t="s">
        <v>31</v>
      </c>
      <c r="L2362" t="s">
        <v>33</v>
      </c>
      <c r="M2362" t="s">
        <v>31</v>
      </c>
      <c r="N2362" t="s">
        <v>34</v>
      </c>
      <c r="O2362" s="4" t="str">
        <f>IF(D:D=1, "AC","NA")</f>
        <v>NA</v>
      </c>
      <c r="P2362" t="str">
        <f t="shared" si="164"/>
        <v>INSERT INTO usuariopagina( idusuario, idpagina, idlogtrans,  acceso, habilitado, fecha_vig_ini, fecha_vig_fin, hora_vig_ini, hora_vig_fin, muestra, estado) VALUES (19, 9, 1, 'dias', NULL, now(), NULL, to_char(now(), 'HH24:MI:SS'), NULL, TRUE, 'NA');</v>
      </c>
    </row>
    <row r="2363" spans="1:16" x14ac:dyDescent="0.25">
      <c r="B2363" s="14"/>
      <c r="C2363" t="s">
        <v>6</v>
      </c>
      <c r="D2363" s="29">
        <v>1</v>
      </c>
      <c r="E2363" s="4">
        <f t="shared" si="165"/>
        <v>19</v>
      </c>
      <c r="F2363" s="4">
        <v>10</v>
      </c>
      <c r="G2363">
        <v>1</v>
      </c>
      <c r="H2363" t="s">
        <v>30</v>
      </c>
      <c r="I2363" t="s">
        <v>31</v>
      </c>
      <c r="J2363" t="s">
        <v>32</v>
      </c>
      <c r="K2363" t="s">
        <v>31</v>
      </c>
      <c r="L2363" t="s">
        <v>33</v>
      </c>
      <c r="M2363" t="s">
        <v>31</v>
      </c>
      <c r="N2363" t="s">
        <v>34</v>
      </c>
      <c r="O2363" s="4" t="str">
        <f>IF(D:D=1, "AC","NA")</f>
        <v>AC</v>
      </c>
      <c r="P2363" t="str">
        <f t="shared" si="164"/>
        <v>INSERT INTO usuariopagina( idusuario, idpagina, idlogtrans,  acceso, habilitado, fecha_vig_ini, fecha_vig_fin, hora_vig_ini, hora_vig_fin, muestra, estado) VALUES (19, 10, 1, 'dias', NULL, now(), NULL, to_char(now(), 'HH24:MI:SS'), NULL, TRUE, 'AC');</v>
      </c>
    </row>
    <row r="2364" spans="1:16" x14ac:dyDescent="0.25">
      <c r="B2364" s="14"/>
      <c r="C2364" t="s">
        <v>6</v>
      </c>
      <c r="D2364" s="29">
        <v>0</v>
      </c>
      <c r="E2364" s="4">
        <f t="shared" si="165"/>
        <v>19</v>
      </c>
      <c r="F2364" s="4">
        <v>11</v>
      </c>
      <c r="G2364">
        <v>1</v>
      </c>
      <c r="H2364" t="s">
        <v>30</v>
      </c>
      <c r="I2364" t="s">
        <v>31</v>
      </c>
      <c r="J2364" t="s">
        <v>32</v>
      </c>
      <c r="K2364" t="s">
        <v>31</v>
      </c>
      <c r="L2364" t="s">
        <v>33</v>
      </c>
      <c r="M2364" t="s">
        <v>31</v>
      </c>
      <c r="N2364" t="s">
        <v>34</v>
      </c>
      <c r="O2364" s="4" t="str">
        <f>IF(D:D=1, "AC","NA")</f>
        <v>NA</v>
      </c>
      <c r="P2364" t="str">
        <f t="shared" si="164"/>
        <v>INSERT INTO usuariopagina( idusuario, idpagina, idlogtrans,  acceso, habilitado, fecha_vig_ini, fecha_vig_fin, hora_vig_ini, hora_vig_fin, muestra, estado) VALUES (19, 11, 1, 'dias', NULL, now(), NULL, to_char(now(), 'HH24:MI:SS'), NULL, TRUE, 'NA');</v>
      </c>
    </row>
    <row r="2365" spans="1:16" x14ac:dyDescent="0.25">
      <c r="B2365" s="14"/>
      <c r="C2365" s="3" t="s">
        <v>7</v>
      </c>
      <c r="D2365" s="29">
        <v>0</v>
      </c>
      <c r="E2365" s="4">
        <f t="shared" si="165"/>
        <v>19</v>
      </c>
      <c r="F2365" s="4">
        <v>12</v>
      </c>
      <c r="G2365">
        <v>1</v>
      </c>
      <c r="H2365" t="s">
        <v>30</v>
      </c>
      <c r="I2365" t="s">
        <v>31</v>
      </c>
      <c r="J2365" t="s">
        <v>32</v>
      </c>
      <c r="K2365" t="s">
        <v>31</v>
      </c>
      <c r="L2365" t="s">
        <v>33</v>
      </c>
      <c r="M2365" t="s">
        <v>31</v>
      </c>
      <c r="N2365" t="s">
        <v>34</v>
      </c>
      <c r="O2365" s="4" t="str">
        <f>IF(D:D=1, "AC","NA")</f>
        <v>NA</v>
      </c>
      <c r="P2365" t="str">
        <f t="shared" si="164"/>
        <v>INSERT INTO usuariopagina( idusuario, idpagina, idlogtrans,  acceso, habilitado, fecha_vig_ini, fecha_vig_fin, hora_vig_ini, hora_vig_fin, muestra, estado) VALUES (19, 12, 1, 'dias', NULL, now(), NULL, to_char(now(), 'HH24:MI:SS'), NULL, TRUE, 'NA');</v>
      </c>
    </row>
    <row r="2366" spans="1:16" x14ac:dyDescent="0.25">
      <c r="B2366" s="14"/>
      <c r="C2366" s="3" t="s">
        <v>7</v>
      </c>
      <c r="D2366" s="29">
        <v>0</v>
      </c>
      <c r="E2366" s="4">
        <f t="shared" si="165"/>
        <v>19</v>
      </c>
      <c r="F2366" s="4">
        <v>13</v>
      </c>
      <c r="G2366">
        <v>1</v>
      </c>
      <c r="H2366" t="s">
        <v>30</v>
      </c>
      <c r="I2366" t="s">
        <v>31</v>
      </c>
      <c r="J2366" t="s">
        <v>32</v>
      </c>
      <c r="K2366" t="s">
        <v>31</v>
      </c>
      <c r="L2366" t="s">
        <v>33</v>
      </c>
      <c r="M2366" t="s">
        <v>31</v>
      </c>
      <c r="N2366" t="s">
        <v>34</v>
      </c>
      <c r="O2366" s="4" t="str">
        <f>IF(D:D=1, "AC","NA")</f>
        <v>NA</v>
      </c>
      <c r="P2366" t="str">
        <f t="shared" si="164"/>
        <v>INSERT INTO usuariopagina( idusuario, idpagina, idlogtrans,  acceso, habilitado, fecha_vig_ini, fecha_vig_fin, hora_vig_ini, hora_vig_fin, muestra, estado) VALUES (19, 13, 1, 'dias', NULL, now(), NULL, to_char(now(), 'HH24:MI:SS'), NULL, TRUE, 'NA');</v>
      </c>
    </row>
    <row r="2367" spans="1:16" x14ac:dyDescent="0.25">
      <c r="B2367" s="14"/>
      <c r="C2367" t="s">
        <v>8</v>
      </c>
      <c r="D2367" s="29">
        <v>1</v>
      </c>
      <c r="E2367" s="4">
        <f t="shared" si="165"/>
        <v>19</v>
      </c>
      <c r="F2367" s="4">
        <v>14</v>
      </c>
      <c r="G2367">
        <v>1</v>
      </c>
      <c r="H2367" t="s">
        <v>30</v>
      </c>
      <c r="I2367" t="s">
        <v>31</v>
      </c>
      <c r="J2367" t="s">
        <v>32</v>
      </c>
      <c r="K2367" t="s">
        <v>31</v>
      </c>
      <c r="L2367" t="s">
        <v>33</v>
      </c>
      <c r="M2367" t="s">
        <v>31</v>
      </c>
      <c r="N2367" t="s">
        <v>34</v>
      </c>
      <c r="O2367" s="4" t="str">
        <f>IF(D:D=1, "AC","NA")</f>
        <v>AC</v>
      </c>
      <c r="P2367" t="str">
        <f t="shared" si="164"/>
        <v>INSERT INTO usuariopagina( idusuario, idpagina, idlogtrans,  acceso, habilitado, fecha_vig_ini, fecha_vig_fin, hora_vig_ini, hora_vig_fin, muestra, estado) VALUES (19, 14, 1, 'dias', NULL, now(), NULL, to_char(now(), 'HH24:MI:SS'), NULL, TRUE, 'AC');</v>
      </c>
    </row>
    <row r="2368" spans="1:16" x14ac:dyDescent="0.25">
      <c r="B2368" s="14"/>
      <c r="C2368" t="s">
        <v>8</v>
      </c>
      <c r="D2368" s="29">
        <v>1</v>
      </c>
      <c r="E2368" s="4">
        <f t="shared" si="165"/>
        <v>19</v>
      </c>
      <c r="F2368" s="4">
        <v>15</v>
      </c>
      <c r="G2368">
        <v>1</v>
      </c>
      <c r="H2368" t="s">
        <v>30</v>
      </c>
      <c r="I2368" t="s">
        <v>31</v>
      </c>
      <c r="J2368" t="s">
        <v>32</v>
      </c>
      <c r="K2368" t="s">
        <v>31</v>
      </c>
      <c r="L2368" t="s">
        <v>33</v>
      </c>
      <c r="M2368" t="s">
        <v>31</v>
      </c>
      <c r="N2368" t="s">
        <v>34</v>
      </c>
      <c r="O2368" s="4" t="str">
        <f>IF(D:D=1, "AC","NA")</f>
        <v>AC</v>
      </c>
      <c r="P2368" t="str">
        <f t="shared" si="164"/>
        <v>INSERT INTO usuariopagina( idusuario, idpagina, idlogtrans,  acceso, habilitado, fecha_vig_ini, fecha_vig_fin, hora_vig_ini, hora_vig_fin, muestra, estado) VALUES (19, 15, 1, 'dias', NULL, now(), NULL, to_char(now(), 'HH24:MI:SS'), NULL, TRUE, 'AC');</v>
      </c>
    </row>
    <row r="2369" spans="2:16" x14ac:dyDescent="0.25">
      <c r="B2369" s="14"/>
      <c r="C2369" t="s">
        <v>8</v>
      </c>
      <c r="D2369" s="29">
        <v>1</v>
      </c>
      <c r="E2369" s="4">
        <f t="shared" si="165"/>
        <v>19</v>
      </c>
      <c r="F2369" s="4">
        <v>16</v>
      </c>
      <c r="G2369">
        <v>1</v>
      </c>
      <c r="H2369" t="s">
        <v>30</v>
      </c>
      <c r="I2369" t="s">
        <v>31</v>
      </c>
      <c r="J2369" t="s">
        <v>32</v>
      </c>
      <c r="K2369" t="s">
        <v>31</v>
      </c>
      <c r="L2369" t="s">
        <v>33</v>
      </c>
      <c r="M2369" t="s">
        <v>31</v>
      </c>
      <c r="N2369" t="s">
        <v>34</v>
      </c>
      <c r="O2369" s="4" t="str">
        <f>IF(D:D=1, "AC","NA")</f>
        <v>AC</v>
      </c>
      <c r="P2369" t="str">
        <f t="shared" si="164"/>
        <v>INSERT INTO usuariopagina( idusuario, idpagina, idlogtrans,  acceso, habilitado, fecha_vig_ini, fecha_vig_fin, hora_vig_ini, hora_vig_fin, muestra, estado) VALUES (19, 16, 1, 'dias', NULL, now(), NULL, to_char(now(), 'HH24:MI:SS'), NULL, TRUE, 'AC');</v>
      </c>
    </row>
    <row r="2370" spans="2:16" x14ac:dyDescent="0.25">
      <c r="B2370" s="14"/>
      <c r="C2370" s="3" t="s">
        <v>9</v>
      </c>
      <c r="D2370" s="29">
        <v>0</v>
      </c>
      <c r="E2370" s="4">
        <f t="shared" si="165"/>
        <v>19</v>
      </c>
      <c r="F2370" s="4">
        <v>17</v>
      </c>
      <c r="G2370">
        <v>1</v>
      </c>
      <c r="H2370" t="s">
        <v>30</v>
      </c>
      <c r="I2370" t="s">
        <v>31</v>
      </c>
      <c r="J2370" t="s">
        <v>32</v>
      </c>
      <c r="K2370" t="s">
        <v>31</v>
      </c>
      <c r="L2370" t="s">
        <v>33</v>
      </c>
      <c r="M2370" t="s">
        <v>31</v>
      </c>
      <c r="N2370" t="s">
        <v>34</v>
      </c>
      <c r="O2370" s="4" t="str">
        <f>IF(D:D=1, "AC","NA")</f>
        <v>NA</v>
      </c>
      <c r="P2370" t="str">
        <f t="shared" si="164"/>
        <v>INSERT INTO usuariopagina( idusuario, idpagina, idlogtrans,  acceso, habilitado, fecha_vig_ini, fecha_vig_fin, hora_vig_ini, hora_vig_fin, muestra, estado) VALUES (19, 17, 1, 'dias', NULL, now(), NULL, to_char(now(), 'HH24:MI:SS'), NULL, TRUE, 'NA');</v>
      </c>
    </row>
    <row r="2371" spans="2:16" x14ac:dyDescent="0.25">
      <c r="B2371" s="14"/>
      <c r="C2371" s="3" t="s">
        <v>9</v>
      </c>
      <c r="D2371" s="29">
        <v>0</v>
      </c>
      <c r="E2371" s="4">
        <f t="shared" si="165"/>
        <v>19</v>
      </c>
      <c r="F2371" s="4">
        <v>18</v>
      </c>
      <c r="G2371">
        <v>1</v>
      </c>
      <c r="H2371" t="s">
        <v>30</v>
      </c>
      <c r="I2371" t="s">
        <v>31</v>
      </c>
      <c r="J2371" t="s">
        <v>32</v>
      </c>
      <c r="K2371" t="s">
        <v>31</v>
      </c>
      <c r="L2371" t="s">
        <v>33</v>
      </c>
      <c r="M2371" t="s">
        <v>31</v>
      </c>
      <c r="N2371" t="s">
        <v>34</v>
      </c>
      <c r="O2371" s="4" t="str">
        <f>IF(D:D=1, "AC","NA")</f>
        <v>NA</v>
      </c>
      <c r="P2371" t="str">
        <f t="shared" si="164"/>
        <v>INSERT INTO usuariopagina( idusuario, idpagina, idlogtrans,  acceso, habilitado, fecha_vig_ini, fecha_vig_fin, hora_vig_ini, hora_vig_fin, muestra, estado) VALUES (19, 18, 1, 'dias', NULL, now(), NULL, to_char(now(), 'HH24:MI:SS'), NULL, TRUE, 'NA');</v>
      </c>
    </row>
    <row r="2372" spans="2:16" x14ac:dyDescent="0.25">
      <c r="B2372" s="14"/>
      <c r="C2372" s="3" t="s">
        <v>9</v>
      </c>
      <c r="D2372" s="29">
        <v>0</v>
      </c>
      <c r="E2372" s="4">
        <f t="shared" si="165"/>
        <v>19</v>
      </c>
      <c r="F2372" s="4">
        <v>19</v>
      </c>
      <c r="G2372">
        <v>1</v>
      </c>
      <c r="H2372" t="s">
        <v>30</v>
      </c>
      <c r="I2372" t="s">
        <v>31</v>
      </c>
      <c r="J2372" t="s">
        <v>32</v>
      </c>
      <c r="K2372" t="s">
        <v>31</v>
      </c>
      <c r="L2372" t="s">
        <v>33</v>
      </c>
      <c r="M2372" t="s">
        <v>31</v>
      </c>
      <c r="N2372" t="s">
        <v>34</v>
      </c>
      <c r="O2372" s="4" t="str">
        <f>IF(D:D=1, "AC","NA")</f>
        <v>NA</v>
      </c>
      <c r="P2372" t="str">
        <f t="shared" si="164"/>
        <v>INSERT INTO usuariopagina( idusuario, idpagina, idlogtrans,  acceso, habilitado, fecha_vig_ini, fecha_vig_fin, hora_vig_ini, hora_vig_fin, muestra, estado) VALUES (19, 19, 1, 'dias', NULL, now(), NULL, to_char(now(), 'HH24:MI:SS'), NULL, TRUE, 'NA');</v>
      </c>
    </row>
    <row r="2373" spans="2:16" x14ac:dyDescent="0.25">
      <c r="B2373" s="14"/>
      <c r="C2373" t="s">
        <v>10</v>
      </c>
      <c r="D2373" s="29">
        <v>1</v>
      </c>
      <c r="E2373" s="4">
        <f t="shared" si="165"/>
        <v>19</v>
      </c>
      <c r="F2373" s="4">
        <v>20</v>
      </c>
      <c r="G2373">
        <v>1</v>
      </c>
      <c r="H2373" t="s">
        <v>30</v>
      </c>
      <c r="I2373" t="s">
        <v>31</v>
      </c>
      <c r="J2373" t="s">
        <v>32</v>
      </c>
      <c r="K2373" t="s">
        <v>31</v>
      </c>
      <c r="L2373" t="s">
        <v>33</v>
      </c>
      <c r="M2373" t="s">
        <v>31</v>
      </c>
      <c r="N2373" t="s">
        <v>34</v>
      </c>
      <c r="O2373" s="4" t="str">
        <f>IF(D:D=1, "AC","NA")</f>
        <v>AC</v>
      </c>
      <c r="P2373" t="str">
        <f t="shared" si="164"/>
        <v>INSERT INTO usuariopagina( idusuario, idpagina, idlogtrans,  acceso, habilitado, fecha_vig_ini, fecha_vig_fin, hora_vig_ini, hora_vig_fin, muestra, estado) VALUES (19, 20, 1, 'dias', NULL, now(), NULL, to_char(now(), 'HH24:MI:SS'), NULL, TRUE, 'AC');</v>
      </c>
    </row>
    <row r="2374" spans="2:16" x14ac:dyDescent="0.25">
      <c r="B2374" s="14"/>
      <c r="C2374" t="s">
        <v>10</v>
      </c>
      <c r="D2374" s="29">
        <v>1</v>
      </c>
      <c r="E2374" s="4">
        <f t="shared" si="165"/>
        <v>19</v>
      </c>
      <c r="F2374" s="4">
        <v>21</v>
      </c>
      <c r="G2374">
        <v>1</v>
      </c>
      <c r="H2374" t="s">
        <v>30</v>
      </c>
      <c r="I2374" t="s">
        <v>31</v>
      </c>
      <c r="J2374" t="s">
        <v>32</v>
      </c>
      <c r="K2374" t="s">
        <v>31</v>
      </c>
      <c r="L2374" t="s">
        <v>33</v>
      </c>
      <c r="M2374" t="s">
        <v>31</v>
      </c>
      <c r="N2374" t="s">
        <v>34</v>
      </c>
      <c r="O2374" s="4" t="str">
        <f>IF(D:D=1, "AC","NA")</f>
        <v>AC</v>
      </c>
      <c r="P2374" t="str">
        <f t="shared" si="164"/>
        <v>INSERT INTO usuariopagina( idusuario, idpagina, idlogtrans,  acceso, habilitado, fecha_vig_ini, fecha_vig_fin, hora_vig_ini, hora_vig_fin, muestra, estado) VALUES (19, 21, 1, 'dias', NULL, now(), NULL, to_char(now(), 'HH24:MI:SS'), NULL, TRUE, 'AC');</v>
      </c>
    </row>
    <row r="2375" spans="2:16" x14ac:dyDescent="0.25">
      <c r="B2375" s="14"/>
      <c r="C2375" t="s">
        <v>10</v>
      </c>
      <c r="D2375" s="29">
        <v>1</v>
      </c>
      <c r="E2375" s="4">
        <f t="shared" si="165"/>
        <v>19</v>
      </c>
      <c r="F2375" s="4">
        <v>22</v>
      </c>
      <c r="G2375">
        <v>1</v>
      </c>
      <c r="H2375" t="s">
        <v>30</v>
      </c>
      <c r="I2375" t="s">
        <v>31</v>
      </c>
      <c r="J2375" t="s">
        <v>32</v>
      </c>
      <c r="K2375" t="s">
        <v>31</v>
      </c>
      <c r="L2375" t="s">
        <v>33</v>
      </c>
      <c r="M2375" t="s">
        <v>31</v>
      </c>
      <c r="N2375" t="s">
        <v>34</v>
      </c>
      <c r="O2375" s="4" t="str">
        <f>IF(D:D=1, "AC","NA")</f>
        <v>AC</v>
      </c>
      <c r="P2375" t="str">
        <f t="shared" si="164"/>
        <v>INSERT INTO usuariopagina( idusuario, idpagina, idlogtrans,  acceso, habilitado, fecha_vig_ini, fecha_vig_fin, hora_vig_ini, hora_vig_fin, muestra, estado) VALUES (19, 22, 1, 'dias', NULL, now(), NULL, to_char(now(), 'HH24:MI:SS'), NULL, TRUE, 'AC');</v>
      </c>
    </row>
    <row r="2376" spans="2:16" x14ac:dyDescent="0.25">
      <c r="B2376" s="14"/>
      <c r="C2376" s="3" t="s">
        <v>11</v>
      </c>
      <c r="D2376" s="29">
        <v>1</v>
      </c>
      <c r="E2376" s="4">
        <f t="shared" si="165"/>
        <v>19</v>
      </c>
      <c r="F2376" s="4">
        <v>23</v>
      </c>
      <c r="G2376">
        <v>1</v>
      </c>
      <c r="H2376" t="s">
        <v>30</v>
      </c>
      <c r="I2376" t="s">
        <v>31</v>
      </c>
      <c r="J2376" t="s">
        <v>32</v>
      </c>
      <c r="K2376" t="s">
        <v>31</v>
      </c>
      <c r="L2376" t="s">
        <v>33</v>
      </c>
      <c r="M2376" t="s">
        <v>31</v>
      </c>
      <c r="N2376" t="s">
        <v>34</v>
      </c>
      <c r="O2376" s="4" t="str">
        <f>IF(D:D=1, "AC","NA")</f>
        <v>AC</v>
      </c>
      <c r="P2376" t="str">
        <f t="shared" si="164"/>
        <v>INSERT INTO usuariopagina( idusuario, idpagina, idlogtrans,  acceso, habilitado, fecha_vig_ini, fecha_vig_fin, hora_vig_ini, hora_vig_fin, muestra, estado) VALUES (19, 23, 1, 'dias', NULL, now(), NULL, to_char(now(), 'HH24:MI:SS'), NULL, TRUE, 'AC');</v>
      </c>
    </row>
    <row r="2377" spans="2:16" x14ac:dyDescent="0.25">
      <c r="B2377" s="14"/>
      <c r="C2377" s="3" t="s">
        <v>11</v>
      </c>
      <c r="D2377" s="29">
        <v>1</v>
      </c>
      <c r="E2377" s="4">
        <f t="shared" si="165"/>
        <v>19</v>
      </c>
      <c r="F2377" s="4">
        <v>24</v>
      </c>
      <c r="G2377">
        <v>1</v>
      </c>
      <c r="H2377" t="s">
        <v>30</v>
      </c>
      <c r="I2377" t="s">
        <v>31</v>
      </c>
      <c r="J2377" t="s">
        <v>32</v>
      </c>
      <c r="K2377" t="s">
        <v>31</v>
      </c>
      <c r="L2377" t="s">
        <v>33</v>
      </c>
      <c r="M2377" t="s">
        <v>31</v>
      </c>
      <c r="N2377" t="s">
        <v>34</v>
      </c>
      <c r="O2377" s="4" t="str">
        <f>IF(D:D=1, "AC","NA")</f>
        <v>AC</v>
      </c>
      <c r="P2377" t="str">
        <f t="shared" si="164"/>
        <v>INSERT INTO usuariopagina( idusuario, idpagina, idlogtrans,  acceso, habilitado, fecha_vig_ini, fecha_vig_fin, hora_vig_ini, hora_vig_fin, muestra, estado) VALUES (19, 24, 1, 'dias', NULL, now(), NULL, to_char(now(), 'HH24:MI:SS'), NULL, TRUE, 'AC');</v>
      </c>
    </row>
    <row r="2378" spans="2:16" x14ac:dyDescent="0.25">
      <c r="B2378" s="14"/>
      <c r="C2378" s="3" t="s">
        <v>11</v>
      </c>
      <c r="D2378" s="29">
        <v>1</v>
      </c>
      <c r="E2378" s="4">
        <f t="shared" si="165"/>
        <v>19</v>
      </c>
      <c r="F2378" s="4">
        <v>25</v>
      </c>
      <c r="G2378">
        <v>1</v>
      </c>
      <c r="H2378" t="s">
        <v>30</v>
      </c>
      <c r="I2378" t="s">
        <v>31</v>
      </c>
      <c r="J2378" t="s">
        <v>32</v>
      </c>
      <c r="K2378" t="s">
        <v>31</v>
      </c>
      <c r="L2378" t="s">
        <v>33</v>
      </c>
      <c r="M2378" t="s">
        <v>31</v>
      </c>
      <c r="N2378" t="s">
        <v>34</v>
      </c>
      <c r="O2378" s="4" t="str">
        <f>IF(D:D=1, "AC","NA")</f>
        <v>AC</v>
      </c>
      <c r="P2378" t="str">
        <f t="shared" si="164"/>
        <v>INSERT INTO usuariopagina( idusuario, idpagina, idlogtrans,  acceso, habilitado, fecha_vig_ini, fecha_vig_fin, hora_vig_ini, hora_vig_fin, muestra, estado) VALUES (19, 25, 1, 'dias', NULL, now(), NULL, to_char(now(), 'HH24:MI:SS'), NULL, TRUE, 'AC');</v>
      </c>
    </row>
    <row r="2379" spans="2:16" x14ac:dyDescent="0.25">
      <c r="B2379" s="14"/>
      <c r="C2379" s="3" t="s">
        <v>11</v>
      </c>
      <c r="D2379" s="29">
        <v>1</v>
      </c>
      <c r="E2379" s="4">
        <f t="shared" si="165"/>
        <v>19</v>
      </c>
      <c r="F2379" s="4">
        <v>26</v>
      </c>
      <c r="G2379">
        <v>1</v>
      </c>
      <c r="H2379" t="s">
        <v>30</v>
      </c>
      <c r="I2379" t="s">
        <v>31</v>
      </c>
      <c r="J2379" t="s">
        <v>32</v>
      </c>
      <c r="K2379" t="s">
        <v>31</v>
      </c>
      <c r="L2379" t="s">
        <v>33</v>
      </c>
      <c r="M2379" t="s">
        <v>31</v>
      </c>
      <c r="N2379" t="s">
        <v>34</v>
      </c>
      <c r="O2379" s="4" t="str">
        <f>IF(D:D=1, "AC","NA")</f>
        <v>AC</v>
      </c>
      <c r="P2379" t="str">
        <f t="shared" si="164"/>
        <v>INSERT INTO usuariopagina( idusuario, idpagina, idlogtrans,  acceso, habilitado, fecha_vig_ini, fecha_vig_fin, hora_vig_ini, hora_vig_fin, muestra, estado) VALUES (19, 26, 1, 'dias', NULL, now(), NULL, to_char(now(), 'HH24:MI:SS'), NULL, TRUE, 'AC');</v>
      </c>
    </row>
    <row r="2380" spans="2:16" x14ac:dyDescent="0.25">
      <c r="B2380" s="14"/>
      <c r="C2380" t="s">
        <v>12</v>
      </c>
      <c r="D2380" s="29">
        <v>1</v>
      </c>
      <c r="E2380" s="4">
        <f t="shared" si="165"/>
        <v>19</v>
      </c>
      <c r="F2380" s="4">
        <v>27</v>
      </c>
      <c r="G2380">
        <v>1</v>
      </c>
      <c r="H2380" t="s">
        <v>30</v>
      </c>
      <c r="I2380" t="s">
        <v>31</v>
      </c>
      <c r="J2380" t="s">
        <v>32</v>
      </c>
      <c r="K2380" t="s">
        <v>31</v>
      </c>
      <c r="L2380" t="s">
        <v>33</v>
      </c>
      <c r="M2380" t="s">
        <v>31</v>
      </c>
      <c r="N2380" t="s">
        <v>34</v>
      </c>
      <c r="O2380" s="4" t="str">
        <f>IF(D:D=1, "AC","NA")</f>
        <v>AC</v>
      </c>
      <c r="P2380" t="str">
        <f t="shared" si="164"/>
        <v>INSERT INTO usuariopagina( idusuario, idpagina, idlogtrans,  acceso, habilitado, fecha_vig_ini, fecha_vig_fin, hora_vig_ini, hora_vig_fin, muestra, estado) VALUES (19, 27, 1, 'dias', NULL, now(), NULL, to_char(now(), 'HH24:MI:SS'), NULL, TRUE, 'AC');</v>
      </c>
    </row>
    <row r="2381" spans="2:16" x14ac:dyDescent="0.25">
      <c r="B2381" s="14"/>
      <c r="C2381" t="s">
        <v>12</v>
      </c>
      <c r="D2381" s="29">
        <v>1</v>
      </c>
      <c r="E2381" s="4">
        <f t="shared" si="165"/>
        <v>19</v>
      </c>
      <c r="F2381" s="4">
        <v>28</v>
      </c>
      <c r="G2381">
        <v>1</v>
      </c>
      <c r="H2381" t="s">
        <v>30</v>
      </c>
      <c r="I2381" t="s">
        <v>31</v>
      </c>
      <c r="J2381" t="s">
        <v>32</v>
      </c>
      <c r="K2381" t="s">
        <v>31</v>
      </c>
      <c r="L2381" t="s">
        <v>33</v>
      </c>
      <c r="M2381" t="s">
        <v>31</v>
      </c>
      <c r="N2381" t="s">
        <v>34</v>
      </c>
      <c r="O2381" s="4" t="str">
        <f>IF(D:D=1, "AC","NA")</f>
        <v>AC</v>
      </c>
      <c r="P2381" t="str">
        <f t="shared" si="164"/>
        <v>INSERT INTO usuariopagina( idusuario, idpagina, idlogtrans,  acceso, habilitado, fecha_vig_ini, fecha_vig_fin, hora_vig_ini, hora_vig_fin, muestra, estado) VALUES (19, 28, 1, 'dias', NULL, now(), NULL, to_char(now(), 'HH24:MI:SS'), NULL, TRUE, 'AC');</v>
      </c>
    </row>
    <row r="2382" spans="2:16" x14ac:dyDescent="0.25">
      <c r="B2382" s="14"/>
      <c r="C2382" s="3" t="s">
        <v>13</v>
      </c>
      <c r="D2382" s="29">
        <v>0</v>
      </c>
      <c r="E2382" s="4">
        <f t="shared" si="165"/>
        <v>19</v>
      </c>
      <c r="F2382" s="4">
        <v>29</v>
      </c>
      <c r="G2382">
        <v>1</v>
      </c>
      <c r="H2382" t="s">
        <v>30</v>
      </c>
      <c r="I2382" t="s">
        <v>31</v>
      </c>
      <c r="J2382" t="s">
        <v>32</v>
      </c>
      <c r="K2382" t="s">
        <v>31</v>
      </c>
      <c r="L2382" t="s">
        <v>33</v>
      </c>
      <c r="M2382" t="s">
        <v>31</v>
      </c>
      <c r="N2382" t="s">
        <v>34</v>
      </c>
      <c r="O2382" s="4" t="str">
        <f>IF(D:D=1, "AC","NA")</f>
        <v>NA</v>
      </c>
      <c r="P2382" t="str">
        <f t="shared" si="164"/>
        <v>INSERT INTO usuariopagina( idusuario, idpagina, idlogtrans,  acceso, habilitado, fecha_vig_ini, fecha_vig_fin, hora_vig_ini, hora_vig_fin, muestra, estado) VALUES (19, 29, 1, 'dias', NULL, now(), NULL, to_char(now(), 'HH24:MI:SS'), NULL, TRUE, 'NA');</v>
      </c>
    </row>
    <row r="2383" spans="2:16" x14ac:dyDescent="0.25">
      <c r="B2383" s="14"/>
      <c r="C2383" s="3" t="s">
        <v>13</v>
      </c>
      <c r="D2383" s="29">
        <v>0</v>
      </c>
      <c r="E2383" s="4">
        <f t="shared" si="165"/>
        <v>19</v>
      </c>
      <c r="F2383" s="4">
        <v>30</v>
      </c>
      <c r="G2383">
        <v>1</v>
      </c>
      <c r="H2383" t="s">
        <v>30</v>
      </c>
      <c r="I2383" t="s">
        <v>31</v>
      </c>
      <c r="J2383" t="s">
        <v>32</v>
      </c>
      <c r="K2383" t="s">
        <v>31</v>
      </c>
      <c r="L2383" t="s">
        <v>33</v>
      </c>
      <c r="M2383" t="s">
        <v>31</v>
      </c>
      <c r="N2383" t="s">
        <v>34</v>
      </c>
      <c r="O2383" s="4" t="str">
        <f>IF(D:D=1, "AC","NA")</f>
        <v>NA</v>
      </c>
      <c r="P2383" t="str">
        <f t="shared" si="164"/>
        <v>INSERT INTO usuariopagina( idusuario, idpagina, idlogtrans,  acceso, habilitado, fecha_vig_ini, fecha_vig_fin, hora_vig_ini, hora_vig_fin, muestra, estado) VALUES (19, 30, 1, 'dias', NULL, now(), NULL, to_char(now(), 'HH24:MI:SS'), NULL, TRUE, 'NA');</v>
      </c>
    </row>
    <row r="2384" spans="2:16" x14ac:dyDescent="0.25">
      <c r="B2384" s="14"/>
      <c r="C2384" s="3" t="s">
        <v>13</v>
      </c>
      <c r="D2384" s="29">
        <v>0</v>
      </c>
      <c r="E2384" s="4">
        <f t="shared" si="165"/>
        <v>19</v>
      </c>
      <c r="F2384" s="4">
        <v>31</v>
      </c>
      <c r="G2384">
        <v>1</v>
      </c>
      <c r="H2384" t="s">
        <v>30</v>
      </c>
      <c r="I2384" t="s">
        <v>31</v>
      </c>
      <c r="J2384" t="s">
        <v>32</v>
      </c>
      <c r="K2384" t="s">
        <v>31</v>
      </c>
      <c r="L2384" t="s">
        <v>33</v>
      </c>
      <c r="M2384" t="s">
        <v>31</v>
      </c>
      <c r="N2384" t="s">
        <v>34</v>
      </c>
      <c r="O2384" s="4" t="str">
        <f>IF(D:D=1, "AC","NA")</f>
        <v>NA</v>
      </c>
      <c r="P2384" t="str">
        <f t="shared" si="164"/>
        <v>INSERT INTO usuariopagina( idusuario, idpagina, idlogtrans,  acceso, habilitado, fecha_vig_ini, fecha_vig_fin, hora_vig_ini, hora_vig_fin, muestra, estado) VALUES (19, 31, 1, 'dias', NULL, now(), NULL, to_char(now(), 'HH24:MI:SS'), NULL, TRUE, 'NA');</v>
      </c>
    </row>
    <row r="2385" spans="2:16" x14ac:dyDescent="0.25">
      <c r="B2385" s="14"/>
      <c r="C2385" t="s">
        <v>14</v>
      </c>
      <c r="D2385" s="29">
        <v>0</v>
      </c>
      <c r="E2385" s="4">
        <f t="shared" si="165"/>
        <v>19</v>
      </c>
      <c r="F2385" s="4">
        <v>32</v>
      </c>
      <c r="G2385">
        <v>1</v>
      </c>
      <c r="H2385" t="s">
        <v>30</v>
      </c>
      <c r="I2385" t="s">
        <v>31</v>
      </c>
      <c r="J2385" t="s">
        <v>32</v>
      </c>
      <c r="K2385" t="s">
        <v>31</v>
      </c>
      <c r="L2385" t="s">
        <v>33</v>
      </c>
      <c r="M2385" t="s">
        <v>31</v>
      </c>
      <c r="N2385" t="s">
        <v>34</v>
      </c>
      <c r="O2385" s="4" t="str">
        <f>IF(D:D=1, "AC","NA")</f>
        <v>NA</v>
      </c>
      <c r="P2385" t="str">
        <f t="shared" si="164"/>
        <v>INSERT INTO usuariopagina( idusuario, idpagina, idlogtrans,  acceso, habilitado, fecha_vig_ini, fecha_vig_fin, hora_vig_ini, hora_vig_fin, muestra, estado) VALUES (19, 32, 1, 'dias', NULL, now(), NULL, to_char(now(), 'HH24:MI:SS'), NULL, TRUE, 'NA');</v>
      </c>
    </row>
    <row r="2386" spans="2:16" x14ac:dyDescent="0.25">
      <c r="B2386" s="15"/>
      <c r="C2386" t="s">
        <v>15</v>
      </c>
      <c r="D2386" s="29">
        <v>0</v>
      </c>
      <c r="E2386" s="4">
        <f t="shared" si="165"/>
        <v>19</v>
      </c>
      <c r="F2386" s="4">
        <v>33</v>
      </c>
      <c r="G2386">
        <v>1</v>
      </c>
      <c r="H2386" t="s">
        <v>30</v>
      </c>
      <c r="I2386" t="s">
        <v>31</v>
      </c>
      <c r="J2386" t="s">
        <v>32</v>
      </c>
      <c r="K2386" t="s">
        <v>31</v>
      </c>
      <c r="L2386" t="s">
        <v>33</v>
      </c>
      <c r="M2386" t="s">
        <v>31</v>
      </c>
      <c r="N2386" t="s">
        <v>34</v>
      </c>
      <c r="O2386" s="4" t="str">
        <f>IF(D:D=1, "AC","NA")</f>
        <v>NA</v>
      </c>
      <c r="P2386" t="str">
        <f t="shared" ref="P2386:P2441" si="166">CONCATENATE("INSERT INTO usuariopagina( idusuario, idpagina, idlogtrans,  acceso, habilitado, fecha_vig_ini, fecha_vig_fin, hora_vig_ini, hora_vig_fin, muestra, estado) VALUES (",E2386,", ",F2386,", ",G2386,", '",H2386,"', ",I2386,", ",J2386,", ",K2386,", ",L2386,", ",M2386,", ",N2386,", '",O2386,"'",");")</f>
        <v>INSERT INTO usuariopagina( idusuario, idpagina, idlogtrans,  acceso, habilitado, fecha_vig_ini, fecha_vig_fin, hora_vig_ini, hora_vig_fin, muestra, estado) VALUES (19, 33, 1, 'dias', NULL, now(), NULL, to_char(now(), 'HH24:MI:SS'), NULL, TRUE, 'NA');</v>
      </c>
    </row>
    <row r="2387" spans="2:16" x14ac:dyDescent="0.25">
      <c r="B2387" s="22"/>
      <c r="C2387" s="24" t="s">
        <v>113</v>
      </c>
      <c r="D2387" s="29">
        <v>0</v>
      </c>
      <c r="E2387" s="4">
        <f t="shared" si="165"/>
        <v>19</v>
      </c>
      <c r="F2387" s="4">
        <v>34</v>
      </c>
      <c r="G2387">
        <v>1</v>
      </c>
      <c r="H2387" t="s">
        <v>30</v>
      </c>
      <c r="I2387" t="s">
        <v>31</v>
      </c>
      <c r="J2387" t="s">
        <v>32</v>
      </c>
      <c r="K2387" t="s">
        <v>31</v>
      </c>
      <c r="L2387" t="s">
        <v>33</v>
      </c>
      <c r="M2387" t="s">
        <v>31</v>
      </c>
      <c r="N2387" t="s">
        <v>34</v>
      </c>
      <c r="O2387" s="4" t="str">
        <f>IF(D:D=1, "AC","NA")</f>
        <v>NA</v>
      </c>
      <c r="P2387" t="str">
        <f t="shared" ref="P2387:P2409" si="167">CONCATENATE("INSERT INTO usuariopagina( idusuario, idpagina, idlogtrans,  acceso, habilitado, fecha_vig_ini, fecha_vig_fin, hora_vig_ini, hora_vig_fin, muestra, estado) VALUES (",E2387,", ",F2387,", ",G2387,", '",H2387,"', ",I2387,", ",J2387,", ",K2387,", ",L2387,", ",M2387,", ",N2387,", '",O2387,"'",");")</f>
        <v>INSERT INTO usuariopagina( idusuario, idpagina, idlogtrans,  acceso, habilitado, fecha_vig_ini, fecha_vig_fin, hora_vig_ini, hora_vig_fin, muestra, estado) VALUES (19, 34, 1, 'dias', NULL, now(), NULL, to_char(now(), 'HH24:MI:SS'), NULL, TRUE, 'NA');</v>
      </c>
    </row>
    <row r="2388" spans="2:16" x14ac:dyDescent="0.25">
      <c r="B2388" s="22"/>
      <c r="C2388" s="24" t="s">
        <v>114</v>
      </c>
      <c r="D2388" s="29">
        <v>0</v>
      </c>
      <c r="E2388" s="4">
        <f t="shared" si="165"/>
        <v>19</v>
      </c>
      <c r="F2388" s="4">
        <v>35</v>
      </c>
      <c r="G2388">
        <v>1</v>
      </c>
      <c r="H2388" t="s">
        <v>30</v>
      </c>
      <c r="I2388" t="s">
        <v>31</v>
      </c>
      <c r="J2388" t="s">
        <v>32</v>
      </c>
      <c r="K2388" t="s">
        <v>31</v>
      </c>
      <c r="L2388" t="s">
        <v>33</v>
      </c>
      <c r="M2388" t="s">
        <v>31</v>
      </c>
      <c r="N2388" t="s">
        <v>34</v>
      </c>
      <c r="O2388" s="4" t="str">
        <f>IF(D:D=1, "AC","NA")</f>
        <v>NA</v>
      </c>
      <c r="P2388" t="str">
        <f t="shared" si="167"/>
        <v>INSERT INTO usuariopagina( idusuario, idpagina, idlogtrans,  acceso, habilitado, fecha_vig_ini, fecha_vig_fin, hora_vig_ini, hora_vig_fin, muestra, estado) VALUES (19, 35, 1, 'dias', NULL, now(), NULL, to_char(now(), 'HH24:MI:SS'), NULL, TRUE, 'NA');</v>
      </c>
    </row>
    <row r="2389" spans="2:16" x14ac:dyDescent="0.25">
      <c r="B2389" s="22"/>
      <c r="C2389" s="24" t="s">
        <v>115</v>
      </c>
      <c r="D2389" s="29">
        <v>0</v>
      </c>
      <c r="E2389" s="4">
        <f t="shared" si="165"/>
        <v>19</v>
      </c>
      <c r="F2389" s="4">
        <v>36</v>
      </c>
      <c r="G2389">
        <v>1</v>
      </c>
      <c r="H2389" t="s">
        <v>30</v>
      </c>
      <c r="I2389" t="s">
        <v>31</v>
      </c>
      <c r="J2389" t="s">
        <v>32</v>
      </c>
      <c r="K2389" t="s">
        <v>31</v>
      </c>
      <c r="L2389" t="s">
        <v>33</v>
      </c>
      <c r="M2389" t="s">
        <v>31</v>
      </c>
      <c r="N2389" t="s">
        <v>34</v>
      </c>
      <c r="O2389" s="4" t="str">
        <f>IF(D:D=1, "AC","NA")</f>
        <v>NA</v>
      </c>
      <c r="P2389" t="str">
        <f t="shared" si="167"/>
        <v>INSERT INTO usuariopagina( idusuario, idpagina, idlogtrans,  acceso, habilitado, fecha_vig_ini, fecha_vig_fin, hora_vig_ini, hora_vig_fin, muestra, estado) VALUES (19, 36, 1, 'dias', NULL, now(), NULL, to_char(now(), 'HH24:MI:SS'), NULL, TRUE, 'NA');</v>
      </c>
    </row>
    <row r="2390" spans="2:16" x14ac:dyDescent="0.25">
      <c r="B2390" s="22"/>
      <c r="C2390" s="24" t="s">
        <v>116</v>
      </c>
      <c r="D2390" s="29">
        <v>0</v>
      </c>
      <c r="E2390" s="4">
        <f t="shared" si="165"/>
        <v>19</v>
      </c>
      <c r="F2390" s="4">
        <v>37</v>
      </c>
      <c r="G2390">
        <v>1</v>
      </c>
      <c r="H2390" t="s">
        <v>30</v>
      </c>
      <c r="I2390" t="s">
        <v>31</v>
      </c>
      <c r="J2390" t="s">
        <v>32</v>
      </c>
      <c r="K2390" t="s">
        <v>31</v>
      </c>
      <c r="L2390" t="s">
        <v>33</v>
      </c>
      <c r="M2390" t="s">
        <v>31</v>
      </c>
      <c r="N2390" t="s">
        <v>34</v>
      </c>
      <c r="O2390" s="4" t="str">
        <f>IF(D:D=1, "AC","NA")</f>
        <v>NA</v>
      </c>
      <c r="P2390" t="str">
        <f t="shared" si="167"/>
        <v>INSERT INTO usuariopagina( idusuario, idpagina, idlogtrans,  acceso, habilitado, fecha_vig_ini, fecha_vig_fin, hora_vig_ini, hora_vig_fin, muestra, estado) VALUES (19, 37, 1, 'dias', NULL, now(), NULL, to_char(now(), 'HH24:MI:SS'), NULL, TRUE, 'NA');</v>
      </c>
    </row>
    <row r="2391" spans="2:16" x14ac:dyDescent="0.25">
      <c r="B2391" s="22"/>
      <c r="C2391" s="24" t="s">
        <v>117</v>
      </c>
      <c r="D2391" s="29">
        <v>0</v>
      </c>
      <c r="E2391" s="4">
        <f t="shared" si="165"/>
        <v>19</v>
      </c>
      <c r="F2391" s="4">
        <v>38</v>
      </c>
      <c r="G2391">
        <v>1</v>
      </c>
      <c r="H2391" t="s">
        <v>30</v>
      </c>
      <c r="I2391" t="s">
        <v>31</v>
      </c>
      <c r="J2391" t="s">
        <v>32</v>
      </c>
      <c r="K2391" t="s">
        <v>31</v>
      </c>
      <c r="L2391" t="s">
        <v>33</v>
      </c>
      <c r="M2391" t="s">
        <v>31</v>
      </c>
      <c r="N2391" t="s">
        <v>34</v>
      </c>
      <c r="O2391" s="4" t="str">
        <f>IF(D:D=1, "AC","NA")</f>
        <v>NA</v>
      </c>
      <c r="P2391" t="str">
        <f t="shared" si="167"/>
        <v>INSERT INTO usuariopagina( idusuario, idpagina, idlogtrans,  acceso, habilitado, fecha_vig_ini, fecha_vig_fin, hora_vig_ini, hora_vig_fin, muestra, estado) VALUES (19, 38, 1, 'dias', NULL, now(), NULL, to_char(now(), 'HH24:MI:SS'), NULL, TRUE, 'NA');</v>
      </c>
    </row>
    <row r="2392" spans="2:16" x14ac:dyDescent="0.25">
      <c r="B2392" s="22"/>
      <c r="C2392" s="24" t="s">
        <v>118</v>
      </c>
      <c r="D2392" s="29">
        <v>0</v>
      </c>
      <c r="E2392" s="4">
        <f t="shared" si="165"/>
        <v>19</v>
      </c>
      <c r="F2392" s="4">
        <v>39</v>
      </c>
      <c r="G2392">
        <v>1</v>
      </c>
      <c r="H2392" t="s">
        <v>30</v>
      </c>
      <c r="I2392" t="s">
        <v>31</v>
      </c>
      <c r="J2392" t="s">
        <v>32</v>
      </c>
      <c r="K2392" t="s">
        <v>31</v>
      </c>
      <c r="L2392" t="s">
        <v>33</v>
      </c>
      <c r="M2392" t="s">
        <v>31</v>
      </c>
      <c r="N2392" t="s">
        <v>34</v>
      </c>
      <c r="O2392" s="4" t="str">
        <f>IF(D:D=1, "AC","NA")</f>
        <v>NA</v>
      </c>
      <c r="P2392" t="str">
        <f t="shared" si="167"/>
        <v>INSERT INTO usuariopagina( idusuario, idpagina, idlogtrans,  acceso, habilitado, fecha_vig_ini, fecha_vig_fin, hora_vig_ini, hora_vig_fin, muestra, estado) VALUES (19, 39, 1, 'dias', NULL, now(), NULL, to_char(now(), 'HH24:MI:SS'), NULL, TRUE, 'NA');</v>
      </c>
    </row>
    <row r="2393" spans="2:16" x14ac:dyDescent="0.25">
      <c r="B2393" s="22"/>
      <c r="C2393" s="24" t="s">
        <v>119</v>
      </c>
      <c r="D2393" s="29">
        <v>0</v>
      </c>
      <c r="E2393" s="4">
        <f t="shared" si="165"/>
        <v>19</v>
      </c>
      <c r="F2393" s="4">
        <v>40</v>
      </c>
      <c r="G2393">
        <v>1</v>
      </c>
      <c r="H2393" t="s">
        <v>30</v>
      </c>
      <c r="I2393" t="s">
        <v>31</v>
      </c>
      <c r="J2393" t="s">
        <v>32</v>
      </c>
      <c r="K2393" t="s">
        <v>31</v>
      </c>
      <c r="L2393" t="s">
        <v>33</v>
      </c>
      <c r="M2393" t="s">
        <v>31</v>
      </c>
      <c r="N2393" t="s">
        <v>34</v>
      </c>
      <c r="O2393" s="4" t="str">
        <f>IF(D:D=1, "AC","NA")</f>
        <v>NA</v>
      </c>
      <c r="P2393" t="str">
        <f t="shared" si="167"/>
        <v>INSERT INTO usuariopagina( idusuario, idpagina, idlogtrans,  acceso, habilitado, fecha_vig_ini, fecha_vig_fin, hora_vig_ini, hora_vig_fin, muestra, estado) VALUES (19, 40, 1, 'dias', NULL, now(), NULL, to_char(now(), 'HH24:MI:SS'), NULL, TRUE, 'NA');</v>
      </c>
    </row>
    <row r="2394" spans="2:16" x14ac:dyDescent="0.25">
      <c r="B2394" s="22"/>
      <c r="C2394" s="24" t="s">
        <v>120</v>
      </c>
      <c r="D2394" s="29">
        <v>0</v>
      </c>
      <c r="E2394" s="4">
        <f t="shared" si="165"/>
        <v>19</v>
      </c>
      <c r="F2394" s="4">
        <v>41</v>
      </c>
      <c r="G2394">
        <v>1</v>
      </c>
      <c r="H2394" t="s">
        <v>30</v>
      </c>
      <c r="I2394" t="s">
        <v>31</v>
      </c>
      <c r="J2394" t="s">
        <v>32</v>
      </c>
      <c r="K2394" t="s">
        <v>31</v>
      </c>
      <c r="L2394" t="s">
        <v>33</v>
      </c>
      <c r="M2394" t="s">
        <v>31</v>
      </c>
      <c r="N2394" t="s">
        <v>34</v>
      </c>
      <c r="O2394" s="4" t="str">
        <f>IF(D:D=1, "AC","NA")</f>
        <v>NA</v>
      </c>
      <c r="P2394" t="str">
        <f t="shared" si="167"/>
        <v>INSERT INTO usuariopagina( idusuario, idpagina, idlogtrans,  acceso, habilitado, fecha_vig_ini, fecha_vig_fin, hora_vig_ini, hora_vig_fin, muestra, estado) VALUES (19, 41, 1, 'dias', NULL, now(), NULL, to_char(now(), 'HH24:MI:SS'), NULL, TRUE, 'NA');</v>
      </c>
    </row>
    <row r="2395" spans="2:16" x14ac:dyDescent="0.25">
      <c r="B2395" s="22"/>
      <c r="C2395" s="24" t="s">
        <v>121</v>
      </c>
      <c r="D2395" s="29">
        <v>0</v>
      </c>
      <c r="E2395" s="4">
        <f t="shared" si="165"/>
        <v>19</v>
      </c>
      <c r="F2395" s="4">
        <v>42</v>
      </c>
      <c r="G2395">
        <v>1</v>
      </c>
      <c r="H2395" t="s">
        <v>30</v>
      </c>
      <c r="I2395" t="s">
        <v>31</v>
      </c>
      <c r="J2395" t="s">
        <v>32</v>
      </c>
      <c r="K2395" t="s">
        <v>31</v>
      </c>
      <c r="L2395" t="s">
        <v>33</v>
      </c>
      <c r="M2395" t="s">
        <v>31</v>
      </c>
      <c r="N2395" t="s">
        <v>34</v>
      </c>
      <c r="O2395" s="4" t="str">
        <f>IF(D:D=1, "AC","NA")</f>
        <v>NA</v>
      </c>
      <c r="P2395" t="str">
        <f t="shared" si="167"/>
        <v>INSERT INTO usuariopagina( idusuario, idpagina, idlogtrans,  acceso, habilitado, fecha_vig_ini, fecha_vig_fin, hora_vig_ini, hora_vig_fin, muestra, estado) VALUES (19, 42, 1, 'dias', NULL, now(), NULL, to_char(now(), 'HH24:MI:SS'), NULL, TRUE, 'NA');</v>
      </c>
    </row>
    <row r="2396" spans="2:16" x14ac:dyDescent="0.25">
      <c r="B2396" s="22"/>
      <c r="C2396" s="24" t="s">
        <v>122</v>
      </c>
      <c r="D2396" s="29">
        <v>0</v>
      </c>
      <c r="E2396" s="4">
        <f t="shared" si="165"/>
        <v>19</v>
      </c>
      <c r="F2396" s="4">
        <v>43</v>
      </c>
      <c r="G2396">
        <v>1</v>
      </c>
      <c r="H2396" t="s">
        <v>30</v>
      </c>
      <c r="I2396" t="s">
        <v>31</v>
      </c>
      <c r="J2396" t="s">
        <v>32</v>
      </c>
      <c r="K2396" t="s">
        <v>31</v>
      </c>
      <c r="L2396" t="s">
        <v>33</v>
      </c>
      <c r="M2396" t="s">
        <v>31</v>
      </c>
      <c r="N2396" t="s">
        <v>34</v>
      </c>
      <c r="O2396" s="4" t="str">
        <f>IF(D:D=1, "AC","NA")</f>
        <v>NA</v>
      </c>
      <c r="P2396" t="str">
        <f t="shared" si="167"/>
        <v>INSERT INTO usuariopagina( idusuario, idpagina, idlogtrans,  acceso, habilitado, fecha_vig_ini, fecha_vig_fin, hora_vig_ini, hora_vig_fin, muestra, estado) VALUES (19, 43, 1, 'dias', NULL, now(), NULL, to_char(now(), 'HH24:MI:SS'), NULL, TRUE, 'NA');</v>
      </c>
    </row>
    <row r="2397" spans="2:16" x14ac:dyDescent="0.25">
      <c r="B2397" s="22"/>
      <c r="C2397" s="24" t="s">
        <v>123</v>
      </c>
      <c r="D2397" s="29">
        <v>0</v>
      </c>
      <c r="E2397" s="4">
        <f t="shared" si="165"/>
        <v>19</v>
      </c>
      <c r="F2397" s="4">
        <v>44</v>
      </c>
      <c r="G2397">
        <v>1</v>
      </c>
      <c r="H2397" t="s">
        <v>30</v>
      </c>
      <c r="I2397" t="s">
        <v>31</v>
      </c>
      <c r="J2397" t="s">
        <v>32</v>
      </c>
      <c r="K2397" t="s">
        <v>31</v>
      </c>
      <c r="L2397" t="s">
        <v>33</v>
      </c>
      <c r="M2397" t="s">
        <v>31</v>
      </c>
      <c r="N2397" t="s">
        <v>34</v>
      </c>
      <c r="O2397" s="4" t="str">
        <f>IF(D:D=1, "AC","NA")</f>
        <v>NA</v>
      </c>
      <c r="P2397" t="str">
        <f t="shared" si="167"/>
        <v>INSERT INTO usuariopagina( idusuario, idpagina, idlogtrans,  acceso, habilitado, fecha_vig_ini, fecha_vig_fin, hora_vig_ini, hora_vig_fin, muestra, estado) VALUES (19, 44, 1, 'dias', NULL, now(), NULL, to_char(now(), 'HH24:MI:SS'), NULL, TRUE, 'NA');</v>
      </c>
    </row>
    <row r="2398" spans="2:16" x14ac:dyDescent="0.25">
      <c r="B2398" s="22"/>
      <c r="C2398" s="24" t="s">
        <v>124</v>
      </c>
      <c r="D2398" s="29">
        <v>0</v>
      </c>
      <c r="E2398" s="4">
        <f t="shared" si="165"/>
        <v>19</v>
      </c>
      <c r="F2398" s="4">
        <v>45</v>
      </c>
      <c r="G2398">
        <v>1</v>
      </c>
      <c r="H2398" t="s">
        <v>30</v>
      </c>
      <c r="I2398" t="s">
        <v>31</v>
      </c>
      <c r="J2398" t="s">
        <v>32</v>
      </c>
      <c r="K2398" t="s">
        <v>31</v>
      </c>
      <c r="L2398" t="s">
        <v>33</v>
      </c>
      <c r="M2398" t="s">
        <v>31</v>
      </c>
      <c r="N2398" t="s">
        <v>34</v>
      </c>
      <c r="O2398" s="4" t="str">
        <f>IF(D:D=1, "AC","NA")</f>
        <v>NA</v>
      </c>
      <c r="P2398" t="str">
        <f t="shared" si="167"/>
        <v>INSERT INTO usuariopagina( idusuario, idpagina, idlogtrans,  acceso, habilitado, fecha_vig_ini, fecha_vig_fin, hora_vig_ini, hora_vig_fin, muestra, estado) VALUES (19, 45, 1, 'dias', NULL, now(), NULL, to_char(now(), 'HH24:MI:SS'), NULL, TRUE, 'NA');</v>
      </c>
    </row>
    <row r="2399" spans="2:16" x14ac:dyDescent="0.25">
      <c r="B2399" s="22"/>
      <c r="C2399" s="23" t="s">
        <v>125</v>
      </c>
      <c r="D2399" s="29">
        <v>1</v>
      </c>
      <c r="E2399" s="4">
        <f t="shared" si="165"/>
        <v>19</v>
      </c>
      <c r="F2399" s="4">
        <v>46</v>
      </c>
      <c r="G2399">
        <v>1</v>
      </c>
      <c r="H2399" t="s">
        <v>30</v>
      </c>
      <c r="I2399" t="s">
        <v>31</v>
      </c>
      <c r="J2399" t="s">
        <v>32</v>
      </c>
      <c r="K2399" t="s">
        <v>31</v>
      </c>
      <c r="L2399" t="s">
        <v>33</v>
      </c>
      <c r="M2399" t="s">
        <v>31</v>
      </c>
      <c r="N2399" t="s">
        <v>34</v>
      </c>
      <c r="O2399" s="4" t="str">
        <f>IF(D:D=1, "AC","NA")</f>
        <v>AC</v>
      </c>
      <c r="P2399" t="str">
        <f t="shared" si="167"/>
        <v>INSERT INTO usuariopagina( idusuario, idpagina, idlogtrans,  acceso, habilitado, fecha_vig_ini, fecha_vig_fin, hora_vig_ini, hora_vig_fin, muestra, estado) VALUES (19, 46, 1, 'dias', NULL, now(), NULL, to_char(now(), 'HH24:MI:SS'), NULL, TRUE, 'AC');</v>
      </c>
    </row>
    <row r="2400" spans="2:16" x14ac:dyDescent="0.25">
      <c r="B2400" s="22"/>
      <c r="C2400" s="23" t="s">
        <v>126</v>
      </c>
      <c r="D2400" s="29">
        <v>1</v>
      </c>
      <c r="E2400" s="4">
        <f t="shared" si="165"/>
        <v>19</v>
      </c>
      <c r="F2400" s="4">
        <v>47</v>
      </c>
      <c r="G2400">
        <v>1</v>
      </c>
      <c r="H2400" t="s">
        <v>30</v>
      </c>
      <c r="I2400" t="s">
        <v>31</v>
      </c>
      <c r="J2400" t="s">
        <v>32</v>
      </c>
      <c r="K2400" t="s">
        <v>31</v>
      </c>
      <c r="L2400" t="s">
        <v>33</v>
      </c>
      <c r="M2400" t="s">
        <v>31</v>
      </c>
      <c r="N2400" t="s">
        <v>34</v>
      </c>
      <c r="O2400" s="4" t="str">
        <f>IF(D:D=1, "AC","NA")</f>
        <v>AC</v>
      </c>
      <c r="P2400" t="str">
        <f t="shared" si="167"/>
        <v>INSERT INTO usuariopagina( idusuario, idpagina, idlogtrans,  acceso, habilitado, fecha_vig_ini, fecha_vig_fin, hora_vig_ini, hora_vig_fin, muestra, estado) VALUES (19, 47, 1, 'dias', NULL, now(), NULL, to_char(now(), 'HH24:MI:SS'), NULL, TRUE, 'AC');</v>
      </c>
    </row>
    <row r="2401" spans="1:16" x14ac:dyDescent="0.25">
      <c r="B2401" s="22"/>
      <c r="C2401" s="23" t="s">
        <v>127</v>
      </c>
      <c r="D2401" s="29">
        <v>1</v>
      </c>
      <c r="E2401" s="4">
        <f t="shared" si="165"/>
        <v>19</v>
      </c>
      <c r="F2401" s="4">
        <v>48</v>
      </c>
      <c r="G2401">
        <v>1</v>
      </c>
      <c r="H2401" t="s">
        <v>30</v>
      </c>
      <c r="I2401" t="s">
        <v>31</v>
      </c>
      <c r="J2401" t="s">
        <v>32</v>
      </c>
      <c r="K2401" t="s">
        <v>31</v>
      </c>
      <c r="L2401" t="s">
        <v>33</v>
      </c>
      <c r="M2401" t="s">
        <v>31</v>
      </c>
      <c r="N2401" t="s">
        <v>34</v>
      </c>
      <c r="O2401" s="4" t="str">
        <f>IF(D:D=1, "AC","NA")</f>
        <v>AC</v>
      </c>
      <c r="P2401" t="str">
        <f t="shared" si="167"/>
        <v>INSERT INTO usuariopagina( idusuario, idpagina, idlogtrans,  acceso, habilitado, fecha_vig_ini, fecha_vig_fin, hora_vig_ini, hora_vig_fin, muestra, estado) VALUES (19, 48, 1, 'dias', NULL, now(), NULL, to_char(now(), 'HH24:MI:SS'), NULL, TRUE, 'AC');</v>
      </c>
    </row>
    <row r="2402" spans="1:16" x14ac:dyDescent="0.25">
      <c r="B2402" s="22"/>
      <c r="C2402" s="23" t="s">
        <v>128</v>
      </c>
      <c r="D2402" s="29">
        <v>1</v>
      </c>
      <c r="E2402" s="4">
        <f t="shared" si="165"/>
        <v>19</v>
      </c>
      <c r="F2402" s="4">
        <v>49</v>
      </c>
      <c r="G2402">
        <v>1</v>
      </c>
      <c r="H2402" t="s">
        <v>30</v>
      </c>
      <c r="I2402" t="s">
        <v>31</v>
      </c>
      <c r="J2402" t="s">
        <v>32</v>
      </c>
      <c r="K2402" t="s">
        <v>31</v>
      </c>
      <c r="L2402" t="s">
        <v>33</v>
      </c>
      <c r="M2402" t="s">
        <v>31</v>
      </c>
      <c r="N2402" t="s">
        <v>34</v>
      </c>
      <c r="O2402" s="4" t="str">
        <f>IF(D:D=1, "AC","NA")</f>
        <v>AC</v>
      </c>
      <c r="P2402" t="str">
        <f t="shared" si="167"/>
        <v>INSERT INTO usuariopagina( idusuario, idpagina, idlogtrans,  acceso, habilitado, fecha_vig_ini, fecha_vig_fin, hora_vig_ini, hora_vig_fin, muestra, estado) VALUES (19, 49, 1, 'dias', NULL, now(), NULL, to_char(now(), 'HH24:MI:SS'), NULL, TRUE, 'AC');</v>
      </c>
    </row>
    <row r="2403" spans="1:16" x14ac:dyDescent="0.25">
      <c r="B2403" s="22"/>
      <c r="C2403" s="23" t="s">
        <v>129</v>
      </c>
      <c r="D2403" s="29">
        <v>1</v>
      </c>
      <c r="E2403" s="4">
        <f t="shared" si="165"/>
        <v>19</v>
      </c>
      <c r="F2403" s="4">
        <v>50</v>
      </c>
      <c r="G2403">
        <v>1</v>
      </c>
      <c r="H2403" t="s">
        <v>30</v>
      </c>
      <c r="I2403" t="s">
        <v>31</v>
      </c>
      <c r="J2403" t="s">
        <v>32</v>
      </c>
      <c r="K2403" t="s">
        <v>31</v>
      </c>
      <c r="L2403" t="s">
        <v>33</v>
      </c>
      <c r="M2403" t="s">
        <v>31</v>
      </c>
      <c r="N2403" t="s">
        <v>34</v>
      </c>
      <c r="O2403" s="4" t="str">
        <f>IF(D:D=1, "AC","NA")</f>
        <v>AC</v>
      </c>
      <c r="P2403" t="str">
        <f t="shared" si="167"/>
        <v>INSERT INTO usuariopagina( idusuario, idpagina, idlogtrans,  acceso, habilitado, fecha_vig_ini, fecha_vig_fin, hora_vig_ini, hora_vig_fin, muestra, estado) VALUES (19, 50, 1, 'dias', NULL, now(), NULL, to_char(now(), 'HH24:MI:SS'), NULL, TRUE, 'AC');</v>
      </c>
    </row>
    <row r="2404" spans="1:16" x14ac:dyDescent="0.25">
      <c r="B2404" s="22"/>
      <c r="C2404" s="23" t="s">
        <v>130</v>
      </c>
      <c r="D2404" s="29">
        <v>0</v>
      </c>
      <c r="E2404" s="4">
        <f t="shared" si="165"/>
        <v>19</v>
      </c>
      <c r="F2404" s="4">
        <v>51</v>
      </c>
      <c r="G2404">
        <v>1</v>
      </c>
      <c r="H2404" t="s">
        <v>30</v>
      </c>
      <c r="I2404" t="s">
        <v>31</v>
      </c>
      <c r="J2404" t="s">
        <v>32</v>
      </c>
      <c r="K2404" t="s">
        <v>31</v>
      </c>
      <c r="L2404" t="s">
        <v>33</v>
      </c>
      <c r="M2404" t="s">
        <v>31</v>
      </c>
      <c r="N2404" t="s">
        <v>34</v>
      </c>
      <c r="O2404" s="4" t="str">
        <f>IF(D:D=1, "AC","NA")</f>
        <v>NA</v>
      </c>
      <c r="P2404" t="str">
        <f t="shared" si="167"/>
        <v>INSERT INTO usuariopagina( idusuario, idpagina, idlogtrans,  acceso, habilitado, fecha_vig_ini, fecha_vig_fin, hora_vig_ini, hora_vig_fin, muestra, estado) VALUES (19, 51, 1, 'dias', NULL, now(), NULL, to_char(now(), 'HH24:MI:SS'), NULL, TRUE, 'NA');</v>
      </c>
    </row>
    <row r="2405" spans="1:16" x14ac:dyDescent="0.25">
      <c r="B2405" s="22"/>
      <c r="C2405" s="23" t="s">
        <v>131</v>
      </c>
      <c r="D2405" s="29">
        <v>0</v>
      </c>
      <c r="E2405" s="4">
        <f t="shared" si="165"/>
        <v>19</v>
      </c>
      <c r="F2405" s="4">
        <v>52</v>
      </c>
      <c r="G2405">
        <v>1</v>
      </c>
      <c r="H2405" t="s">
        <v>30</v>
      </c>
      <c r="I2405" t="s">
        <v>31</v>
      </c>
      <c r="J2405" t="s">
        <v>32</v>
      </c>
      <c r="K2405" t="s">
        <v>31</v>
      </c>
      <c r="L2405" t="s">
        <v>33</v>
      </c>
      <c r="M2405" t="s">
        <v>31</v>
      </c>
      <c r="N2405" t="s">
        <v>34</v>
      </c>
      <c r="O2405" s="4" t="str">
        <f>IF(D:D=1, "AC","NA")</f>
        <v>NA</v>
      </c>
      <c r="P2405" t="str">
        <f t="shared" si="167"/>
        <v>INSERT INTO usuariopagina( idusuario, idpagina, idlogtrans,  acceso, habilitado, fecha_vig_ini, fecha_vig_fin, hora_vig_ini, hora_vig_fin, muestra, estado) VALUES (19, 52, 1, 'dias', NULL, now(), NULL, to_char(now(), 'HH24:MI:SS'), NULL, TRUE, 'NA');</v>
      </c>
    </row>
    <row r="2406" spans="1:16" x14ac:dyDescent="0.25">
      <c r="B2406" s="22"/>
      <c r="C2406" s="23" t="s">
        <v>132</v>
      </c>
      <c r="D2406" s="29">
        <v>0</v>
      </c>
      <c r="E2406" s="4">
        <f t="shared" si="165"/>
        <v>19</v>
      </c>
      <c r="F2406" s="4">
        <v>53</v>
      </c>
      <c r="G2406">
        <v>1</v>
      </c>
      <c r="H2406" t="s">
        <v>30</v>
      </c>
      <c r="I2406" t="s">
        <v>31</v>
      </c>
      <c r="J2406" t="s">
        <v>32</v>
      </c>
      <c r="K2406" t="s">
        <v>31</v>
      </c>
      <c r="L2406" t="s">
        <v>33</v>
      </c>
      <c r="M2406" t="s">
        <v>31</v>
      </c>
      <c r="N2406" t="s">
        <v>34</v>
      </c>
      <c r="O2406" s="4" t="str">
        <f>IF(D:D=1, "AC","NA")</f>
        <v>NA</v>
      </c>
      <c r="P2406" t="str">
        <f t="shared" si="167"/>
        <v>INSERT INTO usuariopagina( idusuario, idpagina, idlogtrans,  acceso, habilitado, fecha_vig_ini, fecha_vig_fin, hora_vig_ini, hora_vig_fin, muestra, estado) VALUES (19, 53, 1, 'dias', NULL, now(), NULL, to_char(now(), 'HH24:MI:SS'), NULL, TRUE, 'NA');</v>
      </c>
    </row>
    <row r="2407" spans="1:16" x14ac:dyDescent="0.25">
      <c r="B2407" s="22"/>
      <c r="C2407" s="23" t="s">
        <v>133</v>
      </c>
      <c r="D2407" s="29">
        <v>0</v>
      </c>
      <c r="E2407" s="4">
        <f t="shared" si="165"/>
        <v>19</v>
      </c>
      <c r="F2407" s="4">
        <v>54</v>
      </c>
      <c r="G2407">
        <v>1</v>
      </c>
      <c r="H2407" t="s">
        <v>30</v>
      </c>
      <c r="I2407" t="s">
        <v>31</v>
      </c>
      <c r="J2407" t="s">
        <v>32</v>
      </c>
      <c r="K2407" t="s">
        <v>31</v>
      </c>
      <c r="L2407" t="s">
        <v>33</v>
      </c>
      <c r="M2407" t="s">
        <v>31</v>
      </c>
      <c r="N2407" t="s">
        <v>34</v>
      </c>
      <c r="O2407" s="4" t="str">
        <f>IF(D:D=1, "AC","NA")</f>
        <v>NA</v>
      </c>
      <c r="P2407" t="str">
        <f t="shared" si="167"/>
        <v>INSERT INTO usuariopagina( idusuario, idpagina, idlogtrans,  acceso, habilitado, fecha_vig_ini, fecha_vig_fin, hora_vig_ini, hora_vig_fin, muestra, estado) VALUES (19, 54, 1, 'dias', NULL, now(), NULL, to_char(now(), 'HH24:MI:SS'), NULL, TRUE, 'NA');</v>
      </c>
    </row>
    <row r="2408" spans="1:16" x14ac:dyDescent="0.25">
      <c r="B2408" s="22"/>
      <c r="C2408" s="23" t="s">
        <v>134</v>
      </c>
      <c r="D2408" s="29">
        <v>0</v>
      </c>
      <c r="E2408" s="4">
        <f t="shared" si="165"/>
        <v>19</v>
      </c>
      <c r="F2408" s="4">
        <v>55</v>
      </c>
      <c r="G2408">
        <v>1</v>
      </c>
      <c r="H2408" t="s">
        <v>30</v>
      </c>
      <c r="I2408" t="s">
        <v>31</v>
      </c>
      <c r="J2408" t="s">
        <v>32</v>
      </c>
      <c r="K2408" t="s">
        <v>31</v>
      </c>
      <c r="L2408" t="s">
        <v>33</v>
      </c>
      <c r="M2408" t="s">
        <v>31</v>
      </c>
      <c r="N2408" t="s">
        <v>34</v>
      </c>
      <c r="O2408" s="4" t="str">
        <f>IF(D:D=1, "AC","NA")</f>
        <v>NA</v>
      </c>
      <c r="P2408" t="str">
        <f t="shared" si="167"/>
        <v>INSERT INTO usuariopagina( idusuario, idpagina, idlogtrans,  acceso, habilitado, fecha_vig_ini, fecha_vig_fin, hora_vig_ini, hora_vig_fin, muestra, estado) VALUES (19, 55, 1, 'dias', NULL, now(), NULL, to_char(now(), 'HH24:MI:SS'), NULL, TRUE, 'NA');</v>
      </c>
    </row>
    <row r="2409" spans="1:16" x14ac:dyDescent="0.25">
      <c r="B2409" s="22"/>
      <c r="C2409" s="23" t="s">
        <v>135</v>
      </c>
      <c r="D2409" s="29">
        <v>0</v>
      </c>
      <c r="E2409" s="4">
        <f t="shared" si="165"/>
        <v>19</v>
      </c>
      <c r="F2409" s="4">
        <v>56</v>
      </c>
      <c r="G2409">
        <v>1</v>
      </c>
      <c r="H2409" t="s">
        <v>30</v>
      </c>
      <c r="I2409" t="s">
        <v>31</v>
      </c>
      <c r="J2409" t="s">
        <v>32</v>
      </c>
      <c r="K2409" t="s">
        <v>31</v>
      </c>
      <c r="L2409" t="s">
        <v>33</v>
      </c>
      <c r="M2409" t="s">
        <v>31</v>
      </c>
      <c r="N2409" t="s">
        <v>34</v>
      </c>
      <c r="O2409" s="4" t="str">
        <f>IF(D:D=1, "AC","NA")</f>
        <v>NA</v>
      </c>
      <c r="P2409" t="str">
        <f t="shared" si="167"/>
        <v>INSERT INTO usuariopagina( idusuario, idpagina, idlogtrans,  acceso, habilitado, fecha_vig_ini, fecha_vig_fin, hora_vig_ini, hora_vig_fin, muestra, estado) VALUES (19, 56, 1, 'dias', NULL, now(), NULL, to_char(now(), 'HH24:MI:SS'), NULL, TRUE, 'NA');</v>
      </c>
    </row>
    <row r="2410" spans="1:16" x14ac:dyDescent="0.25">
      <c r="A2410">
        <v>43</v>
      </c>
      <c r="B2410" s="7" t="s">
        <v>110</v>
      </c>
      <c r="C2410" s="17" t="s">
        <v>29</v>
      </c>
      <c r="D2410" s="28">
        <v>0</v>
      </c>
      <c r="E2410" s="18">
        <v>10</v>
      </c>
      <c r="F2410" s="18">
        <v>1</v>
      </c>
      <c r="G2410" s="6">
        <v>1</v>
      </c>
      <c r="H2410" s="6" t="s">
        <v>30</v>
      </c>
      <c r="I2410" s="6" t="s">
        <v>31</v>
      </c>
      <c r="J2410" s="6" t="s">
        <v>32</v>
      </c>
      <c r="K2410" s="6" t="s">
        <v>31</v>
      </c>
      <c r="L2410" s="6" t="s">
        <v>33</v>
      </c>
      <c r="M2410" s="6" t="s">
        <v>31</v>
      </c>
      <c r="N2410" s="6" t="s">
        <v>34</v>
      </c>
      <c r="O2410" s="18" t="str">
        <f>IF(D:D=1, "AC","NA")</f>
        <v>NA</v>
      </c>
      <c r="P2410" s="6" t="str">
        <f t="shared" si="166"/>
        <v>INSERT INTO usuariopagina( idusuario, idpagina, idlogtrans,  acceso, habilitado, fecha_vig_ini, fecha_vig_fin, hora_vig_ini, hora_vig_fin, muestra, estado) VALUES (10, 1, 1, 'dias', NULL, now(), NULL, to_char(now(), 'HH24:MI:SS'), NULL, TRUE, 'NA');</v>
      </c>
    </row>
    <row r="2411" spans="1:16" x14ac:dyDescent="0.25">
      <c r="B2411" s="14"/>
      <c r="C2411" s="3" t="s">
        <v>29</v>
      </c>
      <c r="D2411" s="29">
        <v>0</v>
      </c>
      <c r="E2411" s="4">
        <f>E2410</f>
        <v>10</v>
      </c>
      <c r="F2411" s="4">
        <v>2</v>
      </c>
      <c r="G2411">
        <v>1</v>
      </c>
      <c r="H2411" t="s">
        <v>30</v>
      </c>
      <c r="I2411" t="s">
        <v>31</v>
      </c>
      <c r="J2411" t="s">
        <v>32</v>
      </c>
      <c r="K2411" t="s">
        <v>31</v>
      </c>
      <c r="L2411" t="s">
        <v>33</v>
      </c>
      <c r="M2411" t="s">
        <v>31</v>
      </c>
      <c r="N2411" t="s">
        <v>34</v>
      </c>
      <c r="O2411" s="4" t="str">
        <f>IF(D:D=1, "AC","NA")</f>
        <v>NA</v>
      </c>
      <c r="P2411" t="str">
        <f t="shared" si="166"/>
        <v>INSERT INTO usuariopagina( idusuario, idpagina, idlogtrans,  acceso, habilitado, fecha_vig_ini, fecha_vig_fin, hora_vig_ini, hora_vig_fin, muestra, estado) VALUES (10, 2, 1, 'dias', NULL, now(), NULL, to_char(now(), 'HH24:MI:SS'), NULL, TRUE, 'NA');</v>
      </c>
    </row>
    <row r="2412" spans="1:16" x14ac:dyDescent="0.25">
      <c r="B2412" s="14"/>
      <c r="C2412" s="3" t="s">
        <v>29</v>
      </c>
      <c r="D2412" s="29">
        <v>0</v>
      </c>
      <c r="E2412" s="4">
        <f t="shared" ref="E2412:E2465" si="168">E2411</f>
        <v>10</v>
      </c>
      <c r="F2412" s="4">
        <v>3</v>
      </c>
      <c r="G2412">
        <v>1</v>
      </c>
      <c r="H2412" t="s">
        <v>30</v>
      </c>
      <c r="I2412" t="s">
        <v>31</v>
      </c>
      <c r="J2412" t="s">
        <v>32</v>
      </c>
      <c r="K2412" t="s">
        <v>31</v>
      </c>
      <c r="L2412" t="s">
        <v>33</v>
      </c>
      <c r="M2412" t="s">
        <v>31</v>
      </c>
      <c r="N2412" t="s">
        <v>34</v>
      </c>
      <c r="O2412" s="4" t="str">
        <f>IF(D:D=1, "AC","NA")</f>
        <v>NA</v>
      </c>
      <c r="P2412" t="str">
        <f t="shared" si="166"/>
        <v>INSERT INTO usuariopagina( idusuario, idpagina, idlogtrans,  acceso, habilitado, fecha_vig_ini, fecha_vig_fin, hora_vig_ini, hora_vig_fin, muestra, estado) VALUES (10, 3, 1, 'dias', NULL, now(), NULL, to_char(now(), 'HH24:MI:SS'), NULL, TRUE, 'NA');</v>
      </c>
    </row>
    <row r="2413" spans="1:16" x14ac:dyDescent="0.25">
      <c r="B2413" s="14"/>
      <c r="C2413" t="s">
        <v>6</v>
      </c>
      <c r="D2413" s="29">
        <v>1</v>
      </c>
      <c r="E2413" s="4">
        <f t="shared" si="168"/>
        <v>10</v>
      </c>
      <c r="F2413" s="4">
        <v>4</v>
      </c>
      <c r="G2413">
        <v>1</v>
      </c>
      <c r="H2413" t="s">
        <v>30</v>
      </c>
      <c r="I2413" t="s">
        <v>31</v>
      </c>
      <c r="J2413" t="s">
        <v>32</v>
      </c>
      <c r="K2413" t="s">
        <v>31</v>
      </c>
      <c r="L2413" t="s">
        <v>33</v>
      </c>
      <c r="M2413" t="s">
        <v>31</v>
      </c>
      <c r="N2413" t="s">
        <v>34</v>
      </c>
      <c r="O2413" s="4" t="str">
        <f>IF(D:D=1, "AC","NA")</f>
        <v>AC</v>
      </c>
      <c r="P2413" t="str">
        <f t="shared" si="166"/>
        <v>INSERT INTO usuariopagina( idusuario, idpagina, idlogtrans,  acceso, habilitado, fecha_vig_ini, fecha_vig_fin, hora_vig_ini, hora_vig_fin, muestra, estado) VALUES (10, 4, 1, 'dias', NULL, now(), NULL, to_char(now(), 'HH24:MI:SS'), NULL, TRUE, 'AC');</v>
      </c>
    </row>
    <row r="2414" spans="1:16" x14ac:dyDescent="0.25">
      <c r="B2414" s="14"/>
      <c r="C2414" t="s">
        <v>6</v>
      </c>
      <c r="D2414" s="29">
        <v>0</v>
      </c>
      <c r="E2414" s="4">
        <f t="shared" si="168"/>
        <v>10</v>
      </c>
      <c r="F2414" s="4">
        <v>5</v>
      </c>
      <c r="G2414">
        <v>1</v>
      </c>
      <c r="H2414" t="s">
        <v>30</v>
      </c>
      <c r="I2414" t="s">
        <v>31</v>
      </c>
      <c r="J2414" t="s">
        <v>32</v>
      </c>
      <c r="K2414" t="s">
        <v>31</v>
      </c>
      <c r="L2414" t="s">
        <v>33</v>
      </c>
      <c r="M2414" t="s">
        <v>31</v>
      </c>
      <c r="N2414" t="s">
        <v>34</v>
      </c>
      <c r="O2414" s="4" t="str">
        <f>IF(D:D=1, "AC","NA")</f>
        <v>NA</v>
      </c>
      <c r="P2414" t="str">
        <f t="shared" si="166"/>
        <v>INSERT INTO usuariopagina( idusuario, idpagina, idlogtrans,  acceso, habilitado, fecha_vig_ini, fecha_vig_fin, hora_vig_ini, hora_vig_fin, muestra, estado) VALUES (10, 5, 1, 'dias', NULL, now(), NULL, to_char(now(), 'HH24:MI:SS'), NULL, TRUE, 'NA');</v>
      </c>
    </row>
    <row r="2415" spans="1:16" x14ac:dyDescent="0.25">
      <c r="B2415" s="14"/>
      <c r="C2415" t="s">
        <v>6</v>
      </c>
      <c r="D2415" s="29">
        <v>1</v>
      </c>
      <c r="E2415" s="4">
        <f t="shared" si="168"/>
        <v>10</v>
      </c>
      <c r="F2415" s="4">
        <v>6</v>
      </c>
      <c r="G2415">
        <v>1</v>
      </c>
      <c r="H2415" t="s">
        <v>30</v>
      </c>
      <c r="I2415" t="s">
        <v>31</v>
      </c>
      <c r="J2415" t="s">
        <v>32</v>
      </c>
      <c r="K2415" t="s">
        <v>31</v>
      </c>
      <c r="L2415" t="s">
        <v>33</v>
      </c>
      <c r="M2415" t="s">
        <v>31</v>
      </c>
      <c r="N2415" t="s">
        <v>34</v>
      </c>
      <c r="O2415" s="4" t="str">
        <f>IF(D:D=1, "AC","NA")</f>
        <v>AC</v>
      </c>
      <c r="P2415" t="str">
        <f t="shared" si="166"/>
        <v>INSERT INTO usuariopagina( idusuario, idpagina, idlogtrans,  acceso, habilitado, fecha_vig_ini, fecha_vig_fin, hora_vig_ini, hora_vig_fin, muestra, estado) VALUES (10, 6, 1, 'dias', NULL, now(), NULL, to_char(now(), 'HH24:MI:SS'), NULL, TRUE, 'AC');</v>
      </c>
    </row>
    <row r="2416" spans="1:16" x14ac:dyDescent="0.25">
      <c r="B2416" s="14"/>
      <c r="C2416" t="s">
        <v>6</v>
      </c>
      <c r="D2416" s="29">
        <v>0</v>
      </c>
      <c r="E2416" s="4">
        <f t="shared" si="168"/>
        <v>10</v>
      </c>
      <c r="F2416" s="4">
        <v>7</v>
      </c>
      <c r="G2416">
        <v>1</v>
      </c>
      <c r="H2416" t="s">
        <v>30</v>
      </c>
      <c r="I2416" t="s">
        <v>31</v>
      </c>
      <c r="J2416" t="s">
        <v>32</v>
      </c>
      <c r="K2416" t="s">
        <v>31</v>
      </c>
      <c r="L2416" t="s">
        <v>33</v>
      </c>
      <c r="M2416" t="s">
        <v>31</v>
      </c>
      <c r="N2416" t="s">
        <v>34</v>
      </c>
      <c r="O2416" s="4" t="str">
        <f>IF(D:D=1, "AC","NA")</f>
        <v>NA</v>
      </c>
      <c r="P2416" t="str">
        <f t="shared" si="166"/>
        <v>INSERT INTO usuariopagina( idusuario, idpagina, idlogtrans,  acceso, habilitado, fecha_vig_ini, fecha_vig_fin, hora_vig_ini, hora_vig_fin, muestra, estado) VALUES (10, 7, 1, 'dias', NULL, now(), NULL, to_char(now(), 'HH24:MI:SS'), NULL, TRUE, 'NA');</v>
      </c>
    </row>
    <row r="2417" spans="2:16" x14ac:dyDescent="0.25">
      <c r="B2417" s="14"/>
      <c r="C2417" t="s">
        <v>6</v>
      </c>
      <c r="D2417" s="29">
        <v>1</v>
      </c>
      <c r="E2417" s="4">
        <f t="shared" si="168"/>
        <v>10</v>
      </c>
      <c r="F2417" s="4">
        <v>8</v>
      </c>
      <c r="G2417">
        <v>1</v>
      </c>
      <c r="H2417" t="s">
        <v>30</v>
      </c>
      <c r="I2417" t="s">
        <v>31</v>
      </c>
      <c r="J2417" t="s">
        <v>32</v>
      </c>
      <c r="K2417" t="s">
        <v>31</v>
      </c>
      <c r="L2417" t="s">
        <v>33</v>
      </c>
      <c r="M2417" t="s">
        <v>31</v>
      </c>
      <c r="N2417" t="s">
        <v>34</v>
      </c>
      <c r="O2417" s="4" t="str">
        <f>IF(D:D=1, "AC","NA")</f>
        <v>AC</v>
      </c>
      <c r="P2417" t="str">
        <f t="shared" si="166"/>
        <v>INSERT INTO usuariopagina( idusuario, idpagina, idlogtrans,  acceso, habilitado, fecha_vig_ini, fecha_vig_fin, hora_vig_ini, hora_vig_fin, muestra, estado) VALUES (10, 8, 1, 'dias', NULL, now(), NULL, to_char(now(), 'HH24:MI:SS'), NULL, TRUE, 'AC');</v>
      </c>
    </row>
    <row r="2418" spans="2:16" x14ac:dyDescent="0.25">
      <c r="B2418" s="14"/>
      <c r="C2418" t="s">
        <v>6</v>
      </c>
      <c r="D2418" s="29">
        <v>0</v>
      </c>
      <c r="E2418" s="4">
        <f t="shared" si="168"/>
        <v>10</v>
      </c>
      <c r="F2418" s="4">
        <v>9</v>
      </c>
      <c r="G2418">
        <v>1</v>
      </c>
      <c r="H2418" t="s">
        <v>30</v>
      </c>
      <c r="I2418" t="s">
        <v>31</v>
      </c>
      <c r="J2418" t="s">
        <v>32</v>
      </c>
      <c r="K2418" t="s">
        <v>31</v>
      </c>
      <c r="L2418" t="s">
        <v>33</v>
      </c>
      <c r="M2418" t="s">
        <v>31</v>
      </c>
      <c r="N2418" t="s">
        <v>34</v>
      </c>
      <c r="O2418" s="4" t="str">
        <f>IF(D:D=1, "AC","NA")</f>
        <v>NA</v>
      </c>
      <c r="P2418" t="str">
        <f t="shared" si="166"/>
        <v>INSERT INTO usuariopagina( idusuario, idpagina, idlogtrans,  acceso, habilitado, fecha_vig_ini, fecha_vig_fin, hora_vig_ini, hora_vig_fin, muestra, estado) VALUES (10, 9, 1, 'dias', NULL, now(), NULL, to_char(now(), 'HH24:MI:SS'), NULL, TRUE, 'NA');</v>
      </c>
    </row>
    <row r="2419" spans="2:16" x14ac:dyDescent="0.25">
      <c r="B2419" s="14"/>
      <c r="C2419" t="s">
        <v>6</v>
      </c>
      <c r="D2419" s="29">
        <v>1</v>
      </c>
      <c r="E2419" s="4">
        <f t="shared" si="168"/>
        <v>10</v>
      </c>
      <c r="F2419" s="4">
        <v>10</v>
      </c>
      <c r="G2419">
        <v>1</v>
      </c>
      <c r="H2419" t="s">
        <v>30</v>
      </c>
      <c r="I2419" t="s">
        <v>31</v>
      </c>
      <c r="J2419" t="s">
        <v>32</v>
      </c>
      <c r="K2419" t="s">
        <v>31</v>
      </c>
      <c r="L2419" t="s">
        <v>33</v>
      </c>
      <c r="M2419" t="s">
        <v>31</v>
      </c>
      <c r="N2419" t="s">
        <v>34</v>
      </c>
      <c r="O2419" s="4" t="str">
        <f>IF(D:D=1, "AC","NA")</f>
        <v>AC</v>
      </c>
      <c r="P2419" t="str">
        <f t="shared" si="166"/>
        <v>INSERT INTO usuariopagina( idusuario, idpagina, idlogtrans,  acceso, habilitado, fecha_vig_ini, fecha_vig_fin, hora_vig_ini, hora_vig_fin, muestra, estado) VALUES (10, 10, 1, 'dias', NULL, now(), NULL, to_char(now(), 'HH24:MI:SS'), NULL, TRUE, 'AC');</v>
      </c>
    </row>
    <row r="2420" spans="2:16" x14ac:dyDescent="0.25">
      <c r="B2420" s="14"/>
      <c r="C2420" t="s">
        <v>6</v>
      </c>
      <c r="D2420" s="29">
        <v>0</v>
      </c>
      <c r="E2420" s="4">
        <f t="shared" si="168"/>
        <v>10</v>
      </c>
      <c r="F2420" s="4">
        <v>11</v>
      </c>
      <c r="G2420">
        <v>1</v>
      </c>
      <c r="H2420" t="s">
        <v>30</v>
      </c>
      <c r="I2420" t="s">
        <v>31</v>
      </c>
      <c r="J2420" t="s">
        <v>32</v>
      </c>
      <c r="K2420" t="s">
        <v>31</v>
      </c>
      <c r="L2420" t="s">
        <v>33</v>
      </c>
      <c r="M2420" t="s">
        <v>31</v>
      </c>
      <c r="N2420" t="s">
        <v>34</v>
      </c>
      <c r="O2420" s="4" t="str">
        <f>IF(D:D=1, "AC","NA")</f>
        <v>NA</v>
      </c>
      <c r="P2420" t="str">
        <f t="shared" si="166"/>
        <v>INSERT INTO usuariopagina( idusuario, idpagina, idlogtrans,  acceso, habilitado, fecha_vig_ini, fecha_vig_fin, hora_vig_ini, hora_vig_fin, muestra, estado) VALUES (10, 11, 1, 'dias', NULL, now(), NULL, to_char(now(), 'HH24:MI:SS'), NULL, TRUE, 'NA');</v>
      </c>
    </row>
    <row r="2421" spans="2:16" x14ac:dyDescent="0.25">
      <c r="B2421" s="14"/>
      <c r="C2421" s="3" t="s">
        <v>7</v>
      </c>
      <c r="D2421" s="29">
        <v>0</v>
      </c>
      <c r="E2421" s="4">
        <f t="shared" si="168"/>
        <v>10</v>
      </c>
      <c r="F2421" s="4">
        <v>12</v>
      </c>
      <c r="G2421">
        <v>1</v>
      </c>
      <c r="H2421" t="s">
        <v>30</v>
      </c>
      <c r="I2421" t="s">
        <v>31</v>
      </c>
      <c r="J2421" t="s">
        <v>32</v>
      </c>
      <c r="K2421" t="s">
        <v>31</v>
      </c>
      <c r="L2421" t="s">
        <v>33</v>
      </c>
      <c r="M2421" t="s">
        <v>31</v>
      </c>
      <c r="N2421" t="s">
        <v>34</v>
      </c>
      <c r="O2421" s="4" t="str">
        <f>IF(D:D=1, "AC","NA")</f>
        <v>NA</v>
      </c>
      <c r="P2421" t="str">
        <f t="shared" si="166"/>
        <v>INSERT INTO usuariopagina( idusuario, idpagina, idlogtrans,  acceso, habilitado, fecha_vig_ini, fecha_vig_fin, hora_vig_ini, hora_vig_fin, muestra, estado) VALUES (10, 12, 1, 'dias', NULL, now(), NULL, to_char(now(), 'HH24:MI:SS'), NULL, TRUE, 'NA');</v>
      </c>
    </row>
    <row r="2422" spans="2:16" x14ac:dyDescent="0.25">
      <c r="B2422" s="14"/>
      <c r="C2422" s="3" t="s">
        <v>7</v>
      </c>
      <c r="D2422" s="29">
        <v>0</v>
      </c>
      <c r="E2422" s="4">
        <f t="shared" si="168"/>
        <v>10</v>
      </c>
      <c r="F2422" s="4">
        <v>13</v>
      </c>
      <c r="G2422">
        <v>1</v>
      </c>
      <c r="H2422" t="s">
        <v>30</v>
      </c>
      <c r="I2422" t="s">
        <v>31</v>
      </c>
      <c r="J2422" t="s">
        <v>32</v>
      </c>
      <c r="K2422" t="s">
        <v>31</v>
      </c>
      <c r="L2422" t="s">
        <v>33</v>
      </c>
      <c r="M2422" t="s">
        <v>31</v>
      </c>
      <c r="N2422" t="s">
        <v>34</v>
      </c>
      <c r="O2422" s="4" t="str">
        <f>IF(D:D=1, "AC","NA")</f>
        <v>NA</v>
      </c>
      <c r="P2422" t="str">
        <f t="shared" si="166"/>
        <v>INSERT INTO usuariopagina( idusuario, idpagina, idlogtrans,  acceso, habilitado, fecha_vig_ini, fecha_vig_fin, hora_vig_ini, hora_vig_fin, muestra, estado) VALUES (10, 13, 1, 'dias', NULL, now(), NULL, to_char(now(), 'HH24:MI:SS'), NULL, TRUE, 'NA');</v>
      </c>
    </row>
    <row r="2423" spans="2:16" x14ac:dyDescent="0.25">
      <c r="B2423" s="14"/>
      <c r="C2423" t="s">
        <v>8</v>
      </c>
      <c r="D2423" s="29">
        <v>1</v>
      </c>
      <c r="E2423" s="4">
        <f t="shared" si="168"/>
        <v>10</v>
      </c>
      <c r="F2423" s="4">
        <v>14</v>
      </c>
      <c r="G2423">
        <v>1</v>
      </c>
      <c r="H2423" t="s">
        <v>30</v>
      </c>
      <c r="I2423" t="s">
        <v>31</v>
      </c>
      <c r="J2423" t="s">
        <v>32</v>
      </c>
      <c r="K2423" t="s">
        <v>31</v>
      </c>
      <c r="L2423" t="s">
        <v>33</v>
      </c>
      <c r="M2423" t="s">
        <v>31</v>
      </c>
      <c r="N2423" t="s">
        <v>34</v>
      </c>
      <c r="O2423" s="4" t="str">
        <f>IF(D:D=1, "AC","NA")</f>
        <v>AC</v>
      </c>
      <c r="P2423" t="str">
        <f t="shared" si="166"/>
        <v>INSERT INTO usuariopagina( idusuario, idpagina, idlogtrans,  acceso, habilitado, fecha_vig_ini, fecha_vig_fin, hora_vig_ini, hora_vig_fin, muestra, estado) VALUES (10, 14, 1, 'dias', NULL, now(), NULL, to_char(now(), 'HH24:MI:SS'), NULL, TRUE, 'AC');</v>
      </c>
    </row>
    <row r="2424" spans="2:16" x14ac:dyDescent="0.25">
      <c r="B2424" s="14"/>
      <c r="C2424" t="s">
        <v>8</v>
      </c>
      <c r="D2424" s="29">
        <v>1</v>
      </c>
      <c r="E2424" s="4">
        <f t="shared" si="168"/>
        <v>10</v>
      </c>
      <c r="F2424" s="4">
        <v>15</v>
      </c>
      <c r="G2424">
        <v>1</v>
      </c>
      <c r="H2424" t="s">
        <v>30</v>
      </c>
      <c r="I2424" t="s">
        <v>31</v>
      </c>
      <c r="J2424" t="s">
        <v>32</v>
      </c>
      <c r="K2424" t="s">
        <v>31</v>
      </c>
      <c r="L2424" t="s">
        <v>33</v>
      </c>
      <c r="M2424" t="s">
        <v>31</v>
      </c>
      <c r="N2424" t="s">
        <v>34</v>
      </c>
      <c r="O2424" s="4" t="str">
        <f>IF(D:D=1, "AC","NA")</f>
        <v>AC</v>
      </c>
      <c r="P2424" t="str">
        <f t="shared" si="166"/>
        <v>INSERT INTO usuariopagina( idusuario, idpagina, idlogtrans,  acceso, habilitado, fecha_vig_ini, fecha_vig_fin, hora_vig_ini, hora_vig_fin, muestra, estado) VALUES (10, 15, 1, 'dias', NULL, now(), NULL, to_char(now(), 'HH24:MI:SS'), NULL, TRUE, 'AC');</v>
      </c>
    </row>
    <row r="2425" spans="2:16" x14ac:dyDescent="0.25">
      <c r="B2425" s="14"/>
      <c r="C2425" t="s">
        <v>8</v>
      </c>
      <c r="D2425" s="29">
        <v>1</v>
      </c>
      <c r="E2425" s="4">
        <f t="shared" si="168"/>
        <v>10</v>
      </c>
      <c r="F2425" s="4">
        <v>16</v>
      </c>
      <c r="G2425">
        <v>1</v>
      </c>
      <c r="H2425" t="s">
        <v>30</v>
      </c>
      <c r="I2425" t="s">
        <v>31</v>
      </c>
      <c r="J2425" t="s">
        <v>32</v>
      </c>
      <c r="K2425" t="s">
        <v>31</v>
      </c>
      <c r="L2425" t="s">
        <v>33</v>
      </c>
      <c r="M2425" t="s">
        <v>31</v>
      </c>
      <c r="N2425" t="s">
        <v>34</v>
      </c>
      <c r="O2425" s="4" t="str">
        <f>IF(D:D=1, "AC","NA")</f>
        <v>AC</v>
      </c>
      <c r="P2425" t="str">
        <f t="shared" si="166"/>
        <v>INSERT INTO usuariopagina( idusuario, idpagina, idlogtrans,  acceso, habilitado, fecha_vig_ini, fecha_vig_fin, hora_vig_ini, hora_vig_fin, muestra, estado) VALUES (10, 16, 1, 'dias', NULL, now(), NULL, to_char(now(), 'HH24:MI:SS'), NULL, TRUE, 'AC');</v>
      </c>
    </row>
    <row r="2426" spans="2:16" x14ac:dyDescent="0.25">
      <c r="B2426" s="14"/>
      <c r="C2426" s="3" t="s">
        <v>9</v>
      </c>
      <c r="D2426" s="29">
        <v>0</v>
      </c>
      <c r="E2426" s="4">
        <f t="shared" si="168"/>
        <v>10</v>
      </c>
      <c r="F2426" s="4">
        <v>17</v>
      </c>
      <c r="G2426">
        <v>1</v>
      </c>
      <c r="H2426" t="s">
        <v>30</v>
      </c>
      <c r="I2426" t="s">
        <v>31</v>
      </c>
      <c r="J2426" t="s">
        <v>32</v>
      </c>
      <c r="K2426" t="s">
        <v>31</v>
      </c>
      <c r="L2426" t="s">
        <v>33</v>
      </c>
      <c r="M2426" t="s">
        <v>31</v>
      </c>
      <c r="N2426" t="s">
        <v>34</v>
      </c>
      <c r="O2426" s="4" t="str">
        <f>IF(D:D=1, "AC","NA")</f>
        <v>NA</v>
      </c>
      <c r="P2426" t="str">
        <f t="shared" si="166"/>
        <v>INSERT INTO usuariopagina( idusuario, idpagina, idlogtrans,  acceso, habilitado, fecha_vig_ini, fecha_vig_fin, hora_vig_ini, hora_vig_fin, muestra, estado) VALUES (10, 17, 1, 'dias', NULL, now(), NULL, to_char(now(), 'HH24:MI:SS'), NULL, TRUE, 'NA');</v>
      </c>
    </row>
    <row r="2427" spans="2:16" x14ac:dyDescent="0.25">
      <c r="B2427" s="14"/>
      <c r="C2427" s="3" t="s">
        <v>9</v>
      </c>
      <c r="D2427" s="29">
        <v>0</v>
      </c>
      <c r="E2427" s="4">
        <f t="shared" si="168"/>
        <v>10</v>
      </c>
      <c r="F2427" s="4">
        <v>18</v>
      </c>
      <c r="G2427">
        <v>1</v>
      </c>
      <c r="H2427" t="s">
        <v>30</v>
      </c>
      <c r="I2427" t="s">
        <v>31</v>
      </c>
      <c r="J2427" t="s">
        <v>32</v>
      </c>
      <c r="K2427" t="s">
        <v>31</v>
      </c>
      <c r="L2427" t="s">
        <v>33</v>
      </c>
      <c r="M2427" t="s">
        <v>31</v>
      </c>
      <c r="N2427" t="s">
        <v>34</v>
      </c>
      <c r="O2427" s="4" t="str">
        <f>IF(D:D=1, "AC","NA")</f>
        <v>NA</v>
      </c>
      <c r="P2427" t="str">
        <f t="shared" si="166"/>
        <v>INSERT INTO usuariopagina( idusuario, idpagina, idlogtrans,  acceso, habilitado, fecha_vig_ini, fecha_vig_fin, hora_vig_ini, hora_vig_fin, muestra, estado) VALUES (10, 18, 1, 'dias', NULL, now(), NULL, to_char(now(), 'HH24:MI:SS'), NULL, TRUE, 'NA');</v>
      </c>
    </row>
    <row r="2428" spans="2:16" x14ac:dyDescent="0.25">
      <c r="B2428" s="14"/>
      <c r="C2428" s="3" t="s">
        <v>9</v>
      </c>
      <c r="D2428" s="29">
        <v>0</v>
      </c>
      <c r="E2428" s="4">
        <f t="shared" si="168"/>
        <v>10</v>
      </c>
      <c r="F2428" s="4">
        <v>19</v>
      </c>
      <c r="G2428">
        <v>1</v>
      </c>
      <c r="H2428" t="s">
        <v>30</v>
      </c>
      <c r="I2428" t="s">
        <v>31</v>
      </c>
      <c r="J2428" t="s">
        <v>32</v>
      </c>
      <c r="K2428" t="s">
        <v>31</v>
      </c>
      <c r="L2428" t="s">
        <v>33</v>
      </c>
      <c r="M2428" t="s">
        <v>31</v>
      </c>
      <c r="N2428" t="s">
        <v>34</v>
      </c>
      <c r="O2428" s="4" t="str">
        <f>IF(D:D=1, "AC","NA")</f>
        <v>NA</v>
      </c>
      <c r="P2428" t="str">
        <f t="shared" si="166"/>
        <v>INSERT INTO usuariopagina( idusuario, idpagina, idlogtrans,  acceso, habilitado, fecha_vig_ini, fecha_vig_fin, hora_vig_ini, hora_vig_fin, muestra, estado) VALUES (10, 19, 1, 'dias', NULL, now(), NULL, to_char(now(), 'HH24:MI:SS'), NULL, TRUE, 'NA');</v>
      </c>
    </row>
    <row r="2429" spans="2:16" x14ac:dyDescent="0.25">
      <c r="B2429" s="14"/>
      <c r="C2429" t="s">
        <v>10</v>
      </c>
      <c r="D2429" s="29">
        <v>1</v>
      </c>
      <c r="E2429" s="4">
        <f t="shared" si="168"/>
        <v>10</v>
      </c>
      <c r="F2429" s="4">
        <v>20</v>
      </c>
      <c r="G2429">
        <v>1</v>
      </c>
      <c r="H2429" t="s">
        <v>30</v>
      </c>
      <c r="I2429" t="s">
        <v>31</v>
      </c>
      <c r="J2429" t="s">
        <v>32</v>
      </c>
      <c r="K2429" t="s">
        <v>31</v>
      </c>
      <c r="L2429" t="s">
        <v>33</v>
      </c>
      <c r="M2429" t="s">
        <v>31</v>
      </c>
      <c r="N2429" t="s">
        <v>34</v>
      </c>
      <c r="O2429" s="4" t="str">
        <f>IF(D:D=1, "AC","NA")</f>
        <v>AC</v>
      </c>
      <c r="P2429" t="str">
        <f t="shared" si="166"/>
        <v>INSERT INTO usuariopagina( idusuario, idpagina, idlogtrans,  acceso, habilitado, fecha_vig_ini, fecha_vig_fin, hora_vig_ini, hora_vig_fin, muestra, estado) VALUES (10, 20, 1, 'dias', NULL, now(), NULL, to_char(now(), 'HH24:MI:SS'), NULL, TRUE, 'AC');</v>
      </c>
    </row>
    <row r="2430" spans="2:16" x14ac:dyDescent="0.25">
      <c r="B2430" s="14"/>
      <c r="C2430" t="s">
        <v>10</v>
      </c>
      <c r="D2430" s="29">
        <v>1</v>
      </c>
      <c r="E2430" s="4">
        <f t="shared" si="168"/>
        <v>10</v>
      </c>
      <c r="F2430" s="4">
        <v>21</v>
      </c>
      <c r="G2430">
        <v>1</v>
      </c>
      <c r="H2430" t="s">
        <v>30</v>
      </c>
      <c r="I2430" t="s">
        <v>31</v>
      </c>
      <c r="J2430" t="s">
        <v>32</v>
      </c>
      <c r="K2430" t="s">
        <v>31</v>
      </c>
      <c r="L2430" t="s">
        <v>33</v>
      </c>
      <c r="M2430" t="s">
        <v>31</v>
      </c>
      <c r="N2430" t="s">
        <v>34</v>
      </c>
      <c r="O2430" s="4" t="str">
        <f>IF(D:D=1, "AC","NA")</f>
        <v>AC</v>
      </c>
      <c r="P2430" t="str">
        <f t="shared" si="166"/>
        <v>INSERT INTO usuariopagina( idusuario, idpagina, idlogtrans,  acceso, habilitado, fecha_vig_ini, fecha_vig_fin, hora_vig_ini, hora_vig_fin, muestra, estado) VALUES (10, 21, 1, 'dias', NULL, now(), NULL, to_char(now(), 'HH24:MI:SS'), NULL, TRUE, 'AC');</v>
      </c>
    </row>
    <row r="2431" spans="2:16" x14ac:dyDescent="0.25">
      <c r="B2431" s="14"/>
      <c r="C2431" t="s">
        <v>10</v>
      </c>
      <c r="D2431" s="29">
        <v>1</v>
      </c>
      <c r="E2431" s="4">
        <f t="shared" si="168"/>
        <v>10</v>
      </c>
      <c r="F2431" s="4">
        <v>22</v>
      </c>
      <c r="G2431">
        <v>1</v>
      </c>
      <c r="H2431" t="s">
        <v>30</v>
      </c>
      <c r="I2431" t="s">
        <v>31</v>
      </c>
      <c r="J2431" t="s">
        <v>32</v>
      </c>
      <c r="K2431" t="s">
        <v>31</v>
      </c>
      <c r="L2431" t="s">
        <v>33</v>
      </c>
      <c r="M2431" t="s">
        <v>31</v>
      </c>
      <c r="N2431" t="s">
        <v>34</v>
      </c>
      <c r="O2431" s="4" t="str">
        <f>IF(D:D=1, "AC","NA")</f>
        <v>AC</v>
      </c>
      <c r="P2431" t="str">
        <f t="shared" si="166"/>
        <v>INSERT INTO usuariopagina( idusuario, idpagina, idlogtrans,  acceso, habilitado, fecha_vig_ini, fecha_vig_fin, hora_vig_ini, hora_vig_fin, muestra, estado) VALUES (10, 22, 1, 'dias', NULL, now(), NULL, to_char(now(), 'HH24:MI:SS'), NULL, TRUE, 'AC');</v>
      </c>
    </row>
    <row r="2432" spans="2:16" x14ac:dyDescent="0.25">
      <c r="B2432" s="14"/>
      <c r="C2432" s="3" t="s">
        <v>11</v>
      </c>
      <c r="D2432" s="29">
        <v>1</v>
      </c>
      <c r="E2432" s="4">
        <f t="shared" si="168"/>
        <v>10</v>
      </c>
      <c r="F2432" s="4">
        <v>23</v>
      </c>
      <c r="G2432">
        <v>1</v>
      </c>
      <c r="H2432" t="s">
        <v>30</v>
      </c>
      <c r="I2432" t="s">
        <v>31</v>
      </c>
      <c r="J2432" t="s">
        <v>32</v>
      </c>
      <c r="K2432" t="s">
        <v>31</v>
      </c>
      <c r="L2432" t="s">
        <v>33</v>
      </c>
      <c r="M2432" t="s">
        <v>31</v>
      </c>
      <c r="N2432" t="s">
        <v>34</v>
      </c>
      <c r="O2432" s="4" t="str">
        <f>IF(D:D=1, "AC","NA")</f>
        <v>AC</v>
      </c>
      <c r="P2432" t="str">
        <f t="shared" si="166"/>
        <v>INSERT INTO usuariopagina( idusuario, idpagina, idlogtrans,  acceso, habilitado, fecha_vig_ini, fecha_vig_fin, hora_vig_ini, hora_vig_fin, muestra, estado) VALUES (10, 23, 1, 'dias', NULL, now(), NULL, to_char(now(), 'HH24:MI:SS'), NULL, TRUE, 'AC');</v>
      </c>
    </row>
    <row r="2433" spans="2:16" x14ac:dyDescent="0.25">
      <c r="B2433" s="14"/>
      <c r="C2433" s="3" t="s">
        <v>11</v>
      </c>
      <c r="D2433" s="29">
        <v>1</v>
      </c>
      <c r="E2433" s="4">
        <f t="shared" si="168"/>
        <v>10</v>
      </c>
      <c r="F2433" s="4">
        <v>24</v>
      </c>
      <c r="G2433">
        <v>1</v>
      </c>
      <c r="H2433" t="s">
        <v>30</v>
      </c>
      <c r="I2433" t="s">
        <v>31</v>
      </c>
      <c r="J2433" t="s">
        <v>32</v>
      </c>
      <c r="K2433" t="s">
        <v>31</v>
      </c>
      <c r="L2433" t="s">
        <v>33</v>
      </c>
      <c r="M2433" t="s">
        <v>31</v>
      </c>
      <c r="N2433" t="s">
        <v>34</v>
      </c>
      <c r="O2433" s="4" t="str">
        <f>IF(D:D=1, "AC","NA")</f>
        <v>AC</v>
      </c>
      <c r="P2433" t="str">
        <f t="shared" si="166"/>
        <v>INSERT INTO usuariopagina( idusuario, idpagina, idlogtrans,  acceso, habilitado, fecha_vig_ini, fecha_vig_fin, hora_vig_ini, hora_vig_fin, muestra, estado) VALUES (10, 24, 1, 'dias', NULL, now(), NULL, to_char(now(), 'HH24:MI:SS'), NULL, TRUE, 'AC');</v>
      </c>
    </row>
    <row r="2434" spans="2:16" x14ac:dyDescent="0.25">
      <c r="B2434" s="14"/>
      <c r="C2434" s="3" t="s">
        <v>11</v>
      </c>
      <c r="D2434" s="29">
        <v>1</v>
      </c>
      <c r="E2434" s="4">
        <f t="shared" si="168"/>
        <v>10</v>
      </c>
      <c r="F2434" s="4">
        <v>25</v>
      </c>
      <c r="G2434">
        <v>1</v>
      </c>
      <c r="H2434" t="s">
        <v>30</v>
      </c>
      <c r="I2434" t="s">
        <v>31</v>
      </c>
      <c r="J2434" t="s">
        <v>32</v>
      </c>
      <c r="K2434" t="s">
        <v>31</v>
      </c>
      <c r="L2434" t="s">
        <v>33</v>
      </c>
      <c r="M2434" t="s">
        <v>31</v>
      </c>
      <c r="N2434" t="s">
        <v>34</v>
      </c>
      <c r="O2434" s="4" t="str">
        <f>IF(D:D=1, "AC","NA")</f>
        <v>AC</v>
      </c>
      <c r="P2434" t="str">
        <f t="shared" si="166"/>
        <v>INSERT INTO usuariopagina( idusuario, idpagina, idlogtrans,  acceso, habilitado, fecha_vig_ini, fecha_vig_fin, hora_vig_ini, hora_vig_fin, muestra, estado) VALUES (10, 25, 1, 'dias', NULL, now(), NULL, to_char(now(), 'HH24:MI:SS'), NULL, TRUE, 'AC');</v>
      </c>
    </row>
    <row r="2435" spans="2:16" x14ac:dyDescent="0.25">
      <c r="B2435" s="14"/>
      <c r="C2435" s="3" t="s">
        <v>11</v>
      </c>
      <c r="D2435" s="29">
        <v>1</v>
      </c>
      <c r="E2435" s="4">
        <f t="shared" si="168"/>
        <v>10</v>
      </c>
      <c r="F2435" s="4">
        <v>26</v>
      </c>
      <c r="G2435">
        <v>1</v>
      </c>
      <c r="H2435" t="s">
        <v>30</v>
      </c>
      <c r="I2435" t="s">
        <v>31</v>
      </c>
      <c r="J2435" t="s">
        <v>32</v>
      </c>
      <c r="K2435" t="s">
        <v>31</v>
      </c>
      <c r="L2435" t="s">
        <v>33</v>
      </c>
      <c r="M2435" t="s">
        <v>31</v>
      </c>
      <c r="N2435" t="s">
        <v>34</v>
      </c>
      <c r="O2435" s="4" t="str">
        <f>IF(D:D=1, "AC","NA")</f>
        <v>AC</v>
      </c>
      <c r="P2435" t="str">
        <f t="shared" si="166"/>
        <v>INSERT INTO usuariopagina( idusuario, idpagina, idlogtrans,  acceso, habilitado, fecha_vig_ini, fecha_vig_fin, hora_vig_ini, hora_vig_fin, muestra, estado) VALUES (10, 26, 1, 'dias', NULL, now(), NULL, to_char(now(), 'HH24:MI:SS'), NULL, TRUE, 'AC');</v>
      </c>
    </row>
    <row r="2436" spans="2:16" x14ac:dyDescent="0.25">
      <c r="B2436" s="14"/>
      <c r="C2436" t="s">
        <v>12</v>
      </c>
      <c r="D2436" s="29">
        <v>1</v>
      </c>
      <c r="E2436" s="4">
        <f t="shared" si="168"/>
        <v>10</v>
      </c>
      <c r="F2436" s="4">
        <v>27</v>
      </c>
      <c r="G2436">
        <v>1</v>
      </c>
      <c r="H2436" t="s">
        <v>30</v>
      </c>
      <c r="I2436" t="s">
        <v>31</v>
      </c>
      <c r="J2436" t="s">
        <v>32</v>
      </c>
      <c r="K2436" t="s">
        <v>31</v>
      </c>
      <c r="L2436" t="s">
        <v>33</v>
      </c>
      <c r="M2436" t="s">
        <v>31</v>
      </c>
      <c r="N2436" t="s">
        <v>34</v>
      </c>
      <c r="O2436" s="4" t="str">
        <f>IF(D:D=1, "AC","NA")</f>
        <v>AC</v>
      </c>
      <c r="P2436" t="str">
        <f t="shared" si="166"/>
        <v>INSERT INTO usuariopagina( idusuario, idpagina, idlogtrans,  acceso, habilitado, fecha_vig_ini, fecha_vig_fin, hora_vig_ini, hora_vig_fin, muestra, estado) VALUES (10, 27, 1, 'dias', NULL, now(), NULL, to_char(now(), 'HH24:MI:SS'), NULL, TRUE, 'AC');</v>
      </c>
    </row>
    <row r="2437" spans="2:16" x14ac:dyDescent="0.25">
      <c r="B2437" s="14"/>
      <c r="C2437" t="s">
        <v>12</v>
      </c>
      <c r="D2437" s="29">
        <v>1</v>
      </c>
      <c r="E2437" s="4">
        <f t="shared" si="168"/>
        <v>10</v>
      </c>
      <c r="F2437" s="4">
        <v>28</v>
      </c>
      <c r="G2437">
        <v>1</v>
      </c>
      <c r="H2437" t="s">
        <v>30</v>
      </c>
      <c r="I2437" t="s">
        <v>31</v>
      </c>
      <c r="J2437" t="s">
        <v>32</v>
      </c>
      <c r="K2437" t="s">
        <v>31</v>
      </c>
      <c r="L2437" t="s">
        <v>33</v>
      </c>
      <c r="M2437" t="s">
        <v>31</v>
      </c>
      <c r="N2437" t="s">
        <v>34</v>
      </c>
      <c r="O2437" s="4" t="str">
        <f>IF(D:D=1, "AC","NA")</f>
        <v>AC</v>
      </c>
      <c r="P2437" t="str">
        <f t="shared" si="166"/>
        <v>INSERT INTO usuariopagina( idusuario, idpagina, idlogtrans,  acceso, habilitado, fecha_vig_ini, fecha_vig_fin, hora_vig_ini, hora_vig_fin, muestra, estado) VALUES (10, 28, 1, 'dias', NULL, now(), NULL, to_char(now(), 'HH24:MI:SS'), NULL, TRUE, 'AC');</v>
      </c>
    </row>
    <row r="2438" spans="2:16" x14ac:dyDescent="0.25">
      <c r="B2438" s="14"/>
      <c r="C2438" s="3" t="s">
        <v>13</v>
      </c>
      <c r="D2438" s="29">
        <v>0</v>
      </c>
      <c r="E2438" s="4">
        <f t="shared" si="168"/>
        <v>10</v>
      </c>
      <c r="F2438" s="4">
        <v>29</v>
      </c>
      <c r="G2438">
        <v>1</v>
      </c>
      <c r="H2438" t="s">
        <v>30</v>
      </c>
      <c r="I2438" t="s">
        <v>31</v>
      </c>
      <c r="J2438" t="s">
        <v>32</v>
      </c>
      <c r="K2438" t="s">
        <v>31</v>
      </c>
      <c r="L2438" t="s">
        <v>33</v>
      </c>
      <c r="M2438" t="s">
        <v>31</v>
      </c>
      <c r="N2438" t="s">
        <v>34</v>
      </c>
      <c r="O2438" s="4" t="str">
        <f>IF(D:D=1, "AC","NA")</f>
        <v>NA</v>
      </c>
      <c r="P2438" t="str">
        <f t="shared" si="166"/>
        <v>INSERT INTO usuariopagina( idusuario, idpagina, idlogtrans,  acceso, habilitado, fecha_vig_ini, fecha_vig_fin, hora_vig_ini, hora_vig_fin, muestra, estado) VALUES (10, 29, 1, 'dias', NULL, now(), NULL, to_char(now(), 'HH24:MI:SS'), NULL, TRUE, 'NA');</v>
      </c>
    </row>
    <row r="2439" spans="2:16" x14ac:dyDescent="0.25">
      <c r="B2439" s="14"/>
      <c r="C2439" s="3" t="s">
        <v>13</v>
      </c>
      <c r="D2439" s="29">
        <v>0</v>
      </c>
      <c r="E2439" s="4">
        <f t="shared" si="168"/>
        <v>10</v>
      </c>
      <c r="F2439" s="4">
        <v>30</v>
      </c>
      <c r="G2439">
        <v>1</v>
      </c>
      <c r="H2439" t="s">
        <v>30</v>
      </c>
      <c r="I2439" t="s">
        <v>31</v>
      </c>
      <c r="J2439" t="s">
        <v>32</v>
      </c>
      <c r="K2439" t="s">
        <v>31</v>
      </c>
      <c r="L2439" t="s">
        <v>33</v>
      </c>
      <c r="M2439" t="s">
        <v>31</v>
      </c>
      <c r="N2439" t="s">
        <v>34</v>
      </c>
      <c r="O2439" s="4" t="str">
        <f>IF(D:D=1, "AC","NA")</f>
        <v>NA</v>
      </c>
      <c r="P2439" t="str">
        <f t="shared" si="166"/>
        <v>INSERT INTO usuariopagina( idusuario, idpagina, idlogtrans,  acceso, habilitado, fecha_vig_ini, fecha_vig_fin, hora_vig_ini, hora_vig_fin, muestra, estado) VALUES (10, 30, 1, 'dias', NULL, now(), NULL, to_char(now(), 'HH24:MI:SS'), NULL, TRUE, 'NA');</v>
      </c>
    </row>
    <row r="2440" spans="2:16" x14ac:dyDescent="0.25">
      <c r="B2440" s="14"/>
      <c r="C2440" s="3" t="s">
        <v>13</v>
      </c>
      <c r="D2440" s="29">
        <v>0</v>
      </c>
      <c r="E2440" s="4">
        <f t="shared" si="168"/>
        <v>10</v>
      </c>
      <c r="F2440" s="4">
        <v>31</v>
      </c>
      <c r="G2440">
        <v>1</v>
      </c>
      <c r="H2440" t="s">
        <v>30</v>
      </c>
      <c r="I2440" t="s">
        <v>31</v>
      </c>
      <c r="J2440" t="s">
        <v>32</v>
      </c>
      <c r="K2440" t="s">
        <v>31</v>
      </c>
      <c r="L2440" t="s">
        <v>33</v>
      </c>
      <c r="M2440" t="s">
        <v>31</v>
      </c>
      <c r="N2440" t="s">
        <v>34</v>
      </c>
      <c r="O2440" s="4" t="str">
        <f>IF(D:D=1, "AC","NA")</f>
        <v>NA</v>
      </c>
      <c r="P2440" t="str">
        <f t="shared" si="166"/>
        <v>INSERT INTO usuariopagina( idusuario, idpagina, idlogtrans,  acceso, habilitado, fecha_vig_ini, fecha_vig_fin, hora_vig_ini, hora_vig_fin, muestra, estado) VALUES (10, 31, 1, 'dias', NULL, now(), NULL, to_char(now(), 'HH24:MI:SS'), NULL, TRUE, 'NA');</v>
      </c>
    </row>
    <row r="2441" spans="2:16" x14ac:dyDescent="0.25">
      <c r="B2441" s="14"/>
      <c r="C2441" t="s">
        <v>14</v>
      </c>
      <c r="D2441" s="29">
        <v>0</v>
      </c>
      <c r="E2441" s="4">
        <f t="shared" si="168"/>
        <v>10</v>
      </c>
      <c r="F2441" s="4">
        <v>32</v>
      </c>
      <c r="G2441">
        <v>1</v>
      </c>
      <c r="H2441" t="s">
        <v>30</v>
      </c>
      <c r="I2441" t="s">
        <v>31</v>
      </c>
      <c r="J2441" t="s">
        <v>32</v>
      </c>
      <c r="K2441" t="s">
        <v>31</v>
      </c>
      <c r="L2441" t="s">
        <v>33</v>
      </c>
      <c r="M2441" t="s">
        <v>31</v>
      </c>
      <c r="N2441" t="s">
        <v>34</v>
      </c>
      <c r="O2441" s="4" t="str">
        <f>IF(D:D=1, "AC","NA")</f>
        <v>NA</v>
      </c>
      <c r="P2441" t="str">
        <f t="shared" si="166"/>
        <v>INSERT INTO usuariopagina( idusuario, idpagina, idlogtrans,  acceso, habilitado, fecha_vig_ini, fecha_vig_fin, hora_vig_ini, hora_vig_fin, muestra, estado) VALUES (10, 32, 1, 'dias', NULL, now(), NULL, to_char(now(), 'HH24:MI:SS'), NULL, TRUE, 'NA');</v>
      </c>
    </row>
    <row r="2442" spans="2:16" x14ac:dyDescent="0.25">
      <c r="B2442" s="15"/>
      <c r="C2442" t="s">
        <v>15</v>
      </c>
      <c r="D2442" s="29">
        <v>0</v>
      </c>
      <c r="E2442" s="4">
        <f t="shared" si="168"/>
        <v>10</v>
      </c>
      <c r="F2442" s="4">
        <v>33</v>
      </c>
      <c r="G2442">
        <v>1</v>
      </c>
      <c r="H2442" t="s">
        <v>30</v>
      </c>
      <c r="I2442" t="s">
        <v>31</v>
      </c>
      <c r="J2442" t="s">
        <v>32</v>
      </c>
      <c r="K2442" t="s">
        <v>31</v>
      </c>
      <c r="L2442" t="s">
        <v>33</v>
      </c>
      <c r="M2442" t="s">
        <v>31</v>
      </c>
      <c r="N2442" t="s">
        <v>34</v>
      </c>
      <c r="O2442" s="4" t="str">
        <f>IF(D:D=1, "AC","NA")</f>
        <v>NA</v>
      </c>
      <c r="P2442" t="str">
        <f t="shared" ref="P2442:P2551" si="169">CONCATENATE("INSERT INTO usuariopagina( idusuario, idpagina, idlogtrans,  acceso, habilitado, fecha_vig_ini, fecha_vig_fin, hora_vig_ini, hora_vig_fin, muestra, estado) VALUES (",E2442,", ",F2442,", ",G2442,", '",H2442,"', ",I2442,", ",J2442,", ",K2442,", ",L2442,", ",M2442,", ",N2442,", '",O2442,"'",");")</f>
        <v>INSERT INTO usuariopagina( idusuario, idpagina, idlogtrans,  acceso, habilitado, fecha_vig_ini, fecha_vig_fin, hora_vig_ini, hora_vig_fin, muestra, estado) VALUES (10, 33, 1, 'dias', NULL, now(), NULL, to_char(now(), 'HH24:MI:SS'), NULL, TRUE, 'NA');</v>
      </c>
    </row>
    <row r="2443" spans="2:16" x14ac:dyDescent="0.25">
      <c r="B2443" s="22"/>
      <c r="C2443" s="24" t="s">
        <v>113</v>
      </c>
      <c r="D2443" s="29">
        <v>0</v>
      </c>
      <c r="E2443" s="4">
        <f t="shared" si="168"/>
        <v>10</v>
      </c>
      <c r="F2443" s="4">
        <v>34</v>
      </c>
      <c r="G2443">
        <v>1</v>
      </c>
      <c r="H2443" t="s">
        <v>30</v>
      </c>
      <c r="I2443" t="s">
        <v>31</v>
      </c>
      <c r="J2443" t="s">
        <v>32</v>
      </c>
      <c r="K2443" t="s">
        <v>31</v>
      </c>
      <c r="L2443" t="s">
        <v>33</v>
      </c>
      <c r="M2443" t="s">
        <v>31</v>
      </c>
      <c r="N2443" t="s">
        <v>34</v>
      </c>
      <c r="O2443" s="4" t="str">
        <f>IF(D:D=1, "AC","NA")</f>
        <v>NA</v>
      </c>
      <c r="P2443" t="str">
        <f t="shared" ref="P2443:P2465" si="170">CONCATENATE("INSERT INTO usuariopagina( idusuario, idpagina, idlogtrans,  acceso, habilitado, fecha_vig_ini, fecha_vig_fin, hora_vig_ini, hora_vig_fin, muestra, estado) VALUES (",E2443,", ",F2443,", ",G2443,", '",H2443,"', ",I2443,", ",J2443,", ",K2443,", ",L2443,", ",M2443,", ",N2443,", '",O2443,"'",");")</f>
        <v>INSERT INTO usuariopagina( idusuario, idpagina, idlogtrans,  acceso, habilitado, fecha_vig_ini, fecha_vig_fin, hora_vig_ini, hora_vig_fin, muestra, estado) VALUES (10, 34, 1, 'dias', NULL, now(), NULL, to_char(now(), 'HH24:MI:SS'), NULL, TRUE, 'NA');</v>
      </c>
    </row>
    <row r="2444" spans="2:16" x14ac:dyDescent="0.25">
      <c r="B2444" s="22"/>
      <c r="C2444" s="24" t="s">
        <v>114</v>
      </c>
      <c r="D2444" s="29">
        <v>0</v>
      </c>
      <c r="E2444" s="4">
        <f t="shared" si="168"/>
        <v>10</v>
      </c>
      <c r="F2444" s="4">
        <v>35</v>
      </c>
      <c r="G2444">
        <v>1</v>
      </c>
      <c r="H2444" t="s">
        <v>30</v>
      </c>
      <c r="I2444" t="s">
        <v>31</v>
      </c>
      <c r="J2444" t="s">
        <v>32</v>
      </c>
      <c r="K2444" t="s">
        <v>31</v>
      </c>
      <c r="L2444" t="s">
        <v>33</v>
      </c>
      <c r="M2444" t="s">
        <v>31</v>
      </c>
      <c r="N2444" t="s">
        <v>34</v>
      </c>
      <c r="O2444" s="4" t="str">
        <f>IF(D:D=1, "AC","NA")</f>
        <v>NA</v>
      </c>
      <c r="P2444" t="str">
        <f t="shared" si="170"/>
        <v>INSERT INTO usuariopagina( idusuario, idpagina, idlogtrans,  acceso, habilitado, fecha_vig_ini, fecha_vig_fin, hora_vig_ini, hora_vig_fin, muestra, estado) VALUES (10, 35, 1, 'dias', NULL, now(), NULL, to_char(now(), 'HH24:MI:SS'), NULL, TRUE, 'NA');</v>
      </c>
    </row>
    <row r="2445" spans="2:16" x14ac:dyDescent="0.25">
      <c r="B2445" s="22"/>
      <c r="C2445" s="24" t="s">
        <v>115</v>
      </c>
      <c r="D2445" s="29">
        <v>0</v>
      </c>
      <c r="E2445" s="4">
        <f t="shared" si="168"/>
        <v>10</v>
      </c>
      <c r="F2445" s="4">
        <v>36</v>
      </c>
      <c r="G2445">
        <v>1</v>
      </c>
      <c r="H2445" t="s">
        <v>30</v>
      </c>
      <c r="I2445" t="s">
        <v>31</v>
      </c>
      <c r="J2445" t="s">
        <v>32</v>
      </c>
      <c r="K2445" t="s">
        <v>31</v>
      </c>
      <c r="L2445" t="s">
        <v>33</v>
      </c>
      <c r="M2445" t="s">
        <v>31</v>
      </c>
      <c r="N2445" t="s">
        <v>34</v>
      </c>
      <c r="O2445" s="4" t="str">
        <f>IF(D:D=1, "AC","NA")</f>
        <v>NA</v>
      </c>
      <c r="P2445" t="str">
        <f t="shared" si="170"/>
        <v>INSERT INTO usuariopagina( idusuario, idpagina, idlogtrans,  acceso, habilitado, fecha_vig_ini, fecha_vig_fin, hora_vig_ini, hora_vig_fin, muestra, estado) VALUES (10, 36, 1, 'dias', NULL, now(), NULL, to_char(now(), 'HH24:MI:SS'), NULL, TRUE, 'NA');</v>
      </c>
    </row>
    <row r="2446" spans="2:16" x14ac:dyDescent="0.25">
      <c r="B2446" s="22"/>
      <c r="C2446" s="24" t="s">
        <v>116</v>
      </c>
      <c r="D2446" s="29">
        <v>0</v>
      </c>
      <c r="E2446" s="4">
        <f t="shared" si="168"/>
        <v>10</v>
      </c>
      <c r="F2446" s="4">
        <v>37</v>
      </c>
      <c r="G2446">
        <v>1</v>
      </c>
      <c r="H2446" t="s">
        <v>30</v>
      </c>
      <c r="I2446" t="s">
        <v>31</v>
      </c>
      <c r="J2446" t="s">
        <v>32</v>
      </c>
      <c r="K2446" t="s">
        <v>31</v>
      </c>
      <c r="L2446" t="s">
        <v>33</v>
      </c>
      <c r="M2446" t="s">
        <v>31</v>
      </c>
      <c r="N2446" t="s">
        <v>34</v>
      </c>
      <c r="O2446" s="4" t="str">
        <f>IF(D:D=1, "AC","NA")</f>
        <v>NA</v>
      </c>
      <c r="P2446" t="str">
        <f t="shared" si="170"/>
        <v>INSERT INTO usuariopagina( idusuario, idpagina, idlogtrans,  acceso, habilitado, fecha_vig_ini, fecha_vig_fin, hora_vig_ini, hora_vig_fin, muestra, estado) VALUES (10, 37, 1, 'dias', NULL, now(), NULL, to_char(now(), 'HH24:MI:SS'), NULL, TRUE, 'NA');</v>
      </c>
    </row>
    <row r="2447" spans="2:16" x14ac:dyDescent="0.25">
      <c r="B2447" s="22"/>
      <c r="C2447" s="24" t="s">
        <v>117</v>
      </c>
      <c r="D2447" s="29">
        <v>0</v>
      </c>
      <c r="E2447" s="4">
        <f t="shared" si="168"/>
        <v>10</v>
      </c>
      <c r="F2447" s="4">
        <v>38</v>
      </c>
      <c r="G2447">
        <v>1</v>
      </c>
      <c r="H2447" t="s">
        <v>30</v>
      </c>
      <c r="I2447" t="s">
        <v>31</v>
      </c>
      <c r="J2447" t="s">
        <v>32</v>
      </c>
      <c r="K2447" t="s">
        <v>31</v>
      </c>
      <c r="L2447" t="s">
        <v>33</v>
      </c>
      <c r="M2447" t="s">
        <v>31</v>
      </c>
      <c r="N2447" t="s">
        <v>34</v>
      </c>
      <c r="O2447" s="4" t="str">
        <f>IF(D:D=1, "AC","NA")</f>
        <v>NA</v>
      </c>
      <c r="P2447" t="str">
        <f t="shared" si="170"/>
        <v>INSERT INTO usuariopagina( idusuario, idpagina, idlogtrans,  acceso, habilitado, fecha_vig_ini, fecha_vig_fin, hora_vig_ini, hora_vig_fin, muestra, estado) VALUES (10, 38, 1, 'dias', NULL, now(), NULL, to_char(now(), 'HH24:MI:SS'), NULL, TRUE, 'NA');</v>
      </c>
    </row>
    <row r="2448" spans="2:16" x14ac:dyDescent="0.25">
      <c r="B2448" s="22"/>
      <c r="C2448" s="24" t="s">
        <v>118</v>
      </c>
      <c r="D2448" s="29">
        <v>0</v>
      </c>
      <c r="E2448" s="4">
        <f t="shared" si="168"/>
        <v>10</v>
      </c>
      <c r="F2448" s="4">
        <v>39</v>
      </c>
      <c r="G2448">
        <v>1</v>
      </c>
      <c r="H2448" t="s">
        <v>30</v>
      </c>
      <c r="I2448" t="s">
        <v>31</v>
      </c>
      <c r="J2448" t="s">
        <v>32</v>
      </c>
      <c r="K2448" t="s">
        <v>31</v>
      </c>
      <c r="L2448" t="s">
        <v>33</v>
      </c>
      <c r="M2448" t="s">
        <v>31</v>
      </c>
      <c r="N2448" t="s">
        <v>34</v>
      </c>
      <c r="O2448" s="4" t="str">
        <f>IF(D:D=1, "AC","NA")</f>
        <v>NA</v>
      </c>
      <c r="P2448" t="str">
        <f t="shared" si="170"/>
        <v>INSERT INTO usuariopagina( idusuario, idpagina, idlogtrans,  acceso, habilitado, fecha_vig_ini, fecha_vig_fin, hora_vig_ini, hora_vig_fin, muestra, estado) VALUES (10, 39, 1, 'dias', NULL, now(), NULL, to_char(now(), 'HH24:MI:SS'), NULL, TRUE, 'NA');</v>
      </c>
    </row>
    <row r="2449" spans="2:16" x14ac:dyDescent="0.25">
      <c r="B2449" s="22"/>
      <c r="C2449" s="24" t="s">
        <v>119</v>
      </c>
      <c r="D2449" s="29">
        <v>0</v>
      </c>
      <c r="E2449" s="4">
        <f t="shared" si="168"/>
        <v>10</v>
      </c>
      <c r="F2449" s="4">
        <v>40</v>
      </c>
      <c r="G2449">
        <v>1</v>
      </c>
      <c r="H2449" t="s">
        <v>30</v>
      </c>
      <c r="I2449" t="s">
        <v>31</v>
      </c>
      <c r="J2449" t="s">
        <v>32</v>
      </c>
      <c r="K2449" t="s">
        <v>31</v>
      </c>
      <c r="L2449" t="s">
        <v>33</v>
      </c>
      <c r="M2449" t="s">
        <v>31</v>
      </c>
      <c r="N2449" t="s">
        <v>34</v>
      </c>
      <c r="O2449" s="4" t="str">
        <f>IF(D:D=1, "AC","NA")</f>
        <v>NA</v>
      </c>
      <c r="P2449" t="str">
        <f t="shared" si="170"/>
        <v>INSERT INTO usuariopagina( idusuario, idpagina, idlogtrans,  acceso, habilitado, fecha_vig_ini, fecha_vig_fin, hora_vig_ini, hora_vig_fin, muestra, estado) VALUES (10, 40, 1, 'dias', NULL, now(), NULL, to_char(now(), 'HH24:MI:SS'), NULL, TRUE, 'NA');</v>
      </c>
    </row>
    <row r="2450" spans="2:16" x14ac:dyDescent="0.25">
      <c r="B2450" s="22"/>
      <c r="C2450" s="24" t="s">
        <v>120</v>
      </c>
      <c r="D2450" s="29">
        <v>0</v>
      </c>
      <c r="E2450" s="4">
        <f t="shared" si="168"/>
        <v>10</v>
      </c>
      <c r="F2450" s="4">
        <v>41</v>
      </c>
      <c r="G2450">
        <v>1</v>
      </c>
      <c r="H2450" t="s">
        <v>30</v>
      </c>
      <c r="I2450" t="s">
        <v>31</v>
      </c>
      <c r="J2450" t="s">
        <v>32</v>
      </c>
      <c r="K2450" t="s">
        <v>31</v>
      </c>
      <c r="L2450" t="s">
        <v>33</v>
      </c>
      <c r="M2450" t="s">
        <v>31</v>
      </c>
      <c r="N2450" t="s">
        <v>34</v>
      </c>
      <c r="O2450" s="4" t="str">
        <f>IF(D:D=1, "AC","NA")</f>
        <v>NA</v>
      </c>
      <c r="P2450" t="str">
        <f t="shared" si="170"/>
        <v>INSERT INTO usuariopagina( idusuario, idpagina, idlogtrans,  acceso, habilitado, fecha_vig_ini, fecha_vig_fin, hora_vig_ini, hora_vig_fin, muestra, estado) VALUES (10, 41, 1, 'dias', NULL, now(), NULL, to_char(now(), 'HH24:MI:SS'), NULL, TRUE, 'NA');</v>
      </c>
    </row>
    <row r="2451" spans="2:16" x14ac:dyDescent="0.25">
      <c r="B2451" s="22"/>
      <c r="C2451" s="24" t="s">
        <v>121</v>
      </c>
      <c r="D2451" s="29">
        <v>0</v>
      </c>
      <c r="E2451" s="4">
        <f t="shared" si="168"/>
        <v>10</v>
      </c>
      <c r="F2451" s="4">
        <v>42</v>
      </c>
      <c r="G2451">
        <v>1</v>
      </c>
      <c r="H2451" t="s">
        <v>30</v>
      </c>
      <c r="I2451" t="s">
        <v>31</v>
      </c>
      <c r="J2451" t="s">
        <v>32</v>
      </c>
      <c r="K2451" t="s">
        <v>31</v>
      </c>
      <c r="L2451" t="s">
        <v>33</v>
      </c>
      <c r="M2451" t="s">
        <v>31</v>
      </c>
      <c r="N2451" t="s">
        <v>34</v>
      </c>
      <c r="O2451" s="4" t="str">
        <f>IF(D:D=1, "AC","NA")</f>
        <v>NA</v>
      </c>
      <c r="P2451" t="str">
        <f t="shared" si="170"/>
        <v>INSERT INTO usuariopagina( idusuario, idpagina, idlogtrans,  acceso, habilitado, fecha_vig_ini, fecha_vig_fin, hora_vig_ini, hora_vig_fin, muestra, estado) VALUES (10, 42, 1, 'dias', NULL, now(), NULL, to_char(now(), 'HH24:MI:SS'), NULL, TRUE, 'NA');</v>
      </c>
    </row>
    <row r="2452" spans="2:16" x14ac:dyDescent="0.25">
      <c r="B2452" s="22"/>
      <c r="C2452" s="24" t="s">
        <v>122</v>
      </c>
      <c r="D2452" s="29">
        <v>0</v>
      </c>
      <c r="E2452" s="4">
        <f t="shared" si="168"/>
        <v>10</v>
      </c>
      <c r="F2452" s="4">
        <v>43</v>
      </c>
      <c r="G2452">
        <v>1</v>
      </c>
      <c r="H2452" t="s">
        <v>30</v>
      </c>
      <c r="I2452" t="s">
        <v>31</v>
      </c>
      <c r="J2452" t="s">
        <v>32</v>
      </c>
      <c r="K2452" t="s">
        <v>31</v>
      </c>
      <c r="L2452" t="s">
        <v>33</v>
      </c>
      <c r="M2452" t="s">
        <v>31</v>
      </c>
      <c r="N2452" t="s">
        <v>34</v>
      </c>
      <c r="O2452" s="4" t="str">
        <f>IF(D:D=1, "AC","NA")</f>
        <v>NA</v>
      </c>
      <c r="P2452" t="str">
        <f t="shared" si="170"/>
        <v>INSERT INTO usuariopagina( idusuario, idpagina, idlogtrans,  acceso, habilitado, fecha_vig_ini, fecha_vig_fin, hora_vig_ini, hora_vig_fin, muestra, estado) VALUES (10, 43, 1, 'dias', NULL, now(), NULL, to_char(now(), 'HH24:MI:SS'), NULL, TRUE, 'NA');</v>
      </c>
    </row>
    <row r="2453" spans="2:16" x14ac:dyDescent="0.25">
      <c r="B2453" s="22"/>
      <c r="C2453" s="24" t="s">
        <v>123</v>
      </c>
      <c r="D2453" s="29">
        <v>0</v>
      </c>
      <c r="E2453" s="4">
        <f t="shared" si="168"/>
        <v>10</v>
      </c>
      <c r="F2453" s="4">
        <v>44</v>
      </c>
      <c r="G2453">
        <v>1</v>
      </c>
      <c r="H2453" t="s">
        <v>30</v>
      </c>
      <c r="I2453" t="s">
        <v>31</v>
      </c>
      <c r="J2453" t="s">
        <v>32</v>
      </c>
      <c r="K2453" t="s">
        <v>31</v>
      </c>
      <c r="L2453" t="s">
        <v>33</v>
      </c>
      <c r="M2453" t="s">
        <v>31</v>
      </c>
      <c r="N2453" t="s">
        <v>34</v>
      </c>
      <c r="O2453" s="4" t="str">
        <f>IF(D:D=1, "AC","NA")</f>
        <v>NA</v>
      </c>
      <c r="P2453" t="str">
        <f t="shared" si="170"/>
        <v>INSERT INTO usuariopagina( idusuario, idpagina, idlogtrans,  acceso, habilitado, fecha_vig_ini, fecha_vig_fin, hora_vig_ini, hora_vig_fin, muestra, estado) VALUES (10, 44, 1, 'dias', NULL, now(), NULL, to_char(now(), 'HH24:MI:SS'), NULL, TRUE, 'NA');</v>
      </c>
    </row>
    <row r="2454" spans="2:16" x14ac:dyDescent="0.25">
      <c r="B2454" s="22"/>
      <c r="C2454" s="24" t="s">
        <v>124</v>
      </c>
      <c r="D2454" s="29">
        <v>0</v>
      </c>
      <c r="E2454" s="4">
        <f t="shared" si="168"/>
        <v>10</v>
      </c>
      <c r="F2454" s="4">
        <v>45</v>
      </c>
      <c r="G2454">
        <v>1</v>
      </c>
      <c r="H2454" t="s">
        <v>30</v>
      </c>
      <c r="I2454" t="s">
        <v>31</v>
      </c>
      <c r="J2454" t="s">
        <v>32</v>
      </c>
      <c r="K2454" t="s">
        <v>31</v>
      </c>
      <c r="L2454" t="s">
        <v>33</v>
      </c>
      <c r="M2454" t="s">
        <v>31</v>
      </c>
      <c r="N2454" t="s">
        <v>34</v>
      </c>
      <c r="O2454" s="4" t="str">
        <f>IF(D:D=1, "AC","NA")</f>
        <v>NA</v>
      </c>
      <c r="P2454" t="str">
        <f t="shared" si="170"/>
        <v>INSERT INTO usuariopagina( idusuario, idpagina, idlogtrans,  acceso, habilitado, fecha_vig_ini, fecha_vig_fin, hora_vig_ini, hora_vig_fin, muestra, estado) VALUES (10, 45, 1, 'dias', NULL, now(), NULL, to_char(now(), 'HH24:MI:SS'), NULL, TRUE, 'NA');</v>
      </c>
    </row>
    <row r="2455" spans="2:16" x14ac:dyDescent="0.25">
      <c r="B2455" s="22"/>
      <c r="C2455" s="23" t="s">
        <v>125</v>
      </c>
      <c r="D2455" s="29">
        <v>1</v>
      </c>
      <c r="E2455" s="4">
        <f t="shared" si="168"/>
        <v>10</v>
      </c>
      <c r="F2455" s="4">
        <v>46</v>
      </c>
      <c r="G2455">
        <v>1</v>
      </c>
      <c r="H2455" t="s">
        <v>30</v>
      </c>
      <c r="I2455" t="s">
        <v>31</v>
      </c>
      <c r="J2455" t="s">
        <v>32</v>
      </c>
      <c r="K2455" t="s">
        <v>31</v>
      </c>
      <c r="L2455" t="s">
        <v>33</v>
      </c>
      <c r="M2455" t="s">
        <v>31</v>
      </c>
      <c r="N2455" t="s">
        <v>34</v>
      </c>
      <c r="O2455" s="4" t="str">
        <f>IF(D:D=1, "AC","NA")</f>
        <v>AC</v>
      </c>
      <c r="P2455" t="str">
        <f t="shared" si="170"/>
        <v>INSERT INTO usuariopagina( idusuario, idpagina, idlogtrans,  acceso, habilitado, fecha_vig_ini, fecha_vig_fin, hora_vig_ini, hora_vig_fin, muestra, estado) VALUES (10, 46, 1, 'dias', NULL, now(), NULL, to_char(now(), 'HH24:MI:SS'), NULL, TRUE, 'AC');</v>
      </c>
    </row>
    <row r="2456" spans="2:16" x14ac:dyDescent="0.25">
      <c r="B2456" s="22"/>
      <c r="C2456" s="23" t="s">
        <v>126</v>
      </c>
      <c r="D2456" s="29">
        <v>1</v>
      </c>
      <c r="E2456" s="4">
        <f t="shared" si="168"/>
        <v>10</v>
      </c>
      <c r="F2456" s="4">
        <v>47</v>
      </c>
      <c r="G2456">
        <v>1</v>
      </c>
      <c r="H2456" t="s">
        <v>30</v>
      </c>
      <c r="I2456" t="s">
        <v>31</v>
      </c>
      <c r="J2456" t="s">
        <v>32</v>
      </c>
      <c r="K2456" t="s">
        <v>31</v>
      </c>
      <c r="L2456" t="s">
        <v>33</v>
      </c>
      <c r="M2456" t="s">
        <v>31</v>
      </c>
      <c r="N2456" t="s">
        <v>34</v>
      </c>
      <c r="O2456" s="4" t="str">
        <f>IF(D:D=1, "AC","NA")</f>
        <v>AC</v>
      </c>
      <c r="P2456" t="str">
        <f t="shared" si="170"/>
        <v>INSERT INTO usuariopagina( idusuario, idpagina, idlogtrans,  acceso, habilitado, fecha_vig_ini, fecha_vig_fin, hora_vig_ini, hora_vig_fin, muestra, estado) VALUES (10, 47, 1, 'dias', NULL, now(), NULL, to_char(now(), 'HH24:MI:SS'), NULL, TRUE, 'AC');</v>
      </c>
    </row>
    <row r="2457" spans="2:16" x14ac:dyDescent="0.25">
      <c r="B2457" s="22"/>
      <c r="C2457" s="23" t="s">
        <v>127</v>
      </c>
      <c r="D2457" s="29">
        <v>1</v>
      </c>
      <c r="E2457" s="4">
        <f t="shared" si="168"/>
        <v>10</v>
      </c>
      <c r="F2457" s="4">
        <v>48</v>
      </c>
      <c r="G2457">
        <v>1</v>
      </c>
      <c r="H2457" t="s">
        <v>30</v>
      </c>
      <c r="I2457" t="s">
        <v>31</v>
      </c>
      <c r="J2457" t="s">
        <v>32</v>
      </c>
      <c r="K2457" t="s">
        <v>31</v>
      </c>
      <c r="L2457" t="s">
        <v>33</v>
      </c>
      <c r="M2457" t="s">
        <v>31</v>
      </c>
      <c r="N2457" t="s">
        <v>34</v>
      </c>
      <c r="O2457" s="4" t="str">
        <f>IF(D:D=1, "AC","NA")</f>
        <v>AC</v>
      </c>
      <c r="P2457" t="str">
        <f t="shared" si="170"/>
        <v>INSERT INTO usuariopagina( idusuario, idpagina, idlogtrans,  acceso, habilitado, fecha_vig_ini, fecha_vig_fin, hora_vig_ini, hora_vig_fin, muestra, estado) VALUES (10, 48, 1, 'dias', NULL, now(), NULL, to_char(now(), 'HH24:MI:SS'), NULL, TRUE, 'AC');</v>
      </c>
    </row>
    <row r="2458" spans="2:16" x14ac:dyDescent="0.25">
      <c r="B2458" s="22"/>
      <c r="C2458" s="23" t="s">
        <v>128</v>
      </c>
      <c r="D2458" s="29">
        <v>1</v>
      </c>
      <c r="E2458" s="4">
        <f t="shared" si="168"/>
        <v>10</v>
      </c>
      <c r="F2458" s="4">
        <v>49</v>
      </c>
      <c r="G2458">
        <v>1</v>
      </c>
      <c r="H2458" t="s">
        <v>30</v>
      </c>
      <c r="I2458" t="s">
        <v>31</v>
      </c>
      <c r="J2458" t="s">
        <v>32</v>
      </c>
      <c r="K2458" t="s">
        <v>31</v>
      </c>
      <c r="L2458" t="s">
        <v>33</v>
      </c>
      <c r="M2458" t="s">
        <v>31</v>
      </c>
      <c r="N2458" t="s">
        <v>34</v>
      </c>
      <c r="O2458" s="4" t="str">
        <f>IF(D:D=1, "AC","NA")</f>
        <v>AC</v>
      </c>
      <c r="P2458" t="str">
        <f t="shared" si="170"/>
        <v>INSERT INTO usuariopagina( idusuario, idpagina, idlogtrans,  acceso, habilitado, fecha_vig_ini, fecha_vig_fin, hora_vig_ini, hora_vig_fin, muestra, estado) VALUES (10, 49, 1, 'dias', NULL, now(), NULL, to_char(now(), 'HH24:MI:SS'), NULL, TRUE, 'AC');</v>
      </c>
    </row>
    <row r="2459" spans="2:16" x14ac:dyDescent="0.25">
      <c r="B2459" s="22"/>
      <c r="C2459" s="23" t="s">
        <v>129</v>
      </c>
      <c r="D2459" s="29">
        <v>1</v>
      </c>
      <c r="E2459" s="4">
        <f t="shared" si="168"/>
        <v>10</v>
      </c>
      <c r="F2459" s="4">
        <v>50</v>
      </c>
      <c r="G2459">
        <v>1</v>
      </c>
      <c r="H2459" t="s">
        <v>30</v>
      </c>
      <c r="I2459" t="s">
        <v>31</v>
      </c>
      <c r="J2459" t="s">
        <v>32</v>
      </c>
      <c r="K2459" t="s">
        <v>31</v>
      </c>
      <c r="L2459" t="s">
        <v>33</v>
      </c>
      <c r="M2459" t="s">
        <v>31</v>
      </c>
      <c r="N2459" t="s">
        <v>34</v>
      </c>
      <c r="O2459" s="4" t="str">
        <f>IF(D:D=1, "AC","NA")</f>
        <v>AC</v>
      </c>
      <c r="P2459" t="str">
        <f t="shared" si="170"/>
        <v>INSERT INTO usuariopagina( idusuario, idpagina, idlogtrans,  acceso, habilitado, fecha_vig_ini, fecha_vig_fin, hora_vig_ini, hora_vig_fin, muestra, estado) VALUES (10, 50, 1, 'dias', NULL, now(), NULL, to_char(now(), 'HH24:MI:SS'), NULL, TRUE, 'AC');</v>
      </c>
    </row>
    <row r="2460" spans="2:16" x14ac:dyDescent="0.25">
      <c r="B2460" s="22"/>
      <c r="C2460" s="23" t="s">
        <v>130</v>
      </c>
      <c r="D2460" s="29">
        <v>0</v>
      </c>
      <c r="E2460" s="4">
        <f t="shared" si="168"/>
        <v>10</v>
      </c>
      <c r="F2460" s="4">
        <v>51</v>
      </c>
      <c r="G2460">
        <v>1</v>
      </c>
      <c r="H2460" t="s">
        <v>30</v>
      </c>
      <c r="I2460" t="s">
        <v>31</v>
      </c>
      <c r="J2460" t="s">
        <v>32</v>
      </c>
      <c r="K2460" t="s">
        <v>31</v>
      </c>
      <c r="L2460" t="s">
        <v>33</v>
      </c>
      <c r="M2460" t="s">
        <v>31</v>
      </c>
      <c r="N2460" t="s">
        <v>34</v>
      </c>
      <c r="O2460" s="4" t="str">
        <f>IF(D:D=1, "AC","NA")</f>
        <v>NA</v>
      </c>
      <c r="P2460" t="str">
        <f t="shared" si="170"/>
        <v>INSERT INTO usuariopagina( idusuario, idpagina, idlogtrans,  acceso, habilitado, fecha_vig_ini, fecha_vig_fin, hora_vig_ini, hora_vig_fin, muestra, estado) VALUES (10, 51, 1, 'dias', NULL, now(), NULL, to_char(now(), 'HH24:MI:SS'), NULL, TRUE, 'NA');</v>
      </c>
    </row>
    <row r="2461" spans="2:16" x14ac:dyDescent="0.25">
      <c r="B2461" s="22"/>
      <c r="C2461" s="23" t="s">
        <v>131</v>
      </c>
      <c r="D2461" s="29">
        <v>0</v>
      </c>
      <c r="E2461" s="4">
        <f t="shared" si="168"/>
        <v>10</v>
      </c>
      <c r="F2461" s="4">
        <v>52</v>
      </c>
      <c r="G2461">
        <v>1</v>
      </c>
      <c r="H2461" t="s">
        <v>30</v>
      </c>
      <c r="I2461" t="s">
        <v>31</v>
      </c>
      <c r="J2461" t="s">
        <v>32</v>
      </c>
      <c r="K2461" t="s">
        <v>31</v>
      </c>
      <c r="L2461" t="s">
        <v>33</v>
      </c>
      <c r="M2461" t="s">
        <v>31</v>
      </c>
      <c r="N2461" t="s">
        <v>34</v>
      </c>
      <c r="O2461" s="4" t="str">
        <f>IF(D:D=1, "AC","NA")</f>
        <v>NA</v>
      </c>
      <c r="P2461" t="str">
        <f t="shared" si="170"/>
        <v>INSERT INTO usuariopagina( idusuario, idpagina, idlogtrans,  acceso, habilitado, fecha_vig_ini, fecha_vig_fin, hora_vig_ini, hora_vig_fin, muestra, estado) VALUES (10, 52, 1, 'dias', NULL, now(), NULL, to_char(now(), 'HH24:MI:SS'), NULL, TRUE, 'NA');</v>
      </c>
    </row>
    <row r="2462" spans="2:16" x14ac:dyDescent="0.25">
      <c r="B2462" s="22"/>
      <c r="C2462" s="23" t="s">
        <v>132</v>
      </c>
      <c r="D2462" s="29">
        <v>0</v>
      </c>
      <c r="E2462" s="4">
        <f t="shared" si="168"/>
        <v>10</v>
      </c>
      <c r="F2462" s="4">
        <v>53</v>
      </c>
      <c r="G2462">
        <v>1</v>
      </c>
      <c r="H2462" t="s">
        <v>30</v>
      </c>
      <c r="I2462" t="s">
        <v>31</v>
      </c>
      <c r="J2462" t="s">
        <v>32</v>
      </c>
      <c r="K2462" t="s">
        <v>31</v>
      </c>
      <c r="L2462" t="s">
        <v>33</v>
      </c>
      <c r="M2462" t="s">
        <v>31</v>
      </c>
      <c r="N2462" t="s">
        <v>34</v>
      </c>
      <c r="O2462" s="4" t="str">
        <f>IF(D:D=1, "AC","NA")</f>
        <v>NA</v>
      </c>
      <c r="P2462" t="str">
        <f t="shared" si="170"/>
        <v>INSERT INTO usuariopagina( idusuario, idpagina, idlogtrans,  acceso, habilitado, fecha_vig_ini, fecha_vig_fin, hora_vig_ini, hora_vig_fin, muestra, estado) VALUES (10, 53, 1, 'dias', NULL, now(), NULL, to_char(now(), 'HH24:MI:SS'), NULL, TRUE, 'NA');</v>
      </c>
    </row>
    <row r="2463" spans="2:16" x14ac:dyDescent="0.25">
      <c r="B2463" s="22"/>
      <c r="C2463" s="23" t="s">
        <v>133</v>
      </c>
      <c r="D2463" s="29">
        <v>0</v>
      </c>
      <c r="E2463" s="4">
        <f t="shared" si="168"/>
        <v>10</v>
      </c>
      <c r="F2463" s="4">
        <v>54</v>
      </c>
      <c r="G2463">
        <v>1</v>
      </c>
      <c r="H2463" t="s">
        <v>30</v>
      </c>
      <c r="I2463" t="s">
        <v>31</v>
      </c>
      <c r="J2463" t="s">
        <v>32</v>
      </c>
      <c r="K2463" t="s">
        <v>31</v>
      </c>
      <c r="L2463" t="s">
        <v>33</v>
      </c>
      <c r="M2463" t="s">
        <v>31</v>
      </c>
      <c r="N2463" t="s">
        <v>34</v>
      </c>
      <c r="O2463" s="4" t="str">
        <f>IF(D:D=1, "AC","NA")</f>
        <v>NA</v>
      </c>
      <c r="P2463" t="str">
        <f t="shared" si="170"/>
        <v>INSERT INTO usuariopagina( idusuario, idpagina, idlogtrans,  acceso, habilitado, fecha_vig_ini, fecha_vig_fin, hora_vig_ini, hora_vig_fin, muestra, estado) VALUES (10, 54, 1, 'dias', NULL, now(), NULL, to_char(now(), 'HH24:MI:SS'), NULL, TRUE, 'NA');</v>
      </c>
    </row>
    <row r="2464" spans="2:16" x14ac:dyDescent="0.25">
      <c r="B2464" s="22"/>
      <c r="C2464" s="23" t="s">
        <v>134</v>
      </c>
      <c r="D2464" s="29">
        <v>0</v>
      </c>
      <c r="E2464" s="4">
        <f t="shared" si="168"/>
        <v>10</v>
      </c>
      <c r="F2464" s="4">
        <v>55</v>
      </c>
      <c r="G2464">
        <v>1</v>
      </c>
      <c r="H2464" t="s">
        <v>30</v>
      </c>
      <c r="I2464" t="s">
        <v>31</v>
      </c>
      <c r="J2464" t="s">
        <v>32</v>
      </c>
      <c r="K2464" t="s">
        <v>31</v>
      </c>
      <c r="L2464" t="s">
        <v>33</v>
      </c>
      <c r="M2464" t="s">
        <v>31</v>
      </c>
      <c r="N2464" t="s">
        <v>34</v>
      </c>
      <c r="O2464" s="4" t="str">
        <f>IF(D:D=1, "AC","NA")</f>
        <v>NA</v>
      </c>
      <c r="P2464" t="str">
        <f t="shared" si="170"/>
        <v>INSERT INTO usuariopagina( idusuario, idpagina, idlogtrans,  acceso, habilitado, fecha_vig_ini, fecha_vig_fin, hora_vig_ini, hora_vig_fin, muestra, estado) VALUES (10, 55, 1, 'dias', NULL, now(), NULL, to_char(now(), 'HH24:MI:SS'), NULL, TRUE, 'NA');</v>
      </c>
    </row>
    <row r="2465" spans="1:16" x14ac:dyDescent="0.25">
      <c r="B2465" s="22"/>
      <c r="C2465" s="23" t="s">
        <v>135</v>
      </c>
      <c r="D2465" s="29">
        <v>0</v>
      </c>
      <c r="E2465" s="4">
        <f t="shared" si="168"/>
        <v>10</v>
      </c>
      <c r="F2465" s="4">
        <v>56</v>
      </c>
      <c r="G2465">
        <v>1</v>
      </c>
      <c r="H2465" t="s">
        <v>30</v>
      </c>
      <c r="I2465" t="s">
        <v>31</v>
      </c>
      <c r="J2465" t="s">
        <v>32</v>
      </c>
      <c r="K2465" t="s">
        <v>31</v>
      </c>
      <c r="L2465" t="s">
        <v>33</v>
      </c>
      <c r="M2465" t="s">
        <v>31</v>
      </c>
      <c r="N2465" t="s">
        <v>34</v>
      </c>
      <c r="O2465" s="4" t="str">
        <f>IF(D:D=1, "AC","NA")</f>
        <v>NA</v>
      </c>
      <c r="P2465" t="str">
        <f t="shared" si="170"/>
        <v>INSERT INTO usuariopagina( idusuario, idpagina, idlogtrans,  acceso, habilitado, fecha_vig_ini, fecha_vig_fin, hora_vig_ini, hora_vig_fin, muestra, estado) VALUES (10, 56, 1, 'dias', NULL, now(), NULL, to_char(now(), 'HH24:MI:SS'), NULL, TRUE, 'NA');</v>
      </c>
    </row>
    <row r="2466" spans="1:16" x14ac:dyDescent="0.25">
      <c r="A2466">
        <v>44</v>
      </c>
      <c r="B2466" s="7" t="s">
        <v>111</v>
      </c>
      <c r="C2466" s="17" t="s">
        <v>29</v>
      </c>
      <c r="D2466" s="28">
        <v>0</v>
      </c>
      <c r="E2466" s="18">
        <v>116</v>
      </c>
      <c r="F2466" s="18">
        <v>1</v>
      </c>
      <c r="G2466" s="6">
        <v>1</v>
      </c>
      <c r="H2466" s="6" t="s">
        <v>30</v>
      </c>
      <c r="I2466" s="6" t="s">
        <v>31</v>
      </c>
      <c r="J2466" s="6" t="s">
        <v>32</v>
      </c>
      <c r="K2466" s="6" t="s">
        <v>31</v>
      </c>
      <c r="L2466" s="6" t="s">
        <v>33</v>
      </c>
      <c r="M2466" s="6" t="s">
        <v>31</v>
      </c>
      <c r="N2466" s="6" t="s">
        <v>34</v>
      </c>
      <c r="O2466" s="18" t="str">
        <f>IF(D:D=1, "AC","NA")</f>
        <v>NA</v>
      </c>
      <c r="P2466" s="6" t="str">
        <f t="shared" si="169"/>
        <v>INSERT INTO usuariopagina( idusuario, idpagina, idlogtrans,  acceso, habilitado, fecha_vig_ini, fecha_vig_fin, hora_vig_ini, hora_vig_fin, muestra, estado) VALUES (116, 1, 1, 'dias', NULL, now(), NULL, to_char(now(), 'HH24:MI:SS'), NULL, TRUE, 'NA');</v>
      </c>
    </row>
    <row r="2467" spans="1:16" x14ac:dyDescent="0.25">
      <c r="B2467" s="14"/>
      <c r="C2467" s="3" t="s">
        <v>29</v>
      </c>
      <c r="D2467" s="29">
        <v>0</v>
      </c>
      <c r="E2467" s="4">
        <f>E2466</f>
        <v>116</v>
      </c>
      <c r="F2467" s="4">
        <v>2</v>
      </c>
      <c r="G2467">
        <v>1</v>
      </c>
      <c r="H2467" t="s">
        <v>30</v>
      </c>
      <c r="I2467" t="s">
        <v>31</v>
      </c>
      <c r="J2467" t="s">
        <v>32</v>
      </c>
      <c r="K2467" t="s">
        <v>31</v>
      </c>
      <c r="L2467" t="s">
        <v>33</v>
      </c>
      <c r="M2467" t="s">
        <v>31</v>
      </c>
      <c r="N2467" t="s">
        <v>34</v>
      </c>
      <c r="O2467" s="4" t="str">
        <f>IF(D:D=1, "AC","NA")</f>
        <v>NA</v>
      </c>
      <c r="P2467" t="str">
        <f t="shared" si="169"/>
        <v>INSERT INTO usuariopagina( idusuario, idpagina, idlogtrans,  acceso, habilitado, fecha_vig_ini, fecha_vig_fin, hora_vig_ini, hora_vig_fin, muestra, estado) VALUES (116, 2, 1, 'dias', NULL, now(), NULL, to_char(now(), 'HH24:MI:SS'), NULL, TRUE, 'NA');</v>
      </c>
    </row>
    <row r="2468" spans="1:16" x14ac:dyDescent="0.25">
      <c r="B2468" s="14"/>
      <c r="C2468" s="3" t="s">
        <v>29</v>
      </c>
      <c r="D2468" s="29">
        <v>0</v>
      </c>
      <c r="E2468" s="4">
        <f t="shared" ref="E2468:E2521" si="171">E2467</f>
        <v>116</v>
      </c>
      <c r="F2468" s="4">
        <v>3</v>
      </c>
      <c r="G2468">
        <v>1</v>
      </c>
      <c r="H2468" t="s">
        <v>30</v>
      </c>
      <c r="I2468" t="s">
        <v>31</v>
      </c>
      <c r="J2468" t="s">
        <v>32</v>
      </c>
      <c r="K2468" t="s">
        <v>31</v>
      </c>
      <c r="L2468" t="s">
        <v>33</v>
      </c>
      <c r="M2468" t="s">
        <v>31</v>
      </c>
      <c r="N2468" t="s">
        <v>34</v>
      </c>
      <c r="O2468" s="4" t="str">
        <f>IF(D:D=1, "AC","NA")</f>
        <v>NA</v>
      </c>
      <c r="P2468" t="str">
        <f t="shared" si="169"/>
        <v>INSERT INTO usuariopagina( idusuario, idpagina, idlogtrans,  acceso, habilitado, fecha_vig_ini, fecha_vig_fin, hora_vig_ini, hora_vig_fin, muestra, estado) VALUES (116, 3, 1, 'dias', NULL, now(), NULL, to_char(now(), 'HH24:MI:SS'), NULL, TRUE, 'NA');</v>
      </c>
    </row>
    <row r="2469" spans="1:16" x14ac:dyDescent="0.25">
      <c r="B2469" s="14"/>
      <c r="C2469" t="s">
        <v>6</v>
      </c>
      <c r="D2469" s="29">
        <v>1</v>
      </c>
      <c r="E2469" s="4">
        <f t="shared" si="171"/>
        <v>116</v>
      </c>
      <c r="F2469" s="4">
        <v>4</v>
      </c>
      <c r="G2469">
        <v>1</v>
      </c>
      <c r="H2469" t="s">
        <v>30</v>
      </c>
      <c r="I2469" t="s">
        <v>31</v>
      </c>
      <c r="J2469" t="s">
        <v>32</v>
      </c>
      <c r="K2469" t="s">
        <v>31</v>
      </c>
      <c r="L2469" t="s">
        <v>33</v>
      </c>
      <c r="M2469" t="s">
        <v>31</v>
      </c>
      <c r="N2469" t="s">
        <v>34</v>
      </c>
      <c r="O2469" s="4" t="str">
        <f>IF(D:D=1, "AC","NA")</f>
        <v>AC</v>
      </c>
      <c r="P2469" t="str">
        <f t="shared" si="169"/>
        <v>INSERT INTO usuariopagina( idusuario, idpagina, idlogtrans,  acceso, habilitado, fecha_vig_ini, fecha_vig_fin, hora_vig_ini, hora_vig_fin, muestra, estado) VALUES (116, 4, 1, 'dias', NULL, now(), NULL, to_char(now(), 'HH24:MI:SS'), NULL, TRUE, 'AC');</v>
      </c>
    </row>
    <row r="2470" spans="1:16" x14ac:dyDescent="0.25">
      <c r="B2470" s="14"/>
      <c r="C2470" t="s">
        <v>6</v>
      </c>
      <c r="D2470" s="29">
        <v>0</v>
      </c>
      <c r="E2470" s="4">
        <f t="shared" si="171"/>
        <v>116</v>
      </c>
      <c r="F2470" s="4">
        <v>5</v>
      </c>
      <c r="G2470">
        <v>1</v>
      </c>
      <c r="H2470" t="s">
        <v>30</v>
      </c>
      <c r="I2470" t="s">
        <v>31</v>
      </c>
      <c r="J2470" t="s">
        <v>32</v>
      </c>
      <c r="K2470" t="s">
        <v>31</v>
      </c>
      <c r="L2470" t="s">
        <v>33</v>
      </c>
      <c r="M2470" t="s">
        <v>31</v>
      </c>
      <c r="N2470" t="s">
        <v>34</v>
      </c>
      <c r="O2470" s="4" t="str">
        <f>IF(D:D=1, "AC","NA")</f>
        <v>NA</v>
      </c>
      <c r="P2470" t="str">
        <f t="shared" si="169"/>
        <v>INSERT INTO usuariopagina( idusuario, idpagina, idlogtrans,  acceso, habilitado, fecha_vig_ini, fecha_vig_fin, hora_vig_ini, hora_vig_fin, muestra, estado) VALUES (116, 5, 1, 'dias', NULL, now(), NULL, to_char(now(), 'HH24:MI:SS'), NULL, TRUE, 'NA');</v>
      </c>
    </row>
    <row r="2471" spans="1:16" x14ac:dyDescent="0.25">
      <c r="B2471" s="14"/>
      <c r="C2471" t="s">
        <v>6</v>
      </c>
      <c r="D2471" s="29">
        <v>1</v>
      </c>
      <c r="E2471" s="4">
        <f t="shared" si="171"/>
        <v>116</v>
      </c>
      <c r="F2471" s="4">
        <v>6</v>
      </c>
      <c r="G2471">
        <v>1</v>
      </c>
      <c r="H2471" t="s">
        <v>30</v>
      </c>
      <c r="I2471" t="s">
        <v>31</v>
      </c>
      <c r="J2471" t="s">
        <v>32</v>
      </c>
      <c r="K2471" t="s">
        <v>31</v>
      </c>
      <c r="L2471" t="s">
        <v>33</v>
      </c>
      <c r="M2471" t="s">
        <v>31</v>
      </c>
      <c r="N2471" t="s">
        <v>34</v>
      </c>
      <c r="O2471" s="4" t="str">
        <f>IF(D:D=1, "AC","NA")</f>
        <v>AC</v>
      </c>
      <c r="P2471" t="str">
        <f t="shared" si="169"/>
        <v>INSERT INTO usuariopagina( idusuario, idpagina, idlogtrans,  acceso, habilitado, fecha_vig_ini, fecha_vig_fin, hora_vig_ini, hora_vig_fin, muestra, estado) VALUES (116, 6, 1, 'dias', NULL, now(), NULL, to_char(now(), 'HH24:MI:SS'), NULL, TRUE, 'AC');</v>
      </c>
    </row>
    <row r="2472" spans="1:16" x14ac:dyDescent="0.25">
      <c r="B2472" s="14"/>
      <c r="C2472" t="s">
        <v>6</v>
      </c>
      <c r="D2472" s="29">
        <v>0</v>
      </c>
      <c r="E2472" s="4">
        <f t="shared" si="171"/>
        <v>116</v>
      </c>
      <c r="F2472" s="4">
        <v>7</v>
      </c>
      <c r="G2472">
        <v>1</v>
      </c>
      <c r="H2472" t="s">
        <v>30</v>
      </c>
      <c r="I2472" t="s">
        <v>31</v>
      </c>
      <c r="J2472" t="s">
        <v>32</v>
      </c>
      <c r="K2472" t="s">
        <v>31</v>
      </c>
      <c r="L2472" t="s">
        <v>33</v>
      </c>
      <c r="M2472" t="s">
        <v>31</v>
      </c>
      <c r="N2472" t="s">
        <v>34</v>
      </c>
      <c r="O2472" s="4" t="str">
        <f>IF(D:D=1, "AC","NA")</f>
        <v>NA</v>
      </c>
      <c r="P2472" t="str">
        <f t="shared" si="169"/>
        <v>INSERT INTO usuariopagina( idusuario, idpagina, idlogtrans,  acceso, habilitado, fecha_vig_ini, fecha_vig_fin, hora_vig_ini, hora_vig_fin, muestra, estado) VALUES (116, 7, 1, 'dias', NULL, now(), NULL, to_char(now(), 'HH24:MI:SS'), NULL, TRUE, 'NA');</v>
      </c>
    </row>
    <row r="2473" spans="1:16" x14ac:dyDescent="0.25">
      <c r="B2473" s="14"/>
      <c r="C2473" t="s">
        <v>6</v>
      </c>
      <c r="D2473" s="29">
        <v>1</v>
      </c>
      <c r="E2473" s="4">
        <f t="shared" si="171"/>
        <v>116</v>
      </c>
      <c r="F2473" s="4">
        <v>8</v>
      </c>
      <c r="G2473">
        <v>1</v>
      </c>
      <c r="H2473" t="s">
        <v>30</v>
      </c>
      <c r="I2473" t="s">
        <v>31</v>
      </c>
      <c r="J2473" t="s">
        <v>32</v>
      </c>
      <c r="K2473" t="s">
        <v>31</v>
      </c>
      <c r="L2473" t="s">
        <v>33</v>
      </c>
      <c r="M2473" t="s">
        <v>31</v>
      </c>
      <c r="N2473" t="s">
        <v>34</v>
      </c>
      <c r="O2473" s="4" t="str">
        <f>IF(D:D=1, "AC","NA")</f>
        <v>AC</v>
      </c>
      <c r="P2473" t="str">
        <f t="shared" si="169"/>
        <v>INSERT INTO usuariopagina( idusuario, idpagina, idlogtrans,  acceso, habilitado, fecha_vig_ini, fecha_vig_fin, hora_vig_ini, hora_vig_fin, muestra, estado) VALUES (116, 8, 1, 'dias', NULL, now(), NULL, to_char(now(), 'HH24:MI:SS'), NULL, TRUE, 'AC');</v>
      </c>
    </row>
    <row r="2474" spans="1:16" x14ac:dyDescent="0.25">
      <c r="B2474" s="14"/>
      <c r="C2474" t="s">
        <v>6</v>
      </c>
      <c r="D2474" s="29">
        <v>0</v>
      </c>
      <c r="E2474" s="4">
        <f t="shared" si="171"/>
        <v>116</v>
      </c>
      <c r="F2474" s="4">
        <v>9</v>
      </c>
      <c r="G2474">
        <v>1</v>
      </c>
      <c r="H2474" t="s">
        <v>30</v>
      </c>
      <c r="I2474" t="s">
        <v>31</v>
      </c>
      <c r="J2474" t="s">
        <v>32</v>
      </c>
      <c r="K2474" t="s">
        <v>31</v>
      </c>
      <c r="L2474" t="s">
        <v>33</v>
      </c>
      <c r="M2474" t="s">
        <v>31</v>
      </c>
      <c r="N2474" t="s">
        <v>34</v>
      </c>
      <c r="O2474" s="4" t="str">
        <f>IF(D:D=1, "AC","NA")</f>
        <v>NA</v>
      </c>
      <c r="P2474" t="str">
        <f t="shared" si="169"/>
        <v>INSERT INTO usuariopagina( idusuario, idpagina, idlogtrans,  acceso, habilitado, fecha_vig_ini, fecha_vig_fin, hora_vig_ini, hora_vig_fin, muestra, estado) VALUES (116, 9, 1, 'dias', NULL, now(), NULL, to_char(now(), 'HH24:MI:SS'), NULL, TRUE, 'NA');</v>
      </c>
    </row>
    <row r="2475" spans="1:16" x14ac:dyDescent="0.25">
      <c r="B2475" s="14"/>
      <c r="C2475" t="s">
        <v>6</v>
      </c>
      <c r="D2475" s="29">
        <v>1</v>
      </c>
      <c r="E2475" s="4">
        <f t="shared" si="171"/>
        <v>116</v>
      </c>
      <c r="F2475" s="4">
        <v>10</v>
      </c>
      <c r="G2475">
        <v>1</v>
      </c>
      <c r="H2475" t="s">
        <v>30</v>
      </c>
      <c r="I2475" t="s">
        <v>31</v>
      </c>
      <c r="J2475" t="s">
        <v>32</v>
      </c>
      <c r="K2475" t="s">
        <v>31</v>
      </c>
      <c r="L2475" t="s">
        <v>33</v>
      </c>
      <c r="M2475" t="s">
        <v>31</v>
      </c>
      <c r="N2475" t="s">
        <v>34</v>
      </c>
      <c r="O2475" s="4" t="str">
        <f>IF(D:D=1, "AC","NA")</f>
        <v>AC</v>
      </c>
      <c r="P2475" t="str">
        <f t="shared" si="169"/>
        <v>INSERT INTO usuariopagina( idusuario, idpagina, idlogtrans,  acceso, habilitado, fecha_vig_ini, fecha_vig_fin, hora_vig_ini, hora_vig_fin, muestra, estado) VALUES (116, 10, 1, 'dias', NULL, now(), NULL, to_char(now(), 'HH24:MI:SS'), NULL, TRUE, 'AC');</v>
      </c>
    </row>
    <row r="2476" spans="1:16" x14ac:dyDescent="0.25">
      <c r="B2476" s="14"/>
      <c r="C2476" t="s">
        <v>6</v>
      </c>
      <c r="D2476" s="29">
        <v>0</v>
      </c>
      <c r="E2476" s="4">
        <f t="shared" si="171"/>
        <v>116</v>
      </c>
      <c r="F2476" s="4">
        <v>11</v>
      </c>
      <c r="G2476">
        <v>1</v>
      </c>
      <c r="H2476" t="s">
        <v>30</v>
      </c>
      <c r="I2476" t="s">
        <v>31</v>
      </c>
      <c r="J2476" t="s">
        <v>32</v>
      </c>
      <c r="K2476" t="s">
        <v>31</v>
      </c>
      <c r="L2476" t="s">
        <v>33</v>
      </c>
      <c r="M2476" t="s">
        <v>31</v>
      </c>
      <c r="N2476" t="s">
        <v>34</v>
      </c>
      <c r="O2476" s="4" t="str">
        <f>IF(D:D=1, "AC","NA")</f>
        <v>NA</v>
      </c>
      <c r="P2476" t="str">
        <f t="shared" si="169"/>
        <v>INSERT INTO usuariopagina( idusuario, idpagina, idlogtrans,  acceso, habilitado, fecha_vig_ini, fecha_vig_fin, hora_vig_ini, hora_vig_fin, muestra, estado) VALUES (116, 11, 1, 'dias', NULL, now(), NULL, to_char(now(), 'HH24:MI:SS'), NULL, TRUE, 'NA');</v>
      </c>
    </row>
    <row r="2477" spans="1:16" x14ac:dyDescent="0.25">
      <c r="B2477" s="14"/>
      <c r="C2477" s="3" t="s">
        <v>7</v>
      </c>
      <c r="D2477" s="29">
        <v>0</v>
      </c>
      <c r="E2477" s="4">
        <f t="shared" si="171"/>
        <v>116</v>
      </c>
      <c r="F2477" s="4">
        <v>12</v>
      </c>
      <c r="G2477">
        <v>1</v>
      </c>
      <c r="H2477" t="s">
        <v>30</v>
      </c>
      <c r="I2477" t="s">
        <v>31</v>
      </c>
      <c r="J2477" t="s">
        <v>32</v>
      </c>
      <c r="K2477" t="s">
        <v>31</v>
      </c>
      <c r="L2477" t="s">
        <v>33</v>
      </c>
      <c r="M2477" t="s">
        <v>31</v>
      </c>
      <c r="N2477" t="s">
        <v>34</v>
      </c>
      <c r="O2477" s="4" t="str">
        <f>IF(D:D=1, "AC","NA")</f>
        <v>NA</v>
      </c>
      <c r="P2477" t="str">
        <f t="shared" si="169"/>
        <v>INSERT INTO usuariopagina( idusuario, idpagina, idlogtrans,  acceso, habilitado, fecha_vig_ini, fecha_vig_fin, hora_vig_ini, hora_vig_fin, muestra, estado) VALUES (116, 12, 1, 'dias', NULL, now(), NULL, to_char(now(), 'HH24:MI:SS'), NULL, TRUE, 'NA');</v>
      </c>
    </row>
    <row r="2478" spans="1:16" x14ac:dyDescent="0.25">
      <c r="B2478" s="14"/>
      <c r="C2478" s="3" t="s">
        <v>7</v>
      </c>
      <c r="D2478" s="29">
        <v>0</v>
      </c>
      <c r="E2478" s="4">
        <f t="shared" si="171"/>
        <v>116</v>
      </c>
      <c r="F2478" s="4">
        <v>13</v>
      </c>
      <c r="G2478">
        <v>1</v>
      </c>
      <c r="H2478" t="s">
        <v>30</v>
      </c>
      <c r="I2478" t="s">
        <v>31</v>
      </c>
      <c r="J2478" t="s">
        <v>32</v>
      </c>
      <c r="K2478" t="s">
        <v>31</v>
      </c>
      <c r="L2478" t="s">
        <v>33</v>
      </c>
      <c r="M2478" t="s">
        <v>31</v>
      </c>
      <c r="N2478" t="s">
        <v>34</v>
      </c>
      <c r="O2478" s="4" t="str">
        <f>IF(D:D=1, "AC","NA")</f>
        <v>NA</v>
      </c>
      <c r="P2478" t="str">
        <f t="shared" si="169"/>
        <v>INSERT INTO usuariopagina( idusuario, idpagina, idlogtrans,  acceso, habilitado, fecha_vig_ini, fecha_vig_fin, hora_vig_ini, hora_vig_fin, muestra, estado) VALUES (116, 13, 1, 'dias', NULL, now(), NULL, to_char(now(), 'HH24:MI:SS'), NULL, TRUE, 'NA');</v>
      </c>
    </row>
    <row r="2479" spans="1:16" x14ac:dyDescent="0.25">
      <c r="B2479" s="14"/>
      <c r="C2479" t="s">
        <v>8</v>
      </c>
      <c r="D2479" s="29">
        <v>1</v>
      </c>
      <c r="E2479" s="4">
        <f t="shared" si="171"/>
        <v>116</v>
      </c>
      <c r="F2479" s="4">
        <v>14</v>
      </c>
      <c r="G2479">
        <v>1</v>
      </c>
      <c r="H2479" t="s">
        <v>30</v>
      </c>
      <c r="I2479" t="s">
        <v>31</v>
      </c>
      <c r="J2479" t="s">
        <v>32</v>
      </c>
      <c r="K2479" t="s">
        <v>31</v>
      </c>
      <c r="L2479" t="s">
        <v>33</v>
      </c>
      <c r="M2479" t="s">
        <v>31</v>
      </c>
      <c r="N2479" t="s">
        <v>34</v>
      </c>
      <c r="O2479" s="4" t="str">
        <f>IF(D:D=1, "AC","NA")</f>
        <v>AC</v>
      </c>
      <c r="P2479" t="str">
        <f t="shared" si="169"/>
        <v>INSERT INTO usuariopagina( idusuario, idpagina, idlogtrans,  acceso, habilitado, fecha_vig_ini, fecha_vig_fin, hora_vig_ini, hora_vig_fin, muestra, estado) VALUES (116, 14, 1, 'dias', NULL, now(), NULL, to_char(now(), 'HH24:MI:SS'), NULL, TRUE, 'AC');</v>
      </c>
    </row>
    <row r="2480" spans="1:16" x14ac:dyDescent="0.25">
      <c r="B2480" s="14"/>
      <c r="C2480" t="s">
        <v>8</v>
      </c>
      <c r="D2480" s="29">
        <v>1</v>
      </c>
      <c r="E2480" s="4">
        <f t="shared" si="171"/>
        <v>116</v>
      </c>
      <c r="F2480" s="4">
        <v>15</v>
      </c>
      <c r="G2480">
        <v>1</v>
      </c>
      <c r="H2480" t="s">
        <v>30</v>
      </c>
      <c r="I2480" t="s">
        <v>31</v>
      </c>
      <c r="J2480" t="s">
        <v>32</v>
      </c>
      <c r="K2480" t="s">
        <v>31</v>
      </c>
      <c r="L2480" t="s">
        <v>33</v>
      </c>
      <c r="M2480" t="s">
        <v>31</v>
      </c>
      <c r="N2480" t="s">
        <v>34</v>
      </c>
      <c r="O2480" s="4" t="str">
        <f>IF(D:D=1, "AC","NA")</f>
        <v>AC</v>
      </c>
      <c r="P2480" t="str">
        <f t="shared" si="169"/>
        <v>INSERT INTO usuariopagina( idusuario, idpagina, idlogtrans,  acceso, habilitado, fecha_vig_ini, fecha_vig_fin, hora_vig_ini, hora_vig_fin, muestra, estado) VALUES (116, 15, 1, 'dias', NULL, now(), NULL, to_char(now(), 'HH24:MI:SS'), NULL, TRUE, 'AC');</v>
      </c>
    </row>
    <row r="2481" spans="2:16" x14ac:dyDescent="0.25">
      <c r="B2481" s="14"/>
      <c r="C2481" t="s">
        <v>8</v>
      </c>
      <c r="D2481" s="29">
        <v>1</v>
      </c>
      <c r="E2481" s="4">
        <f t="shared" si="171"/>
        <v>116</v>
      </c>
      <c r="F2481" s="4">
        <v>16</v>
      </c>
      <c r="G2481">
        <v>1</v>
      </c>
      <c r="H2481" t="s">
        <v>30</v>
      </c>
      <c r="I2481" t="s">
        <v>31</v>
      </c>
      <c r="J2481" t="s">
        <v>32</v>
      </c>
      <c r="K2481" t="s">
        <v>31</v>
      </c>
      <c r="L2481" t="s">
        <v>33</v>
      </c>
      <c r="M2481" t="s">
        <v>31</v>
      </c>
      <c r="N2481" t="s">
        <v>34</v>
      </c>
      <c r="O2481" s="4" t="str">
        <f>IF(D:D=1, "AC","NA")</f>
        <v>AC</v>
      </c>
      <c r="P2481" t="str">
        <f t="shared" si="169"/>
        <v>INSERT INTO usuariopagina( idusuario, idpagina, idlogtrans,  acceso, habilitado, fecha_vig_ini, fecha_vig_fin, hora_vig_ini, hora_vig_fin, muestra, estado) VALUES (116, 16, 1, 'dias', NULL, now(), NULL, to_char(now(), 'HH24:MI:SS'), NULL, TRUE, 'AC');</v>
      </c>
    </row>
    <row r="2482" spans="2:16" x14ac:dyDescent="0.25">
      <c r="B2482" s="14"/>
      <c r="C2482" s="3" t="s">
        <v>9</v>
      </c>
      <c r="D2482" s="29">
        <v>0</v>
      </c>
      <c r="E2482" s="4">
        <f t="shared" si="171"/>
        <v>116</v>
      </c>
      <c r="F2482" s="4">
        <v>17</v>
      </c>
      <c r="G2482">
        <v>1</v>
      </c>
      <c r="H2482" t="s">
        <v>30</v>
      </c>
      <c r="I2482" t="s">
        <v>31</v>
      </c>
      <c r="J2482" t="s">
        <v>32</v>
      </c>
      <c r="K2482" t="s">
        <v>31</v>
      </c>
      <c r="L2482" t="s">
        <v>33</v>
      </c>
      <c r="M2482" t="s">
        <v>31</v>
      </c>
      <c r="N2482" t="s">
        <v>34</v>
      </c>
      <c r="O2482" s="4" t="str">
        <f>IF(D:D=1, "AC","NA")</f>
        <v>NA</v>
      </c>
      <c r="P2482" t="str">
        <f t="shared" si="169"/>
        <v>INSERT INTO usuariopagina( idusuario, idpagina, idlogtrans,  acceso, habilitado, fecha_vig_ini, fecha_vig_fin, hora_vig_ini, hora_vig_fin, muestra, estado) VALUES (116, 17, 1, 'dias', NULL, now(), NULL, to_char(now(), 'HH24:MI:SS'), NULL, TRUE, 'NA');</v>
      </c>
    </row>
    <row r="2483" spans="2:16" x14ac:dyDescent="0.25">
      <c r="B2483" s="14"/>
      <c r="C2483" s="3" t="s">
        <v>9</v>
      </c>
      <c r="D2483" s="29">
        <v>0</v>
      </c>
      <c r="E2483" s="4">
        <f t="shared" si="171"/>
        <v>116</v>
      </c>
      <c r="F2483" s="4">
        <v>18</v>
      </c>
      <c r="G2483">
        <v>1</v>
      </c>
      <c r="H2483" t="s">
        <v>30</v>
      </c>
      <c r="I2483" t="s">
        <v>31</v>
      </c>
      <c r="J2483" t="s">
        <v>32</v>
      </c>
      <c r="K2483" t="s">
        <v>31</v>
      </c>
      <c r="L2483" t="s">
        <v>33</v>
      </c>
      <c r="M2483" t="s">
        <v>31</v>
      </c>
      <c r="N2483" t="s">
        <v>34</v>
      </c>
      <c r="O2483" s="4" t="str">
        <f>IF(D:D=1, "AC","NA")</f>
        <v>NA</v>
      </c>
      <c r="P2483" t="str">
        <f t="shared" si="169"/>
        <v>INSERT INTO usuariopagina( idusuario, idpagina, idlogtrans,  acceso, habilitado, fecha_vig_ini, fecha_vig_fin, hora_vig_ini, hora_vig_fin, muestra, estado) VALUES (116, 18, 1, 'dias', NULL, now(), NULL, to_char(now(), 'HH24:MI:SS'), NULL, TRUE, 'NA');</v>
      </c>
    </row>
    <row r="2484" spans="2:16" x14ac:dyDescent="0.25">
      <c r="B2484" s="14"/>
      <c r="C2484" s="3" t="s">
        <v>9</v>
      </c>
      <c r="D2484" s="29">
        <v>0</v>
      </c>
      <c r="E2484" s="4">
        <f t="shared" si="171"/>
        <v>116</v>
      </c>
      <c r="F2484" s="4">
        <v>19</v>
      </c>
      <c r="G2484">
        <v>1</v>
      </c>
      <c r="H2484" t="s">
        <v>30</v>
      </c>
      <c r="I2484" t="s">
        <v>31</v>
      </c>
      <c r="J2484" t="s">
        <v>32</v>
      </c>
      <c r="K2484" t="s">
        <v>31</v>
      </c>
      <c r="L2484" t="s">
        <v>33</v>
      </c>
      <c r="M2484" t="s">
        <v>31</v>
      </c>
      <c r="N2484" t="s">
        <v>34</v>
      </c>
      <c r="O2484" s="4" t="str">
        <f>IF(D:D=1, "AC","NA")</f>
        <v>NA</v>
      </c>
      <c r="P2484" t="str">
        <f t="shared" si="169"/>
        <v>INSERT INTO usuariopagina( idusuario, idpagina, idlogtrans,  acceso, habilitado, fecha_vig_ini, fecha_vig_fin, hora_vig_ini, hora_vig_fin, muestra, estado) VALUES (116, 19, 1, 'dias', NULL, now(), NULL, to_char(now(), 'HH24:MI:SS'), NULL, TRUE, 'NA');</v>
      </c>
    </row>
    <row r="2485" spans="2:16" x14ac:dyDescent="0.25">
      <c r="B2485" s="14"/>
      <c r="C2485" t="s">
        <v>10</v>
      </c>
      <c r="D2485" s="29">
        <v>1</v>
      </c>
      <c r="E2485" s="4">
        <f t="shared" si="171"/>
        <v>116</v>
      </c>
      <c r="F2485" s="4">
        <v>20</v>
      </c>
      <c r="G2485">
        <v>1</v>
      </c>
      <c r="H2485" t="s">
        <v>30</v>
      </c>
      <c r="I2485" t="s">
        <v>31</v>
      </c>
      <c r="J2485" t="s">
        <v>32</v>
      </c>
      <c r="K2485" t="s">
        <v>31</v>
      </c>
      <c r="L2485" t="s">
        <v>33</v>
      </c>
      <c r="M2485" t="s">
        <v>31</v>
      </c>
      <c r="N2485" t="s">
        <v>34</v>
      </c>
      <c r="O2485" s="4" t="str">
        <f>IF(D:D=1, "AC","NA")</f>
        <v>AC</v>
      </c>
      <c r="P2485" t="str">
        <f t="shared" si="169"/>
        <v>INSERT INTO usuariopagina( idusuario, idpagina, idlogtrans,  acceso, habilitado, fecha_vig_ini, fecha_vig_fin, hora_vig_ini, hora_vig_fin, muestra, estado) VALUES (116, 20, 1, 'dias', NULL, now(), NULL, to_char(now(), 'HH24:MI:SS'), NULL, TRUE, 'AC');</v>
      </c>
    </row>
    <row r="2486" spans="2:16" x14ac:dyDescent="0.25">
      <c r="B2486" s="14"/>
      <c r="C2486" t="s">
        <v>10</v>
      </c>
      <c r="D2486" s="29">
        <v>1</v>
      </c>
      <c r="E2486" s="4">
        <f t="shared" si="171"/>
        <v>116</v>
      </c>
      <c r="F2486" s="4">
        <v>21</v>
      </c>
      <c r="G2486">
        <v>1</v>
      </c>
      <c r="H2486" t="s">
        <v>30</v>
      </c>
      <c r="I2486" t="s">
        <v>31</v>
      </c>
      <c r="J2486" t="s">
        <v>32</v>
      </c>
      <c r="K2486" t="s">
        <v>31</v>
      </c>
      <c r="L2486" t="s">
        <v>33</v>
      </c>
      <c r="M2486" t="s">
        <v>31</v>
      </c>
      <c r="N2486" t="s">
        <v>34</v>
      </c>
      <c r="O2486" s="4" t="str">
        <f>IF(D:D=1, "AC","NA")</f>
        <v>AC</v>
      </c>
      <c r="P2486" t="str">
        <f t="shared" si="169"/>
        <v>INSERT INTO usuariopagina( idusuario, idpagina, idlogtrans,  acceso, habilitado, fecha_vig_ini, fecha_vig_fin, hora_vig_ini, hora_vig_fin, muestra, estado) VALUES (116, 21, 1, 'dias', NULL, now(), NULL, to_char(now(), 'HH24:MI:SS'), NULL, TRUE, 'AC');</v>
      </c>
    </row>
    <row r="2487" spans="2:16" x14ac:dyDescent="0.25">
      <c r="B2487" s="14"/>
      <c r="C2487" t="s">
        <v>10</v>
      </c>
      <c r="D2487" s="29">
        <v>1</v>
      </c>
      <c r="E2487" s="4">
        <f t="shared" si="171"/>
        <v>116</v>
      </c>
      <c r="F2487" s="4">
        <v>22</v>
      </c>
      <c r="G2487">
        <v>1</v>
      </c>
      <c r="H2487" t="s">
        <v>30</v>
      </c>
      <c r="I2487" t="s">
        <v>31</v>
      </c>
      <c r="J2487" t="s">
        <v>32</v>
      </c>
      <c r="K2487" t="s">
        <v>31</v>
      </c>
      <c r="L2487" t="s">
        <v>33</v>
      </c>
      <c r="M2487" t="s">
        <v>31</v>
      </c>
      <c r="N2487" t="s">
        <v>34</v>
      </c>
      <c r="O2487" s="4" t="str">
        <f>IF(D:D=1, "AC","NA")</f>
        <v>AC</v>
      </c>
      <c r="P2487" t="str">
        <f t="shared" si="169"/>
        <v>INSERT INTO usuariopagina( idusuario, idpagina, idlogtrans,  acceso, habilitado, fecha_vig_ini, fecha_vig_fin, hora_vig_ini, hora_vig_fin, muestra, estado) VALUES (116, 22, 1, 'dias', NULL, now(), NULL, to_char(now(), 'HH24:MI:SS'), NULL, TRUE, 'AC');</v>
      </c>
    </row>
    <row r="2488" spans="2:16" x14ac:dyDescent="0.25">
      <c r="B2488" s="14"/>
      <c r="C2488" s="3" t="s">
        <v>11</v>
      </c>
      <c r="D2488" s="29">
        <v>1</v>
      </c>
      <c r="E2488" s="4">
        <f t="shared" si="171"/>
        <v>116</v>
      </c>
      <c r="F2488" s="4">
        <v>23</v>
      </c>
      <c r="G2488">
        <v>1</v>
      </c>
      <c r="H2488" t="s">
        <v>30</v>
      </c>
      <c r="I2488" t="s">
        <v>31</v>
      </c>
      <c r="J2488" t="s">
        <v>32</v>
      </c>
      <c r="K2488" t="s">
        <v>31</v>
      </c>
      <c r="L2488" t="s">
        <v>33</v>
      </c>
      <c r="M2488" t="s">
        <v>31</v>
      </c>
      <c r="N2488" t="s">
        <v>34</v>
      </c>
      <c r="O2488" s="4" t="str">
        <f>IF(D:D=1, "AC","NA")</f>
        <v>AC</v>
      </c>
      <c r="P2488" t="str">
        <f t="shared" si="169"/>
        <v>INSERT INTO usuariopagina( idusuario, idpagina, idlogtrans,  acceso, habilitado, fecha_vig_ini, fecha_vig_fin, hora_vig_ini, hora_vig_fin, muestra, estado) VALUES (116, 23, 1, 'dias', NULL, now(), NULL, to_char(now(), 'HH24:MI:SS'), NULL, TRUE, 'AC');</v>
      </c>
    </row>
    <row r="2489" spans="2:16" x14ac:dyDescent="0.25">
      <c r="B2489" s="14"/>
      <c r="C2489" s="3" t="s">
        <v>11</v>
      </c>
      <c r="D2489" s="29">
        <v>1</v>
      </c>
      <c r="E2489" s="4">
        <f t="shared" si="171"/>
        <v>116</v>
      </c>
      <c r="F2489" s="4">
        <v>24</v>
      </c>
      <c r="G2489">
        <v>1</v>
      </c>
      <c r="H2489" t="s">
        <v>30</v>
      </c>
      <c r="I2489" t="s">
        <v>31</v>
      </c>
      <c r="J2489" t="s">
        <v>32</v>
      </c>
      <c r="K2489" t="s">
        <v>31</v>
      </c>
      <c r="L2489" t="s">
        <v>33</v>
      </c>
      <c r="M2489" t="s">
        <v>31</v>
      </c>
      <c r="N2489" t="s">
        <v>34</v>
      </c>
      <c r="O2489" s="4" t="str">
        <f>IF(D:D=1, "AC","NA")</f>
        <v>AC</v>
      </c>
      <c r="P2489" t="str">
        <f t="shared" si="169"/>
        <v>INSERT INTO usuariopagina( idusuario, idpagina, idlogtrans,  acceso, habilitado, fecha_vig_ini, fecha_vig_fin, hora_vig_ini, hora_vig_fin, muestra, estado) VALUES (116, 24, 1, 'dias', NULL, now(), NULL, to_char(now(), 'HH24:MI:SS'), NULL, TRUE, 'AC');</v>
      </c>
    </row>
    <row r="2490" spans="2:16" x14ac:dyDescent="0.25">
      <c r="B2490" s="14"/>
      <c r="C2490" s="3" t="s">
        <v>11</v>
      </c>
      <c r="D2490" s="29">
        <v>1</v>
      </c>
      <c r="E2490" s="4">
        <f t="shared" si="171"/>
        <v>116</v>
      </c>
      <c r="F2490" s="4">
        <v>25</v>
      </c>
      <c r="G2490">
        <v>1</v>
      </c>
      <c r="H2490" t="s">
        <v>30</v>
      </c>
      <c r="I2490" t="s">
        <v>31</v>
      </c>
      <c r="J2490" t="s">
        <v>32</v>
      </c>
      <c r="K2490" t="s">
        <v>31</v>
      </c>
      <c r="L2490" t="s">
        <v>33</v>
      </c>
      <c r="M2490" t="s">
        <v>31</v>
      </c>
      <c r="N2490" t="s">
        <v>34</v>
      </c>
      <c r="O2490" s="4" t="str">
        <f>IF(D:D=1, "AC","NA")</f>
        <v>AC</v>
      </c>
      <c r="P2490" t="str">
        <f t="shared" si="169"/>
        <v>INSERT INTO usuariopagina( idusuario, idpagina, idlogtrans,  acceso, habilitado, fecha_vig_ini, fecha_vig_fin, hora_vig_ini, hora_vig_fin, muestra, estado) VALUES (116, 25, 1, 'dias', NULL, now(), NULL, to_char(now(), 'HH24:MI:SS'), NULL, TRUE, 'AC');</v>
      </c>
    </row>
    <row r="2491" spans="2:16" x14ac:dyDescent="0.25">
      <c r="B2491" s="14"/>
      <c r="C2491" s="3" t="s">
        <v>11</v>
      </c>
      <c r="D2491" s="29">
        <v>1</v>
      </c>
      <c r="E2491" s="4">
        <f t="shared" si="171"/>
        <v>116</v>
      </c>
      <c r="F2491" s="4">
        <v>26</v>
      </c>
      <c r="G2491">
        <v>1</v>
      </c>
      <c r="H2491" t="s">
        <v>30</v>
      </c>
      <c r="I2491" t="s">
        <v>31</v>
      </c>
      <c r="J2491" t="s">
        <v>32</v>
      </c>
      <c r="K2491" t="s">
        <v>31</v>
      </c>
      <c r="L2491" t="s">
        <v>33</v>
      </c>
      <c r="M2491" t="s">
        <v>31</v>
      </c>
      <c r="N2491" t="s">
        <v>34</v>
      </c>
      <c r="O2491" s="4" t="str">
        <f>IF(D:D=1, "AC","NA")</f>
        <v>AC</v>
      </c>
      <c r="P2491" t="str">
        <f t="shared" si="169"/>
        <v>INSERT INTO usuariopagina( idusuario, idpagina, idlogtrans,  acceso, habilitado, fecha_vig_ini, fecha_vig_fin, hora_vig_ini, hora_vig_fin, muestra, estado) VALUES (116, 26, 1, 'dias', NULL, now(), NULL, to_char(now(), 'HH24:MI:SS'), NULL, TRUE, 'AC');</v>
      </c>
    </row>
    <row r="2492" spans="2:16" x14ac:dyDescent="0.25">
      <c r="B2492" s="14"/>
      <c r="C2492" t="s">
        <v>12</v>
      </c>
      <c r="D2492" s="29">
        <v>1</v>
      </c>
      <c r="E2492" s="4">
        <f t="shared" si="171"/>
        <v>116</v>
      </c>
      <c r="F2492" s="4">
        <v>27</v>
      </c>
      <c r="G2492">
        <v>1</v>
      </c>
      <c r="H2492" t="s">
        <v>30</v>
      </c>
      <c r="I2492" t="s">
        <v>31</v>
      </c>
      <c r="J2492" t="s">
        <v>32</v>
      </c>
      <c r="K2492" t="s">
        <v>31</v>
      </c>
      <c r="L2492" t="s">
        <v>33</v>
      </c>
      <c r="M2492" t="s">
        <v>31</v>
      </c>
      <c r="N2492" t="s">
        <v>34</v>
      </c>
      <c r="O2492" s="4" t="str">
        <f>IF(D:D=1, "AC","NA")</f>
        <v>AC</v>
      </c>
      <c r="P2492" t="str">
        <f t="shared" si="169"/>
        <v>INSERT INTO usuariopagina( idusuario, idpagina, idlogtrans,  acceso, habilitado, fecha_vig_ini, fecha_vig_fin, hora_vig_ini, hora_vig_fin, muestra, estado) VALUES (116, 27, 1, 'dias', NULL, now(), NULL, to_char(now(), 'HH24:MI:SS'), NULL, TRUE, 'AC');</v>
      </c>
    </row>
    <row r="2493" spans="2:16" x14ac:dyDescent="0.25">
      <c r="B2493" s="14"/>
      <c r="C2493" t="s">
        <v>12</v>
      </c>
      <c r="D2493" s="29">
        <v>1</v>
      </c>
      <c r="E2493" s="4">
        <f t="shared" si="171"/>
        <v>116</v>
      </c>
      <c r="F2493" s="4">
        <v>28</v>
      </c>
      <c r="G2493">
        <v>1</v>
      </c>
      <c r="H2493" t="s">
        <v>30</v>
      </c>
      <c r="I2493" t="s">
        <v>31</v>
      </c>
      <c r="J2493" t="s">
        <v>32</v>
      </c>
      <c r="K2493" t="s">
        <v>31</v>
      </c>
      <c r="L2493" t="s">
        <v>33</v>
      </c>
      <c r="M2493" t="s">
        <v>31</v>
      </c>
      <c r="N2493" t="s">
        <v>34</v>
      </c>
      <c r="O2493" s="4" t="str">
        <f>IF(D:D=1, "AC","NA")</f>
        <v>AC</v>
      </c>
      <c r="P2493" t="str">
        <f t="shared" si="169"/>
        <v>INSERT INTO usuariopagina( idusuario, idpagina, idlogtrans,  acceso, habilitado, fecha_vig_ini, fecha_vig_fin, hora_vig_ini, hora_vig_fin, muestra, estado) VALUES (116, 28, 1, 'dias', NULL, now(), NULL, to_char(now(), 'HH24:MI:SS'), NULL, TRUE, 'AC');</v>
      </c>
    </row>
    <row r="2494" spans="2:16" x14ac:dyDescent="0.25">
      <c r="B2494" s="14"/>
      <c r="C2494" s="3" t="s">
        <v>13</v>
      </c>
      <c r="D2494" s="29">
        <v>0</v>
      </c>
      <c r="E2494" s="4">
        <f t="shared" si="171"/>
        <v>116</v>
      </c>
      <c r="F2494" s="4">
        <v>29</v>
      </c>
      <c r="G2494">
        <v>1</v>
      </c>
      <c r="H2494" t="s">
        <v>30</v>
      </c>
      <c r="I2494" t="s">
        <v>31</v>
      </c>
      <c r="J2494" t="s">
        <v>32</v>
      </c>
      <c r="K2494" t="s">
        <v>31</v>
      </c>
      <c r="L2494" t="s">
        <v>33</v>
      </c>
      <c r="M2494" t="s">
        <v>31</v>
      </c>
      <c r="N2494" t="s">
        <v>34</v>
      </c>
      <c r="O2494" s="4" t="str">
        <f>IF(D:D=1, "AC","NA")</f>
        <v>NA</v>
      </c>
      <c r="P2494" t="str">
        <f t="shared" si="169"/>
        <v>INSERT INTO usuariopagina( idusuario, idpagina, idlogtrans,  acceso, habilitado, fecha_vig_ini, fecha_vig_fin, hora_vig_ini, hora_vig_fin, muestra, estado) VALUES (116, 29, 1, 'dias', NULL, now(), NULL, to_char(now(), 'HH24:MI:SS'), NULL, TRUE, 'NA');</v>
      </c>
    </row>
    <row r="2495" spans="2:16" x14ac:dyDescent="0.25">
      <c r="B2495" s="14"/>
      <c r="C2495" s="3" t="s">
        <v>13</v>
      </c>
      <c r="D2495" s="29">
        <v>0</v>
      </c>
      <c r="E2495" s="4">
        <f t="shared" si="171"/>
        <v>116</v>
      </c>
      <c r="F2495" s="4">
        <v>30</v>
      </c>
      <c r="G2495">
        <v>1</v>
      </c>
      <c r="H2495" t="s">
        <v>30</v>
      </c>
      <c r="I2495" t="s">
        <v>31</v>
      </c>
      <c r="J2495" t="s">
        <v>32</v>
      </c>
      <c r="K2495" t="s">
        <v>31</v>
      </c>
      <c r="L2495" t="s">
        <v>33</v>
      </c>
      <c r="M2495" t="s">
        <v>31</v>
      </c>
      <c r="N2495" t="s">
        <v>34</v>
      </c>
      <c r="O2495" s="4" t="str">
        <f>IF(D:D=1, "AC","NA")</f>
        <v>NA</v>
      </c>
      <c r="P2495" t="str">
        <f t="shared" si="169"/>
        <v>INSERT INTO usuariopagina( idusuario, idpagina, idlogtrans,  acceso, habilitado, fecha_vig_ini, fecha_vig_fin, hora_vig_ini, hora_vig_fin, muestra, estado) VALUES (116, 30, 1, 'dias', NULL, now(), NULL, to_char(now(), 'HH24:MI:SS'), NULL, TRUE, 'NA');</v>
      </c>
    </row>
    <row r="2496" spans="2:16" x14ac:dyDescent="0.25">
      <c r="B2496" s="14"/>
      <c r="C2496" s="3" t="s">
        <v>13</v>
      </c>
      <c r="D2496" s="29">
        <v>0</v>
      </c>
      <c r="E2496" s="4">
        <f t="shared" si="171"/>
        <v>116</v>
      </c>
      <c r="F2496" s="4">
        <v>31</v>
      </c>
      <c r="G2496">
        <v>1</v>
      </c>
      <c r="H2496" t="s">
        <v>30</v>
      </c>
      <c r="I2496" t="s">
        <v>31</v>
      </c>
      <c r="J2496" t="s">
        <v>32</v>
      </c>
      <c r="K2496" t="s">
        <v>31</v>
      </c>
      <c r="L2496" t="s">
        <v>33</v>
      </c>
      <c r="M2496" t="s">
        <v>31</v>
      </c>
      <c r="N2496" t="s">
        <v>34</v>
      </c>
      <c r="O2496" s="4" t="str">
        <f>IF(D:D=1, "AC","NA")</f>
        <v>NA</v>
      </c>
      <c r="P2496" t="str">
        <f t="shared" si="169"/>
        <v>INSERT INTO usuariopagina( idusuario, idpagina, idlogtrans,  acceso, habilitado, fecha_vig_ini, fecha_vig_fin, hora_vig_ini, hora_vig_fin, muestra, estado) VALUES (116, 31, 1, 'dias', NULL, now(), NULL, to_char(now(), 'HH24:MI:SS'), NULL, TRUE, 'NA');</v>
      </c>
    </row>
    <row r="2497" spans="2:16" x14ac:dyDescent="0.25">
      <c r="B2497" s="14"/>
      <c r="C2497" t="s">
        <v>14</v>
      </c>
      <c r="D2497" s="29">
        <v>0</v>
      </c>
      <c r="E2497" s="4">
        <f t="shared" si="171"/>
        <v>116</v>
      </c>
      <c r="F2497" s="4">
        <v>32</v>
      </c>
      <c r="G2497">
        <v>1</v>
      </c>
      <c r="H2497" t="s">
        <v>30</v>
      </c>
      <c r="I2497" t="s">
        <v>31</v>
      </c>
      <c r="J2497" t="s">
        <v>32</v>
      </c>
      <c r="K2497" t="s">
        <v>31</v>
      </c>
      <c r="L2497" t="s">
        <v>33</v>
      </c>
      <c r="M2497" t="s">
        <v>31</v>
      </c>
      <c r="N2497" t="s">
        <v>34</v>
      </c>
      <c r="O2497" s="4" t="str">
        <f>IF(D:D=1, "AC","NA")</f>
        <v>NA</v>
      </c>
      <c r="P2497" t="str">
        <f t="shared" si="169"/>
        <v>INSERT INTO usuariopagina( idusuario, idpagina, idlogtrans,  acceso, habilitado, fecha_vig_ini, fecha_vig_fin, hora_vig_ini, hora_vig_fin, muestra, estado) VALUES (116, 32, 1, 'dias', NULL, now(), NULL, to_char(now(), 'HH24:MI:SS'), NULL, TRUE, 'NA');</v>
      </c>
    </row>
    <row r="2498" spans="2:16" x14ac:dyDescent="0.25">
      <c r="B2498" s="15"/>
      <c r="C2498" t="s">
        <v>15</v>
      </c>
      <c r="D2498" s="29">
        <v>0</v>
      </c>
      <c r="E2498" s="4">
        <f t="shared" si="171"/>
        <v>116</v>
      </c>
      <c r="F2498" s="4">
        <v>33</v>
      </c>
      <c r="G2498">
        <v>1</v>
      </c>
      <c r="H2498" t="s">
        <v>30</v>
      </c>
      <c r="I2498" t="s">
        <v>31</v>
      </c>
      <c r="J2498" t="s">
        <v>32</v>
      </c>
      <c r="K2498" t="s">
        <v>31</v>
      </c>
      <c r="L2498" t="s">
        <v>33</v>
      </c>
      <c r="M2498" t="s">
        <v>31</v>
      </c>
      <c r="N2498" t="s">
        <v>34</v>
      </c>
      <c r="O2498" s="4" t="str">
        <f>IF(D:D=1, "AC","NA")</f>
        <v>NA</v>
      </c>
      <c r="P2498" t="str">
        <f t="shared" si="169"/>
        <v>INSERT INTO usuariopagina( idusuario, idpagina, idlogtrans,  acceso, habilitado, fecha_vig_ini, fecha_vig_fin, hora_vig_ini, hora_vig_fin, muestra, estado) VALUES (116, 33, 1, 'dias', NULL, now(), NULL, to_char(now(), 'HH24:MI:SS'), NULL, TRUE, 'NA');</v>
      </c>
    </row>
    <row r="2499" spans="2:16" x14ac:dyDescent="0.25">
      <c r="B2499" s="22"/>
      <c r="C2499" s="24" t="s">
        <v>113</v>
      </c>
      <c r="D2499" s="29">
        <v>0</v>
      </c>
      <c r="E2499" s="4">
        <f t="shared" si="171"/>
        <v>116</v>
      </c>
      <c r="F2499" s="4">
        <v>34</v>
      </c>
      <c r="G2499">
        <v>1</v>
      </c>
      <c r="H2499" t="s">
        <v>30</v>
      </c>
      <c r="I2499" t="s">
        <v>31</v>
      </c>
      <c r="J2499" t="s">
        <v>32</v>
      </c>
      <c r="K2499" t="s">
        <v>31</v>
      </c>
      <c r="L2499" t="s">
        <v>33</v>
      </c>
      <c r="M2499" t="s">
        <v>31</v>
      </c>
      <c r="N2499" t="s">
        <v>34</v>
      </c>
      <c r="O2499" s="4" t="str">
        <f>IF(D:D=1, "AC","NA")</f>
        <v>NA</v>
      </c>
      <c r="P2499" t="str">
        <f t="shared" ref="P2499:P2521" si="172">CONCATENATE("INSERT INTO usuariopagina( idusuario, idpagina, idlogtrans,  acceso, habilitado, fecha_vig_ini, fecha_vig_fin, hora_vig_ini, hora_vig_fin, muestra, estado) VALUES (",E2499,", ",F2499,", ",G2499,", '",H2499,"', ",I2499,", ",J2499,", ",K2499,", ",L2499,", ",M2499,", ",N2499,", '",O2499,"'",");")</f>
        <v>INSERT INTO usuariopagina( idusuario, idpagina, idlogtrans,  acceso, habilitado, fecha_vig_ini, fecha_vig_fin, hora_vig_ini, hora_vig_fin, muestra, estado) VALUES (116, 34, 1, 'dias', NULL, now(), NULL, to_char(now(), 'HH24:MI:SS'), NULL, TRUE, 'NA');</v>
      </c>
    </row>
    <row r="2500" spans="2:16" x14ac:dyDescent="0.25">
      <c r="B2500" s="22"/>
      <c r="C2500" s="24" t="s">
        <v>114</v>
      </c>
      <c r="D2500" s="29">
        <v>0</v>
      </c>
      <c r="E2500" s="4">
        <f t="shared" si="171"/>
        <v>116</v>
      </c>
      <c r="F2500" s="4">
        <v>35</v>
      </c>
      <c r="G2500">
        <v>1</v>
      </c>
      <c r="H2500" t="s">
        <v>30</v>
      </c>
      <c r="I2500" t="s">
        <v>31</v>
      </c>
      <c r="J2500" t="s">
        <v>32</v>
      </c>
      <c r="K2500" t="s">
        <v>31</v>
      </c>
      <c r="L2500" t="s">
        <v>33</v>
      </c>
      <c r="M2500" t="s">
        <v>31</v>
      </c>
      <c r="N2500" t="s">
        <v>34</v>
      </c>
      <c r="O2500" s="4" t="str">
        <f>IF(D:D=1, "AC","NA")</f>
        <v>NA</v>
      </c>
      <c r="P2500" t="str">
        <f t="shared" si="172"/>
        <v>INSERT INTO usuariopagina( idusuario, idpagina, idlogtrans,  acceso, habilitado, fecha_vig_ini, fecha_vig_fin, hora_vig_ini, hora_vig_fin, muestra, estado) VALUES (116, 35, 1, 'dias', NULL, now(), NULL, to_char(now(), 'HH24:MI:SS'), NULL, TRUE, 'NA');</v>
      </c>
    </row>
    <row r="2501" spans="2:16" x14ac:dyDescent="0.25">
      <c r="B2501" s="22"/>
      <c r="C2501" s="24" t="s">
        <v>115</v>
      </c>
      <c r="D2501" s="29">
        <v>0</v>
      </c>
      <c r="E2501" s="4">
        <f t="shared" si="171"/>
        <v>116</v>
      </c>
      <c r="F2501" s="4">
        <v>36</v>
      </c>
      <c r="G2501">
        <v>1</v>
      </c>
      <c r="H2501" t="s">
        <v>30</v>
      </c>
      <c r="I2501" t="s">
        <v>31</v>
      </c>
      <c r="J2501" t="s">
        <v>32</v>
      </c>
      <c r="K2501" t="s">
        <v>31</v>
      </c>
      <c r="L2501" t="s">
        <v>33</v>
      </c>
      <c r="M2501" t="s">
        <v>31</v>
      </c>
      <c r="N2501" t="s">
        <v>34</v>
      </c>
      <c r="O2501" s="4" t="str">
        <f>IF(D:D=1, "AC","NA")</f>
        <v>NA</v>
      </c>
      <c r="P2501" t="str">
        <f t="shared" si="172"/>
        <v>INSERT INTO usuariopagina( idusuario, idpagina, idlogtrans,  acceso, habilitado, fecha_vig_ini, fecha_vig_fin, hora_vig_ini, hora_vig_fin, muestra, estado) VALUES (116, 36, 1, 'dias', NULL, now(), NULL, to_char(now(), 'HH24:MI:SS'), NULL, TRUE, 'NA');</v>
      </c>
    </row>
    <row r="2502" spans="2:16" x14ac:dyDescent="0.25">
      <c r="B2502" s="22"/>
      <c r="C2502" s="24" t="s">
        <v>116</v>
      </c>
      <c r="D2502" s="29">
        <v>0</v>
      </c>
      <c r="E2502" s="4">
        <f t="shared" si="171"/>
        <v>116</v>
      </c>
      <c r="F2502" s="4">
        <v>37</v>
      </c>
      <c r="G2502">
        <v>1</v>
      </c>
      <c r="H2502" t="s">
        <v>30</v>
      </c>
      <c r="I2502" t="s">
        <v>31</v>
      </c>
      <c r="J2502" t="s">
        <v>32</v>
      </c>
      <c r="K2502" t="s">
        <v>31</v>
      </c>
      <c r="L2502" t="s">
        <v>33</v>
      </c>
      <c r="M2502" t="s">
        <v>31</v>
      </c>
      <c r="N2502" t="s">
        <v>34</v>
      </c>
      <c r="O2502" s="4" t="str">
        <f>IF(D:D=1, "AC","NA")</f>
        <v>NA</v>
      </c>
      <c r="P2502" t="str">
        <f t="shared" si="172"/>
        <v>INSERT INTO usuariopagina( idusuario, idpagina, idlogtrans,  acceso, habilitado, fecha_vig_ini, fecha_vig_fin, hora_vig_ini, hora_vig_fin, muestra, estado) VALUES (116, 37, 1, 'dias', NULL, now(), NULL, to_char(now(), 'HH24:MI:SS'), NULL, TRUE, 'NA');</v>
      </c>
    </row>
    <row r="2503" spans="2:16" x14ac:dyDescent="0.25">
      <c r="B2503" s="22"/>
      <c r="C2503" s="24" t="s">
        <v>117</v>
      </c>
      <c r="D2503" s="29">
        <v>0</v>
      </c>
      <c r="E2503" s="4">
        <f t="shared" si="171"/>
        <v>116</v>
      </c>
      <c r="F2503" s="4">
        <v>38</v>
      </c>
      <c r="G2503">
        <v>1</v>
      </c>
      <c r="H2503" t="s">
        <v>30</v>
      </c>
      <c r="I2503" t="s">
        <v>31</v>
      </c>
      <c r="J2503" t="s">
        <v>32</v>
      </c>
      <c r="K2503" t="s">
        <v>31</v>
      </c>
      <c r="L2503" t="s">
        <v>33</v>
      </c>
      <c r="M2503" t="s">
        <v>31</v>
      </c>
      <c r="N2503" t="s">
        <v>34</v>
      </c>
      <c r="O2503" s="4" t="str">
        <f>IF(D:D=1, "AC","NA")</f>
        <v>NA</v>
      </c>
      <c r="P2503" t="str">
        <f t="shared" si="172"/>
        <v>INSERT INTO usuariopagina( idusuario, idpagina, idlogtrans,  acceso, habilitado, fecha_vig_ini, fecha_vig_fin, hora_vig_ini, hora_vig_fin, muestra, estado) VALUES (116, 38, 1, 'dias', NULL, now(), NULL, to_char(now(), 'HH24:MI:SS'), NULL, TRUE, 'NA');</v>
      </c>
    </row>
    <row r="2504" spans="2:16" x14ac:dyDescent="0.25">
      <c r="B2504" s="22"/>
      <c r="C2504" s="24" t="s">
        <v>118</v>
      </c>
      <c r="D2504" s="29">
        <v>0</v>
      </c>
      <c r="E2504" s="4">
        <f t="shared" si="171"/>
        <v>116</v>
      </c>
      <c r="F2504" s="4">
        <v>39</v>
      </c>
      <c r="G2504">
        <v>1</v>
      </c>
      <c r="H2504" t="s">
        <v>30</v>
      </c>
      <c r="I2504" t="s">
        <v>31</v>
      </c>
      <c r="J2504" t="s">
        <v>32</v>
      </c>
      <c r="K2504" t="s">
        <v>31</v>
      </c>
      <c r="L2504" t="s">
        <v>33</v>
      </c>
      <c r="M2504" t="s">
        <v>31</v>
      </c>
      <c r="N2504" t="s">
        <v>34</v>
      </c>
      <c r="O2504" s="4" t="str">
        <f>IF(D:D=1, "AC","NA")</f>
        <v>NA</v>
      </c>
      <c r="P2504" t="str">
        <f t="shared" si="172"/>
        <v>INSERT INTO usuariopagina( idusuario, idpagina, idlogtrans,  acceso, habilitado, fecha_vig_ini, fecha_vig_fin, hora_vig_ini, hora_vig_fin, muestra, estado) VALUES (116, 39, 1, 'dias', NULL, now(), NULL, to_char(now(), 'HH24:MI:SS'), NULL, TRUE, 'NA');</v>
      </c>
    </row>
    <row r="2505" spans="2:16" x14ac:dyDescent="0.25">
      <c r="B2505" s="22"/>
      <c r="C2505" s="24" t="s">
        <v>119</v>
      </c>
      <c r="D2505" s="29">
        <v>0</v>
      </c>
      <c r="E2505" s="4">
        <f t="shared" si="171"/>
        <v>116</v>
      </c>
      <c r="F2505" s="4">
        <v>40</v>
      </c>
      <c r="G2505">
        <v>1</v>
      </c>
      <c r="H2505" t="s">
        <v>30</v>
      </c>
      <c r="I2505" t="s">
        <v>31</v>
      </c>
      <c r="J2505" t="s">
        <v>32</v>
      </c>
      <c r="K2505" t="s">
        <v>31</v>
      </c>
      <c r="L2505" t="s">
        <v>33</v>
      </c>
      <c r="M2505" t="s">
        <v>31</v>
      </c>
      <c r="N2505" t="s">
        <v>34</v>
      </c>
      <c r="O2505" s="4" t="str">
        <f>IF(D:D=1, "AC","NA")</f>
        <v>NA</v>
      </c>
      <c r="P2505" t="str">
        <f t="shared" si="172"/>
        <v>INSERT INTO usuariopagina( idusuario, idpagina, idlogtrans,  acceso, habilitado, fecha_vig_ini, fecha_vig_fin, hora_vig_ini, hora_vig_fin, muestra, estado) VALUES (116, 40, 1, 'dias', NULL, now(), NULL, to_char(now(), 'HH24:MI:SS'), NULL, TRUE, 'NA');</v>
      </c>
    </row>
    <row r="2506" spans="2:16" x14ac:dyDescent="0.25">
      <c r="B2506" s="22"/>
      <c r="C2506" s="24" t="s">
        <v>120</v>
      </c>
      <c r="D2506" s="29">
        <v>0</v>
      </c>
      <c r="E2506" s="4">
        <f t="shared" si="171"/>
        <v>116</v>
      </c>
      <c r="F2506" s="4">
        <v>41</v>
      </c>
      <c r="G2506">
        <v>1</v>
      </c>
      <c r="H2506" t="s">
        <v>30</v>
      </c>
      <c r="I2506" t="s">
        <v>31</v>
      </c>
      <c r="J2506" t="s">
        <v>32</v>
      </c>
      <c r="K2506" t="s">
        <v>31</v>
      </c>
      <c r="L2506" t="s">
        <v>33</v>
      </c>
      <c r="M2506" t="s">
        <v>31</v>
      </c>
      <c r="N2506" t="s">
        <v>34</v>
      </c>
      <c r="O2506" s="4" t="str">
        <f>IF(D:D=1, "AC","NA")</f>
        <v>NA</v>
      </c>
      <c r="P2506" t="str">
        <f t="shared" si="172"/>
        <v>INSERT INTO usuariopagina( idusuario, idpagina, idlogtrans,  acceso, habilitado, fecha_vig_ini, fecha_vig_fin, hora_vig_ini, hora_vig_fin, muestra, estado) VALUES (116, 41, 1, 'dias', NULL, now(), NULL, to_char(now(), 'HH24:MI:SS'), NULL, TRUE, 'NA');</v>
      </c>
    </row>
    <row r="2507" spans="2:16" x14ac:dyDescent="0.25">
      <c r="B2507" s="22"/>
      <c r="C2507" s="24" t="s">
        <v>121</v>
      </c>
      <c r="D2507" s="29">
        <v>0</v>
      </c>
      <c r="E2507" s="4">
        <f t="shared" si="171"/>
        <v>116</v>
      </c>
      <c r="F2507" s="4">
        <v>42</v>
      </c>
      <c r="G2507">
        <v>1</v>
      </c>
      <c r="H2507" t="s">
        <v>30</v>
      </c>
      <c r="I2507" t="s">
        <v>31</v>
      </c>
      <c r="J2507" t="s">
        <v>32</v>
      </c>
      <c r="K2507" t="s">
        <v>31</v>
      </c>
      <c r="L2507" t="s">
        <v>33</v>
      </c>
      <c r="M2507" t="s">
        <v>31</v>
      </c>
      <c r="N2507" t="s">
        <v>34</v>
      </c>
      <c r="O2507" s="4" t="str">
        <f>IF(D:D=1, "AC","NA")</f>
        <v>NA</v>
      </c>
      <c r="P2507" t="str">
        <f t="shared" si="172"/>
        <v>INSERT INTO usuariopagina( idusuario, idpagina, idlogtrans,  acceso, habilitado, fecha_vig_ini, fecha_vig_fin, hora_vig_ini, hora_vig_fin, muestra, estado) VALUES (116, 42, 1, 'dias', NULL, now(), NULL, to_char(now(), 'HH24:MI:SS'), NULL, TRUE, 'NA');</v>
      </c>
    </row>
    <row r="2508" spans="2:16" x14ac:dyDescent="0.25">
      <c r="B2508" s="22"/>
      <c r="C2508" s="24" t="s">
        <v>122</v>
      </c>
      <c r="D2508" s="29">
        <v>0</v>
      </c>
      <c r="E2508" s="4">
        <f t="shared" si="171"/>
        <v>116</v>
      </c>
      <c r="F2508" s="4">
        <v>43</v>
      </c>
      <c r="G2508">
        <v>1</v>
      </c>
      <c r="H2508" t="s">
        <v>30</v>
      </c>
      <c r="I2508" t="s">
        <v>31</v>
      </c>
      <c r="J2508" t="s">
        <v>32</v>
      </c>
      <c r="K2508" t="s">
        <v>31</v>
      </c>
      <c r="L2508" t="s">
        <v>33</v>
      </c>
      <c r="M2508" t="s">
        <v>31</v>
      </c>
      <c r="N2508" t="s">
        <v>34</v>
      </c>
      <c r="O2508" s="4" t="str">
        <f>IF(D:D=1, "AC","NA")</f>
        <v>NA</v>
      </c>
      <c r="P2508" t="str">
        <f t="shared" si="172"/>
        <v>INSERT INTO usuariopagina( idusuario, idpagina, idlogtrans,  acceso, habilitado, fecha_vig_ini, fecha_vig_fin, hora_vig_ini, hora_vig_fin, muestra, estado) VALUES (116, 43, 1, 'dias', NULL, now(), NULL, to_char(now(), 'HH24:MI:SS'), NULL, TRUE, 'NA');</v>
      </c>
    </row>
    <row r="2509" spans="2:16" x14ac:dyDescent="0.25">
      <c r="B2509" s="22"/>
      <c r="C2509" s="24" t="s">
        <v>123</v>
      </c>
      <c r="D2509" s="29">
        <v>0</v>
      </c>
      <c r="E2509" s="4">
        <f t="shared" si="171"/>
        <v>116</v>
      </c>
      <c r="F2509" s="4">
        <v>44</v>
      </c>
      <c r="G2509">
        <v>1</v>
      </c>
      <c r="H2509" t="s">
        <v>30</v>
      </c>
      <c r="I2509" t="s">
        <v>31</v>
      </c>
      <c r="J2509" t="s">
        <v>32</v>
      </c>
      <c r="K2509" t="s">
        <v>31</v>
      </c>
      <c r="L2509" t="s">
        <v>33</v>
      </c>
      <c r="M2509" t="s">
        <v>31</v>
      </c>
      <c r="N2509" t="s">
        <v>34</v>
      </c>
      <c r="O2509" s="4" t="str">
        <f>IF(D:D=1, "AC","NA")</f>
        <v>NA</v>
      </c>
      <c r="P2509" t="str">
        <f t="shared" si="172"/>
        <v>INSERT INTO usuariopagina( idusuario, idpagina, idlogtrans,  acceso, habilitado, fecha_vig_ini, fecha_vig_fin, hora_vig_ini, hora_vig_fin, muestra, estado) VALUES (116, 44, 1, 'dias', NULL, now(), NULL, to_char(now(), 'HH24:MI:SS'), NULL, TRUE, 'NA');</v>
      </c>
    </row>
    <row r="2510" spans="2:16" x14ac:dyDescent="0.25">
      <c r="B2510" s="22"/>
      <c r="C2510" s="24" t="s">
        <v>124</v>
      </c>
      <c r="D2510" s="29">
        <v>0</v>
      </c>
      <c r="E2510" s="4">
        <f t="shared" si="171"/>
        <v>116</v>
      </c>
      <c r="F2510" s="4">
        <v>45</v>
      </c>
      <c r="G2510">
        <v>1</v>
      </c>
      <c r="H2510" t="s">
        <v>30</v>
      </c>
      <c r="I2510" t="s">
        <v>31</v>
      </c>
      <c r="J2510" t="s">
        <v>32</v>
      </c>
      <c r="K2510" t="s">
        <v>31</v>
      </c>
      <c r="L2510" t="s">
        <v>33</v>
      </c>
      <c r="M2510" t="s">
        <v>31</v>
      </c>
      <c r="N2510" t="s">
        <v>34</v>
      </c>
      <c r="O2510" s="4" t="str">
        <f>IF(D:D=1, "AC","NA")</f>
        <v>NA</v>
      </c>
      <c r="P2510" t="str">
        <f t="shared" si="172"/>
        <v>INSERT INTO usuariopagina( idusuario, idpagina, idlogtrans,  acceso, habilitado, fecha_vig_ini, fecha_vig_fin, hora_vig_ini, hora_vig_fin, muestra, estado) VALUES (116, 45, 1, 'dias', NULL, now(), NULL, to_char(now(), 'HH24:MI:SS'), NULL, TRUE, 'NA');</v>
      </c>
    </row>
    <row r="2511" spans="2:16" x14ac:dyDescent="0.25">
      <c r="B2511" s="22"/>
      <c r="C2511" s="23" t="s">
        <v>125</v>
      </c>
      <c r="D2511" s="29">
        <v>1</v>
      </c>
      <c r="E2511" s="4">
        <f t="shared" si="171"/>
        <v>116</v>
      </c>
      <c r="F2511" s="4">
        <v>46</v>
      </c>
      <c r="G2511">
        <v>1</v>
      </c>
      <c r="H2511" t="s">
        <v>30</v>
      </c>
      <c r="I2511" t="s">
        <v>31</v>
      </c>
      <c r="J2511" t="s">
        <v>32</v>
      </c>
      <c r="K2511" t="s">
        <v>31</v>
      </c>
      <c r="L2511" t="s">
        <v>33</v>
      </c>
      <c r="M2511" t="s">
        <v>31</v>
      </c>
      <c r="N2511" t="s">
        <v>34</v>
      </c>
      <c r="O2511" s="4" t="str">
        <f>IF(D:D=1, "AC","NA")</f>
        <v>AC</v>
      </c>
      <c r="P2511" t="str">
        <f t="shared" si="172"/>
        <v>INSERT INTO usuariopagina( idusuario, idpagina, idlogtrans,  acceso, habilitado, fecha_vig_ini, fecha_vig_fin, hora_vig_ini, hora_vig_fin, muestra, estado) VALUES (116, 46, 1, 'dias', NULL, now(), NULL, to_char(now(), 'HH24:MI:SS'), NULL, TRUE, 'AC');</v>
      </c>
    </row>
    <row r="2512" spans="2:16" x14ac:dyDescent="0.25">
      <c r="B2512" s="22"/>
      <c r="C2512" s="23" t="s">
        <v>126</v>
      </c>
      <c r="D2512" s="29">
        <v>1</v>
      </c>
      <c r="E2512" s="4">
        <f t="shared" si="171"/>
        <v>116</v>
      </c>
      <c r="F2512" s="4">
        <v>47</v>
      </c>
      <c r="G2512">
        <v>1</v>
      </c>
      <c r="H2512" t="s">
        <v>30</v>
      </c>
      <c r="I2512" t="s">
        <v>31</v>
      </c>
      <c r="J2512" t="s">
        <v>32</v>
      </c>
      <c r="K2512" t="s">
        <v>31</v>
      </c>
      <c r="L2512" t="s">
        <v>33</v>
      </c>
      <c r="M2512" t="s">
        <v>31</v>
      </c>
      <c r="N2512" t="s">
        <v>34</v>
      </c>
      <c r="O2512" s="4" t="str">
        <f>IF(D:D=1, "AC","NA")</f>
        <v>AC</v>
      </c>
      <c r="P2512" t="str">
        <f t="shared" si="172"/>
        <v>INSERT INTO usuariopagina( idusuario, idpagina, idlogtrans,  acceso, habilitado, fecha_vig_ini, fecha_vig_fin, hora_vig_ini, hora_vig_fin, muestra, estado) VALUES (116, 47, 1, 'dias', NULL, now(), NULL, to_char(now(), 'HH24:MI:SS'), NULL, TRUE, 'AC');</v>
      </c>
    </row>
    <row r="2513" spans="1:16" x14ac:dyDescent="0.25">
      <c r="B2513" s="22"/>
      <c r="C2513" s="23" t="s">
        <v>127</v>
      </c>
      <c r="D2513" s="29">
        <v>1</v>
      </c>
      <c r="E2513" s="4">
        <f t="shared" si="171"/>
        <v>116</v>
      </c>
      <c r="F2513" s="4">
        <v>48</v>
      </c>
      <c r="G2513">
        <v>1</v>
      </c>
      <c r="H2513" t="s">
        <v>30</v>
      </c>
      <c r="I2513" t="s">
        <v>31</v>
      </c>
      <c r="J2513" t="s">
        <v>32</v>
      </c>
      <c r="K2513" t="s">
        <v>31</v>
      </c>
      <c r="L2513" t="s">
        <v>33</v>
      </c>
      <c r="M2513" t="s">
        <v>31</v>
      </c>
      <c r="N2513" t="s">
        <v>34</v>
      </c>
      <c r="O2513" s="4" t="str">
        <f>IF(D:D=1, "AC","NA")</f>
        <v>AC</v>
      </c>
      <c r="P2513" t="str">
        <f t="shared" si="172"/>
        <v>INSERT INTO usuariopagina( idusuario, idpagina, idlogtrans,  acceso, habilitado, fecha_vig_ini, fecha_vig_fin, hora_vig_ini, hora_vig_fin, muestra, estado) VALUES (116, 48, 1, 'dias', NULL, now(), NULL, to_char(now(), 'HH24:MI:SS'), NULL, TRUE, 'AC');</v>
      </c>
    </row>
    <row r="2514" spans="1:16" x14ac:dyDescent="0.25">
      <c r="B2514" s="22"/>
      <c r="C2514" s="23" t="s">
        <v>128</v>
      </c>
      <c r="D2514" s="29">
        <v>1</v>
      </c>
      <c r="E2514" s="4">
        <f t="shared" si="171"/>
        <v>116</v>
      </c>
      <c r="F2514" s="4">
        <v>49</v>
      </c>
      <c r="G2514">
        <v>1</v>
      </c>
      <c r="H2514" t="s">
        <v>30</v>
      </c>
      <c r="I2514" t="s">
        <v>31</v>
      </c>
      <c r="J2514" t="s">
        <v>32</v>
      </c>
      <c r="K2514" t="s">
        <v>31</v>
      </c>
      <c r="L2514" t="s">
        <v>33</v>
      </c>
      <c r="M2514" t="s">
        <v>31</v>
      </c>
      <c r="N2514" t="s">
        <v>34</v>
      </c>
      <c r="O2514" s="4" t="str">
        <f>IF(D:D=1, "AC","NA")</f>
        <v>AC</v>
      </c>
      <c r="P2514" t="str">
        <f t="shared" si="172"/>
        <v>INSERT INTO usuariopagina( idusuario, idpagina, idlogtrans,  acceso, habilitado, fecha_vig_ini, fecha_vig_fin, hora_vig_ini, hora_vig_fin, muestra, estado) VALUES (116, 49, 1, 'dias', NULL, now(), NULL, to_char(now(), 'HH24:MI:SS'), NULL, TRUE, 'AC');</v>
      </c>
    </row>
    <row r="2515" spans="1:16" x14ac:dyDescent="0.25">
      <c r="B2515" s="22"/>
      <c r="C2515" s="23" t="s">
        <v>129</v>
      </c>
      <c r="D2515" s="29">
        <v>1</v>
      </c>
      <c r="E2515" s="4">
        <f t="shared" si="171"/>
        <v>116</v>
      </c>
      <c r="F2515" s="4">
        <v>50</v>
      </c>
      <c r="G2515">
        <v>1</v>
      </c>
      <c r="H2515" t="s">
        <v>30</v>
      </c>
      <c r="I2515" t="s">
        <v>31</v>
      </c>
      <c r="J2515" t="s">
        <v>32</v>
      </c>
      <c r="K2515" t="s">
        <v>31</v>
      </c>
      <c r="L2515" t="s">
        <v>33</v>
      </c>
      <c r="M2515" t="s">
        <v>31</v>
      </c>
      <c r="N2515" t="s">
        <v>34</v>
      </c>
      <c r="O2515" s="4" t="str">
        <f>IF(D:D=1, "AC","NA")</f>
        <v>AC</v>
      </c>
      <c r="P2515" t="str">
        <f t="shared" si="172"/>
        <v>INSERT INTO usuariopagina( idusuario, idpagina, idlogtrans,  acceso, habilitado, fecha_vig_ini, fecha_vig_fin, hora_vig_ini, hora_vig_fin, muestra, estado) VALUES (116, 50, 1, 'dias', NULL, now(), NULL, to_char(now(), 'HH24:MI:SS'), NULL, TRUE, 'AC');</v>
      </c>
    </row>
    <row r="2516" spans="1:16" x14ac:dyDescent="0.25">
      <c r="B2516" s="22"/>
      <c r="C2516" s="23" t="s">
        <v>130</v>
      </c>
      <c r="D2516" s="29">
        <v>0</v>
      </c>
      <c r="E2516" s="4">
        <f t="shared" si="171"/>
        <v>116</v>
      </c>
      <c r="F2516" s="4">
        <v>51</v>
      </c>
      <c r="G2516">
        <v>1</v>
      </c>
      <c r="H2516" t="s">
        <v>30</v>
      </c>
      <c r="I2516" t="s">
        <v>31</v>
      </c>
      <c r="J2516" t="s">
        <v>32</v>
      </c>
      <c r="K2516" t="s">
        <v>31</v>
      </c>
      <c r="L2516" t="s">
        <v>33</v>
      </c>
      <c r="M2516" t="s">
        <v>31</v>
      </c>
      <c r="N2516" t="s">
        <v>34</v>
      </c>
      <c r="O2516" s="4" t="str">
        <f>IF(D:D=1, "AC","NA")</f>
        <v>NA</v>
      </c>
      <c r="P2516" t="str">
        <f t="shared" si="172"/>
        <v>INSERT INTO usuariopagina( idusuario, idpagina, idlogtrans,  acceso, habilitado, fecha_vig_ini, fecha_vig_fin, hora_vig_ini, hora_vig_fin, muestra, estado) VALUES (116, 51, 1, 'dias', NULL, now(), NULL, to_char(now(), 'HH24:MI:SS'), NULL, TRUE, 'NA');</v>
      </c>
    </row>
    <row r="2517" spans="1:16" x14ac:dyDescent="0.25">
      <c r="B2517" s="22"/>
      <c r="C2517" s="23" t="s">
        <v>131</v>
      </c>
      <c r="D2517" s="29">
        <v>0</v>
      </c>
      <c r="E2517" s="4">
        <f t="shared" si="171"/>
        <v>116</v>
      </c>
      <c r="F2517" s="4">
        <v>52</v>
      </c>
      <c r="G2517">
        <v>1</v>
      </c>
      <c r="H2517" t="s">
        <v>30</v>
      </c>
      <c r="I2517" t="s">
        <v>31</v>
      </c>
      <c r="J2517" t="s">
        <v>32</v>
      </c>
      <c r="K2517" t="s">
        <v>31</v>
      </c>
      <c r="L2517" t="s">
        <v>33</v>
      </c>
      <c r="M2517" t="s">
        <v>31</v>
      </c>
      <c r="N2517" t="s">
        <v>34</v>
      </c>
      <c r="O2517" s="4" t="str">
        <f>IF(D:D=1, "AC","NA")</f>
        <v>NA</v>
      </c>
      <c r="P2517" t="str">
        <f t="shared" si="172"/>
        <v>INSERT INTO usuariopagina( idusuario, idpagina, idlogtrans,  acceso, habilitado, fecha_vig_ini, fecha_vig_fin, hora_vig_ini, hora_vig_fin, muestra, estado) VALUES (116, 52, 1, 'dias', NULL, now(), NULL, to_char(now(), 'HH24:MI:SS'), NULL, TRUE, 'NA');</v>
      </c>
    </row>
    <row r="2518" spans="1:16" x14ac:dyDescent="0.25">
      <c r="B2518" s="22"/>
      <c r="C2518" s="23" t="s">
        <v>132</v>
      </c>
      <c r="D2518" s="29">
        <v>0</v>
      </c>
      <c r="E2518" s="4">
        <f t="shared" si="171"/>
        <v>116</v>
      </c>
      <c r="F2518" s="4">
        <v>53</v>
      </c>
      <c r="G2518">
        <v>1</v>
      </c>
      <c r="H2518" t="s">
        <v>30</v>
      </c>
      <c r="I2518" t="s">
        <v>31</v>
      </c>
      <c r="J2518" t="s">
        <v>32</v>
      </c>
      <c r="K2518" t="s">
        <v>31</v>
      </c>
      <c r="L2518" t="s">
        <v>33</v>
      </c>
      <c r="M2518" t="s">
        <v>31</v>
      </c>
      <c r="N2518" t="s">
        <v>34</v>
      </c>
      <c r="O2518" s="4" t="str">
        <f>IF(D:D=1, "AC","NA")</f>
        <v>NA</v>
      </c>
      <c r="P2518" t="str">
        <f t="shared" si="172"/>
        <v>INSERT INTO usuariopagina( idusuario, idpagina, idlogtrans,  acceso, habilitado, fecha_vig_ini, fecha_vig_fin, hora_vig_ini, hora_vig_fin, muestra, estado) VALUES (116, 53, 1, 'dias', NULL, now(), NULL, to_char(now(), 'HH24:MI:SS'), NULL, TRUE, 'NA');</v>
      </c>
    </row>
    <row r="2519" spans="1:16" x14ac:dyDescent="0.25">
      <c r="B2519" s="22"/>
      <c r="C2519" s="23" t="s">
        <v>133</v>
      </c>
      <c r="D2519" s="29">
        <v>0</v>
      </c>
      <c r="E2519" s="4">
        <f t="shared" si="171"/>
        <v>116</v>
      </c>
      <c r="F2519" s="4">
        <v>54</v>
      </c>
      <c r="G2519">
        <v>1</v>
      </c>
      <c r="H2519" t="s">
        <v>30</v>
      </c>
      <c r="I2519" t="s">
        <v>31</v>
      </c>
      <c r="J2519" t="s">
        <v>32</v>
      </c>
      <c r="K2519" t="s">
        <v>31</v>
      </c>
      <c r="L2519" t="s">
        <v>33</v>
      </c>
      <c r="M2519" t="s">
        <v>31</v>
      </c>
      <c r="N2519" t="s">
        <v>34</v>
      </c>
      <c r="O2519" s="4" t="str">
        <f>IF(D:D=1, "AC","NA")</f>
        <v>NA</v>
      </c>
      <c r="P2519" t="str">
        <f t="shared" si="172"/>
        <v>INSERT INTO usuariopagina( idusuario, idpagina, idlogtrans,  acceso, habilitado, fecha_vig_ini, fecha_vig_fin, hora_vig_ini, hora_vig_fin, muestra, estado) VALUES (116, 54, 1, 'dias', NULL, now(), NULL, to_char(now(), 'HH24:MI:SS'), NULL, TRUE, 'NA');</v>
      </c>
    </row>
    <row r="2520" spans="1:16" x14ac:dyDescent="0.25">
      <c r="B2520" s="22"/>
      <c r="C2520" s="23" t="s">
        <v>134</v>
      </c>
      <c r="D2520" s="29">
        <v>0</v>
      </c>
      <c r="E2520" s="4">
        <f t="shared" si="171"/>
        <v>116</v>
      </c>
      <c r="F2520" s="4">
        <v>55</v>
      </c>
      <c r="G2520">
        <v>1</v>
      </c>
      <c r="H2520" t="s">
        <v>30</v>
      </c>
      <c r="I2520" t="s">
        <v>31</v>
      </c>
      <c r="J2520" t="s">
        <v>32</v>
      </c>
      <c r="K2520" t="s">
        <v>31</v>
      </c>
      <c r="L2520" t="s">
        <v>33</v>
      </c>
      <c r="M2520" t="s">
        <v>31</v>
      </c>
      <c r="N2520" t="s">
        <v>34</v>
      </c>
      <c r="O2520" s="4" t="str">
        <f>IF(D:D=1, "AC","NA")</f>
        <v>NA</v>
      </c>
      <c r="P2520" t="str">
        <f t="shared" si="172"/>
        <v>INSERT INTO usuariopagina( idusuario, idpagina, idlogtrans,  acceso, habilitado, fecha_vig_ini, fecha_vig_fin, hora_vig_ini, hora_vig_fin, muestra, estado) VALUES (116, 55, 1, 'dias', NULL, now(), NULL, to_char(now(), 'HH24:MI:SS'), NULL, TRUE, 'NA');</v>
      </c>
    </row>
    <row r="2521" spans="1:16" x14ac:dyDescent="0.25">
      <c r="B2521" s="22"/>
      <c r="C2521" s="23" t="s">
        <v>135</v>
      </c>
      <c r="D2521" s="29">
        <v>0</v>
      </c>
      <c r="E2521" s="4">
        <f t="shared" si="171"/>
        <v>116</v>
      </c>
      <c r="F2521" s="4">
        <v>56</v>
      </c>
      <c r="G2521">
        <v>1</v>
      </c>
      <c r="H2521" t="s">
        <v>30</v>
      </c>
      <c r="I2521" t="s">
        <v>31</v>
      </c>
      <c r="J2521" t="s">
        <v>32</v>
      </c>
      <c r="K2521" t="s">
        <v>31</v>
      </c>
      <c r="L2521" t="s">
        <v>33</v>
      </c>
      <c r="M2521" t="s">
        <v>31</v>
      </c>
      <c r="N2521" t="s">
        <v>34</v>
      </c>
      <c r="O2521" s="4" t="str">
        <f>IF(D:D=1, "AC","NA")</f>
        <v>NA</v>
      </c>
      <c r="P2521" t="str">
        <f t="shared" si="172"/>
        <v>INSERT INTO usuariopagina( idusuario, idpagina, idlogtrans,  acceso, habilitado, fecha_vig_ini, fecha_vig_fin, hora_vig_ini, hora_vig_fin, muestra, estado) VALUES (116, 56, 1, 'dias', NULL, now(), NULL, to_char(now(), 'HH24:MI:SS'), NULL, TRUE, 'NA');</v>
      </c>
    </row>
    <row r="2522" spans="1:16" x14ac:dyDescent="0.25">
      <c r="A2522">
        <v>45</v>
      </c>
      <c r="B2522" s="7" t="s">
        <v>112</v>
      </c>
      <c r="C2522" s="17" t="s">
        <v>29</v>
      </c>
      <c r="D2522" s="28">
        <v>0</v>
      </c>
      <c r="E2522" s="18">
        <v>42</v>
      </c>
      <c r="F2522" s="18">
        <v>1</v>
      </c>
      <c r="G2522" s="6">
        <v>1</v>
      </c>
      <c r="H2522" s="6" t="s">
        <v>30</v>
      </c>
      <c r="I2522" s="6" t="s">
        <v>31</v>
      </c>
      <c r="J2522" s="6" t="s">
        <v>32</v>
      </c>
      <c r="K2522" s="6" t="s">
        <v>31</v>
      </c>
      <c r="L2522" s="6" t="s">
        <v>33</v>
      </c>
      <c r="M2522" s="6" t="s">
        <v>31</v>
      </c>
      <c r="N2522" s="6" t="s">
        <v>34</v>
      </c>
      <c r="O2522" s="18" t="str">
        <f>IF(D:D=1, "AC","NA")</f>
        <v>NA</v>
      </c>
      <c r="P2522" s="6" t="str">
        <f t="shared" si="169"/>
        <v>INSERT INTO usuariopagina( idusuario, idpagina, idlogtrans,  acceso, habilitado, fecha_vig_ini, fecha_vig_fin, hora_vig_ini, hora_vig_fin, muestra, estado) VALUES (42, 1, 1, 'dias', NULL, now(), NULL, to_char(now(), 'HH24:MI:SS'), NULL, TRUE, 'NA');</v>
      </c>
    </row>
    <row r="2523" spans="1:16" x14ac:dyDescent="0.25">
      <c r="B2523" s="14"/>
      <c r="C2523" s="3" t="s">
        <v>29</v>
      </c>
      <c r="D2523" s="29">
        <v>0</v>
      </c>
      <c r="E2523" s="4">
        <f>E2522</f>
        <v>42</v>
      </c>
      <c r="F2523" s="4">
        <v>2</v>
      </c>
      <c r="G2523">
        <v>1</v>
      </c>
      <c r="H2523" t="s">
        <v>30</v>
      </c>
      <c r="I2523" t="s">
        <v>31</v>
      </c>
      <c r="J2523" t="s">
        <v>32</v>
      </c>
      <c r="K2523" t="s">
        <v>31</v>
      </c>
      <c r="L2523" t="s">
        <v>33</v>
      </c>
      <c r="M2523" t="s">
        <v>31</v>
      </c>
      <c r="N2523" t="s">
        <v>34</v>
      </c>
      <c r="O2523" s="4" t="str">
        <f>IF(D:D=1, "AC","NA")</f>
        <v>NA</v>
      </c>
      <c r="P2523" t="str">
        <f t="shared" si="169"/>
        <v>INSERT INTO usuariopagina( idusuario, idpagina, idlogtrans,  acceso, habilitado, fecha_vig_ini, fecha_vig_fin, hora_vig_ini, hora_vig_fin, muestra, estado) VALUES (42, 2, 1, 'dias', NULL, now(), NULL, to_char(now(), 'HH24:MI:SS'), NULL, TRUE, 'NA');</v>
      </c>
    </row>
    <row r="2524" spans="1:16" x14ac:dyDescent="0.25">
      <c r="B2524" s="14"/>
      <c r="C2524" s="3" t="s">
        <v>29</v>
      </c>
      <c r="D2524" s="29">
        <v>0</v>
      </c>
      <c r="E2524" s="4">
        <f t="shared" ref="E2524:E2577" si="173">E2523</f>
        <v>42</v>
      </c>
      <c r="F2524" s="4">
        <v>3</v>
      </c>
      <c r="G2524">
        <v>1</v>
      </c>
      <c r="H2524" t="s">
        <v>30</v>
      </c>
      <c r="I2524" t="s">
        <v>31</v>
      </c>
      <c r="J2524" t="s">
        <v>32</v>
      </c>
      <c r="K2524" t="s">
        <v>31</v>
      </c>
      <c r="L2524" t="s">
        <v>33</v>
      </c>
      <c r="M2524" t="s">
        <v>31</v>
      </c>
      <c r="N2524" t="s">
        <v>34</v>
      </c>
      <c r="O2524" s="4" t="str">
        <f>IF(D:D=1, "AC","NA")</f>
        <v>NA</v>
      </c>
      <c r="P2524" t="str">
        <f t="shared" si="169"/>
        <v>INSERT INTO usuariopagina( idusuario, idpagina, idlogtrans,  acceso, habilitado, fecha_vig_ini, fecha_vig_fin, hora_vig_ini, hora_vig_fin, muestra, estado) VALUES (42, 3, 1, 'dias', NULL, now(), NULL, to_char(now(), 'HH24:MI:SS'), NULL, TRUE, 'NA');</v>
      </c>
    </row>
    <row r="2525" spans="1:16" x14ac:dyDescent="0.25">
      <c r="B2525" s="14"/>
      <c r="C2525" t="s">
        <v>6</v>
      </c>
      <c r="D2525" s="29">
        <v>1</v>
      </c>
      <c r="E2525" s="4">
        <f t="shared" si="173"/>
        <v>42</v>
      </c>
      <c r="F2525" s="4">
        <v>4</v>
      </c>
      <c r="G2525">
        <v>1</v>
      </c>
      <c r="H2525" t="s">
        <v>30</v>
      </c>
      <c r="I2525" t="s">
        <v>31</v>
      </c>
      <c r="J2525" t="s">
        <v>32</v>
      </c>
      <c r="K2525" t="s">
        <v>31</v>
      </c>
      <c r="L2525" t="s">
        <v>33</v>
      </c>
      <c r="M2525" t="s">
        <v>31</v>
      </c>
      <c r="N2525" t="s">
        <v>34</v>
      </c>
      <c r="O2525" s="4" t="str">
        <f>IF(D:D=1, "AC","NA")</f>
        <v>AC</v>
      </c>
      <c r="P2525" t="str">
        <f t="shared" si="169"/>
        <v>INSERT INTO usuariopagina( idusuario, idpagina, idlogtrans,  acceso, habilitado, fecha_vig_ini, fecha_vig_fin, hora_vig_ini, hora_vig_fin, muestra, estado) VALUES (42, 4, 1, 'dias', NULL, now(), NULL, to_char(now(), 'HH24:MI:SS'), NULL, TRUE, 'AC');</v>
      </c>
    </row>
    <row r="2526" spans="1:16" x14ac:dyDescent="0.25">
      <c r="B2526" s="14"/>
      <c r="C2526" t="s">
        <v>6</v>
      </c>
      <c r="D2526" s="29">
        <v>0</v>
      </c>
      <c r="E2526" s="4">
        <f t="shared" si="173"/>
        <v>42</v>
      </c>
      <c r="F2526" s="4">
        <v>5</v>
      </c>
      <c r="G2526">
        <v>1</v>
      </c>
      <c r="H2526" t="s">
        <v>30</v>
      </c>
      <c r="I2526" t="s">
        <v>31</v>
      </c>
      <c r="J2526" t="s">
        <v>32</v>
      </c>
      <c r="K2526" t="s">
        <v>31</v>
      </c>
      <c r="L2526" t="s">
        <v>33</v>
      </c>
      <c r="M2526" t="s">
        <v>31</v>
      </c>
      <c r="N2526" t="s">
        <v>34</v>
      </c>
      <c r="O2526" s="4" t="str">
        <f>IF(D:D=1, "AC","NA")</f>
        <v>NA</v>
      </c>
      <c r="P2526" t="str">
        <f t="shared" si="169"/>
        <v>INSERT INTO usuariopagina( idusuario, idpagina, idlogtrans,  acceso, habilitado, fecha_vig_ini, fecha_vig_fin, hora_vig_ini, hora_vig_fin, muestra, estado) VALUES (42, 5, 1, 'dias', NULL, now(), NULL, to_char(now(), 'HH24:MI:SS'), NULL, TRUE, 'NA');</v>
      </c>
    </row>
    <row r="2527" spans="1:16" x14ac:dyDescent="0.25">
      <c r="B2527" s="14"/>
      <c r="C2527" t="s">
        <v>6</v>
      </c>
      <c r="D2527" s="29">
        <v>0</v>
      </c>
      <c r="E2527" s="4">
        <f t="shared" si="173"/>
        <v>42</v>
      </c>
      <c r="F2527" s="4">
        <v>6</v>
      </c>
      <c r="G2527">
        <v>1</v>
      </c>
      <c r="H2527" t="s">
        <v>30</v>
      </c>
      <c r="I2527" t="s">
        <v>31</v>
      </c>
      <c r="J2527" t="s">
        <v>32</v>
      </c>
      <c r="K2527" t="s">
        <v>31</v>
      </c>
      <c r="L2527" t="s">
        <v>33</v>
      </c>
      <c r="M2527" t="s">
        <v>31</v>
      </c>
      <c r="N2527" t="s">
        <v>34</v>
      </c>
      <c r="O2527" s="4" t="str">
        <f>IF(D:D=1, "AC","NA")</f>
        <v>NA</v>
      </c>
      <c r="P2527" t="str">
        <f t="shared" si="169"/>
        <v>INSERT INTO usuariopagina( idusuario, idpagina, idlogtrans,  acceso, habilitado, fecha_vig_ini, fecha_vig_fin, hora_vig_ini, hora_vig_fin, muestra, estado) VALUES (42, 6, 1, 'dias', NULL, now(), NULL, to_char(now(), 'HH24:MI:SS'), NULL, TRUE, 'NA');</v>
      </c>
    </row>
    <row r="2528" spans="1:16" x14ac:dyDescent="0.25">
      <c r="B2528" s="14"/>
      <c r="C2528" t="s">
        <v>6</v>
      </c>
      <c r="D2528" s="29">
        <v>0</v>
      </c>
      <c r="E2528" s="4">
        <f t="shared" si="173"/>
        <v>42</v>
      </c>
      <c r="F2528" s="4">
        <v>7</v>
      </c>
      <c r="G2528">
        <v>1</v>
      </c>
      <c r="H2528" t="s">
        <v>30</v>
      </c>
      <c r="I2528" t="s">
        <v>31</v>
      </c>
      <c r="J2528" t="s">
        <v>32</v>
      </c>
      <c r="K2528" t="s">
        <v>31</v>
      </c>
      <c r="L2528" t="s">
        <v>33</v>
      </c>
      <c r="M2528" t="s">
        <v>31</v>
      </c>
      <c r="N2528" t="s">
        <v>34</v>
      </c>
      <c r="O2528" s="4" t="str">
        <f>IF(D:D=1, "AC","NA")</f>
        <v>NA</v>
      </c>
      <c r="P2528" t="str">
        <f t="shared" si="169"/>
        <v>INSERT INTO usuariopagina( idusuario, idpagina, idlogtrans,  acceso, habilitado, fecha_vig_ini, fecha_vig_fin, hora_vig_ini, hora_vig_fin, muestra, estado) VALUES (42, 7, 1, 'dias', NULL, now(), NULL, to_char(now(), 'HH24:MI:SS'), NULL, TRUE, 'NA');</v>
      </c>
    </row>
    <row r="2529" spans="2:16" x14ac:dyDescent="0.25">
      <c r="B2529" s="14"/>
      <c r="C2529" t="s">
        <v>6</v>
      </c>
      <c r="D2529" s="29">
        <v>1</v>
      </c>
      <c r="E2529" s="4">
        <f t="shared" si="173"/>
        <v>42</v>
      </c>
      <c r="F2529" s="4">
        <v>8</v>
      </c>
      <c r="G2529">
        <v>1</v>
      </c>
      <c r="H2529" t="s">
        <v>30</v>
      </c>
      <c r="I2529" t="s">
        <v>31</v>
      </c>
      <c r="J2529" t="s">
        <v>32</v>
      </c>
      <c r="K2529" t="s">
        <v>31</v>
      </c>
      <c r="L2529" t="s">
        <v>33</v>
      </c>
      <c r="M2529" t="s">
        <v>31</v>
      </c>
      <c r="N2529" t="s">
        <v>34</v>
      </c>
      <c r="O2529" s="4" t="str">
        <f>IF(D:D=1, "AC","NA")</f>
        <v>AC</v>
      </c>
      <c r="P2529" t="str">
        <f t="shared" si="169"/>
        <v>INSERT INTO usuariopagina( idusuario, idpagina, idlogtrans,  acceso, habilitado, fecha_vig_ini, fecha_vig_fin, hora_vig_ini, hora_vig_fin, muestra, estado) VALUES (42, 8, 1, 'dias', NULL, now(), NULL, to_char(now(), 'HH24:MI:SS'), NULL, TRUE, 'AC');</v>
      </c>
    </row>
    <row r="2530" spans="2:16" x14ac:dyDescent="0.25">
      <c r="B2530" s="14"/>
      <c r="C2530" t="s">
        <v>6</v>
      </c>
      <c r="D2530" s="29">
        <v>0</v>
      </c>
      <c r="E2530" s="4">
        <f t="shared" si="173"/>
        <v>42</v>
      </c>
      <c r="F2530" s="4">
        <v>9</v>
      </c>
      <c r="G2530">
        <v>1</v>
      </c>
      <c r="H2530" t="s">
        <v>30</v>
      </c>
      <c r="I2530" t="s">
        <v>31</v>
      </c>
      <c r="J2530" t="s">
        <v>32</v>
      </c>
      <c r="K2530" t="s">
        <v>31</v>
      </c>
      <c r="L2530" t="s">
        <v>33</v>
      </c>
      <c r="M2530" t="s">
        <v>31</v>
      </c>
      <c r="N2530" t="s">
        <v>34</v>
      </c>
      <c r="O2530" s="4" t="str">
        <f>IF(D:D=1, "AC","NA")</f>
        <v>NA</v>
      </c>
      <c r="P2530" t="str">
        <f t="shared" si="169"/>
        <v>INSERT INTO usuariopagina( idusuario, idpagina, idlogtrans,  acceso, habilitado, fecha_vig_ini, fecha_vig_fin, hora_vig_ini, hora_vig_fin, muestra, estado) VALUES (42, 9, 1, 'dias', NULL, now(), NULL, to_char(now(), 'HH24:MI:SS'), NULL, TRUE, 'NA');</v>
      </c>
    </row>
    <row r="2531" spans="2:16" x14ac:dyDescent="0.25">
      <c r="B2531" s="14"/>
      <c r="C2531" t="s">
        <v>6</v>
      </c>
      <c r="D2531" s="29">
        <v>1</v>
      </c>
      <c r="E2531" s="4">
        <f t="shared" si="173"/>
        <v>42</v>
      </c>
      <c r="F2531" s="4">
        <v>10</v>
      </c>
      <c r="G2531">
        <v>1</v>
      </c>
      <c r="H2531" t="s">
        <v>30</v>
      </c>
      <c r="I2531" t="s">
        <v>31</v>
      </c>
      <c r="J2531" t="s">
        <v>32</v>
      </c>
      <c r="K2531" t="s">
        <v>31</v>
      </c>
      <c r="L2531" t="s">
        <v>33</v>
      </c>
      <c r="M2531" t="s">
        <v>31</v>
      </c>
      <c r="N2531" t="s">
        <v>34</v>
      </c>
      <c r="O2531" s="4" t="str">
        <f>IF(D:D=1, "AC","NA")</f>
        <v>AC</v>
      </c>
      <c r="P2531" t="str">
        <f t="shared" si="169"/>
        <v>INSERT INTO usuariopagina( idusuario, idpagina, idlogtrans,  acceso, habilitado, fecha_vig_ini, fecha_vig_fin, hora_vig_ini, hora_vig_fin, muestra, estado) VALUES (42, 10, 1, 'dias', NULL, now(), NULL, to_char(now(), 'HH24:MI:SS'), NULL, TRUE, 'AC');</v>
      </c>
    </row>
    <row r="2532" spans="2:16" x14ac:dyDescent="0.25">
      <c r="B2532" s="14"/>
      <c r="C2532" t="s">
        <v>6</v>
      </c>
      <c r="D2532" s="29">
        <v>0</v>
      </c>
      <c r="E2532" s="4">
        <f t="shared" si="173"/>
        <v>42</v>
      </c>
      <c r="F2532" s="4">
        <v>11</v>
      </c>
      <c r="G2532">
        <v>1</v>
      </c>
      <c r="H2532" t="s">
        <v>30</v>
      </c>
      <c r="I2532" t="s">
        <v>31</v>
      </c>
      <c r="J2532" t="s">
        <v>32</v>
      </c>
      <c r="K2532" t="s">
        <v>31</v>
      </c>
      <c r="L2532" t="s">
        <v>33</v>
      </c>
      <c r="M2532" t="s">
        <v>31</v>
      </c>
      <c r="N2532" t="s">
        <v>34</v>
      </c>
      <c r="O2532" s="4" t="str">
        <f>IF(D:D=1, "AC","NA")</f>
        <v>NA</v>
      </c>
      <c r="P2532" t="str">
        <f t="shared" si="169"/>
        <v>INSERT INTO usuariopagina( idusuario, idpagina, idlogtrans,  acceso, habilitado, fecha_vig_ini, fecha_vig_fin, hora_vig_ini, hora_vig_fin, muestra, estado) VALUES (42, 11, 1, 'dias', NULL, now(), NULL, to_char(now(), 'HH24:MI:SS'), NULL, TRUE, 'NA');</v>
      </c>
    </row>
    <row r="2533" spans="2:16" x14ac:dyDescent="0.25">
      <c r="B2533" s="14"/>
      <c r="C2533" s="3" t="s">
        <v>7</v>
      </c>
      <c r="D2533" s="29">
        <v>1</v>
      </c>
      <c r="E2533" s="4">
        <f t="shared" si="173"/>
        <v>42</v>
      </c>
      <c r="F2533" s="4">
        <v>12</v>
      </c>
      <c r="G2533">
        <v>1</v>
      </c>
      <c r="H2533" t="s">
        <v>30</v>
      </c>
      <c r="I2533" t="s">
        <v>31</v>
      </c>
      <c r="J2533" t="s">
        <v>32</v>
      </c>
      <c r="K2533" t="s">
        <v>31</v>
      </c>
      <c r="L2533" t="s">
        <v>33</v>
      </c>
      <c r="M2533" t="s">
        <v>31</v>
      </c>
      <c r="N2533" t="s">
        <v>34</v>
      </c>
      <c r="O2533" s="4" t="str">
        <f>IF(D:D=1, "AC","NA")</f>
        <v>AC</v>
      </c>
      <c r="P2533" t="str">
        <f t="shared" si="169"/>
        <v>INSERT INTO usuariopagina( idusuario, idpagina, idlogtrans,  acceso, habilitado, fecha_vig_ini, fecha_vig_fin, hora_vig_ini, hora_vig_fin, muestra, estado) VALUES (42, 12, 1, 'dias', NULL, now(), NULL, to_char(now(), 'HH24:MI:SS'), NULL, TRUE, 'AC');</v>
      </c>
    </row>
    <row r="2534" spans="2:16" x14ac:dyDescent="0.25">
      <c r="B2534" s="14"/>
      <c r="C2534" s="3" t="s">
        <v>7</v>
      </c>
      <c r="D2534" s="29">
        <v>1</v>
      </c>
      <c r="E2534" s="4">
        <f t="shared" si="173"/>
        <v>42</v>
      </c>
      <c r="F2534" s="4">
        <v>13</v>
      </c>
      <c r="G2534">
        <v>1</v>
      </c>
      <c r="H2534" t="s">
        <v>30</v>
      </c>
      <c r="I2534" t="s">
        <v>31</v>
      </c>
      <c r="J2534" t="s">
        <v>32</v>
      </c>
      <c r="K2534" t="s">
        <v>31</v>
      </c>
      <c r="L2534" t="s">
        <v>33</v>
      </c>
      <c r="M2534" t="s">
        <v>31</v>
      </c>
      <c r="N2534" t="s">
        <v>34</v>
      </c>
      <c r="O2534" s="4" t="str">
        <f>IF(D:D=1, "AC","NA")</f>
        <v>AC</v>
      </c>
      <c r="P2534" t="str">
        <f t="shared" si="169"/>
        <v>INSERT INTO usuariopagina( idusuario, idpagina, idlogtrans,  acceso, habilitado, fecha_vig_ini, fecha_vig_fin, hora_vig_ini, hora_vig_fin, muestra, estado) VALUES (42, 13, 1, 'dias', NULL, now(), NULL, to_char(now(), 'HH24:MI:SS'), NULL, TRUE, 'AC');</v>
      </c>
    </row>
    <row r="2535" spans="2:16" x14ac:dyDescent="0.25">
      <c r="B2535" s="14"/>
      <c r="C2535" t="s">
        <v>8</v>
      </c>
      <c r="D2535" s="29">
        <v>1</v>
      </c>
      <c r="E2535" s="4">
        <f t="shared" si="173"/>
        <v>42</v>
      </c>
      <c r="F2535" s="4">
        <v>14</v>
      </c>
      <c r="G2535">
        <v>1</v>
      </c>
      <c r="H2535" t="s">
        <v>30</v>
      </c>
      <c r="I2535" t="s">
        <v>31</v>
      </c>
      <c r="J2535" t="s">
        <v>32</v>
      </c>
      <c r="K2535" t="s">
        <v>31</v>
      </c>
      <c r="L2535" t="s">
        <v>33</v>
      </c>
      <c r="M2535" t="s">
        <v>31</v>
      </c>
      <c r="N2535" t="s">
        <v>34</v>
      </c>
      <c r="O2535" s="4" t="str">
        <f>IF(D:D=1, "AC","NA")</f>
        <v>AC</v>
      </c>
      <c r="P2535" t="str">
        <f t="shared" si="169"/>
        <v>INSERT INTO usuariopagina( idusuario, idpagina, idlogtrans,  acceso, habilitado, fecha_vig_ini, fecha_vig_fin, hora_vig_ini, hora_vig_fin, muestra, estado) VALUES (42, 14, 1, 'dias', NULL, now(), NULL, to_char(now(), 'HH24:MI:SS'), NULL, TRUE, 'AC');</v>
      </c>
    </row>
    <row r="2536" spans="2:16" x14ac:dyDescent="0.25">
      <c r="B2536" s="14"/>
      <c r="C2536" t="s">
        <v>8</v>
      </c>
      <c r="D2536" s="29">
        <v>1</v>
      </c>
      <c r="E2536" s="4">
        <f t="shared" si="173"/>
        <v>42</v>
      </c>
      <c r="F2536" s="4">
        <v>15</v>
      </c>
      <c r="G2536">
        <v>1</v>
      </c>
      <c r="H2536" t="s">
        <v>30</v>
      </c>
      <c r="I2536" t="s">
        <v>31</v>
      </c>
      <c r="J2536" t="s">
        <v>32</v>
      </c>
      <c r="K2536" t="s">
        <v>31</v>
      </c>
      <c r="L2536" t="s">
        <v>33</v>
      </c>
      <c r="M2536" t="s">
        <v>31</v>
      </c>
      <c r="N2536" t="s">
        <v>34</v>
      </c>
      <c r="O2536" s="4" t="str">
        <f>IF(D:D=1, "AC","NA")</f>
        <v>AC</v>
      </c>
      <c r="P2536" t="str">
        <f t="shared" si="169"/>
        <v>INSERT INTO usuariopagina( idusuario, idpagina, idlogtrans,  acceso, habilitado, fecha_vig_ini, fecha_vig_fin, hora_vig_ini, hora_vig_fin, muestra, estado) VALUES (42, 15, 1, 'dias', NULL, now(), NULL, to_char(now(), 'HH24:MI:SS'), NULL, TRUE, 'AC');</v>
      </c>
    </row>
    <row r="2537" spans="2:16" x14ac:dyDescent="0.25">
      <c r="B2537" s="14"/>
      <c r="C2537" t="s">
        <v>8</v>
      </c>
      <c r="D2537" s="29">
        <v>1</v>
      </c>
      <c r="E2537" s="4">
        <f t="shared" si="173"/>
        <v>42</v>
      </c>
      <c r="F2537" s="4">
        <v>16</v>
      </c>
      <c r="G2537">
        <v>1</v>
      </c>
      <c r="H2537" t="s">
        <v>30</v>
      </c>
      <c r="I2537" t="s">
        <v>31</v>
      </c>
      <c r="J2537" t="s">
        <v>32</v>
      </c>
      <c r="K2537" t="s">
        <v>31</v>
      </c>
      <c r="L2537" t="s">
        <v>33</v>
      </c>
      <c r="M2537" t="s">
        <v>31</v>
      </c>
      <c r="N2537" t="s">
        <v>34</v>
      </c>
      <c r="O2537" s="4" t="str">
        <f>IF(D:D=1, "AC","NA")</f>
        <v>AC</v>
      </c>
      <c r="P2537" t="str">
        <f t="shared" si="169"/>
        <v>INSERT INTO usuariopagina( idusuario, idpagina, idlogtrans,  acceso, habilitado, fecha_vig_ini, fecha_vig_fin, hora_vig_ini, hora_vig_fin, muestra, estado) VALUES (42, 16, 1, 'dias', NULL, now(), NULL, to_char(now(), 'HH24:MI:SS'), NULL, TRUE, 'AC');</v>
      </c>
    </row>
    <row r="2538" spans="2:16" x14ac:dyDescent="0.25">
      <c r="B2538" s="14"/>
      <c r="C2538" s="3" t="s">
        <v>9</v>
      </c>
      <c r="D2538" s="29">
        <v>0</v>
      </c>
      <c r="E2538" s="4">
        <f t="shared" si="173"/>
        <v>42</v>
      </c>
      <c r="F2538" s="4">
        <v>17</v>
      </c>
      <c r="G2538">
        <v>1</v>
      </c>
      <c r="H2538" t="s">
        <v>30</v>
      </c>
      <c r="I2538" t="s">
        <v>31</v>
      </c>
      <c r="J2538" t="s">
        <v>32</v>
      </c>
      <c r="K2538" t="s">
        <v>31</v>
      </c>
      <c r="L2538" t="s">
        <v>33</v>
      </c>
      <c r="M2538" t="s">
        <v>31</v>
      </c>
      <c r="N2538" t="s">
        <v>34</v>
      </c>
      <c r="O2538" s="4" t="str">
        <f>IF(D:D=1, "AC","NA")</f>
        <v>NA</v>
      </c>
      <c r="P2538" t="str">
        <f t="shared" si="169"/>
        <v>INSERT INTO usuariopagina( idusuario, idpagina, idlogtrans,  acceso, habilitado, fecha_vig_ini, fecha_vig_fin, hora_vig_ini, hora_vig_fin, muestra, estado) VALUES (42, 17, 1, 'dias', NULL, now(), NULL, to_char(now(), 'HH24:MI:SS'), NULL, TRUE, 'NA');</v>
      </c>
    </row>
    <row r="2539" spans="2:16" x14ac:dyDescent="0.25">
      <c r="B2539" s="14"/>
      <c r="C2539" s="3" t="s">
        <v>9</v>
      </c>
      <c r="D2539" s="29">
        <v>0</v>
      </c>
      <c r="E2539" s="4">
        <f t="shared" si="173"/>
        <v>42</v>
      </c>
      <c r="F2539" s="4">
        <v>18</v>
      </c>
      <c r="G2539">
        <v>1</v>
      </c>
      <c r="H2539" t="s">
        <v>30</v>
      </c>
      <c r="I2539" t="s">
        <v>31</v>
      </c>
      <c r="J2539" t="s">
        <v>32</v>
      </c>
      <c r="K2539" t="s">
        <v>31</v>
      </c>
      <c r="L2539" t="s">
        <v>33</v>
      </c>
      <c r="M2539" t="s">
        <v>31</v>
      </c>
      <c r="N2539" t="s">
        <v>34</v>
      </c>
      <c r="O2539" s="4" t="str">
        <f>IF(D:D=1, "AC","NA")</f>
        <v>NA</v>
      </c>
      <c r="P2539" t="str">
        <f t="shared" si="169"/>
        <v>INSERT INTO usuariopagina( idusuario, idpagina, idlogtrans,  acceso, habilitado, fecha_vig_ini, fecha_vig_fin, hora_vig_ini, hora_vig_fin, muestra, estado) VALUES (42, 18, 1, 'dias', NULL, now(), NULL, to_char(now(), 'HH24:MI:SS'), NULL, TRUE, 'NA');</v>
      </c>
    </row>
    <row r="2540" spans="2:16" x14ac:dyDescent="0.25">
      <c r="B2540" s="14"/>
      <c r="C2540" s="3" t="s">
        <v>9</v>
      </c>
      <c r="D2540" s="29">
        <v>0</v>
      </c>
      <c r="E2540" s="4">
        <f t="shared" si="173"/>
        <v>42</v>
      </c>
      <c r="F2540" s="4">
        <v>19</v>
      </c>
      <c r="G2540">
        <v>1</v>
      </c>
      <c r="H2540" t="s">
        <v>30</v>
      </c>
      <c r="I2540" t="s">
        <v>31</v>
      </c>
      <c r="J2540" t="s">
        <v>32</v>
      </c>
      <c r="K2540" t="s">
        <v>31</v>
      </c>
      <c r="L2540" t="s">
        <v>33</v>
      </c>
      <c r="M2540" t="s">
        <v>31</v>
      </c>
      <c r="N2540" t="s">
        <v>34</v>
      </c>
      <c r="O2540" s="4" t="str">
        <f>IF(D:D=1, "AC","NA")</f>
        <v>NA</v>
      </c>
      <c r="P2540" t="str">
        <f t="shared" si="169"/>
        <v>INSERT INTO usuariopagina( idusuario, idpagina, idlogtrans,  acceso, habilitado, fecha_vig_ini, fecha_vig_fin, hora_vig_ini, hora_vig_fin, muestra, estado) VALUES (42, 19, 1, 'dias', NULL, now(), NULL, to_char(now(), 'HH24:MI:SS'), NULL, TRUE, 'NA');</v>
      </c>
    </row>
    <row r="2541" spans="2:16" x14ac:dyDescent="0.25">
      <c r="B2541" s="14"/>
      <c r="C2541" t="s">
        <v>10</v>
      </c>
      <c r="D2541" s="29">
        <v>1</v>
      </c>
      <c r="E2541" s="4">
        <f t="shared" si="173"/>
        <v>42</v>
      </c>
      <c r="F2541" s="4">
        <v>20</v>
      </c>
      <c r="G2541">
        <v>1</v>
      </c>
      <c r="H2541" t="s">
        <v>30</v>
      </c>
      <c r="I2541" t="s">
        <v>31</v>
      </c>
      <c r="J2541" t="s">
        <v>32</v>
      </c>
      <c r="K2541" t="s">
        <v>31</v>
      </c>
      <c r="L2541" t="s">
        <v>33</v>
      </c>
      <c r="M2541" t="s">
        <v>31</v>
      </c>
      <c r="N2541" t="s">
        <v>34</v>
      </c>
      <c r="O2541" s="4" t="str">
        <f>IF(D:D=1, "AC","NA")</f>
        <v>AC</v>
      </c>
      <c r="P2541" t="str">
        <f t="shared" si="169"/>
        <v>INSERT INTO usuariopagina( idusuario, idpagina, idlogtrans,  acceso, habilitado, fecha_vig_ini, fecha_vig_fin, hora_vig_ini, hora_vig_fin, muestra, estado) VALUES (42, 20, 1, 'dias', NULL, now(), NULL, to_char(now(), 'HH24:MI:SS'), NULL, TRUE, 'AC');</v>
      </c>
    </row>
    <row r="2542" spans="2:16" x14ac:dyDescent="0.25">
      <c r="B2542" s="14"/>
      <c r="C2542" t="s">
        <v>10</v>
      </c>
      <c r="D2542" s="29">
        <v>1</v>
      </c>
      <c r="E2542" s="4">
        <f t="shared" si="173"/>
        <v>42</v>
      </c>
      <c r="F2542" s="4">
        <v>21</v>
      </c>
      <c r="G2542">
        <v>1</v>
      </c>
      <c r="H2542" t="s">
        <v>30</v>
      </c>
      <c r="I2542" t="s">
        <v>31</v>
      </c>
      <c r="J2542" t="s">
        <v>32</v>
      </c>
      <c r="K2542" t="s">
        <v>31</v>
      </c>
      <c r="L2542" t="s">
        <v>33</v>
      </c>
      <c r="M2542" t="s">
        <v>31</v>
      </c>
      <c r="N2542" t="s">
        <v>34</v>
      </c>
      <c r="O2542" s="4" t="str">
        <f>IF(D:D=1, "AC","NA")</f>
        <v>AC</v>
      </c>
      <c r="P2542" t="str">
        <f t="shared" si="169"/>
        <v>INSERT INTO usuariopagina( idusuario, idpagina, idlogtrans,  acceso, habilitado, fecha_vig_ini, fecha_vig_fin, hora_vig_ini, hora_vig_fin, muestra, estado) VALUES (42, 21, 1, 'dias', NULL, now(), NULL, to_char(now(), 'HH24:MI:SS'), NULL, TRUE, 'AC');</v>
      </c>
    </row>
    <row r="2543" spans="2:16" x14ac:dyDescent="0.25">
      <c r="B2543" s="14"/>
      <c r="C2543" t="s">
        <v>10</v>
      </c>
      <c r="D2543" s="29">
        <v>1</v>
      </c>
      <c r="E2543" s="4">
        <f t="shared" si="173"/>
        <v>42</v>
      </c>
      <c r="F2543" s="4">
        <v>22</v>
      </c>
      <c r="G2543">
        <v>1</v>
      </c>
      <c r="H2543" t="s">
        <v>30</v>
      </c>
      <c r="I2543" t="s">
        <v>31</v>
      </c>
      <c r="J2543" t="s">
        <v>32</v>
      </c>
      <c r="K2543" t="s">
        <v>31</v>
      </c>
      <c r="L2543" t="s">
        <v>33</v>
      </c>
      <c r="M2543" t="s">
        <v>31</v>
      </c>
      <c r="N2543" t="s">
        <v>34</v>
      </c>
      <c r="O2543" s="4" t="str">
        <f>IF(D:D=1, "AC","NA")</f>
        <v>AC</v>
      </c>
      <c r="P2543" t="str">
        <f t="shared" si="169"/>
        <v>INSERT INTO usuariopagina( idusuario, idpagina, idlogtrans,  acceso, habilitado, fecha_vig_ini, fecha_vig_fin, hora_vig_ini, hora_vig_fin, muestra, estado) VALUES (42, 22, 1, 'dias', NULL, now(), NULL, to_char(now(), 'HH24:MI:SS'), NULL, TRUE, 'AC');</v>
      </c>
    </row>
    <row r="2544" spans="2:16" x14ac:dyDescent="0.25">
      <c r="B2544" s="14"/>
      <c r="C2544" s="3" t="s">
        <v>11</v>
      </c>
      <c r="D2544" s="29">
        <v>1</v>
      </c>
      <c r="E2544" s="4">
        <f t="shared" si="173"/>
        <v>42</v>
      </c>
      <c r="F2544" s="4">
        <v>23</v>
      </c>
      <c r="G2544">
        <v>1</v>
      </c>
      <c r="H2544" t="s">
        <v>30</v>
      </c>
      <c r="I2544" t="s">
        <v>31</v>
      </c>
      <c r="J2544" t="s">
        <v>32</v>
      </c>
      <c r="K2544" t="s">
        <v>31</v>
      </c>
      <c r="L2544" t="s">
        <v>33</v>
      </c>
      <c r="M2544" t="s">
        <v>31</v>
      </c>
      <c r="N2544" t="s">
        <v>34</v>
      </c>
      <c r="O2544" s="4" t="str">
        <f>IF(D:D=1, "AC","NA")</f>
        <v>AC</v>
      </c>
      <c r="P2544" t="str">
        <f t="shared" si="169"/>
        <v>INSERT INTO usuariopagina( idusuario, idpagina, idlogtrans,  acceso, habilitado, fecha_vig_ini, fecha_vig_fin, hora_vig_ini, hora_vig_fin, muestra, estado) VALUES (42, 23, 1, 'dias', NULL, now(), NULL, to_char(now(), 'HH24:MI:SS'), NULL, TRUE, 'AC');</v>
      </c>
    </row>
    <row r="2545" spans="2:16" x14ac:dyDescent="0.25">
      <c r="B2545" s="14"/>
      <c r="C2545" s="3" t="s">
        <v>11</v>
      </c>
      <c r="D2545" s="29">
        <v>1</v>
      </c>
      <c r="E2545" s="4">
        <f t="shared" si="173"/>
        <v>42</v>
      </c>
      <c r="F2545" s="4">
        <v>24</v>
      </c>
      <c r="G2545">
        <v>1</v>
      </c>
      <c r="H2545" t="s">
        <v>30</v>
      </c>
      <c r="I2545" t="s">
        <v>31</v>
      </c>
      <c r="J2545" t="s">
        <v>32</v>
      </c>
      <c r="K2545" t="s">
        <v>31</v>
      </c>
      <c r="L2545" t="s">
        <v>33</v>
      </c>
      <c r="M2545" t="s">
        <v>31</v>
      </c>
      <c r="N2545" t="s">
        <v>34</v>
      </c>
      <c r="O2545" s="4" t="str">
        <f>IF(D:D=1, "AC","NA")</f>
        <v>AC</v>
      </c>
      <c r="P2545" t="str">
        <f t="shared" si="169"/>
        <v>INSERT INTO usuariopagina( idusuario, idpagina, idlogtrans,  acceso, habilitado, fecha_vig_ini, fecha_vig_fin, hora_vig_ini, hora_vig_fin, muestra, estado) VALUES (42, 24, 1, 'dias', NULL, now(), NULL, to_char(now(), 'HH24:MI:SS'), NULL, TRUE, 'AC');</v>
      </c>
    </row>
    <row r="2546" spans="2:16" x14ac:dyDescent="0.25">
      <c r="B2546" s="14"/>
      <c r="C2546" s="3" t="s">
        <v>11</v>
      </c>
      <c r="D2546" s="29">
        <v>1</v>
      </c>
      <c r="E2546" s="4">
        <f t="shared" si="173"/>
        <v>42</v>
      </c>
      <c r="F2546" s="4">
        <v>25</v>
      </c>
      <c r="G2546">
        <v>1</v>
      </c>
      <c r="H2546" t="s">
        <v>30</v>
      </c>
      <c r="I2546" t="s">
        <v>31</v>
      </c>
      <c r="J2546" t="s">
        <v>32</v>
      </c>
      <c r="K2546" t="s">
        <v>31</v>
      </c>
      <c r="L2546" t="s">
        <v>33</v>
      </c>
      <c r="M2546" t="s">
        <v>31</v>
      </c>
      <c r="N2546" t="s">
        <v>34</v>
      </c>
      <c r="O2546" s="4" t="str">
        <f>IF(D:D=1, "AC","NA")</f>
        <v>AC</v>
      </c>
      <c r="P2546" t="str">
        <f t="shared" si="169"/>
        <v>INSERT INTO usuariopagina( idusuario, idpagina, idlogtrans,  acceso, habilitado, fecha_vig_ini, fecha_vig_fin, hora_vig_ini, hora_vig_fin, muestra, estado) VALUES (42, 25, 1, 'dias', NULL, now(), NULL, to_char(now(), 'HH24:MI:SS'), NULL, TRUE, 'AC');</v>
      </c>
    </row>
    <row r="2547" spans="2:16" x14ac:dyDescent="0.25">
      <c r="B2547" s="14"/>
      <c r="C2547" s="3" t="s">
        <v>11</v>
      </c>
      <c r="D2547" s="29">
        <v>1</v>
      </c>
      <c r="E2547" s="4">
        <f t="shared" si="173"/>
        <v>42</v>
      </c>
      <c r="F2547" s="4">
        <v>26</v>
      </c>
      <c r="G2547">
        <v>1</v>
      </c>
      <c r="H2547" t="s">
        <v>30</v>
      </c>
      <c r="I2547" t="s">
        <v>31</v>
      </c>
      <c r="J2547" t="s">
        <v>32</v>
      </c>
      <c r="K2547" t="s">
        <v>31</v>
      </c>
      <c r="L2547" t="s">
        <v>33</v>
      </c>
      <c r="M2547" t="s">
        <v>31</v>
      </c>
      <c r="N2547" t="s">
        <v>34</v>
      </c>
      <c r="O2547" s="4" t="str">
        <f>IF(D:D=1, "AC","NA")</f>
        <v>AC</v>
      </c>
      <c r="P2547" t="str">
        <f t="shared" si="169"/>
        <v>INSERT INTO usuariopagina( idusuario, idpagina, idlogtrans,  acceso, habilitado, fecha_vig_ini, fecha_vig_fin, hora_vig_ini, hora_vig_fin, muestra, estado) VALUES (42, 26, 1, 'dias', NULL, now(), NULL, to_char(now(), 'HH24:MI:SS'), NULL, TRUE, 'AC');</v>
      </c>
    </row>
    <row r="2548" spans="2:16" x14ac:dyDescent="0.25">
      <c r="B2548" s="14"/>
      <c r="C2548" t="s">
        <v>12</v>
      </c>
      <c r="D2548" s="29">
        <v>1</v>
      </c>
      <c r="E2548" s="4">
        <f t="shared" si="173"/>
        <v>42</v>
      </c>
      <c r="F2548" s="4">
        <v>27</v>
      </c>
      <c r="G2548">
        <v>1</v>
      </c>
      <c r="H2548" t="s">
        <v>30</v>
      </c>
      <c r="I2548" t="s">
        <v>31</v>
      </c>
      <c r="J2548" t="s">
        <v>32</v>
      </c>
      <c r="K2548" t="s">
        <v>31</v>
      </c>
      <c r="L2548" t="s">
        <v>33</v>
      </c>
      <c r="M2548" t="s">
        <v>31</v>
      </c>
      <c r="N2548" t="s">
        <v>34</v>
      </c>
      <c r="O2548" s="4" t="str">
        <f>IF(D:D=1, "AC","NA")</f>
        <v>AC</v>
      </c>
      <c r="P2548" t="str">
        <f t="shared" si="169"/>
        <v>INSERT INTO usuariopagina( idusuario, idpagina, idlogtrans,  acceso, habilitado, fecha_vig_ini, fecha_vig_fin, hora_vig_ini, hora_vig_fin, muestra, estado) VALUES (42, 27, 1, 'dias', NULL, now(), NULL, to_char(now(), 'HH24:MI:SS'), NULL, TRUE, 'AC');</v>
      </c>
    </row>
    <row r="2549" spans="2:16" x14ac:dyDescent="0.25">
      <c r="B2549" s="14"/>
      <c r="C2549" t="s">
        <v>12</v>
      </c>
      <c r="D2549" s="29">
        <v>1</v>
      </c>
      <c r="E2549" s="4">
        <f t="shared" si="173"/>
        <v>42</v>
      </c>
      <c r="F2549" s="4">
        <v>28</v>
      </c>
      <c r="G2549">
        <v>1</v>
      </c>
      <c r="H2549" t="s">
        <v>30</v>
      </c>
      <c r="I2549" t="s">
        <v>31</v>
      </c>
      <c r="J2549" t="s">
        <v>32</v>
      </c>
      <c r="K2549" t="s">
        <v>31</v>
      </c>
      <c r="L2549" t="s">
        <v>33</v>
      </c>
      <c r="M2549" t="s">
        <v>31</v>
      </c>
      <c r="N2549" t="s">
        <v>34</v>
      </c>
      <c r="O2549" s="4" t="str">
        <f>IF(D:D=1, "AC","NA")</f>
        <v>AC</v>
      </c>
      <c r="P2549" t="str">
        <f t="shared" si="169"/>
        <v>INSERT INTO usuariopagina( idusuario, idpagina, idlogtrans,  acceso, habilitado, fecha_vig_ini, fecha_vig_fin, hora_vig_ini, hora_vig_fin, muestra, estado) VALUES (42, 28, 1, 'dias', NULL, now(), NULL, to_char(now(), 'HH24:MI:SS'), NULL, TRUE, 'AC');</v>
      </c>
    </row>
    <row r="2550" spans="2:16" x14ac:dyDescent="0.25">
      <c r="B2550" s="14"/>
      <c r="C2550" s="3" t="s">
        <v>13</v>
      </c>
      <c r="D2550" s="29">
        <v>0</v>
      </c>
      <c r="E2550" s="4">
        <f t="shared" si="173"/>
        <v>42</v>
      </c>
      <c r="F2550" s="4">
        <v>29</v>
      </c>
      <c r="G2550">
        <v>1</v>
      </c>
      <c r="H2550" t="s">
        <v>30</v>
      </c>
      <c r="I2550" t="s">
        <v>31</v>
      </c>
      <c r="J2550" t="s">
        <v>32</v>
      </c>
      <c r="K2550" t="s">
        <v>31</v>
      </c>
      <c r="L2550" t="s">
        <v>33</v>
      </c>
      <c r="M2550" t="s">
        <v>31</v>
      </c>
      <c r="N2550" t="s">
        <v>34</v>
      </c>
      <c r="O2550" s="4" t="str">
        <f>IF(D:D=1, "AC","NA")</f>
        <v>NA</v>
      </c>
      <c r="P2550" t="str">
        <f t="shared" si="169"/>
        <v>INSERT INTO usuariopagina( idusuario, idpagina, idlogtrans,  acceso, habilitado, fecha_vig_ini, fecha_vig_fin, hora_vig_ini, hora_vig_fin, muestra, estado) VALUES (42, 29, 1, 'dias', NULL, now(), NULL, to_char(now(), 'HH24:MI:SS'), NULL, TRUE, 'NA');</v>
      </c>
    </row>
    <row r="2551" spans="2:16" x14ac:dyDescent="0.25">
      <c r="B2551" s="14"/>
      <c r="C2551" s="3" t="s">
        <v>13</v>
      </c>
      <c r="D2551" s="29">
        <v>0</v>
      </c>
      <c r="E2551" s="4">
        <f t="shared" si="173"/>
        <v>42</v>
      </c>
      <c r="F2551" s="4">
        <v>30</v>
      </c>
      <c r="G2551">
        <v>1</v>
      </c>
      <c r="H2551" t="s">
        <v>30</v>
      </c>
      <c r="I2551" t="s">
        <v>31</v>
      </c>
      <c r="J2551" t="s">
        <v>32</v>
      </c>
      <c r="K2551" t="s">
        <v>31</v>
      </c>
      <c r="L2551" t="s">
        <v>33</v>
      </c>
      <c r="M2551" t="s">
        <v>31</v>
      </c>
      <c r="N2551" t="s">
        <v>34</v>
      </c>
      <c r="O2551" s="4" t="str">
        <f>IF(D:D=1, "AC","NA")</f>
        <v>NA</v>
      </c>
      <c r="P2551" t="str">
        <f t="shared" si="169"/>
        <v>INSERT INTO usuariopagina( idusuario, idpagina, idlogtrans,  acceso, habilitado, fecha_vig_ini, fecha_vig_fin, hora_vig_ini, hora_vig_fin, muestra, estado) VALUES (42, 30, 1, 'dias', NULL, now(), NULL, to_char(now(), 'HH24:MI:SS'), NULL, TRUE, 'NA');</v>
      </c>
    </row>
    <row r="2552" spans="2:16" x14ac:dyDescent="0.25">
      <c r="B2552" s="14"/>
      <c r="C2552" s="3" t="s">
        <v>13</v>
      </c>
      <c r="D2552" s="29">
        <v>0</v>
      </c>
      <c r="E2552" s="4">
        <f t="shared" si="173"/>
        <v>42</v>
      </c>
      <c r="F2552" s="4">
        <v>31</v>
      </c>
      <c r="G2552">
        <v>1</v>
      </c>
      <c r="H2552" t="s">
        <v>30</v>
      </c>
      <c r="I2552" t="s">
        <v>31</v>
      </c>
      <c r="J2552" t="s">
        <v>32</v>
      </c>
      <c r="K2552" t="s">
        <v>31</v>
      </c>
      <c r="L2552" t="s">
        <v>33</v>
      </c>
      <c r="M2552" t="s">
        <v>31</v>
      </c>
      <c r="N2552" t="s">
        <v>34</v>
      </c>
      <c r="O2552" s="4" t="str">
        <f>IF(D:D=1, "AC","NA")</f>
        <v>NA</v>
      </c>
      <c r="P2552" t="str">
        <f t="shared" ref="P2552:P2554" si="174">CONCATENATE("INSERT INTO usuariopagina( idusuario, idpagina, idlogtrans,  acceso, habilitado, fecha_vig_ini, fecha_vig_fin, hora_vig_ini, hora_vig_fin, muestra, estado) VALUES (",E2552,", ",F2552,", ",G2552,", '",H2552,"', ",I2552,", ",J2552,", ",K2552,", ",L2552,", ",M2552,", ",N2552,", '",O2552,"'",");")</f>
        <v>INSERT INTO usuariopagina( idusuario, idpagina, idlogtrans,  acceso, habilitado, fecha_vig_ini, fecha_vig_fin, hora_vig_ini, hora_vig_fin, muestra, estado) VALUES (42, 31, 1, 'dias', NULL, now(), NULL, to_char(now(), 'HH24:MI:SS'), NULL, TRUE, 'NA');</v>
      </c>
    </row>
    <row r="2553" spans="2:16" x14ac:dyDescent="0.25">
      <c r="B2553" s="14"/>
      <c r="C2553" t="s">
        <v>14</v>
      </c>
      <c r="D2553" s="29">
        <v>0</v>
      </c>
      <c r="E2553" s="4">
        <f t="shared" si="173"/>
        <v>42</v>
      </c>
      <c r="F2553" s="4">
        <v>32</v>
      </c>
      <c r="G2553">
        <v>1</v>
      </c>
      <c r="H2553" t="s">
        <v>30</v>
      </c>
      <c r="I2553" t="s">
        <v>31</v>
      </c>
      <c r="J2553" t="s">
        <v>32</v>
      </c>
      <c r="K2553" t="s">
        <v>31</v>
      </c>
      <c r="L2553" t="s">
        <v>33</v>
      </c>
      <c r="M2553" t="s">
        <v>31</v>
      </c>
      <c r="N2553" t="s">
        <v>34</v>
      </c>
      <c r="O2553" s="4" t="str">
        <f>IF(D:D=1, "AC","NA")</f>
        <v>NA</v>
      </c>
      <c r="P2553" t="str">
        <f t="shared" si="174"/>
        <v>INSERT INTO usuariopagina( idusuario, idpagina, idlogtrans,  acceso, habilitado, fecha_vig_ini, fecha_vig_fin, hora_vig_ini, hora_vig_fin, muestra, estado) VALUES (42, 32, 1, 'dias', NULL, now(), NULL, to_char(now(), 'HH24:MI:SS'), NULL, TRUE, 'NA');</v>
      </c>
    </row>
    <row r="2554" spans="2:16" x14ac:dyDescent="0.25">
      <c r="B2554" s="15"/>
      <c r="C2554" t="s">
        <v>15</v>
      </c>
      <c r="D2554" s="29">
        <v>0</v>
      </c>
      <c r="E2554" s="4">
        <f t="shared" si="173"/>
        <v>42</v>
      </c>
      <c r="F2554" s="4">
        <v>33</v>
      </c>
      <c r="G2554">
        <v>1</v>
      </c>
      <c r="H2554" t="s">
        <v>30</v>
      </c>
      <c r="I2554" t="s">
        <v>31</v>
      </c>
      <c r="J2554" t="s">
        <v>32</v>
      </c>
      <c r="K2554" t="s">
        <v>31</v>
      </c>
      <c r="L2554" t="s">
        <v>33</v>
      </c>
      <c r="M2554" t="s">
        <v>31</v>
      </c>
      <c r="N2554" t="s">
        <v>34</v>
      </c>
      <c r="O2554" s="4" t="str">
        <f>IF(D:D=1, "AC","NA")</f>
        <v>NA</v>
      </c>
      <c r="P2554" t="str">
        <f t="shared" si="174"/>
        <v>INSERT INTO usuariopagina( idusuario, idpagina, idlogtrans,  acceso, habilitado, fecha_vig_ini, fecha_vig_fin, hora_vig_ini, hora_vig_fin, muestra, estado) VALUES (42, 33, 1, 'dias', NULL, now(), NULL, to_char(now(), 'HH24:MI:SS'), NULL, TRUE, 'NA');</v>
      </c>
    </row>
    <row r="2555" spans="2:16" x14ac:dyDescent="0.25">
      <c r="B2555" s="22"/>
      <c r="C2555" s="24" t="s">
        <v>113</v>
      </c>
      <c r="D2555" s="29">
        <v>0</v>
      </c>
      <c r="E2555" s="4">
        <f t="shared" si="173"/>
        <v>42</v>
      </c>
      <c r="F2555" s="4">
        <v>34</v>
      </c>
      <c r="G2555">
        <v>1</v>
      </c>
      <c r="H2555" t="s">
        <v>30</v>
      </c>
      <c r="I2555" t="s">
        <v>31</v>
      </c>
      <c r="J2555" t="s">
        <v>32</v>
      </c>
      <c r="K2555" t="s">
        <v>31</v>
      </c>
      <c r="L2555" t="s">
        <v>33</v>
      </c>
      <c r="M2555" t="s">
        <v>31</v>
      </c>
      <c r="N2555" t="s">
        <v>34</v>
      </c>
      <c r="O2555" s="4" t="str">
        <f>IF(D:D=1, "AC","NA")</f>
        <v>NA</v>
      </c>
      <c r="P2555" t="str">
        <f t="shared" ref="P2555:P2577" si="175">CONCATENATE("INSERT INTO usuariopagina( idusuario, idpagina, idlogtrans,  acceso, habilitado, fecha_vig_ini, fecha_vig_fin, hora_vig_ini, hora_vig_fin, muestra, estado) VALUES (",E2555,", ",F2555,", ",G2555,", '",H2555,"', ",I2555,", ",J2555,", ",K2555,", ",L2555,", ",M2555,", ",N2555,", '",O2555,"'",");")</f>
        <v>INSERT INTO usuariopagina( idusuario, idpagina, idlogtrans,  acceso, habilitado, fecha_vig_ini, fecha_vig_fin, hora_vig_ini, hora_vig_fin, muestra, estado) VALUES (42, 34, 1, 'dias', NULL, now(), NULL, to_char(now(), 'HH24:MI:SS'), NULL, TRUE, 'NA');</v>
      </c>
    </row>
    <row r="2556" spans="2:16" x14ac:dyDescent="0.25">
      <c r="B2556" s="22"/>
      <c r="C2556" s="24" t="s">
        <v>114</v>
      </c>
      <c r="D2556" s="29">
        <v>0</v>
      </c>
      <c r="E2556" s="4">
        <f t="shared" si="173"/>
        <v>42</v>
      </c>
      <c r="F2556" s="4">
        <v>35</v>
      </c>
      <c r="G2556">
        <v>1</v>
      </c>
      <c r="H2556" t="s">
        <v>30</v>
      </c>
      <c r="I2556" t="s">
        <v>31</v>
      </c>
      <c r="J2556" t="s">
        <v>32</v>
      </c>
      <c r="K2556" t="s">
        <v>31</v>
      </c>
      <c r="L2556" t="s">
        <v>33</v>
      </c>
      <c r="M2556" t="s">
        <v>31</v>
      </c>
      <c r="N2556" t="s">
        <v>34</v>
      </c>
      <c r="O2556" s="4" t="str">
        <f>IF(D:D=1, "AC","NA")</f>
        <v>NA</v>
      </c>
      <c r="P2556" t="str">
        <f t="shared" si="175"/>
        <v>INSERT INTO usuariopagina( idusuario, idpagina, idlogtrans,  acceso, habilitado, fecha_vig_ini, fecha_vig_fin, hora_vig_ini, hora_vig_fin, muestra, estado) VALUES (42, 35, 1, 'dias', NULL, now(), NULL, to_char(now(), 'HH24:MI:SS'), NULL, TRUE, 'NA');</v>
      </c>
    </row>
    <row r="2557" spans="2:16" x14ac:dyDescent="0.25">
      <c r="B2557" s="22"/>
      <c r="C2557" s="24" t="s">
        <v>115</v>
      </c>
      <c r="D2557" s="29">
        <v>0</v>
      </c>
      <c r="E2557" s="4">
        <f t="shared" si="173"/>
        <v>42</v>
      </c>
      <c r="F2557" s="4">
        <v>36</v>
      </c>
      <c r="G2557">
        <v>1</v>
      </c>
      <c r="H2557" t="s">
        <v>30</v>
      </c>
      <c r="I2557" t="s">
        <v>31</v>
      </c>
      <c r="J2557" t="s">
        <v>32</v>
      </c>
      <c r="K2557" t="s">
        <v>31</v>
      </c>
      <c r="L2557" t="s">
        <v>33</v>
      </c>
      <c r="M2557" t="s">
        <v>31</v>
      </c>
      <c r="N2557" t="s">
        <v>34</v>
      </c>
      <c r="O2557" s="4" t="str">
        <f>IF(D:D=1, "AC","NA")</f>
        <v>NA</v>
      </c>
      <c r="P2557" t="str">
        <f t="shared" si="175"/>
        <v>INSERT INTO usuariopagina( idusuario, idpagina, idlogtrans,  acceso, habilitado, fecha_vig_ini, fecha_vig_fin, hora_vig_ini, hora_vig_fin, muestra, estado) VALUES (42, 36, 1, 'dias', NULL, now(), NULL, to_char(now(), 'HH24:MI:SS'), NULL, TRUE, 'NA');</v>
      </c>
    </row>
    <row r="2558" spans="2:16" x14ac:dyDescent="0.25">
      <c r="B2558" s="22"/>
      <c r="C2558" s="24" t="s">
        <v>116</v>
      </c>
      <c r="D2558" s="29">
        <v>0</v>
      </c>
      <c r="E2558" s="4">
        <f t="shared" si="173"/>
        <v>42</v>
      </c>
      <c r="F2558" s="4">
        <v>37</v>
      </c>
      <c r="G2558">
        <v>1</v>
      </c>
      <c r="H2558" t="s">
        <v>30</v>
      </c>
      <c r="I2558" t="s">
        <v>31</v>
      </c>
      <c r="J2558" t="s">
        <v>32</v>
      </c>
      <c r="K2558" t="s">
        <v>31</v>
      </c>
      <c r="L2558" t="s">
        <v>33</v>
      </c>
      <c r="M2558" t="s">
        <v>31</v>
      </c>
      <c r="N2558" t="s">
        <v>34</v>
      </c>
      <c r="O2558" s="4" t="str">
        <f>IF(D:D=1, "AC","NA")</f>
        <v>NA</v>
      </c>
      <c r="P2558" t="str">
        <f t="shared" si="175"/>
        <v>INSERT INTO usuariopagina( idusuario, idpagina, idlogtrans,  acceso, habilitado, fecha_vig_ini, fecha_vig_fin, hora_vig_ini, hora_vig_fin, muestra, estado) VALUES (42, 37, 1, 'dias', NULL, now(), NULL, to_char(now(), 'HH24:MI:SS'), NULL, TRUE, 'NA');</v>
      </c>
    </row>
    <row r="2559" spans="2:16" x14ac:dyDescent="0.25">
      <c r="B2559" s="22"/>
      <c r="C2559" s="24" t="s">
        <v>117</v>
      </c>
      <c r="D2559" s="29">
        <v>0</v>
      </c>
      <c r="E2559" s="4">
        <f t="shared" si="173"/>
        <v>42</v>
      </c>
      <c r="F2559" s="4">
        <v>38</v>
      </c>
      <c r="G2559">
        <v>1</v>
      </c>
      <c r="H2559" t="s">
        <v>30</v>
      </c>
      <c r="I2559" t="s">
        <v>31</v>
      </c>
      <c r="J2559" t="s">
        <v>32</v>
      </c>
      <c r="K2559" t="s">
        <v>31</v>
      </c>
      <c r="L2559" t="s">
        <v>33</v>
      </c>
      <c r="M2559" t="s">
        <v>31</v>
      </c>
      <c r="N2559" t="s">
        <v>34</v>
      </c>
      <c r="O2559" s="4" t="str">
        <f>IF(D:D=1, "AC","NA")</f>
        <v>NA</v>
      </c>
      <c r="P2559" t="str">
        <f t="shared" si="175"/>
        <v>INSERT INTO usuariopagina( idusuario, idpagina, idlogtrans,  acceso, habilitado, fecha_vig_ini, fecha_vig_fin, hora_vig_ini, hora_vig_fin, muestra, estado) VALUES (42, 38, 1, 'dias', NULL, now(), NULL, to_char(now(), 'HH24:MI:SS'), NULL, TRUE, 'NA');</v>
      </c>
    </row>
    <row r="2560" spans="2:16" x14ac:dyDescent="0.25">
      <c r="B2560" s="22"/>
      <c r="C2560" s="24" t="s">
        <v>118</v>
      </c>
      <c r="D2560" s="29">
        <v>0</v>
      </c>
      <c r="E2560" s="4">
        <f t="shared" si="173"/>
        <v>42</v>
      </c>
      <c r="F2560" s="4">
        <v>39</v>
      </c>
      <c r="G2560">
        <v>1</v>
      </c>
      <c r="H2560" t="s">
        <v>30</v>
      </c>
      <c r="I2560" t="s">
        <v>31</v>
      </c>
      <c r="J2560" t="s">
        <v>32</v>
      </c>
      <c r="K2560" t="s">
        <v>31</v>
      </c>
      <c r="L2560" t="s">
        <v>33</v>
      </c>
      <c r="M2560" t="s">
        <v>31</v>
      </c>
      <c r="N2560" t="s">
        <v>34</v>
      </c>
      <c r="O2560" s="4" t="str">
        <f>IF(D:D=1, "AC","NA")</f>
        <v>NA</v>
      </c>
      <c r="P2560" t="str">
        <f t="shared" si="175"/>
        <v>INSERT INTO usuariopagina( idusuario, idpagina, idlogtrans,  acceso, habilitado, fecha_vig_ini, fecha_vig_fin, hora_vig_ini, hora_vig_fin, muestra, estado) VALUES (42, 39, 1, 'dias', NULL, now(), NULL, to_char(now(), 'HH24:MI:SS'), NULL, TRUE, 'NA');</v>
      </c>
    </row>
    <row r="2561" spans="2:16" x14ac:dyDescent="0.25">
      <c r="B2561" s="22"/>
      <c r="C2561" s="24" t="s">
        <v>119</v>
      </c>
      <c r="D2561" s="29">
        <v>0</v>
      </c>
      <c r="E2561" s="4">
        <f t="shared" si="173"/>
        <v>42</v>
      </c>
      <c r="F2561" s="4">
        <v>40</v>
      </c>
      <c r="G2561">
        <v>1</v>
      </c>
      <c r="H2561" t="s">
        <v>30</v>
      </c>
      <c r="I2561" t="s">
        <v>31</v>
      </c>
      <c r="J2561" t="s">
        <v>32</v>
      </c>
      <c r="K2561" t="s">
        <v>31</v>
      </c>
      <c r="L2561" t="s">
        <v>33</v>
      </c>
      <c r="M2561" t="s">
        <v>31</v>
      </c>
      <c r="N2561" t="s">
        <v>34</v>
      </c>
      <c r="O2561" s="4" t="str">
        <f>IF(D:D=1, "AC","NA")</f>
        <v>NA</v>
      </c>
      <c r="P2561" t="str">
        <f t="shared" si="175"/>
        <v>INSERT INTO usuariopagina( idusuario, idpagina, idlogtrans,  acceso, habilitado, fecha_vig_ini, fecha_vig_fin, hora_vig_ini, hora_vig_fin, muestra, estado) VALUES (42, 40, 1, 'dias', NULL, now(), NULL, to_char(now(), 'HH24:MI:SS'), NULL, TRUE, 'NA');</v>
      </c>
    </row>
    <row r="2562" spans="2:16" x14ac:dyDescent="0.25">
      <c r="B2562" s="22"/>
      <c r="C2562" s="24" t="s">
        <v>120</v>
      </c>
      <c r="D2562" s="29">
        <v>0</v>
      </c>
      <c r="E2562" s="4">
        <f t="shared" si="173"/>
        <v>42</v>
      </c>
      <c r="F2562" s="4">
        <v>41</v>
      </c>
      <c r="G2562">
        <v>1</v>
      </c>
      <c r="H2562" t="s">
        <v>30</v>
      </c>
      <c r="I2562" t="s">
        <v>31</v>
      </c>
      <c r="J2562" t="s">
        <v>32</v>
      </c>
      <c r="K2562" t="s">
        <v>31</v>
      </c>
      <c r="L2562" t="s">
        <v>33</v>
      </c>
      <c r="M2562" t="s">
        <v>31</v>
      </c>
      <c r="N2562" t="s">
        <v>34</v>
      </c>
      <c r="O2562" s="4" t="str">
        <f>IF(D:D=1, "AC","NA")</f>
        <v>NA</v>
      </c>
      <c r="P2562" t="str">
        <f t="shared" si="175"/>
        <v>INSERT INTO usuariopagina( idusuario, idpagina, idlogtrans,  acceso, habilitado, fecha_vig_ini, fecha_vig_fin, hora_vig_ini, hora_vig_fin, muestra, estado) VALUES (42, 41, 1, 'dias', NULL, now(), NULL, to_char(now(), 'HH24:MI:SS'), NULL, TRUE, 'NA');</v>
      </c>
    </row>
    <row r="2563" spans="2:16" x14ac:dyDescent="0.25">
      <c r="B2563" s="22"/>
      <c r="C2563" s="24" t="s">
        <v>121</v>
      </c>
      <c r="D2563" s="29">
        <v>0</v>
      </c>
      <c r="E2563" s="4">
        <f t="shared" si="173"/>
        <v>42</v>
      </c>
      <c r="F2563" s="4">
        <v>42</v>
      </c>
      <c r="G2563">
        <v>1</v>
      </c>
      <c r="H2563" t="s">
        <v>30</v>
      </c>
      <c r="I2563" t="s">
        <v>31</v>
      </c>
      <c r="J2563" t="s">
        <v>32</v>
      </c>
      <c r="K2563" t="s">
        <v>31</v>
      </c>
      <c r="L2563" t="s">
        <v>33</v>
      </c>
      <c r="M2563" t="s">
        <v>31</v>
      </c>
      <c r="N2563" t="s">
        <v>34</v>
      </c>
      <c r="O2563" s="4" t="str">
        <f>IF(D:D=1, "AC","NA")</f>
        <v>NA</v>
      </c>
      <c r="P2563" t="str">
        <f t="shared" si="175"/>
        <v>INSERT INTO usuariopagina( idusuario, idpagina, idlogtrans,  acceso, habilitado, fecha_vig_ini, fecha_vig_fin, hora_vig_ini, hora_vig_fin, muestra, estado) VALUES (42, 42, 1, 'dias', NULL, now(), NULL, to_char(now(), 'HH24:MI:SS'), NULL, TRUE, 'NA');</v>
      </c>
    </row>
    <row r="2564" spans="2:16" x14ac:dyDescent="0.25">
      <c r="B2564" s="22"/>
      <c r="C2564" s="24" t="s">
        <v>122</v>
      </c>
      <c r="D2564" s="29">
        <v>0</v>
      </c>
      <c r="E2564" s="4">
        <f t="shared" si="173"/>
        <v>42</v>
      </c>
      <c r="F2564" s="4">
        <v>43</v>
      </c>
      <c r="G2564">
        <v>1</v>
      </c>
      <c r="H2564" t="s">
        <v>30</v>
      </c>
      <c r="I2564" t="s">
        <v>31</v>
      </c>
      <c r="J2564" t="s">
        <v>32</v>
      </c>
      <c r="K2564" t="s">
        <v>31</v>
      </c>
      <c r="L2564" t="s">
        <v>33</v>
      </c>
      <c r="M2564" t="s">
        <v>31</v>
      </c>
      <c r="N2564" t="s">
        <v>34</v>
      </c>
      <c r="O2564" s="4" t="str">
        <f>IF(D:D=1, "AC","NA")</f>
        <v>NA</v>
      </c>
      <c r="P2564" t="str">
        <f t="shared" si="175"/>
        <v>INSERT INTO usuariopagina( idusuario, idpagina, idlogtrans,  acceso, habilitado, fecha_vig_ini, fecha_vig_fin, hora_vig_ini, hora_vig_fin, muestra, estado) VALUES (42, 43, 1, 'dias', NULL, now(), NULL, to_char(now(), 'HH24:MI:SS'), NULL, TRUE, 'NA');</v>
      </c>
    </row>
    <row r="2565" spans="2:16" x14ac:dyDescent="0.25">
      <c r="B2565" s="22"/>
      <c r="C2565" s="24" t="s">
        <v>123</v>
      </c>
      <c r="D2565" s="29">
        <v>0</v>
      </c>
      <c r="E2565" s="4">
        <f t="shared" si="173"/>
        <v>42</v>
      </c>
      <c r="F2565" s="4">
        <v>44</v>
      </c>
      <c r="G2565">
        <v>1</v>
      </c>
      <c r="H2565" t="s">
        <v>30</v>
      </c>
      <c r="I2565" t="s">
        <v>31</v>
      </c>
      <c r="J2565" t="s">
        <v>32</v>
      </c>
      <c r="K2565" t="s">
        <v>31</v>
      </c>
      <c r="L2565" t="s">
        <v>33</v>
      </c>
      <c r="M2565" t="s">
        <v>31</v>
      </c>
      <c r="N2565" t="s">
        <v>34</v>
      </c>
      <c r="O2565" s="4" t="str">
        <f>IF(D:D=1, "AC","NA")</f>
        <v>NA</v>
      </c>
      <c r="P2565" t="str">
        <f t="shared" si="175"/>
        <v>INSERT INTO usuariopagina( idusuario, idpagina, idlogtrans,  acceso, habilitado, fecha_vig_ini, fecha_vig_fin, hora_vig_ini, hora_vig_fin, muestra, estado) VALUES (42, 44, 1, 'dias', NULL, now(), NULL, to_char(now(), 'HH24:MI:SS'), NULL, TRUE, 'NA');</v>
      </c>
    </row>
    <row r="2566" spans="2:16" x14ac:dyDescent="0.25">
      <c r="B2566" s="22"/>
      <c r="C2566" s="24" t="s">
        <v>124</v>
      </c>
      <c r="D2566" s="29">
        <v>0</v>
      </c>
      <c r="E2566" s="4">
        <f t="shared" si="173"/>
        <v>42</v>
      </c>
      <c r="F2566" s="4">
        <v>45</v>
      </c>
      <c r="G2566">
        <v>1</v>
      </c>
      <c r="H2566" t="s">
        <v>30</v>
      </c>
      <c r="I2566" t="s">
        <v>31</v>
      </c>
      <c r="J2566" t="s">
        <v>32</v>
      </c>
      <c r="K2566" t="s">
        <v>31</v>
      </c>
      <c r="L2566" t="s">
        <v>33</v>
      </c>
      <c r="M2566" t="s">
        <v>31</v>
      </c>
      <c r="N2566" t="s">
        <v>34</v>
      </c>
      <c r="O2566" s="4" t="str">
        <f>IF(D:D=1, "AC","NA")</f>
        <v>NA</v>
      </c>
      <c r="P2566" t="str">
        <f t="shared" si="175"/>
        <v>INSERT INTO usuariopagina( idusuario, idpagina, idlogtrans,  acceso, habilitado, fecha_vig_ini, fecha_vig_fin, hora_vig_ini, hora_vig_fin, muestra, estado) VALUES (42, 45, 1, 'dias', NULL, now(), NULL, to_char(now(), 'HH24:MI:SS'), NULL, TRUE, 'NA');</v>
      </c>
    </row>
    <row r="2567" spans="2:16" x14ac:dyDescent="0.25">
      <c r="B2567" s="22"/>
      <c r="C2567" s="23" t="s">
        <v>125</v>
      </c>
      <c r="D2567" s="29">
        <v>1</v>
      </c>
      <c r="E2567" s="4">
        <f t="shared" si="173"/>
        <v>42</v>
      </c>
      <c r="F2567" s="4">
        <v>46</v>
      </c>
      <c r="G2567">
        <v>1</v>
      </c>
      <c r="H2567" t="s">
        <v>30</v>
      </c>
      <c r="I2567" t="s">
        <v>31</v>
      </c>
      <c r="J2567" t="s">
        <v>32</v>
      </c>
      <c r="K2567" t="s">
        <v>31</v>
      </c>
      <c r="L2567" t="s">
        <v>33</v>
      </c>
      <c r="M2567" t="s">
        <v>31</v>
      </c>
      <c r="N2567" t="s">
        <v>34</v>
      </c>
      <c r="O2567" s="4" t="str">
        <f>IF(D:D=1, "AC","NA")</f>
        <v>AC</v>
      </c>
      <c r="P2567" t="str">
        <f t="shared" si="175"/>
        <v>INSERT INTO usuariopagina( idusuario, idpagina, idlogtrans,  acceso, habilitado, fecha_vig_ini, fecha_vig_fin, hora_vig_ini, hora_vig_fin, muestra, estado) VALUES (42, 46, 1, 'dias', NULL, now(), NULL, to_char(now(), 'HH24:MI:SS'), NULL, TRUE, 'AC');</v>
      </c>
    </row>
    <row r="2568" spans="2:16" x14ac:dyDescent="0.25">
      <c r="B2568" s="22"/>
      <c r="C2568" s="23" t="s">
        <v>126</v>
      </c>
      <c r="D2568" s="29">
        <v>1</v>
      </c>
      <c r="E2568" s="4">
        <f t="shared" si="173"/>
        <v>42</v>
      </c>
      <c r="F2568" s="4">
        <v>47</v>
      </c>
      <c r="G2568">
        <v>1</v>
      </c>
      <c r="H2568" t="s">
        <v>30</v>
      </c>
      <c r="I2568" t="s">
        <v>31</v>
      </c>
      <c r="J2568" t="s">
        <v>32</v>
      </c>
      <c r="K2568" t="s">
        <v>31</v>
      </c>
      <c r="L2568" t="s">
        <v>33</v>
      </c>
      <c r="M2568" t="s">
        <v>31</v>
      </c>
      <c r="N2568" t="s">
        <v>34</v>
      </c>
      <c r="O2568" s="4" t="str">
        <f>IF(D:D=1, "AC","NA")</f>
        <v>AC</v>
      </c>
      <c r="P2568" t="str">
        <f t="shared" si="175"/>
        <v>INSERT INTO usuariopagina( idusuario, idpagina, idlogtrans,  acceso, habilitado, fecha_vig_ini, fecha_vig_fin, hora_vig_ini, hora_vig_fin, muestra, estado) VALUES (42, 47, 1, 'dias', NULL, now(), NULL, to_char(now(), 'HH24:MI:SS'), NULL, TRUE, 'AC');</v>
      </c>
    </row>
    <row r="2569" spans="2:16" x14ac:dyDescent="0.25">
      <c r="B2569" s="22"/>
      <c r="C2569" s="23" t="s">
        <v>127</v>
      </c>
      <c r="D2569" s="29">
        <v>1</v>
      </c>
      <c r="E2569" s="4">
        <f t="shared" si="173"/>
        <v>42</v>
      </c>
      <c r="F2569" s="4">
        <v>48</v>
      </c>
      <c r="G2569">
        <v>1</v>
      </c>
      <c r="H2569" t="s">
        <v>30</v>
      </c>
      <c r="I2569" t="s">
        <v>31</v>
      </c>
      <c r="J2569" t="s">
        <v>32</v>
      </c>
      <c r="K2569" t="s">
        <v>31</v>
      </c>
      <c r="L2569" t="s">
        <v>33</v>
      </c>
      <c r="M2569" t="s">
        <v>31</v>
      </c>
      <c r="N2569" t="s">
        <v>34</v>
      </c>
      <c r="O2569" s="4" t="str">
        <f>IF(D:D=1, "AC","NA")</f>
        <v>AC</v>
      </c>
      <c r="P2569" t="str">
        <f t="shared" si="175"/>
        <v>INSERT INTO usuariopagina( idusuario, idpagina, idlogtrans,  acceso, habilitado, fecha_vig_ini, fecha_vig_fin, hora_vig_ini, hora_vig_fin, muestra, estado) VALUES (42, 48, 1, 'dias', NULL, now(), NULL, to_char(now(), 'HH24:MI:SS'), NULL, TRUE, 'AC');</v>
      </c>
    </row>
    <row r="2570" spans="2:16" x14ac:dyDescent="0.25">
      <c r="B2570" s="22"/>
      <c r="C2570" s="23" t="s">
        <v>128</v>
      </c>
      <c r="D2570" s="29">
        <v>1</v>
      </c>
      <c r="E2570" s="4">
        <f t="shared" si="173"/>
        <v>42</v>
      </c>
      <c r="F2570" s="4">
        <v>49</v>
      </c>
      <c r="G2570">
        <v>1</v>
      </c>
      <c r="H2570" t="s">
        <v>30</v>
      </c>
      <c r="I2570" t="s">
        <v>31</v>
      </c>
      <c r="J2570" t="s">
        <v>32</v>
      </c>
      <c r="K2570" t="s">
        <v>31</v>
      </c>
      <c r="L2570" t="s">
        <v>33</v>
      </c>
      <c r="M2570" t="s">
        <v>31</v>
      </c>
      <c r="N2570" t="s">
        <v>34</v>
      </c>
      <c r="O2570" s="4" t="str">
        <f>IF(D:D=1, "AC","NA")</f>
        <v>AC</v>
      </c>
      <c r="P2570" t="str">
        <f t="shared" si="175"/>
        <v>INSERT INTO usuariopagina( idusuario, idpagina, idlogtrans,  acceso, habilitado, fecha_vig_ini, fecha_vig_fin, hora_vig_ini, hora_vig_fin, muestra, estado) VALUES (42, 49, 1, 'dias', NULL, now(), NULL, to_char(now(), 'HH24:MI:SS'), NULL, TRUE, 'AC');</v>
      </c>
    </row>
    <row r="2571" spans="2:16" x14ac:dyDescent="0.25">
      <c r="B2571" s="22"/>
      <c r="C2571" s="23" t="s">
        <v>129</v>
      </c>
      <c r="D2571" s="29">
        <v>1</v>
      </c>
      <c r="E2571" s="4">
        <f t="shared" si="173"/>
        <v>42</v>
      </c>
      <c r="F2571" s="4">
        <v>50</v>
      </c>
      <c r="G2571">
        <v>1</v>
      </c>
      <c r="H2571" t="s">
        <v>30</v>
      </c>
      <c r="I2571" t="s">
        <v>31</v>
      </c>
      <c r="J2571" t="s">
        <v>32</v>
      </c>
      <c r="K2571" t="s">
        <v>31</v>
      </c>
      <c r="L2571" t="s">
        <v>33</v>
      </c>
      <c r="M2571" t="s">
        <v>31</v>
      </c>
      <c r="N2571" t="s">
        <v>34</v>
      </c>
      <c r="O2571" s="4" t="str">
        <f>IF(D:D=1, "AC","NA")</f>
        <v>AC</v>
      </c>
      <c r="P2571" t="str">
        <f t="shared" si="175"/>
        <v>INSERT INTO usuariopagina( idusuario, idpagina, idlogtrans,  acceso, habilitado, fecha_vig_ini, fecha_vig_fin, hora_vig_ini, hora_vig_fin, muestra, estado) VALUES (42, 50, 1, 'dias', NULL, now(), NULL, to_char(now(), 'HH24:MI:SS'), NULL, TRUE, 'AC');</v>
      </c>
    </row>
    <row r="2572" spans="2:16" x14ac:dyDescent="0.25">
      <c r="B2572" s="22"/>
      <c r="C2572" s="23" t="s">
        <v>130</v>
      </c>
      <c r="D2572" s="29">
        <v>0</v>
      </c>
      <c r="E2572" s="4">
        <f t="shared" si="173"/>
        <v>42</v>
      </c>
      <c r="F2572" s="4">
        <v>51</v>
      </c>
      <c r="G2572">
        <v>1</v>
      </c>
      <c r="H2572" t="s">
        <v>30</v>
      </c>
      <c r="I2572" t="s">
        <v>31</v>
      </c>
      <c r="J2572" t="s">
        <v>32</v>
      </c>
      <c r="K2572" t="s">
        <v>31</v>
      </c>
      <c r="L2572" t="s">
        <v>33</v>
      </c>
      <c r="M2572" t="s">
        <v>31</v>
      </c>
      <c r="N2572" t="s">
        <v>34</v>
      </c>
      <c r="O2572" s="4" t="str">
        <f>IF(D:D=1, "AC","NA")</f>
        <v>NA</v>
      </c>
      <c r="P2572" t="str">
        <f t="shared" si="175"/>
        <v>INSERT INTO usuariopagina( idusuario, idpagina, idlogtrans,  acceso, habilitado, fecha_vig_ini, fecha_vig_fin, hora_vig_ini, hora_vig_fin, muestra, estado) VALUES (42, 51, 1, 'dias', NULL, now(), NULL, to_char(now(), 'HH24:MI:SS'), NULL, TRUE, 'NA');</v>
      </c>
    </row>
    <row r="2573" spans="2:16" x14ac:dyDescent="0.25">
      <c r="B2573" s="22"/>
      <c r="C2573" s="23" t="s">
        <v>131</v>
      </c>
      <c r="D2573" s="29">
        <v>0</v>
      </c>
      <c r="E2573" s="4">
        <f t="shared" si="173"/>
        <v>42</v>
      </c>
      <c r="F2573" s="4">
        <v>52</v>
      </c>
      <c r="G2573">
        <v>1</v>
      </c>
      <c r="H2573" t="s">
        <v>30</v>
      </c>
      <c r="I2573" t="s">
        <v>31</v>
      </c>
      <c r="J2573" t="s">
        <v>32</v>
      </c>
      <c r="K2573" t="s">
        <v>31</v>
      </c>
      <c r="L2573" t="s">
        <v>33</v>
      </c>
      <c r="M2573" t="s">
        <v>31</v>
      </c>
      <c r="N2573" t="s">
        <v>34</v>
      </c>
      <c r="O2573" s="4" t="str">
        <f>IF(D:D=1, "AC","NA")</f>
        <v>NA</v>
      </c>
      <c r="P2573" t="str">
        <f t="shared" si="175"/>
        <v>INSERT INTO usuariopagina( idusuario, idpagina, idlogtrans,  acceso, habilitado, fecha_vig_ini, fecha_vig_fin, hora_vig_ini, hora_vig_fin, muestra, estado) VALUES (42, 52, 1, 'dias', NULL, now(), NULL, to_char(now(), 'HH24:MI:SS'), NULL, TRUE, 'NA');</v>
      </c>
    </row>
    <row r="2574" spans="2:16" x14ac:dyDescent="0.25">
      <c r="B2574" s="22"/>
      <c r="C2574" s="23" t="s">
        <v>132</v>
      </c>
      <c r="D2574" s="29">
        <v>0</v>
      </c>
      <c r="E2574" s="4">
        <f t="shared" si="173"/>
        <v>42</v>
      </c>
      <c r="F2574" s="4">
        <v>53</v>
      </c>
      <c r="G2574">
        <v>1</v>
      </c>
      <c r="H2574" t="s">
        <v>30</v>
      </c>
      <c r="I2574" t="s">
        <v>31</v>
      </c>
      <c r="J2574" t="s">
        <v>32</v>
      </c>
      <c r="K2574" t="s">
        <v>31</v>
      </c>
      <c r="L2574" t="s">
        <v>33</v>
      </c>
      <c r="M2574" t="s">
        <v>31</v>
      </c>
      <c r="N2574" t="s">
        <v>34</v>
      </c>
      <c r="O2574" s="4" t="str">
        <f>IF(D:D=1, "AC","NA")</f>
        <v>NA</v>
      </c>
      <c r="P2574" t="str">
        <f t="shared" si="175"/>
        <v>INSERT INTO usuariopagina( idusuario, idpagina, idlogtrans,  acceso, habilitado, fecha_vig_ini, fecha_vig_fin, hora_vig_ini, hora_vig_fin, muestra, estado) VALUES (42, 53, 1, 'dias', NULL, now(), NULL, to_char(now(), 'HH24:MI:SS'), NULL, TRUE, 'NA');</v>
      </c>
    </row>
    <row r="2575" spans="2:16" x14ac:dyDescent="0.25">
      <c r="B2575" s="22"/>
      <c r="C2575" s="23" t="s">
        <v>133</v>
      </c>
      <c r="D2575" s="29">
        <v>0</v>
      </c>
      <c r="E2575" s="4">
        <f t="shared" si="173"/>
        <v>42</v>
      </c>
      <c r="F2575" s="4">
        <v>54</v>
      </c>
      <c r="G2575">
        <v>1</v>
      </c>
      <c r="H2575" t="s">
        <v>30</v>
      </c>
      <c r="I2575" t="s">
        <v>31</v>
      </c>
      <c r="J2575" t="s">
        <v>32</v>
      </c>
      <c r="K2575" t="s">
        <v>31</v>
      </c>
      <c r="L2575" t="s">
        <v>33</v>
      </c>
      <c r="M2575" t="s">
        <v>31</v>
      </c>
      <c r="N2575" t="s">
        <v>34</v>
      </c>
      <c r="O2575" s="4" t="str">
        <f>IF(D:D=1, "AC","NA")</f>
        <v>NA</v>
      </c>
      <c r="P2575" t="str">
        <f t="shared" si="175"/>
        <v>INSERT INTO usuariopagina( idusuario, idpagina, idlogtrans,  acceso, habilitado, fecha_vig_ini, fecha_vig_fin, hora_vig_ini, hora_vig_fin, muestra, estado) VALUES (42, 54, 1, 'dias', NULL, now(), NULL, to_char(now(), 'HH24:MI:SS'), NULL, TRUE, 'NA');</v>
      </c>
    </row>
    <row r="2576" spans="2:16" x14ac:dyDescent="0.25">
      <c r="B2576" s="22"/>
      <c r="C2576" s="23" t="s">
        <v>134</v>
      </c>
      <c r="D2576" s="29">
        <v>0</v>
      </c>
      <c r="E2576" s="4">
        <f t="shared" si="173"/>
        <v>42</v>
      </c>
      <c r="F2576" s="4">
        <v>55</v>
      </c>
      <c r="G2576">
        <v>1</v>
      </c>
      <c r="H2576" t="s">
        <v>30</v>
      </c>
      <c r="I2576" t="s">
        <v>31</v>
      </c>
      <c r="J2576" t="s">
        <v>32</v>
      </c>
      <c r="K2576" t="s">
        <v>31</v>
      </c>
      <c r="L2576" t="s">
        <v>33</v>
      </c>
      <c r="M2576" t="s">
        <v>31</v>
      </c>
      <c r="N2576" t="s">
        <v>34</v>
      </c>
      <c r="O2576" s="4" t="str">
        <f>IF(D:D=1, "AC","NA")</f>
        <v>NA</v>
      </c>
      <c r="P2576" t="str">
        <f t="shared" si="175"/>
        <v>INSERT INTO usuariopagina( idusuario, idpagina, idlogtrans,  acceso, habilitado, fecha_vig_ini, fecha_vig_fin, hora_vig_ini, hora_vig_fin, muestra, estado) VALUES (42, 55, 1, 'dias', NULL, now(), NULL, to_char(now(), 'HH24:MI:SS'), NULL, TRUE, 'NA');</v>
      </c>
    </row>
    <row r="2577" spans="1:16" x14ac:dyDescent="0.25">
      <c r="B2577" s="22"/>
      <c r="C2577" s="23" t="s">
        <v>135</v>
      </c>
      <c r="D2577" s="29">
        <v>0</v>
      </c>
      <c r="E2577" s="4">
        <f t="shared" si="173"/>
        <v>42</v>
      </c>
      <c r="F2577" s="4">
        <v>56</v>
      </c>
      <c r="G2577">
        <v>1</v>
      </c>
      <c r="H2577" t="s">
        <v>30</v>
      </c>
      <c r="I2577" t="s">
        <v>31</v>
      </c>
      <c r="J2577" t="s">
        <v>32</v>
      </c>
      <c r="K2577" t="s">
        <v>31</v>
      </c>
      <c r="L2577" t="s">
        <v>33</v>
      </c>
      <c r="M2577" t="s">
        <v>31</v>
      </c>
      <c r="N2577" t="s">
        <v>34</v>
      </c>
      <c r="O2577" s="4" t="str">
        <f>IF(D:D=1, "AC","NA")</f>
        <v>NA</v>
      </c>
      <c r="P2577" t="str">
        <f t="shared" si="175"/>
        <v>INSERT INTO usuariopagina( idusuario, idpagina, idlogtrans,  acceso, habilitado, fecha_vig_ini, fecha_vig_fin, hora_vig_ini, hora_vig_fin, muestra, estado) VALUES (42, 56, 1, 'dias', NULL, now(), NULL, to_char(now(), 'HH24:MI:SS'), NULL, TRUE, 'NA');</v>
      </c>
    </row>
    <row r="2578" spans="1:16" x14ac:dyDescent="0.25">
      <c r="A2578">
        <v>46</v>
      </c>
      <c r="B2578" s="7" t="s">
        <v>76</v>
      </c>
      <c r="C2578" s="17" t="s">
        <v>29</v>
      </c>
      <c r="D2578" s="28">
        <v>0</v>
      </c>
      <c r="E2578" s="18">
        <v>39</v>
      </c>
      <c r="F2578" s="18">
        <v>1</v>
      </c>
      <c r="G2578" s="6">
        <v>1</v>
      </c>
      <c r="H2578" s="6" t="s">
        <v>30</v>
      </c>
      <c r="I2578" s="6" t="s">
        <v>31</v>
      </c>
      <c r="J2578" s="6" t="s">
        <v>32</v>
      </c>
      <c r="K2578" s="6" t="s">
        <v>31</v>
      </c>
      <c r="L2578" s="6" t="s">
        <v>33</v>
      </c>
      <c r="M2578" s="6" t="s">
        <v>31</v>
      </c>
      <c r="N2578" s="6" t="s">
        <v>34</v>
      </c>
      <c r="O2578" s="18" t="str">
        <f>IF(D:D=1, "AC","NA")</f>
        <v>NA</v>
      </c>
      <c r="P2578" s="6" t="str">
        <f t="shared" ref="P2578:P2609" si="176">CONCATENATE("INSERT INTO usuariopagina( idusuario, idpagina, idlogtrans,  acceso, habilitado, fecha_vig_ini, fecha_vig_fin, hora_vig_ini, hora_vig_fin, muestra, estado) VALUES (",E2578,", ",F2578,", ",G2578,", '",H2578,"', ",I2578,", ",J2578,", ",K2578,", ",L2578,", ",M2578,", ",N2578,", '",O2578,"'",");")</f>
        <v>INSERT INTO usuariopagina( idusuario, idpagina, idlogtrans,  acceso, habilitado, fecha_vig_ini, fecha_vig_fin, hora_vig_ini, hora_vig_fin, muestra, estado) VALUES (39, 1, 1, 'dias', NULL, now(), NULL, to_char(now(), 'HH24:MI:SS'), NULL, TRUE, 'NA');</v>
      </c>
    </row>
    <row r="2579" spans="1:16" x14ac:dyDescent="0.25">
      <c r="B2579" s="14"/>
      <c r="C2579" s="3" t="s">
        <v>29</v>
      </c>
      <c r="D2579" s="29">
        <v>0</v>
      </c>
      <c r="E2579" s="4">
        <f>E2578</f>
        <v>39</v>
      </c>
      <c r="F2579" s="4">
        <v>2</v>
      </c>
      <c r="G2579">
        <v>1</v>
      </c>
      <c r="H2579" t="s">
        <v>30</v>
      </c>
      <c r="I2579" t="s">
        <v>31</v>
      </c>
      <c r="J2579" t="s">
        <v>32</v>
      </c>
      <c r="K2579" t="s">
        <v>31</v>
      </c>
      <c r="L2579" t="s">
        <v>33</v>
      </c>
      <c r="M2579" t="s">
        <v>31</v>
      </c>
      <c r="N2579" t="s">
        <v>34</v>
      </c>
      <c r="O2579" s="4" t="str">
        <f>IF(D:D=1, "AC","NA")</f>
        <v>NA</v>
      </c>
      <c r="P2579" t="str">
        <f t="shared" si="176"/>
        <v>INSERT INTO usuariopagina( idusuario, idpagina, idlogtrans,  acceso, habilitado, fecha_vig_ini, fecha_vig_fin, hora_vig_ini, hora_vig_fin, muestra, estado) VALUES (39, 2, 1, 'dias', NULL, now(), NULL, to_char(now(), 'HH24:MI:SS'), NULL, TRUE, 'NA');</v>
      </c>
    </row>
    <row r="2580" spans="1:16" x14ac:dyDescent="0.25">
      <c r="B2580" s="14"/>
      <c r="C2580" s="3" t="s">
        <v>29</v>
      </c>
      <c r="D2580" s="29">
        <v>0</v>
      </c>
      <c r="E2580" s="4">
        <f t="shared" ref="E2580:E2633" si="177">E2579</f>
        <v>39</v>
      </c>
      <c r="F2580" s="4">
        <v>3</v>
      </c>
      <c r="G2580">
        <v>1</v>
      </c>
      <c r="H2580" t="s">
        <v>30</v>
      </c>
      <c r="I2580" t="s">
        <v>31</v>
      </c>
      <c r="J2580" t="s">
        <v>32</v>
      </c>
      <c r="K2580" t="s">
        <v>31</v>
      </c>
      <c r="L2580" t="s">
        <v>33</v>
      </c>
      <c r="M2580" t="s">
        <v>31</v>
      </c>
      <c r="N2580" t="s">
        <v>34</v>
      </c>
      <c r="O2580" s="4" t="str">
        <f>IF(D:D=1, "AC","NA")</f>
        <v>NA</v>
      </c>
      <c r="P2580" t="str">
        <f t="shared" si="176"/>
        <v>INSERT INTO usuariopagina( idusuario, idpagina, idlogtrans,  acceso, habilitado, fecha_vig_ini, fecha_vig_fin, hora_vig_ini, hora_vig_fin, muestra, estado) VALUES (39, 3, 1, 'dias', NULL, now(), NULL, to_char(now(), 'HH24:MI:SS'), NULL, TRUE, 'NA');</v>
      </c>
    </row>
    <row r="2581" spans="1:16" x14ac:dyDescent="0.25">
      <c r="B2581" s="14"/>
      <c r="C2581" t="s">
        <v>6</v>
      </c>
      <c r="D2581" s="29">
        <v>1</v>
      </c>
      <c r="E2581" s="4">
        <f t="shared" si="177"/>
        <v>39</v>
      </c>
      <c r="F2581" s="4">
        <v>4</v>
      </c>
      <c r="G2581">
        <v>1</v>
      </c>
      <c r="H2581" t="s">
        <v>30</v>
      </c>
      <c r="I2581" t="s">
        <v>31</v>
      </c>
      <c r="J2581" t="s">
        <v>32</v>
      </c>
      <c r="K2581" t="s">
        <v>31</v>
      </c>
      <c r="L2581" t="s">
        <v>33</v>
      </c>
      <c r="M2581" t="s">
        <v>31</v>
      </c>
      <c r="N2581" t="s">
        <v>34</v>
      </c>
      <c r="O2581" s="4" t="str">
        <f>IF(D:D=1, "AC","NA")</f>
        <v>AC</v>
      </c>
      <c r="P2581" t="str">
        <f t="shared" si="176"/>
        <v>INSERT INTO usuariopagina( idusuario, idpagina, idlogtrans,  acceso, habilitado, fecha_vig_ini, fecha_vig_fin, hora_vig_ini, hora_vig_fin, muestra, estado) VALUES (39, 4, 1, 'dias', NULL, now(), NULL, to_char(now(), 'HH24:MI:SS'), NULL, TRUE, 'AC');</v>
      </c>
    </row>
    <row r="2582" spans="1:16" x14ac:dyDescent="0.25">
      <c r="B2582" s="14"/>
      <c r="C2582" t="s">
        <v>6</v>
      </c>
      <c r="D2582" s="29">
        <v>0</v>
      </c>
      <c r="E2582" s="4">
        <f t="shared" si="177"/>
        <v>39</v>
      </c>
      <c r="F2582" s="4">
        <v>5</v>
      </c>
      <c r="G2582">
        <v>1</v>
      </c>
      <c r="H2582" t="s">
        <v>30</v>
      </c>
      <c r="I2582" t="s">
        <v>31</v>
      </c>
      <c r="J2582" t="s">
        <v>32</v>
      </c>
      <c r="K2582" t="s">
        <v>31</v>
      </c>
      <c r="L2582" t="s">
        <v>33</v>
      </c>
      <c r="M2582" t="s">
        <v>31</v>
      </c>
      <c r="N2582" t="s">
        <v>34</v>
      </c>
      <c r="O2582" s="4" t="str">
        <f>IF(D:D=1, "AC","NA")</f>
        <v>NA</v>
      </c>
      <c r="P2582" t="str">
        <f t="shared" si="176"/>
        <v>INSERT INTO usuariopagina( idusuario, idpagina, idlogtrans,  acceso, habilitado, fecha_vig_ini, fecha_vig_fin, hora_vig_ini, hora_vig_fin, muestra, estado) VALUES (39, 5, 1, 'dias', NULL, now(), NULL, to_char(now(), 'HH24:MI:SS'), NULL, TRUE, 'NA');</v>
      </c>
    </row>
    <row r="2583" spans="1:16" x14ac:dyDescent="0.25">
      <c r="B2583" s="14"/>
      <c r="C2583" t="s">
        <v>6</v>
      </c>
      <c r="D2583" s="29">
        <v>1</v>
      </c>
      <c r="E2583" s="4">
        <f t="shared" si="177"/>
        <v>39</v>
      </c>
      <c r="F2583" s="4">
        <v>6</v>
      </c>
      <c r="G2583">
        <v>1</v>
      </c>
      <c r="H2583" t="s">
        <v>30</v>
      </c>
      <c r="I2583" t="s">
        <v>31</v>
      </c>
      <c r="J2583" t="s">
        <v>32</v>
      </c>
      <c r="K2583" t="s">
        <v>31</v>
      </c>
      <c r="L2583" t="s">
        <v>33</v>
      </c>
      <c r="M2583" t="s">
        <v>31</v>
      </c>
      <c r="N2583" t="s">
        <v>34</v>
      </c>
      <c r="O2583" s="4" t="str">
        <f>IF(D:D=1, "AC","NA")</f>
        <v>AC</v>
      </c>
      <c r="P2583" t="str">
        <f t="shared" si="176"/>
        <v>INSERT INTO usuariopagina( idusuario, idpagina, idlogtrans,  acceso, habilitado, fecha_vig_ini, fecha_vig_fin, hora_vig_ini, hora_vig_fin, muestra, estado) VALUES (39, 6, 1, 'dias', NULL, now(), NULL, to_char(now(), 'HH24:MI:SS'), NULL, TRUE, 'AC');</v>
      </c>
    </row>
    <row r="2584" spans="1:16" x14ac:dyDescent="0.25">
      <c r="B2584" s="14"/>
      <c r="C2584" t="s">
        <v>6</v>
      </c>
      <c r="D2584" s="29">
        <v>0</v>
      </c>
      <c r="E2584" s="4">
        <f t="shared" si="177"/>
        <v>39</v>
      </c>
      <c r="F2584" s="4">
        <v>7</v>
      </c>
      <c r="G2584">
        <v>1</v>
      </c>
      <c r="H2584" t="s">
        <v>30</v>
      </c>
      <c r="I2584" t="s">
        <v>31</v>
      </c>
      <c r="J2584" t="s">
        <v>32</v>
      </c>
      <c r="K2584" t="s">
        <v>31</v>
      </c>
      <c r="L2584" t="s">
        <v>33</v>
      </c>
      <c r="M2584" t="s">
        <v>31</v>
      </c>
      <c r="N2584" t="s">
        <v>34</v>
      </c>
      <c r="O2584" s="4" t="str">
        <f>IF(D:D=1, "AC","NA")</f>
        <v>NA</v>
      </c>
      <c r="P2584" t="str">
        <f t="shared" si="176"/>
        <v>INSERT INTO usuariopagina( idusuario, idpagina, idlogtrans,  acceso, habilitado, fecha_vig_ini, fecha_vig_fin, hora_vig_ini, hora_vig_fin, muestra, estado) VALUES (39, 7, 1, 'dias', NULL, now(), NULL, to_char(now(), 'HH24:MI:SS'), NULL, TRUE, 'NA');</v>
      </c>
    </row>
    <row r="2585" spans="1:16" x14ac:dyDescent="0.25">
      <c r="B2585" s="14"/>
      <c r="C2585" t="s">
        <v>6</v>
      </c>
      <c r="D2585" s="29">
        <v>1</v>
      </c>
      <c r="E2585" s="4">
        <f t="shared" si="177"/>
        <v>39</v>
      </c>
      <c r="F2585" s="4">
        <v>8</v>
      </c>
      <c r="G2585">
        <v>1</v>
      </c>
      <c r="H2585" t="s">
        <v>30</v>
      </c>
      <c r="I2585" t="s">
        <v>31</v>
      </c>
      <c r="J2585" t="s">
        <v>32</v>
      </c>
      <c r="K2585" t="s">
        <v>31</v>
      </c>
      <c r="L2585" t="s">
        <v>33</v>
      </c>
      <c r="M2585" t="s">
        <v>31</v>
      </c>
      <c r="N2585" t="s">
        <v>34</v>
      </c>
      <c r="O2585" s="4" t="str">
        <f>IF(D:D=1, "AC","NA")</f>
        <v>AC</v>
      </c>
      <c r="P2585" t="str">
        <f t="shared" si="176"/>
        <v>INSERT INTO usuariopagina( idusuario, idpagina, idlogtrans,  acceso, habilitado, fecha_vig_ini, fecha_vig_fin, hora_vig_ini, hora_vig_fin, muestra, estado) VALUES (39, 8, 1, 'dias', NULL, now(), NULL, to_char(now(), 'HH24:MI:SS'), NULL, TRUE, 'AC');</v>
      </c>
    </row>
    <row r="2586" spans="1:16" x14ac:dyDescent="0.25">
      <c r="B2586" s="14"/>
      <c r="C2586" t="s">
        <v>6</v>
      </c>
      <c r="D2586" s="29">
        <v>0</v>
      </c>
      <c r="E2586" s="4">
        <f t="shared" si="177"/>
        <v>39</v>
      </c>
      <c r="F2586" s="4">
        <v>9</v>
      </c>
      <c r="G2586">
        <v>1</v>
      </c>
      <c r="H2586" t="s">
        <v>30</v>
      </c>
      <c r="I2586" t="s">
        <v>31</v>
      </c>
      <c r="J2586" t="s">
        <v>32</v>
      </c>
      <c r="K2586" t="s">
        <v>31</v>
      </c>
      <c r="L2586" t="s">
        <v>33</v>
      </c>
      <c r="M2586" t="s">
        <v>31</v>
      </c>
      <c r="N2586" t="s">
        <v>34</v>
      </c>
      <c r="O2586" s="4" t="str">
        <f>IF(D:D=1, "AC","NA")</f>
        <v>NA</v>
      </c>
      <c r="P2586" t="str">
        <f t="shared" si="176"/>
        <v>INSERT INTO usuariopagina( idusuario, idpagina, idlogtrans,  acceso, habilitado, fecha_vig_ini, fecha_vig_fin, hora_vig_ini, hora_vig_fin, muestra, estado) VALUES (39, 9, 1, 'dias', NULL, now(), NULL, to_char(now(), 'HH24:MI:SS'), NULL, TRUE, 'NA');</v>
      </c>
    </row>
    <row r="2587" spans="1:16" x14ac:dyDescent="0.25">
      <c r="B2587" s="14"/>
      <c r="C2587" t="s">
        <v>6</v>
      </c>
      <c r="D2587" s="29">
        <v>1</v>
      </c>
      <c r="E2587" s="4">
        <f t="shared" si="177"/>
        <v>39</v>
      </c>
      <c r="F2587" s="4">
        <v>10</v>
      </c>
      <c r="G2587">
        <v>1</v>
      </c>
      <c r="H2587" t="s">
        <v>30</v>
      </c>
      <c r="I2587" t="s">
        <v>31</v>
      </c>
      <c r="J2587" t="s">
        <v>32</v>
      </c>
      <c r="K2587" t="s">
        <v>31</v>
      </c>
      <c r="L2587" t="s">
        <v>33</v>
      </c>
      <c r="M2587" t="s">
        <v>31</v>
      </c>
      <c r="N2587" t="s">
        <v>34</v>
      </c>
      <c r="O2587" s="4" t="str">
        <f>IF(D:D=1, "AC","NA")</f>
        <v>AC</v>
      </c>
      <c r="P2587" t="str">
        <f t="shared" si="176"/>
        <v>INSERT INTO usuariopagina( idusuario, idpagina, idlogtrans,  acceso, habilitado, fecha_vig_ini, fecha_vig_fin, hora_vig_ini, hora_vig_fin, muestra, estado) VALUES (39, 10, 1, 'dias', NULL, now(), NULL, to_char(now(), 'HH24:MI:SS'), NULL, TRUE, 'AC');</v>
      </c>
    </row>
    <row r="2588" spans="1:16" x14ac:dyDescent="0.25">
      <c r="B2588" s="14"/>
      <c r="C2588" t="s">
        <v>6</v>
      </c>
      <c r="D2588" s="29">
        <v>0</v>
      </c>
      <c r="E2588" s="4">
        <f t="shared" si="177"/>
        <v>39</v>
      </c>
      <c r="F2588" s="4">
        <v>11</v>
      </c>
      <c r="G2588">
        <v>1</v>
      </c>
      <c r="H2588" t="s">
        <v>30</v>
      </c>
      <c r="I2588" t="s">
        <v>31</v>
      </c>
      <c r="J2588" t="s">
        <v>32</v>
      </c>
      <c r="K2588" t="s">
        <v>31</v>
      </c>
      <c r="L2588" t="s">
        <v>33</v>
      </c>
      <c r="M2588" t="s">
        <v>31</v>
      </c>
      <c r="N2588" t="s">
        <v>34</v>
      </c>
      <c r="O2588" s="4" t="str">
        <f>IF(D:D=1, "AC","NA")</f>
        <v>NA</v>
      </c>
      <c r="P2588" t="str">
        <f t="shared" si="176"/>
        <v>INSERT INTO usuariopagina( idusuario, idpagina, idlogtrans,  acceso, habilitado, fecha_vig_ini, fecha_vig_fin, hora_vig_ini, hora_vig_fin, muestra, estado) VALUES (39, 11, 1, 'dias', NULL, now(), NULL, to_char(now(), 'HH24:MI:SS'), NULL, TRUE, 'NA');</v>
      </c>
    </row>
    <row r="2589" spans="1:16" x14ac:dyDescent="0.25">
      <c r="B2589" s="14"/>
      <c r="C2589" s="3" t="s">
        <v>7</v>
      </c>
      <c r="D2589" s="29">
        <v>0</v>
      </c>
      <c r="E2589" s="4">
        <f t="shared" si="177"/>
        <v>39</v>
      </c>
      <c r="F2589" s="4">
        <v>12</v>
      </c>
      <c r="G2589">
        <v>1</v>
      </c>
      <c r="H2589" t="s">
        <v>30</v>
      </c>
      <c r="I2589" t="s">
        <v>31</v>
      </c>
      <c r="J2589" t="s">
        <v>32</v>
      </c>
      <c r="K2589" t="s">
        <v>31</v>
      </c>
      <c r="L2589" t="s">
        <v>33</v>
      </c>
      <c r="M2589" t="s">
        <v>31</v>
      </c>
      <c r="N2589" t="s">
        <v>34</v>
      </c>
      <c r="O2589" s="4" t="str">
        <f>IF(D:D=1, "AC","NA")</f>
        <v>NA</v>
      </c>
      <c r="P2589" t="str">
        <f t="shared" si="176"/>
        <v>INSERT INTO usuariopagina( idusuario, idpagina, idlogtrans,  acceso, habilitado, fecha_vig_ini, fecha_vig_fin, hora_vig_ini, hora_vig_fin, muestra, estado) VALUES (39, 12, 1, 'dias', NULL, now(), NULL, to_char(now(), 'HH24:MI:SS'), NULL, TRUE, 'NA');</v>
      </c>
    </row>
    <row r="2590" spans="1:16" x14ac:dyDescent="0.25">
      <c r="B2590" s="14"/>
      <c r="C2590" s="3" t="s">
        <v>7</v>
      </c>
      <c r="D2590" s="29">
        <v>0</v>
      </c>
      <c r="E2590" s="4">
        <f t="shared" si="177"/>
        <v>39</v>
      </c>
      <c r="F2590" s="4">
        <v>13</v>
      </c>
      <c r="G2590">
        <v>1</v>
      </c>
      <c r="H2590" t="s">
        <v>30</v>
      </c>
      <c r="I2590" t="s">
        <v>31</v>
      </c>
      <c r="J2590" t="s">
        <v>32</v>
      </c>
      <c r="K2590" t="s">
        <v>31</v>
      </c>
      <c r="L2590" t="s">
        <v>33</v>
      </c>
      <c r="M2590" t="s">
        <v>31</v>
      </c>
      <c r="N2590" t="s">
        <v>34</v>
      </c>
      <c r="O2590" s="4" t="str">
        <f>IF(D:D=1, "AC","NA")</f>
        <v>NA</v>
      </c>
      <c r="P2590" t="str">
        <f t="shared" si="176"/>
        <v>INSERT INTO usuariopagina( idusuario, idpagina, idlogtrans,  acceso, habilitado, fecha_vig_ini, fecha_vig_fin, hora_vig_ini, hora_vig_fin, muestra, estado) VALUES (39, 13, 1, 'dias', NULL, now(), NULL, to_char(now(), 'HH24:MI:SS'), NULL, TRUE, 'NA');</v>
      </c>
    </row>
    <row r="2591" spans="1:16" x14ac:dyDescent="0.25">
      <c r="B2591" s="14"/>
      <c r="C2591" t="s">
        <v>8</v>
      </c>
      <c r="D2591" s="29">
        <v>1</v>
      </c>
      <c r="E2591" s="4">
        <f t="shared" si="177"/>
        <v>39</v>
      </c>
      <c r="F2591" s="4">
        <v>14</v>
      </c>
      <c r="G2591">
        <v>1</v>
      </c>
      <c r="H2591" t="s">
        <v>30</v>
      </c>
      <c r="I2591" t="s">
        <v>31</v>
      </c>
      <c r="J2591" t="s">
        <v>32</v>
      </c>
      <c r="K2591" t="s">
        <v>31</v>
      </c>
      <c r="L2591" t="s">
        <v>33</v>
      </c>
      <c r="M2591" t="s">
        <v>31</v>
      </c>
      <c r="N2591" t="s">
        <v>34</v>
      </c>
      <c r="O2591" s="4" t="str">
        <f>IF(D:D=1, "AC","NA")</f>
        <v>AC</v>
      </c>
      <c r="P2591" t="str">
        <f t="shared" si="176"/>
        <v>INSERT INTO usuariopagina( idusuario, idpagina, idlogtrans,  acceso, habilitado, fecha_vig_ini, fecha_vig_fin, hora_vig_ini, hora_vig_fin, muestra, estado) VALUES (39, 14, 1, 'dias', NULL, now(), NULL, to_char(now(), 'HH24:MI:SS'), NULL, TRUE, 'AC');</v>
      </c>
    </row>
    <row r="2592" spans="1:16" x14ac:dyDescent="0.25">
      <c r="B2592" s="14"/>
      <c r="C2592" t="s">
        <v>8</v>
      </c>
      <c r="D2592" s="29">
        <v>1</v>
      </c>
      <c r="E2592" s="4">
        <f t="shared" si="177"/>
        <v>39</v>
      </c>
      <c r="F2592" s="4">
        <v>15</v>
      </c>
      <c r="G2592">
        <v>1</v>
      </c>
      <c r="H2592" t="s">
        <v>30</v>
      </c>
      <c r="I2592" t="s">
        <v>31</v>
      </c>
      <c r="J2592" t="s">
        <v>32</v>
      </c>
      <c r="K2592" t="s">
        <v>31</v>
      </c>
      <c r="L2592" t="s">
        <v>33</v>
      </c>
      <c r="M2592" t="s">
        <v>31</v>
      </c>
      <c r="N2592" t="s">
        <v>34</v>
      </c>
      <c r="O2592" s="4" t="str">
        <f>IF(D:D=1, "AC","NA")</f>
        <v>AC</v>
      </c>
      <c r="P2592" t="str">
        <f t="shared" si="176"/>
        <v>INSERT INTO usuariopagina( idusuario, idpagina, idlogtrans,  acceso, habilitado, fecha_vig_ini, fecha_vig_fin, hora_vig_ini, hora_vig_fin, muestra, estado) VALUES (39, 15, 1, 'dias', NULL, now(), NULL, to_char(now(), 'HH24:MI:SS'), NULL, TRUE, 'AC');</v>
      </c>
    </row>
    <row r="2593" spans="2:16" x14ac:dyDescent="0.25">
      <c r="B2593" s="14"/>
      <c r="C2593" t="s">
        <v>8</v>
      </c>
      <c r="D2593" s="29">
        <v>1</v>
      </c>
      <c r="E2593" s="4">
        <f t="shared" si="177"/>
        <v>39</v>
      </c>
      <c r="F2593" s="4">
        <v>16</v>
      </c>
      <c r="G2593">
        <v>1</v>
      </c>
      <c r="H2593" t="s">
        <v>30</v>
      </c>
      <c r="I2593" t="s">
        <v>31</v>
      </c>
      <c r="J2593" t="s">
        <v>32</v>
      </c>
      <c r="K2593" t="s">
        <v>31</v>
      </c>
      <c r="L2593" t="s">
        <v>33</v>
      </c>
      <c r="M2593" t="s">
        <v>31</v>
      </c>
      <c r="N2593" t="s">
        <v>34</v>
      </c>
      <c r="O2593" s="4" t="str">
        <f>IF(D:D=1, "AC","NA")</f>
        <v>AC</v>
      </c>
      <c r="P2593" t="str">
        <f t="shared" si="176"/>
        <v>INSERT INTO usuariopagina( idusuario, idpagina, idlogtrans,  acceso, habilitado, fecha_vig_ini, fecha_vig_fin, hora_vig_ini, hora_vig_fin, muestra, estado) VALUES (39, 16, 1, 'dias', NULL, now(), NULL, to_char(now(), 'HH24:MI:SS'), NULL, TRUE, 'AC');</v>
      </c>
    </row>
    <row r="2594" spans="2:16" x14ac:dyDescent="0.25">
      <c r="B2594" s="14"/>
      <c r="C2594" s="3" t="s">
        <v>9</v>
      </c>
      <c r="D2594" s="29">
        <v>0</v>
      </c>
      <c r="E2594" s="4">
        <f t="shared" si="177"/>
        <v>39</v>
      </c>
      <c r="F2594" s="4">
        <v>17</v>
      </c>
      <c r="G2594">
        <v>1</v>
      </c>
      <c r="H2594" t="s">
        <v>30</v>
      </c>
      <c r="I2594" t="s">
        <v>31</v>
      </c>
      <c r="J2594" t="s">
        <v>32</v>
      </c>
      <c r="K2594" t="s">
        <v>31</v>
      </c>
      <c r="L2594" t="s">
        <v>33</v>
      </c>
      <c r="M2594" t="s">
        <v>31</v>
      </c>
      <c r="N2594" t="s">
        <v>34</v>
      </c>
      <c r="O2594" s="4" t="str">
        <f>IF(D:D=1, "AC","NA")</f>
        <v>NA</v>
      </c>
      <c r="P2594" t="str">
        <f t="shared" si="176"/>
        <v>INSERT INTO usuariopagina( idusuario, idpagina, idlogtrans,  acceso, habilitado, fecha_vig_ini, fecha_vig_fin, hora_vig_ini, hora_vig_fin, muestra, estado) VALUES (39, 17, 1, 'dias', NULL, now(), NULL, to_char(now(), 'HH24:MI:SS'), NULL, TRUE, 'NA');</v>
      </c>
    </row>
    <row r="2595" spans="2:16" x14ac:dyDescent="0.25">
      <c r="B2595" s="14"/>
      <c r="C2595" s="3" t="s">
        <v>9</v>
      </c>
      <c r="D2595" s="29">
        <v>0</v>
      </c>
      <c r="E2595" s="4">
        <f t="shared" si="177"/>
        <v>39</v>
      </c>
      <c r="F2595" s="4">
        <v>18</v>
      </c>
      <c r="G2595">
        <v>1</v>
      </c>
      <c r="H2595" t="s">
        <v>30</v>
      </c>
      <c r="I2595" t="s">
        <v>31</v>
      </c>
      <c r="J2595" t="s">
        <v>32</v>
      </c>
      <c r="K2595" t="s">
        <v>31</v>
      </c>
      <c r="L2595" t="s">
        <v>33</v>
      </c>
      <c r="M2595" t="s">
        <v>31</v>
      </c>
      <c r="N2595" t="s">
        <v>34</v>
      </c>
      <c r="O2595" s="4" t="str">
        <f>IF(D:D=1, "AC","NA")</f>
        <v>NA</v>
      </c>
      <c r="P2595" t="str">
        <f t="shared" si="176"/>
        <v>INSERT INTO usuariopagina( idusuario, idpagina, idlogtrans,  acceso, habilitado, fecha_vig_ini, fecha_vig_fin, hora_vig_ini, hora_vig_fin, muestra, estado) VALUES (39, 18, 1, 'dias', NULL, now(), NULL, to_char(now(), 'HH24:MI:SS'), NULL, TRUE, 'NA');</v>
      </c>
    </row>
    <row r="2596" spans="2:16" x14ac:dyDescent="0.25">
      <c r="B2596" s="14"/>
      <c r="C2596" s="3" t="s">
        <v>9</v>
      </c>
      <c r="D2596" s="29">
        <v>0</v>
      </c>
      <c r="E2596" s="4">
        <f t="shared" si="177"/>
        <v>39</v>
      </c>
      <c r="F2596" s="4">
        <v>19</v>
      </c>
      <c r="G2596">
        <v>1</v>
      </c>
      <c r="H2596" t="s">
        <v>30</v>
      </c>
      <c r="I2596" t="s">
        <v>31</v>
      </c>
      <c r="J2596" t="s">
        <v>32</v>
      </c>
      <c r="K2596" t="s">
        <v>31</v>
      </c>
      <c r="L2596" t="s">
        <v>33</v>
      </c>
      <c r="M2596" t="s">
        <v>31</v>
      </c>
      <c r="N2596" t="s">
        <v>34</v>
      </c>
      <c r="O2596" s="4" t="str">
        <f>IF(D:D=1, "AC","NA")</f>
        <v>NA</v>
      </c>
      <c r="P2596" t="str">
        <f t="shared" si="176"/>
        <v>INSERT INTO usuariopagina( idusuario, idpagina, idlogtrans,  acceso, habilitado, fecha_vig_ini, fecha_vig_fin, hora_vig_ini, hora_vig_fin, muestra, estado) VALUES (39, 19, 1, 'dias', NULL, now(), NULL, to_char(now(), 'HH24:MI:SS'), NULL, TRUE, 'NA');</v>
      </c>
    </row>
    <row r="2597" spans="2:16" x14ac:dyDescent="0.25">
      <c r="B2597" s="14"/>
      <c r="C2597" t="s">
        <v>10</v>
      </c>
      <c r="D2597" s="29">
        <v>0</v>
      </c>
      <c r="E2597" s="4">
        <f t="shared" si="177"/>
        <v>39</v>
      </c>
      <c r="F2597" s="4">
        <v>20</v>
      </c>
      <c r="G2597">
        <v>1</v>
      </c>
      <c r="H2597" t="s">
        <v>30</v>
      </c>
      <c r="I2597" t="s">
        <v>31</v>
      </c>
      <c r="J2597" t="s">
        <v>32</v>
      </c>
      <c r="K2597" t="s">
        <v>31</v>
      </c>
      <c r="L2597" t="s">
        <v>33</v>
      </c>
      <c r="M2597" t="s">
        <v>31</v>
      </c>
      <c r="N2597" t="s">
        <v>34</v>
      </c>
      <c r="O2597" s="4" t="str">
        <f>IF(D:D=1, "AC","NA")</f>
        <v>NA</v>
      </c>
      <c r="P2597" t="str">
        <f t="shared" si="176"/>
        <v>INSERT INTO usuariopagina( idusuario, idpagina, idlogtrans,  acceso, habilitado, fecha_vig_ini, fecha_vig_fin, hora_vig_ini, hora_vig_fin, muestra, estado) VALUES (39, 20, 1, 'dias', NULL, now(), NULL, to_char(now(), 'HH24:MI:SS'), NULL, TRUE, 'NA');</v>
      </c>
    </row>
    <row r="2598" spans="2:16" x14ac:dyDescent="0.25">
      <c r="B2598" s="14"/>
      <c r="C2598" t="s">
        <v>10</v>
      </c>
      <c r="D2598" s="29">
        <v>0</v>
      </c>
      <c r="E2598" s="4">
        <f t="shared" si="177"/>
        <v>39</v>
      </c>
      <c r="F2598" s="4">
        <v>21</v>
      </c>
      <c r="G2598">
        <v>1</v>
      </c>
      <c r="H2598" t="s">
        <v>30</v>
      </c>
      <c r="I2598" t="s">
        <v>31</v>
      </c>
      <c r="J2598" t="s">
        <v>32</v>
      </c>
      <c r="K2598" t="s">
        <v>31</v>
      </c>
      <c r="L2598" t="s">
        <v>33</v>
      </c>
      <c r="M2598" t="s">
        <v>31</v>
      </c>
      <c r="N2598" t="s">
        <v>34</v>
      </c>
      <c r="O2598" s="4" t="str">
        <f>IF(D:D=1, "AC","NA")</f>
        <v>NA</v>
      </c>
      <c r="P2598" t="str">
        <f t="shared" si="176"/>
        <v>INSERT INTO usuariopagina( idusuario, idpagina, idlogtrans,  acceso, habilitado, fecha_vig_ini, fecha_vig_fin, hora_vig_ini, hora_vig_fin, muestra, estado) VALUES (39, 21, 1, 'dias', NULL, now(), NULL, to_char(now(), 'HH24:MI:SS'), NULL, TRUE, 'NA');</v>
      </c>
    </row>
    <row r="2599" spans="2:16" x14ac:dyDescent="0.25">
      <c r="B2599" s="14"/>
      <c r="C2599" t="s">
        <v>10</v>
      </c>
      <c r="D2599" s="29">
        <v>0</v>
      </c>
      <c r="E2599" s="4">
        <f t="shared" si="177"/>
        <v>39</v>
      </c>
      <c r="F2599" s="4">
        <v>22</v>
      </c>
      <c r="G2599">
        <v>1</v>
      </c>
      <c r="H2599" t="s">
        <v>30</v>
      </c>
      <c r="I2599" t="s">
        <v>31</v>
      </c>
      <c r="J2599" t="s">
        <v>32</v>
      </c>
      <c r="K2599" t="s">
        <v>31</v>
      </c>
      <c r="L2599" t="s">
        <v>33</v>
      </c>
      <c r="M2599" t="s">
        <v>31</v>
      </c>
      <c r="N2599" t="s">
        <v>34</v>
      </c>
      <c r="O2599" s="4" t="str">
        <f>IF(D:D=1, "AC","NA")</f>
        <v>NA</v>
      </c>
      <c r="P2599" t="str">
        <f t="shared" si="176"/>
        <v>INSERT INTO usuariopagina( idusuario, idpagina, idlogtrans,  acceso, habilitado, fecha_vig_ini, fecha_vig_fin, hora_vig_ini, hora_vig_fin, muestra, estado) VALUES (39, 22, 1, 'dias', NULL, now(), NULL, to_char(now(), 'HH24:MI:SS'), NULL, TRUE, 'NA');</v>
      </c>
    </row>
    <row r="2600" spans="2:16" x14ac:dyDescent="0.25">
      <c r="B2600" s="14"/>
      <c r="C2600" s="3" t="s">
        <v>11</v>
      </c>
      <c r="D2600" s="29">
        <v>0</v>
      </c>
      <c r="E2600" s="4">
        <f t="shared" si="177"/>
        <v>39</v>
      </c>
      <c r="F2600" s="4">
        <v>23</v>
      </c>
      <c r="G2600">
        <v>1</v>
      </c>
      <c r="H2600" t="s">
        <v>30</v>
      </c>
      <c r="I2600" t="s">
        <v>31</v>
      </c>
      <c r="J2600" t="s">
        <v>32</v>
      </c>
      <c r="K2600" t="s">
        <v>31</v>
      </c>
      <c r="L2600" t="s">
        <v>33</v>
      </c>
      <c r="M2600" t="s">
        <v>31</v>
      </c>
      <c r="N2600" t="s">
        <v>34</v>
      </c>
      <c r="O2600" s="4" t="str">
        <f>IF(D:D=1, "AC","NA")</f>
        <v>NA</v>
      </c>
      <c r="P2600" t="str">
        <f t="shared" si="176"/>
        <v>INSERT INTO usuariopagina( idusuario, idpagina, idlogtrans,  acceso, habilitado, fecha_vig_ini, fecha_vig_fin, hora_vig_ini, hora_vig_fin, muestra, estado) VALUES (39, 23, 1, 'dias', NULL, now(), NULL, to_char(now(), 'HH24:MI:SS'), NULL, TRUE, 'NA');</v>
      </c>
    </row>
    <row r="2601" spans="2:16" x14ac:dyDescent="0.25">
      <c r="B2601" s="14"/>
      <c r="C2601" s="3" t="s">
        <v>11</v>
      </c>
      <c r="D2601" s="29">
        <v>0</v>
      </c>
      <c r="E2601" s="4">
        <f t="shared" si="177"/>
        <v>39</v>
      </c>
      <c r="F2601" s="4">
        <v>24</v>
      </c>
      <c r="G2601">
        <v>1</v>
      </c>
      <c r="H2601" t="s">
        <v>30</v>
      </c>
      <c r="I2601" t="s">
        <v>31</v>
      </c>
      <c r="J2601" t="s">
        <v>32</v>
      </c>
      <c r="K2601" t="s">
        <v>31</v>
      </c>
      <c r="L2601" t="s">
        <v>33</v>
      </c>
      <c r="M2601" t="s">
        <v>31</v>
      </c>
      <c r="N2601" t="s">
        <v>34</v>
      </c>
      <c r="O2601" s="4" t="str">
        <f>IF(D:D=1, "AC","NA")</f>
        <v>NA</v>
      </c>
      <c r="P2601" t="str">
        <f t="shared" si="176"/>
        <v>INSERT INTO usuariopagina( idusuario, idpagina, idlogtrans,  acceso, habilitado, fecha_vig_ini, fecha_vig_fin, hora_vig_ini, hora_vig_fin, muestra, estado) VALUES (39, 24, 1, 'dias', NULL, now(), NULL, to_char(now(), 'HH24:MI:SS'), NULL, TRUE, 'NA');</v>
      </c>
    </row>
    <row r="2602" spans="2:16" x14ac:dyDescent="0.25">
      <c r="B2602" s="14"/>
      <c r="C2602" s="3" t="s">
        <v>11</v>
      </c>
      <c r="D2602" s="29">
        <v>0</v>
      </c>
      <c r="E2602" s="4">
        <f t="shared" si="177"/>
        <v>39</v>
      </c>
      <c r="F2602" s="4">
        <v>25</v>
      </c>
      <c r="G2602">
        <v>1</v>
      </c>
      <c r="H2602" t="s">
        <v>30</v>
      </c>
      <c r="I2602" t="s">
        <v>31</v>
      </c>
      <c r="J2602" t="s">
        <v>32</v>
      </c>
      <c r="K2602" t="s">
        <v>31</v>
      </c>
      <c r="L2602" t="s">
        <v>33</v>
      </c>
      <c r="M2602" t="s">
        <v>31</v>
      </c>
      <c r="N2602" t="s">
        <v>34</v>
      </c>
      <c r="O2602" s="4" t="str">
        <f>IF(D:D=1, "AC","NA")</f>
        <v>NA</v>
      </c>
      <c r="P2602" t="str">
        <f t="shared" si="176"/>
        <v>INSERT INTO usuariopagina( idusuario, idpagina, idlogtrans,  acceso, habilitado, fecha_vig_ini, fecha_vig_fin, hora_vig_ini, hora_vig_fin, muestra, estado) VALUES (39, 25, 1, 'dias', NULL, now(), NULL, to_char(now(), 'HH24:MI:SS'), NULL, TRUE, 'NA');</v>
      </c>
    </row>
    <row r="2603" spans="2:16" x14ac:dyDescent="0.25">
      <c r="B2603" s="14"/>
      <c r="C2603" s="3" t="s">
        <v>11</v>
      </c>
      <c r="D2603" s="29">
        <v>0</v>
      </c>
      <c r="E2603" s="4">
        <f t="shared" si="177"/>
        <v>39</v>
      </c>
      <c r="F2603" s="4">
        <v>26</v>
      </c>
      <c r="G2603">
        <v>1</v>
      </c>
      <c r="H2603" t="s">
        <v>30</v>
      </c>
      <c r="I2603" t="s">
        <v>31</v>
      </c>
      <c r="J2603" t="s">
        <v>32</v>
      </c>
      <c r="K2603" t="s">
        <v>31</v>
      </c>
      <c r="L2603" t="s">
        <v>33</v>
      </c>
      <c r="M2603" t="s">
        <v>31</v>
      </c>
      <c r="N2603" t="s">
        <v>34</v>
      </c>
      <c r="O2603" s="4" t="str">
        <f>IF(D:D=1, "AC","NA")</f>
        <v>NA</v>
      </c>
      <c r="P2603" t="str">
        <f t="shared" si="176"/>
        <v>INSERT INTO usuariopagina( idusuario, idpagina, idlogtrans,  acceso, habilitado, fecha_vig_ini, fecha_vig_fin, hora_vig_ini, hora_vig_fin, muestra, estado) VALUES (39, 26, 1, 'dias', NULL, now(), NULL, to_char(now(), 'HH24:MI:SS'), NULL, TRUE, 'NA');</v>
      </c>
    </row>
    <row r="2604" spans="2:16" x14ac:dyDescent="0.25">
      <c r="B2604" s="14"/>
      <c r="C2604" t="s">
        <v>12</v>
      </c>
      <c r="D2604" s="29">
        <v>1</v>
      </c>
      <c r="E2604" s="4">
        <f t="shared" si="177"/>
        <v>39</v>
      </c>
      <c r="F2604" s="4">
        <v>27</v>
      </c>
      <c r="G2604">
        <v>1</v>
      </c>
      <c r="H2604" t="s">
        <v>30</v>
      </c>
      <c r="I2604" t="s">
        <v>31</v>
      </c>
      <c r="J2604" t="s">
        <v>32</v>
      </c>
      <c r="K2604" t="s">
        <v>31</v>
      </c>
      <c r="L2604" t="s">
        <v>33</v>
      </c>
      <c r="M2604" t="s">
        <v>31</v>
      </c>
      <c r="N2604" t="s">
        <v>34</v>
      </c>
      <c r="O2604" s="4" t="str">
        <f>IF(D:D=1, "AC","NA")</f>
        <v>AC</v>
      </c>
      <c r="P2604" t="str">
        <f t="shared" si="176"/>
        <v>INSERT INTO usuariopagina( idusuario, idpagina, idlogtrans,  acceso, habilitado, fecha_vig_ini, fecha_vig_fin, hora_vig_ini, hora_vig_fin, muestra, estado) VALUES (39, 27, 1, 'dias', NULL, now(), NULL, to_char(now(), 'HH24:MI:SS'), NULL, TRUE, 'AC');</v>
      </c>
    </row>
    <row r="2605" spans="2:16" x14ac:dyDescent="0.25">
      <c r="B2605" s="14"/>
      <c r="C2605" t="s">
        <v>12</v>
      </c>
      <c r="D2605" s="29">
        <v>1</v>
      </c>
      <c r="E2605" s="4">
        <f t="shared" si="177"/>
        <v>39</v>
      </c>
      <c r="F2605" s="4">
        <v>28</v>
      </c>
      <c r="G2605">
        <v>1</v>
      </c>
      <c r="H2605" t="s">
        <v>30</v>
      </c>
      <c r="I2605" t="s">
        <v>31</v>
      </c>
      <c r="J2605" t="s">
        <v>32</v>
      </c>
      <c r="K2605" t="s">
        <v>31</v>
      </c>
      <c r="L2605" t="s">
        <v>33</v>
      </c>
      <c r="M2605" t="s">
        <v>31</v>
      </c>
      <c r="N2605" t="s">
        <v>34</v>
      </c>
      <c r="O2605" s="4" t="str">
        <f>IF(D:D=1, "AC","NA")</f>
        <v>AC</v>
      </c>
      <c r="P2605" t="str">
        <f t="shared" si="176"/>
        <v>INSERT INTO usuariopagina( idusuario, idpagina, idlogtrans,  acceso, habilitado, fecha_vig_ini, fecha_vig_fin, hora_vig_ini, hora_vig_fin, muestra, estado) VALUES (39, 28, 1, 'dias', NULL, now(), NULL, to_char(now(), 'HH24:MI:SS'), NULL, TRUE, 'AC');</v>
      </c>
    </row>
    <row r="2606" spans="2:16" x14ac:dyDescent="0.25">
      <c r="B2606" s="14"/>
      <c r="C2606" s="3" t="s">
        <v>13</v>
      </c>
      <c r="D2606" s="29">
        <v>0</v>
      </c>
      <c r="E2606" s="4">
        <f t="shared" si="177"/>
        <v>39</v>
      </c>
      <c r="F2606" s="4">
        <v>29</v>
      </c>
      <c r="G2606">
        <v>1</v>
      </c>
      <c r="H2606" t="s">
        <v>30</v>
      </c>
      <c r="I2606" t="s">
        <v>31</v>
      </c>
      <c r="J2606" t="s">
        <v>32</v>
      </c>
      <c r="K2606" t="s">
        <v>31</v>
      </c>
      <c r="L2606" t="s">
        <v>33</v>
      </c>
      <c r="M2606" t="s">
        <v>31</v>
      </c>
      <c r="N2606" t="s">
        <v>34</v>
      </c>
      <c r="O2606" s="4" t="str">
        <f>IF(D:D=1, "AC","NA")</f>
        <v>NA</v>
      </c>
      <c r="P2606" t="str">
        <f t="shared" si="176"/>
        <v>INSERT INTO usuariopagina( idusuario, idpagina, idlogtrans,  acceso, habilitado, fecha_vig_ini, fecha_vig_fin, hora_vig_ini, hora_vig_fin, muestra, estado) VALUES (39, 29, 1, 'dias', NULL, now(), NULL, to_char(now(), 'HH24:MI:SS'), NULL, TRUE, 'NA');</v>
      </c>
    </row>
    <row r="2607" spans="2:16" x14ac:dyDescent="0.25">
      <c r="B2607" s="14"/>
      <c r="C2607" s="3" t="s">
        <v>13</v>
      </c>
      <c r="D2607" s="29">
        <v>0</v>
      </c>
      <c r="E2607" s="4">
        <f t="shared" si="177"/>
        <v>39</v>
      </c>
      <c r="F2607" s="4">
        <v>30</v>
      </c>
      <c r="G2607">
        <v>1</v>
      </c>
      <c r="H2607" t="s">
        <v>30</v>
      </c>
      <c r="I2607" t="s">
        <v>31</v>
      </c>
      <c r="J2607" t="s">
        <v>32</v>
      </c>
      <c r="K2607" t="s">
        <v>31</v>
      </c>
      <c r="L2607" t="s">
        <v>33</v>
      </c>
      <c r="M2607" t="s">
        <v>31</v>
      </c>
      <c r="N2607" t="s">
        <v>34</v>
      </c>
      <c r="O2607" s="4" t="str">
        <f>IF(D:D=1, "AC","NA")</f>
        <v>NA</v>
      </c>
      <c r="P2607" t="str">
        <f t="shared" si="176"/>
        <v>INSERT INTO usuariopagina( idusuario, idpagina, idlogtrans,  acceso, habilitado, fecha_vig_ini, fecha_vig_fin, hora_vig_ini, hora_vig_fin, muestra, estado) VALUES (39, 30, 1, 'dias', NULL, now(), NULL, to_char(now(), 'HH24:MI:SS'), NULL, TRUE, 'NA');</v>
      </c>
    </row>
    <row r="2608" spans="2:16" x14ac:dyDescent="0.25">
      <c r="B2608" s="14"/>
      <c r="C2608" s="3" t="s">
        <v>13</v>
      </c>
      <c r="D2608" s="29">
        <v>0</v>
      </c>
      <c r="E2608" s="4">
        <f t="shared" si="177"/>
        <v>39</v>
      </c>
      <c r="F2608" s="4">
        <v>31</v>
      </c>
      <c r="G2608">
        <v>1</v>
      </c>
      <c r="H2608" t="s">
        <v>30</v>
      </c>
      <c r="I2608" t="s">
        <v>31</v>
      </c>
      <c r="J2608" t="s">
        <v>32</v>
      </c>
      <c r="K2608" t="s">
        <v>31</v>
      </c>
      <c r="L2608" t="s">
        <v>33</v>
      </c>
      <c r="M2608" t="s">
        <v>31</v>
      </c>
      <c r="N2608" t="s">
        <v>34</v>
      </c>
      <c r="O2608" s="4" t="str">
        <f>IF(D:D=1, "AC","NA")</f>
        <v>NA</v>
      </c>
      <c r="P2608" t="str">
        <f t="shared" si="176"/>
        <v>INSERT INTO usuariopagina( idusuario, idpagina, idlogtrans,  acceso, habilitado, fecha_vig_ini, fecha_vig_fin, hora_vig_ini, hora_vig_fin, muestra, estado) VALUES (39, 31, 1, 'dias', NULL, now(), NULL, to_char(now(), 'HH24:MI:SS'), NULL, TRUE, 'NA');</v>
      </c>
    </row>
    <row r="2609" spans="2:16" x14ac:dyDescent="0.25">
      <c r="B2609" s="14"/>
      <c r="C2609" t="s">
        <v>14</v>
      </c>
      <c r="D2609" s="29">
        <v>0</v>
      </c>
      <c r="E2609" s="4">
        <f t="shared" si="177"/>
        <v>39</v>
      </c>
      <c r="F2609" s="4">
        <v>32</v>
      </c>
      <c r="G2609">
        <v>1</v>
      </c>
      <c r="H2609" t="s">
        <v>30</v>
      </c>
      <c r="I2609" t="s">
        <v>31</v>
      </c>
      <c r="J2609" t="s">
        <v>32</v>
      </c>
      <c r="K2609" t="s">
        <v>31</v>
      </c>
      <c r="L2609" t="s">
        <v>33</v>
      </c>
      <c r="M2609" t="s">
        <v>31</v>
      </c>
      <c r="N2609" t="s">
        <v>34</v>
      </c>
      <c r="O2609" s="4" t="str">
        <f>IF(D:D=1, "AC","NA")</f>
        <v>NA</v>
      </c>
      <c r="P2609" t="str">
        <f t="shared" si="176"/>
        <v>INSERT INTO usuariopagina( idusuario, idpagina, idlogtrans,  acceso, habilitado, fecha_vig_ini, fecha_vig_fin, hora_vig_ini, hora_vig_fin, muestra, estado) VALUES (39, 32, 1, 'dias', NULL, now(), NULL, to_char(now(), 'HH24:MI:SS'), NULL, TRUE, 'NA');</v>
      </c>
    </row>
    <row r="2610" spans="2:16" x14ac:dyDescent="0.25">
      <c r="B2610" s="15"/>
      <c r="C2610" t="s">
        <v>15</v>
      </c>
      <c r="D2610" s="29">
        <v>0</v>
      </c>
      <c r="E2610" s="4">
        <f t="shared" si="177"/>
        <v>39</v>
      </c>
      <c r="F2610" s="4">
        <v>33</v>
      </c>
      <c r="G2610">
        <v>1</v>
      </c>
      <c r="H2610" t="s">
        <v>30</v>
      </c>
      <c r="I2610" t="s">
        <v>31</v>
      </c>
      <c r="J2610" t="s">
        <v>32</v>
      </c>
      <c r="K2610" t="s">
        <v>31</v>
      </c>
      <c r="L2610" t="s">
        <v>33</v>
      </c>
      <c r="M2610" t="s">
        <v>31</v>
      </c>
      <c r="N2610" t="s">
        <v>34</v>
      </c>
      <c r="O2610" s="4" t="str">
        <f>IF(D:D=1, "AC","NA")</f>
        <v>NA</v>
      </c>
      <c r="P2610" t="str">
        <f t="shared" ref="P2610" si="178">CONCATENATE("INSERT INTO usuariopagina( idusuario, idpagina, idlogtrans,  acceso, habilitado, fecha_vig_ini, fecha_vig_fin, hora_vig_ini, hora_vig_fin, muestra, estado) VALUES (",E2610,", ",F2610,", ",G2610,", '",H2610,"', ",I2610,", ",J2610,", ",K2610,", ",L2610,", ",M2610,", ",N2610,", '",O2610,"'",");")</f>
        <v>INSERT INTO usuariopagina( idusuario, idpagina, idlogtrans,  acceso, habilitado, fecha_vig_ini, fecha_vig_fin, hora_vig_ini, hora_vig_fin, muestra, estado) VALUES (39, 33, 1, 'dias', NULL, now(), NULL, to_char(now(), 'HH24:MI:SS'), NULL, TRUE, 'NA');</v>
      </c>
    </row>
    <row r="2611" spans="2:16" x14ac:dyDescent="0.25">
      <c r="B2611" s="22"/>
      <c r="C2611" s="24" t="s">
        <v>113</v>
      </c>
      <c r="D2611" s="29">
        <v>0</v>
      </c>
      <c r="E2611" s="4">
        <f t="shared" si="177"/>
        <v>39</v>
      </c>
      <c r="F2611" s="4">
        <v>34</v>
      </c>
      <c r="G2611">
        <v>1</v>
      </c>
      <c r="H2611" t="s">
        <v>30</v>
      </c>
      <c r="I2611" t="s">
        <v>31</v>
      </c>
      <c r="J2611" t="s">
        <v>32</v>
      </c>
      <c r="K2611" t="s">
        <v>31</v>
      </c>
      <c r="L2611" t="s">
        <v>33</v>
      </c>
      <c r="M2611" t="s">
        <v>31</v>
      </c>
      <c r="N2611" t="s">
        <v>34</v>
      </c>
      <c r="O2611" s="4" t="str">
        <f>IF(D:D=1, "AC","NA")</f>
        <v>NA</v>
      </c>
      <c r="P2611" t="str">
        <f t="shared" ref="P2611:P2633" si="179">CONCATENATE("INSERT INTO usuariopagina( idusuario, idpagina, idlogtrans,  acceso, habilitado, fecha_vig_ini, fecha_vig_fin, hora_vig_ini, hora_vig_fin, muestra, estado) VALUES (",E2611,", ",F2611,", ",G2611,", '",H2611,"', ",I2611,", ",J2611,", ",K2611,", ",L2611,", ",M2611,", ",N2611,", '",O2611,"'",");")</f>
        <v>INSERT INTO usuariopagina( idusuario, idpagina, idlogtrans,  acceso, habilitado, fecha_vig_ini, fecha_vig_fin, hora_vig_ini, hora_vig_fin, muestra, estado) VALUES (39, 34, 1, 'dias', NULL, now(), NULL, to_char(now(), 'HH24:MI:SS'), NULL, TRUE, 'NA');</v>
      </c>
    </row>
    <row r="2612" spans="2:16" x14ac:dyDescent="0.25">
      <c r="B2612" s="22"/>
      <c r="C2612" s="24" t="s">
        <v>114</v>
      </c>
      <c r="D2612" s="29">
        <v>0</v>
      </c>
      <c r="E2612" s="4">
        <f t="shared" si="177"/>
        <v>39</v>
      </c>
      <c r="F2612" s="4">
        <v>35</v>
      </c>
      <c r="G2612">
        <v>1</v>
      </c>
      <c r="H2612" t="s">
        <v>30</v>
      </c>
      <c r="I2612" t="s">
        <v>31</v>
      </c>
      <c r="J2612" t="s">
        <v>32</v>
      </c>
      <c r="K2612" t="s">
        <v>31</v>
      </c>
      <c r="L2612" t="s">
        <v>33</v>
      </c>
      <c r="M2612" t="s">
        <v>31</v>
      </c>
      <c r="N2612" t="s">
        <v>34</v>
      </c>
      <c r="O2612" s="4" t="str">
        <f>IF(D:D=1, "AC","NA")</f>
        <v>NA</v>
      </c>
      <c r="P2612" t="str">
        <f t="shared" si="179"/>
        <v>INSERT INTO usuariopagina( idusuario, idpagina, idlogtrans,  acceso, habilitado, fecha_vig_ini, fecha_vig_fin, hora_vig_ini, hora_vig_fin, muestra, estado) VALUES (39, 35, 1, 'dias', NULL, now(), NULL, to_char(now(), 'HH24:MI:SS'), NULL, TRUE, 'NA');</v>
      </c>
    </row>
    <row r="2613" spans="2:16" x14ac:dyDescent="0.25">
      <c r="B2613" s="22"/>
      <c r="C2613" s="24" t="s">
        <v>115</v>
      </c>
      <c r="D2613" s="29">
        <v>0</v>
      </c>
      <c r="E2613" s="4">
        <f t="shared" si="177"/>
        <v>39</v>
      </c>
      <c r="F2613" s="4">
        <v>36</v>
      </c>
      <c r="G2613">
        <v>1</v>
      </c>
      <c r="H2613" t="s">
        <v>30</v>
      </c>
      <c r="I2613" t="s">
        <v>31</v>
      </c>
      <c r="J2613" t="s">
        <v>32</v>
      </c>
      <c r="K2613" t="s">
        <v>31</v>
      </c>
      <c r="L2613" t="s">
        <v>33</v>
      </c>
      <c r="M2613" t="s">
        <v>31</v>
      </c>
      <c r="N2613" t="s">
        <v>34</v>
      </c>
      <c r="O2613" s="4" t="str">
        <f>IF(D:D=1, "AC","NA")</f>
        <v>NA</v>
      </c>
      <c r="P2613" t="str">
        <f t="shared" si="179"/>
        <v>INSERT INTO usuariopagina( idusuario, idpagina, idlogtrans,  acceso, habilitado, fecha_vig_ini, fecha_vig_fin, hora_vig_ini, hora_vig_fin, muestra, estado) VALUES (39, 36, 1, 'dias', NULL, now(), NULL, to_char(now(), 'HH24:MI:SS'), NULL, TRUE, 'NA');</v>
      </c>
    </row>
    <row r="2614" spans="2:16" x14ac:dyDescent="0.25">
      <c r="B2614" s="22"/>
      <c r="C2614" s="24" t="s">
        <v>116</v>
      </c>
      <c r="D2614" s="29">
        <v>0</v>
      </c>
      <c r="E2614" s="4">
        <f t="shared" si="177"/>
        <v>39</v>
      </c>
      <c r="F2614" s="4">
        <v>37</v>
      </c>
      <c r="G2614">
        <v>1</v>
      </c>
      <c r="H2614" t="s">
        <v>30</v>
      </c>
      <c r="I2614" t="s">
        <v>31</v>
      </c>
      <c r="J2614" t="s">
        <v>32</v>
      </c>
      <c r="K2614" t="s">
        <v>31</v>
      </c>
      <c r="L2614" t="s">
        <v>33</v>
      </c>
      <c r="M2614" t="s">
        <v>31</v>
      </c>
      <c r="N2614" t="s">
        <v>34</v>
      </c>
      <c r="O2614" s="4" t="str">
        <f>IF(D:D=1, "AC","NA")</f>
        <v>NA</v>
      </c>
      <c r="P2614" t="str">
        <f t="shared" si="179"/>
        <v>INSERT INTO usuariopagina( idusuario, idpagina, idlogtrans,  acceso, habilitado, fecha_vig_ini, fecha_vig_fin, hora_vig_ini, hora_vig_fin, muestra, estado) VALUES (39, 37, 1, 'dias', NULL, now(), NULL, to_char(now(), 'HH24:MI:SS'), NULL, TRUE, 'NA');</v>
      </c>
    </row>
    <row r="2615" spans="2:16" x14ac:dyDescent="0.25">
      <c r="B2615" s="22"/>
      <c r="C2615" s="24" t="s">
        <v>117</v>
      </c>
      <c r="D2615" s="29">
        <v>0</v>
      </c>
      <c r="E2615" s="4">
        <f t="shared" si="177"/>
        <v>39</v>
      </c>
      <c r="F2615" s="4">
        <v>38</v>
      </c>
      <c r="G2615">
        <v>1</v>
      </c>
      <c r="H2615" t="s">
        <v>30</v>
      </c>
      <c r="I2615" t="s">
        <v>31</v>
      </c>
      <c r="J2615" t="s">
        <v>32</v>
      </c>
      <c r="K2615" t="s">
        <v>31</v>
      </c>
      <c r="L2615" t="s">
        <v>33</v>
      </c>
      <c r="M2615" t="s">
        <v>31</v>
      </c>
      <c r="N2615" t="s">
        <v>34</v>
      </c>
      <c r="O2615" s="4" t="str">
        <f>IF(D:D=1, "AC","NA")</f>
        <v>NA</v>
      </c>
      <c r="P2615" t="str">
        <f t="shared" si="179"/>
        <v>INSERT INTO usuariopagina( idusuario, idpagina, idlogtrans,  acceso, habilitado, fecha_vig_ini, fecha_vig_fin, hora_vig_ini, hora_vig_fin, muestra, estado) VALUES (39, 38, 1, 'dias', NULL, now(), NULL, to_char(now(), 'HH24:MI:SS'), NULL, TRUE, 'NA');</v>
      </c>
    </row>
    <row r="2616" spans="2:16" x14ac:dyDescent="0.25">
      <c r="B2616" s="22"/>
      <c r="C2616" s="24" t="s">
        <v>118</v>
      </c>
      <c r="D2616" s="29">
        <v>0</v>
      </c>
      <c r="E2616" s="4">
        <f t="shared" si="177"/>
        <v>39</v>
      </c>
      <c r="F2616" s="4">
        <v>39</v>
      </c>
      <c r="G2616">
        <v>1</v>
      </c>
      <c r="H2616" t="s">
        <v>30</v>
      </c>
      <c r="I2616" t="s">
        <v>31</v>
      </c>
      <c r="J2616" t="s">
        <v>32</v>
      </c>
      <c r="K2616" t="s">
        <v>31</v>
      </c>
      <c r="L2616" t="s">
        <v>33</v>
      </c>
      <c r="M2616" t="s">
        <v>31</v>
      </c>
      <c r="N2616" t="s">
        <v>34</v>
      </c>
      <c r="O2616" s="4" t="str">
        <f>IF(D:D=1, "AC","NA")</f>
        <v>NA</v>
      </c>
      <c r="P2616" t="str">
        <f t="shared" si="179"/>
        <v>INSERT INTO usuariopagina( idusuario, idpagina, idlogtrans,  acceso, habilitado, fecha_vig_ini, fecha_vig_fin, hora_vig_ini, hora_vig_fin, muestra, estado) VALUES (39, 39, 1, 'dias', NULL, now(), NULL, to_char(now(), 'HH24:MI:SS'), NULL, TRUE, 'NA');</v>
      </c>
    </row>
    <row r="2617" spans="2:16" x14ac:dyDescent="0.25">
      <c r="B2617" s="22"/>
      <c r="C2617" s="24" t="s">
        <v>119</v>
      </c>
      <c r="D2617" s="29">
        <v>0</v>
      </c>
      <c r="E2617" s="4">
        <f t="shared" si="177"/>
        <v>39</v>
      </c>
      <c r="F2617" s="4">
        <v>40</v>
      </c>
      <c r="G2617">
        <v>1</v>
      </c>
      <c r="H2617" t="s">
        <v>30</v>
      </c>
      <c r="I2617" t="s">
        <v>31</v>
      </c>
      <c r="J2617" t="s">
        <v>32</v>
      </c>
      <c r="K2617" t="s">
        <v>31</v>
      </c>
      <c r="L2617" t="s">
        <v>33</v>
      </c>
      <c r="M2617" t="s">
        <v>31</v>
      </c>
      <c r="N2617" t="s">
        <v>34</v>
      </c>
      <c r="O2617" s="4" t="str">
        <f>IF(D:D=1, "AC","NA")</f>
        <v>NA</v>
      </c>
      <c r="P2617" t="str">
        <f t="shared" si="179"/>
        <v>INSERT INTO usuariopagina( idusuario, idpagina, idlogtrans,  acceso, habilitado, fecha_vig_ini, fecha_vig_fin, hora_vig_ini, hora_vig_fin, muestra, estado) VALUES (39, 40, 1, 'dias', NULL, now(), NULL, to_char(now(), 'HH24:MI:SS'), NULL, TRUE, 'NA');</v>
      </c>
    </row>
    <row r="2618" spans="2:16" x14ac:dyDescent="0.25">
      <c r="B2618" s="22"/>
      <c r="C2618" s="24" t="s">
        <v>120</v>
      </c>
      <c r="D2618" s="29">
        <v>0</v>
      </c>
      <c r="E2618" s="4">
        <f t="shared" si="177"/>
        <v>39</v>
      </c>
      <c r="F2618" s="4">
        <v>41</v>
      </c>
      <c r="G2618">
        <v>1</v>
      </c>
      <c r="H2618" t="s">
        <v>30</v>
      </c>
      <c r="I2618" t="s">
        <v>31</v>
      </c>
      <c r="J2618" t="s">
        <v>32</v>
      </c>
      <c r="K2618" t="s">
        <v>31</v>
      </c>
      <c r="L2618" t="s">
        <v>33</v>
      </c>
      <c r="M2618" t="s">
        <v>31</v>
      </c>
      <c r="N2618" t="s">
        <v>34</v>
      </c>
      <c r="O2618" s="4" t="str">
        <f>IF(D:D=1, "AC","NA")</f>
        <v>NA</v>
      </c>
      <c r="P2618" t="str">
        <f t="shared" si="179"/>
        <v>INSERT INTO usuariopagina( idusuario, idpagina, idlogtrans,  acceso, habilitado, fecha_vig_ini, fecha_vig_fin, hora_vig_ini, hora_vig_fin, muestra, estado) VALUES (39, 41, 1, 'dias', NULL, now(), NULL, to_char(now(), 'HH24:MI:SS'), NULL, TRUE, 'NA');</v>
      </c>
    </row>
    <row r="2619" spans="2:16" x14ac:dyDescent="0.25">
      <c r="B2619" s="22"/>
      <c r="C2619" s="24" t="s">
        <v>121</v>
      </c>
      <c r="D2619" s="29">
        <v>0</v>
      </c>
      <c r="E2619" s="4">
        <f t="shared" si="177"/>
        <v>39</v>
      </c>
      <c r="F2619" s="4">
        <v>42</v>
      </c>
      <c r="G2619">
        <v>1</v>
      </c>
      <c r="H2619" t="s">
        <v>30</v>
      </c>
      <c r="I2619" t="s">
        <v>31</v>
      </c>
      <c r="J2619" t="s">
        <v>32</v>
      </c>
      <c r="K2619" t="s">
        <v>31</v>
      </c>
      <c r="L2619" t="s">
        <v>33</v>
      </c>
      <c r="M2619" t="s">
        <v>31</v>
      </c>
      <c r="N2619" t="s">
        <v>34</v>
      </c>
      <c r="O2619" s="4" t="str">
        <f>IF(D:D=1, "AC","NA")</f>
        <v>NA</v>
      </c>
      <c r="P2619" t="str">
        <f t="shared" si="179"/>
        <v>INSERT INTO usuariopagina( idusuario, idpagina, idlogtrans,  acceso, habilitado, fecha_vig_ini, fecha_vig_fin, hora_vig_ini, hora_vig_fin, muestra, estado) VALUES (39, 42, 1, 'dias', NULL, now(), NULL, to_char(now(), 'HH24:MI:SS'), NULL, TRUE, 'NA');</v>
      </c>
    </row>
    <row r="2620" spans="2:16" x14ac:dyDescent="0.25">
      <c r="B2620" s="22"/>
      <c r="C2620" s="24" t="s">
        <v>122</v>
      </c>
      <c r="D2620" s="29">
        <v>0</v>
      </c>
      <c r="E2620" s="4">
        <f t="shared" si="177"/>
        <v>39</v>
      </c>
      <c r="F2620" s="4">
        <v>43</v>
      </c>
      <c r="G2620">
        <v>1</v>
      </c>
      <c r="H2620" t="s">
        <v>30</v>
      </c>
      <c r="I2620" t="s">
        <v>31</v>
      </c>
      <c r="J2620" t="s">
        <v>32</v>
      </c>
      <c r="K2620" t="s">
        <v>31</v>
      </c>
      <c r="L2620" t="s">
        <v>33</v>
      </c>
      <c r="M2620" t="s">
        <v>31</v>
      </c>
      <c r="N2620" t="s">
        <v>34</v>
      </c>
      <c r="O2620" s="4" t="str">
        <f>IF(D:D=1, "AC","NA")</f>
        <v>NA</v>
      </c>
      <c r="P2620" t="str">
        <f t="shared" si="179"/>
        <v>INSERT INTO usuariopagina( idusuario, idpagina, idlogtrans,  acceso, habilitado, fecha_vig_ini, fecha_vig_fin, hora_vig_ini, hora_vig_fin, muestra, estado) VALUES (39, 43, 1, 'dias', NULL, now(), NULL, to_char(now(), 'HH24:MI:SS'), NULL, TRUE, 'NA');</v>
      </c>
    </row>
    <row r="2621" spans="2:16" x14ac:dyDescent="0.25">
      <c r="B2621" s="22"/>
      <c r="C2621" s="24" t="s">
        <v>123</v>
      </c>
      <c r="D2621" s="29">
        <v>0</v>
      </c>
      <c r="E2621" s="4">
        <f t="shared" si="177"/>
        <v>39</v>
      </c>
      <c r="F2621" s="4">
        <v>44</v>
      </c>
      <c r="G2621">
        <v>1</v>
      </c>
      <c r="H2621" t="s">
        <v>30</v>
      </c>
      <c r="I2621" t="s">
        <v>31</v>
      </c>
      <c r="J2621" t="s">
        <v>32</v>
      </c>
      <c r="K2621" t="s">
        <v>31</v>
      </c>
      <c r="L2621" t="s">
        <v>33</v>
      </c>
      <c r="M2621" t="s">
        <v>31</v>
      </c>
      <c r="N2621" t="s">
        <v>34</v>
      </c>
      <c r="O2621" s="4" t="str">
        <f>IF(D:D=1, "AC","NA")</f>
        <v>NA</v>
      </c>
      <c r="P2621" t="str">
        <f t="shared" si="179"/>
        <v>INSERT INTO usuariopagina( idusuario, idpagina, idlogtrans,  acceso, habilitado, fecha_vig_ini, fecha_vig_fin, hora_vig_ini, hora_vig_fin, muestra, estado) VALUES (39, 44, 1, 'dias', NULL, now(), NULL, to_char(now(), 'HH24:MI:SS'), NULL, TRUE, 'NA');</v>
      </c>
    </row>
    <row r="2622" spans="2:16" x14ac:dyDescent="0.25">
      <c r="B2622" s="22"/>
      <c r="C2622" s="24" t="s">
        <v>124</v>
      </c>
      <c r="D2622" s="29">
        <v>0</v>
      </c>
      <c r="E2622" s="4">
        <f t="shared" si="177"/>
        <v>39</v>
      </c>
      <c r="F2622" s="4">
        <v>45</v>
      </c>
      <c r="G2622">
        <v>1</v>
      </c>
      <c r="H2622" t="s">
        <v>30</v>
      </c>
      <c r="I2622" t="s">
        <v>31</v>
      </c>
      <c r="J2622" t="s">
        <v>32</v>
      </c>
      <c r="K2622" t="s">
        <v>31</v>
      </c>
      <c r="L2622" t="s">
        <v>33</v>
      </c>
      <c r="M2622" t="s">
        <v>31</v>
      </c>
      <c r="N2622" t="s">
        <v>34</v>
      </c>
      <c r="O2622" s="4" t="str">
        <f>IF(D:D=1, "AC","NA")</f>
        <v>NA</v>
      </c>
      <c r="P2622" t="str">
        <f t="shared" si="179"/>
        <v>INSERT INTO usuariopagina( idusuario, idpagina, idlogtrans,  acceso, habilitado, fecha_vig_ini, fecha_vig_fin, hora_vig_ini, hora_vig_fin, muestra, estado) VALUES (39, 45, 1, 'dias', NULL, now(), NULL, to_char(now(), 'HH24:MI:SS'), NULL, TRUE, 'NA');</v>
      </c>
    </row>
    <row r="2623" spans="2:16" x14ac:dyDescent="0.25">
      <c r="B2623" s="22"/>
      <c r="C2623" s="23" t="s">
        <v>125</v>
      </c>
      <c r="D2623" s="29">
        <v>0</v>
      </c>
      <c r="E2623" s="4">
        <f t="shared" si="177"/>
        <v>39</v>
      </c>
      <c r="F2623" s="4">
        <v>46</v>
      </c>
      <c r="G2623">
        <v>1</v>
      </c>
      <c r="H2623" t="s">
        <v>30</v>
      </c>
      <c r="I2623" t="s">
        <v>31</v>
      </c>
      <c r="J2623" t="s">
        <v>32</v>
      </c>
      <c r="K2623" t="s">
        <v>31</v>
      </c>
      <c r="L2623" t="s">
        <v>33</v>
      </c>
      <c r="M2623" t="s">
        <v>31</v>
      </c>
      <c r="N2623" t="s">
        <v>34</v>
      </c>
      <c r="O2623" s="4" t="str">
        <f>IF(D:D=1, "AC","NA")</f>
        <v>NA</v>
      </c>
      <c r="P2623" t="str">
        <f t="shared" si="179"/>
        <v>INSERT INTO usuariopagina( idusuario, idpagina, idlogtrans,  acceso, habilitado, fecha_vig_ini, fecha_vig_fin, hora_vig_ini, hora_vig_fin, muestra, estado) VALUES (39, 46, 1, 'dias', NULL, now(), NULL, to_char(now(), 'HH24:MI:SS'), NULL, TRUE, 'NA');</v>
      </c>
    </row>
    <row r="2624" spans="2:16" x14ac:dyDescent="0.25">
      <c r="B2624" s="22"/>
      <c r="C2624" s="23" t="s">
        <v>126</v>
      </c>
      <c r="D2624" s="29">
        <v>0</v>
      </c>
      <c r="E2624" s="4">
        <f t="shared" si="177"/>
        <v>39</v>
      </c>
      <c r="F2624" s="4">
        <v>47</v>
      </c>
      <c r="G2624">
        <v>1</v>
      </c>
      <c r="H2624" t="s">
        <v>30</v>
      </c>
      <c r="I2624" t="s">
        <v>31</v>
      </c>
      <c r="J2624" t="s">
        <v>32</v>
      </c>
      <c r="K2624" t="s">
        <v>31</v>
      </c>
      <c r="L2624" t="s">
        <v>33</v>
      </c>
      <c r="M2624" t="s">
        <v>31</v>
      </c>
      <c r="N2624" t="s">
        <v>34</v>
      </c>
      <c r="O2624" s="4" t="str">
        <f>IF(D:D=1, "AC","NA")</f>
        <v>NA</v>
      </c>
      <c r="P2624" t="str">
        <f t="shared" si="179"/>
        <v>INSERT INTO usuariopagina( idusuario, idpagina, idlogtrans,  acceso, habilitado, fecha_vig_ini, fecha_vig_fin, hora_vig_ini, hora_vig_fin, muestra, estado) VALUES (39, 47, 1, 'dias', NULL, now(), NULL, to_char(now(), 'HH24:MI:SS'), NULL, TRUE, 'NA');</v>
      </c>
    </row>
    <row r="2625" spans="1:16" x14ac:dyDescent="0.25">
      <c r="B2625" s="22"/>
      <c r="C2625" s="23" t="s">
        <v>127</v>
      </c>
      <c r="D2625" s="29">
        <v>0</v>
      </c>
      <c r="E2625" s="4">
        <f t="shared" si="177"/>
        <v>39</v>
      </c>
      <c r="F2625" s="4">
        <v>48</v>
      </c>
      <c r="G2625">
        <v>1</v>
      </c>
      <c r="H2625" t="s">
        <v>30</v>
      </c>
      <c r="I2625" t="s">
        <v>31</v>
      </c>
      <c r="J2625" t="s">
        <v>32</v>
      </c>
      <c r="K2625" t="s">
        <v>31</v>
      </c>
      <c r="L2625" t="s">
        <v>33</v>
      </c>
      <c r="M2625" t="s">
        <v>31</v>
      </c>
      <c r="N2625" t="s">
        <v>34</v>
      </c>
      <c r="O2625" s="4" t="str">
        <f>IF(D:D=1, "AC","NA")</f>
        <v>NA</v>
      </c>
      <c r="P2625" t="str">
        <f t="shared" si="179"/>
        <v>INSERT INTO usuariopagina( idusuario, idpagina, idlogtrans,  acceso, habilitado, fecha_vig_ini, fecha_vig_fin, hora_vig_ini, hora_vig_fin, muestra, estado) VALUES (39, 48, 1, 'dias', NULL, now(), NULL, to_char(now(), 'HH24:MI:SS'), NULL, TRUE, 'NA');</v>
      </c>
    </row>
    <row r="2626" spans="1:16" x14ac:dyDescent="0.25">
      <c r="B2626" s="22"/>
      <c r="C2626" s="23" t="s">
        <v>128</v>
      </c>
      <c r="D2626" s="29">
        <v>0</v>
      </c>
      <c r="E2626" s="4">
        <f t="shared" si="177"/>
        <v>39</v>
      </c>
      <c r="F2626" s="4">
        <v>49</v>
      </c>
      <c r="G2626">
        <v>1</v>
      </c>
      <c r="H2626" t="s">
        <v>30</v>
      </c>
      <c r="I2626" t="s">
        <v>31</v>
      </c>
      <c r="J2626" t="s">
        <v>32</v>
      </c>
      <c r="K2626" t="s">
        <v>31</v>
      </c>
      <c r="L2626" t="s">
        <v>33</v>
      </c>
      <c r="M2626" t="s">
        <v>31</v>
      </c>
      <c r="N2626" t="s">
        <v>34</v>
      </c>
      <c r="O2626" s="4" t="str">
        <f>IF(D:D=1, "AC","NA")</f>
        <v>NA</v>
      </c>
      <c r="P2626" t="str">
        <f t="shared" si="179"/>
        <v>INSERT INTO usuariopagina( idusuario, idpagina, idlogtrans,  acceso, habilitado, fecha_vig_ini, fecha_vig_fin, hora_vig_ini, hora_vig_fin, muestra, estado) VALUES (39, 49, 1, 'dias', NULL, now(), NULL, to_char(now(), 'HH24:MI:SS'), NULL, TRUE, 'NA');</v>
      </c>
    </row>
    <row r="2627" spans="1:16" x14ac:dyDescent="0.25">
      <c r="B2627" s="22"/>
      <c r="C2627" s="23" t="s">
        <v>129</v>
      </c>
      <c r="D2627" s="29">
        <v>0</v>
      </c>
      <c r="E2627" s="4">
        <f t="shared" si="177"/>
        <v>39</v>
      </c>
      <c r="F2627" s="4">
        <v>50</v>
      </c>
      <c r="G2627">
        <v>1</v>
      </c>
      <c r="H2627" t="s">
        <v>30</v>
      </c>
      <c r="I2627" t="s">
        <v>31</v>
      </c>
      <c r="J2627" t="s">
        <v>32</v>
      </c>
      <c r="K2627" t="s">
        <v>31</v>
      </c>
      <c r="L2627" t="s">
        <v>33</v>
      </c>
      <c r="M2627" t="s">
        <v>31</v>
      </c>
      <c r="N2627" t="s">
        <v>34</v>
      </c>
      <c r="O2627" s="4" t="str">
        <f>IF(D:D=1, "AC","NA")</f>
        <v>NA</v>
      </c>
      <c r="P2627" t="str">
        <f t="shared" si="179"/>
        <v>INSERT INTO usuariopagina( idusuario, idpagina, idlogtrans,  acceso, habilitado, fecha_vig_ini, fecha_vig_fin, hora_vig_ini, hora_vig_fin, muestra, estado) VALUES (39, 50, 1, 'dias', NULL, now(), NULL, to_char(now(), 'HH24:MI:SS'), NULL, TRUE, 'NA');</v>
      </c>
    </row>
    <row r="2628" spans="1:16" x14ac:dyDescent="0.25">
      <c r="B2628" s="22"/>
      <c r="C2628" s="23" t="s">
        <v>130</v>
      </c>
      <c r="D2628" s="29">
        <v>0</v>
      </c>
      <c r="E2628" s="4">
        <f t="shared" si="177"/>
        <v>39</v>
      </c>
      <c r="F2628" s="4">
        <v>51</v>
      </c>
      <c r="G2628">
        <v>1</v>
      </c>
      <c r="H2628" t="s">
        <v>30</v>
      </c>
      <c r="I2628" t="s">
        <v>31</v>
      </c>
      <c r="J2628" t="s">
        <v>32</v>
      </c>
      <c r="K2628" t="s">
        <v>31</v>
      </c>
      <c r="L2628" t="s">
        <v>33</v>
      </c>
      <c r="M2628" t="s">
        <v>31</v>
      </c>
      <c r="N2628" t="s">
        <v>34</v>
      </c>
      <c r="O2628" s="4" t="str">
        <f>IF(D:D=1, "AC","NA")</f>
        <v>NA</v>
      </c>
      <c r="P2628" t="str">
        <f t="shared" si="179"/>
        <v>INSERT INTO usuariopagina( idusuario, idpagina, idlogtrans,  acceso, habilitado, fecha_vig_ini, fecha_vig_fin, hora_vig_ini, hora_vig_fin, muestra, estado) VALUES (39, 51, 1, 'dias', NULL, now(), NULL, to_char(now(), 'HH24:MI:SS'), NULL, TRUE, 'NA');</v>
      </c>
    </row>
    <row r="2629" spans="1:16" x14ac:dyDescent="0.25">
      <c r="B2629" s="22"/>
      <c r="C2629" s="23" t="s">
        <v>131</v>
      </c>
      <c r="D2629" s="29">
        <v>0</v>
      </c>
      <c r="E2629" s="4">
        <f t="shared" si="177"/>
        <v>39</v>
      </c>
      <c r="F2629" s="4">
        <v>52</v>
      </c>
      <c r="G2629">
        <v>1</v>
      </c>
      <c r="H2629" t="s">
        <v>30</v>
      </c>
      <c r="I2629" t="s">
        <v>31</v>
      </c>
      <c r="J2629" t="s">
        <v>32</v>
      </c>
      <c r="K2629" t="s">
        <v>31</v>
      </c>
      <c r="L2629" t="s">
        <v>33</v>
      </c>
      <c r="M2629" t="s">
        <v>31</v>
      </c>
      <c r="N2629" t="s">
        <v>34</v>
      </c>
      <c r="O2629" s="4" t="str">
        <f>IF(D:D=1, "AC","NA")</f>
        <v>NA</v>
      </c>
      <c r="P2629" t="str">
        <f t="shared" si="179"/>
        <v>INSERT INTO usuariopagina( idusuario, idpagina, idlogtrans,  acceso, habilitado, fecha_vig_ini, fecha_vig_fin, hora_vig_ini, hora_vig_fin, muestra, estado) VALUES (39, 52, 1, 'dias', NULL, now(), NULL, to_char(now(), 'HH24:MI:SS'), NULL, TRUE, 'NA');</v>
      </c>
    </row>
    <row r="2630" spans="1:16" x14ac:dyDescent="0.25">
      <c r="B2630" s="22"/>
      <c r="C2630" s="23" t="s">
        <v>132</v>
      </c>
      <c r="D2630" s="29">
        <v>0</v>
      </c>
      <c r="E2630" s="4">
        <f t="shared" si="177"/>
        <v>39</v>
      </c>
      <c r="F2630" s="4">
        <v>53</v>
      </c>
      <c r="G2630">
        <v>1</v>
      </c>
      <c r="H2630" t="s">
        <v>30</v>
      </c>
      <c r="I2630" t="s">
        <v>31</v>
      </c>
      <c r="J2630" t="s">
        <v>32</v>
      </c>
      <c r="K2630" t="s">
        <v>31</v>
      </c>
      <c r="L2630" t="s">
        <v>33</v>
      </c>
      <c r="M2630" t="s">
        <v>31</v>
      </c>
      <c r="N2630" t="s">
        <v>34</v>
      </c>
      <c r="O2630" s="4" t="str">
        <f>IF(D:D=1, "AC","NA")</f>
        <v>NA</v>
      </c>
      <c r="P2630" t="str">
        <f t="shared" si="179"/>
        <v>INSERT INTO usuariopagina( idusuario, idpagina, idlogtrans,  acceso, habilitado, fecha_vig_ini, fecha_vig_fin, hora_vig_ini, hora_vig_fin, muestra, estado) VALUES (39, 53, 1, 'dias', NULL, now(), NULL, to_char(now(), 'HH24:MI:SS'), NULL, TRUE, 'NA');</v>
      </c>
    </row>
    <row r="2631" spans="1:16" x14ac:dyDescent="0.25">
      <c r="B2631" s="22"/>
      <c r="C2631" s="23" t="s">
        <v>133</v>
      </c>
      <c r="D2631" s="29">
        <v>0</v>
      </c>
      <c r="E2631" s="4">
        <f t="shared" si="177"/>
        <v>39</v>
      </c>
      <c r="F2631" s="4">
        <v>54</v>
      </c>
      <c r="G2631">
        <v>1</v>
      </c>
      <c r="H2631" t="s">
        <v>30</v>
      </c>
      <c r="I2631" t="s">
        <v>31</v>
      </c>
      <c r="J2631" t="s">
        <v>32</v>
      </c>
      <c r="K2631" t="s">
        <v>31</v>
      </c>
      <c r="L2631" t="s">
        <v>33</v>
      </c>
      <c r="M2631" t="s">
        <v>31</v>
      </c>
      <c r="N2631" t="s">
        <v>34</v>
      </c>
      <c r="O2631" s="4" t="str">
        <f>IF(D:D=1, "AC","NA")</f>
        <v>NA</v>
      </c>
      <c r="P2631" t="str">
        <f t="shared" si="179"/>
        <v>INSERT INTO usuariopagina( idusuario, idpagina, idlogtrans,  acceso, habilitado, fecha_vig_ini, fecha_vig_fin, hora_vig_ini, hora_vig_fin, muestra, estado) VALUES (39, 54, 1, 'dias', NULL, now(), NULL, to_char(now(), 'HH24:MI:SS'), NULL, TRUE, 'NA');</v>
      </c>
    </row>
    <row r="2632" spans="1:16" x14ac:dyDescent="0.25">
      <c r="B2632" s="22"/>
      <c r="C2632" s="23" t="s">
        <v>134</v>
      </c>
      <c r="D2632" s="29">
        <v>0</v>
      </c>
      <c r="E2632" s="4">
        <f t="shared" si="177"/>
        <v>39</v>
      </c>
      <c r="F2632" s="4">
        <v>55</v>
      </c>
      <c r="G2632">
        <v>1</v>
      </c>
      <c r="H2632" t="s">
        <v>30</v>
      </c>
      <c r="I2632" t="s">
        <v>31</v>
      </c>
      <c r="J2632" t="s">
        <v>32</v>
      </c>
      <c r="K2632" t="s">
        <v>31</v>
      </c>
      <c r="L2632" t="s">
        <v>33</v>
      </c>
      <c r="M2632" t="s">
        <v>31</v>
      </c>
      <c r="N2632" t="s">
        <v>34</v>
      </c>
      <c r="O2632" s="4" t="str">
        <f>IF(D:D=1, "AC","NA")</f>
        <v>NA</v>
      </c>
      <c r="P2632" t="str">
        <f t="shared" si="179"/>
        <v>INSERT INTO usuariopagina( idusuario, idpagina, idlogtrans,  acceso, habilitado, fecha_vig_ini, fecha_vig_fin, hora_vig_ini, hora_vig_fin, muestra, estado) VALUES (39, 55, 1, 'dias', NULL, now(), NULL, to_char(now(), 'HH24:MI:SS'), NULL, TRUE, 'NA');</v>
      </c>
    </row>
    <row r="2633" spans="1:16" x14ac:dyDescent="0.25">
      <c r="B2633" s="22"/>
      <c r="C2633" s="23" t="s">
        <v>135</v>
      </c>
      <c r="D2633" s="29">
        <v>0</v>
      </c>
      <c r="E2633" s="4">
        <f t="shared" si="177"/>
        <v>39</v>
      </c>
      <c r="F2633" s="4">
        <v>56</v>
      </c>
      <c r="G2633">
        <v>1</v>
      </c>
      <c r="H2633" t="s">
        <v>30</v>
      </c>
      <c r="I2633" t="s">
        <v>31</v>
      </c>
      <c r="J2633" t="s">
        <v>32</v>
      </c>
      <c r="K2633" t="s">
        <v>31</v>
      </c>
      <c r="L2633" t="s">
        <v>33</v>
      </c>
      <c r="M2633" t="s">
        <v>31</v>
      </c>
      <c r="N2633" t="s">
        <v>34</v>
      </c>
      <c r="O2633" s="4" t="str">
        <f>IF(D:D=1, "AC","NA")</f>
        <v>NA</v>
      </c>
      <c r="P2633" t="str">
        <f t="shared" si="179"/>
        <v>INSERT INTO usuariopagina( idusuario, idpagina, idlogtrans,  acceso, habilitado, fecha_vig_ini, fecha_vig_fin, hora_vig_ini, hora_vig_fin, muestra, estado) VALUES (39, 56, 1, 'dias', NULL, now(), NULL, to_char(now(), 'HH24:MI:SS'), NULL, TRUE, 'NA');</v>
      </c>
    </row>
    <row r="2634" spans="1:16" x14ac:dyDescent="0.25">
      <c r="A2634">
        <v>47</v>
      </c>
      <c r="B2634" s="7" t="s">
        <v>77</v>
      </c>
      <c r="C2634" s="17" t="s">
        <v>29</v>
      </c>
      <c r="D2634" s="28">
        <v>0</v>
      </c>
      <c r="E2634" s="18">
        <v>93</v>
      </c>
      <c r="F2634" s="18">
        <v>1</v>
      </c>
      <c r="G2634" s="6">
        <v>1</v>
      </c>
      <c r="H2634" s="6" t="s">
        <v>30</v>
      </c>
      <c r="I2634" s="6" t="s">
        <v>31</v>
      </c>
      <c r="J2634" s="6" t="s">
        <v>32</v>
      </c>
      <c r="K2634" s="6" t="s">
        <v>31</v>
      </c>
      <c r="L2634" s="6" t="s">
        <v>33</v>
      </c>
      <c r="M2634" s="6" t="s">
        <v>31</v>
      </c>
      <c r="N2634" s="6" t="s">
        <v>34</v>
      </c>
      <c r="O2634" s="18" t="str">
        <f>IF(D:D=1, "AC","NA")</f>
        <v>NA</v>
      </c>
      <c r="P2634" s="6" t="str">
        <f t="shared" ref="P2634:P2665" si="180">CONCATENATE("INSERT INTO usuariopagina( idusuario, idpagina, idlogtrans,  acceso, habilitado, fecha_vig_ini, fecha_vig_fin, hora_vig_ini, hora_vig_fin, muestra, estado) VALUES (",E2634,", ",F2634,", ",G2634,", '",H2634,"', ",I2634,", ",J2634,", ",K2634,", ",L2634,", ",M2634,", ",N2634,", '",O2634,"'",");")</f>
        <v>INSERT INTO usuariopagina( idusuario, idpagina, idlogtrans,  acceso, habilitado, fecha_vig_ini, fecha_vig_fin, hora_vig_ini, hora_vig_fin, muestra, estado) VALUES (93, 1, 1, 'dias', NULL, now(), NULL, to_char(now(), 'HH24:MI:SS'), NULL, TRUE, 'NA');</v>
      </c>
    </row>
    <row r="2635" spans="1:16" x14ac:dyDescent="0.25">
      <c r="B2635" s="14"/>
      <c r="C2635" s="3" t="s">
        <v>29</v>
      </c>
      <c r="D2635" s="29">
        <v>0</v>
      </c>
      <c r="E2635" s="4">
        <f>E2634</f>
        <v>93</v>
      </c>
      <c r="F2635" s="4">
        <v>2</v>
      </c>
      <c r="G2635">
        <v>1</v>
      </c>
      <c r="H2635" t="s">
        <v>30</v>
      </c>
      <c r="I2635" t="s">
        <v>31</v>
      </c>
      <c r="J2635" t="s">
        <v>32</v>
      </c>
      <c r="K2635" t="s">
        <v>31</v>
      </c>
      <c r="L2635" t="s">
        <v>33</v>
      </c>
      <c r="M2635" t="s">
        <v>31</v>
      </c>
      <c r="N2635" t="s">
        <v>34</v>
      </c>
      <c r="O2635" s="4" t="str">
        <f>IF(D:D=1, "AC","NA")</f>
        <v>NA</v>
      </c>
      <c r="P2635" t="str">
        <f t="shared" si="180"/>
        <v>INSERT INTO usuariopagina( idusuario, idpagina, idlogtrans,  acceso, habilitado, fecha_vig_ini, fecha_vig_fin, hora_vig_ini, hora_vig_fin, muestra, estado) VALUES (93, 2, 1, 'dias', NULL, now(), NULL, to_char(now(), 'HH24:MI:SS'), NULL, TRUE, 'NA');</v>
      </c>
    </row>
    <row r="2636" spans="1:16" x14ac:dyDescent="0.25">
      <c r="B2636" s="14"/>
      <c r="C2636" s="3" t="s">
        <v>29</v>
      </c>
      <c r="D2636" s="29">
        <v>0</v>
      </c>
      <c r="E2636" s="4">
        <f t="shared" ref="E2636:E2689" si="181">E2635</f>
        <v>93</v>
      </c>
      <c r="F2636" s="4">
        <v>3</v>
      </c>
      <c r="G2636">
        <v>1</v>
      </c>
      <c r="H2636" t="s">
        <v>30</v>
      </c>
      <c r="I2636" t="s">
        <v>31</v>
      </c>
      <c r="J2636" t="s">
        <v>32</v>
      </c>
      <c r="K2636" t="s">
        <v>31</v>
      </c>
      <c r="L2636" t="s">
        <v>33</v>
      </c>
      <c r="M2636" t="s">
        <v>31</v>
      </c>
      <c r="N2636" t="s">
        <v>34</v>
      </c>
      <c r="O2636" s="4" t="str">
        <f>IF(D:D=1, "AC","NA")</f>
        <v>NA</v>
      </c>
      <c r="P2636" t="str">
        <f t="shared" si="180"/>
        <v>INSERT INTO usuariopagina( idusuario, idpagina, idlogtrans,  acceso, habilitado, fecha_vig_ini, fecha_vig_fin, hora_vig_ini, hora_vig_fin, muestra, estado) VALUES (93, 3, 1, 'dias', NULL, now(), NULL, to_char(now(), 'HH24:MI:SS'), NULL, TRUE, 'NA');</v>
      </c>
    </row>
    <row r="2637" spans="1:16" x14ac:dyDescent="0.25">
      <c r="B2637" s="14"/>
      <c r="C2637" t="s">
        <v>6</v>
      </c>
      <c r="D2637" s="29">
        <v>1</v>
      </c>
      <c r="E2637" s="4">
        <f t="shared" si="181"/>
        <v>93</v>
      </c>
      <c r="F2637" s="4">
        <v>4</v>
      </c>
      <c r="G2637">
        <v>1</v>
      </c>
      <c r="H2637" t="s">
        <v>30</v>
      </c>
      <c r="I2637" t="s">
        <v>31</v>
      </c>
      <c r="J2637" t="s">
        <v>32</v>
      </c>
      <c r="K2637" t="s">
        <v>31</v>
      </c>
      <c r="L2637" t="s">
        <v>33</v>
      </c>
      <c r="M2637" t="s">
        <v>31</v>
      </c>
      <c r="N2637" t="s">
        <v>34</v>
      </c>
      <c r="O2637" s="4" t="str">
        <f>IF(D:D=1, "AC","NA")</f>
        <v>AC</v>
      </c>
      <c r="P2637" t="str">
        <f t="shared" si="180"/>
        <v>INSERT INTO usuariopagina( idusuario, idpagina, idlogtrans,  acceso, habilitado, fecha_vig_ini, fecha_vig_fin, hora_vig_ini, hora_vig_fin, muestra, estado) VALUES (93, 4, 1, 'dias', NULL, now(), NULL, to_char(now(), 'HH24:MI:SS'), NULL, TRUE, 'AC');</v>
      </c>
    </row>
    <row r="2638" spans="1:16" x14ac:dyDescent="0.25">
      <c r="B2638" s="14"/>
      <c r="C2638" t="s">
        <v>6</v>
      </c>
      <c r="D2638" s="29">
        <v>0</v>
      </c>
      <c r="E2638" s="4">
        <f t="shared" si="181"/>
        <v>93</v>
      </c>
      <c r="F2638" s="4">
        <v>5</v>
      </c>
      <c r="G2638">
        <v>1</v>
      </c>
      <c r="H2638" t="s">
        <v>30</v>
      </c>
      <c r="I2638" t="s">
        <v>31</v>
      </c>
      <c r="J2638" t="s">
        <v>32</v>
      </c>
      <c r="K2638" t="s">
        <v>31</v>
      </c>
      <c r="L2638" t="s">
        <v>33</v>
      </c>
      <c r="M2638" t="s">
        <v>31</v>
      </c>
      <c r="N2638" t="s">
        <v>34</v>
      </c>
      <c r="O2638" s="4" t="str">
        <f>IF(D:D=1, "AC","NA")</f>
        <v>NA</v>
      </c>
      <c r="P2638" t="str">
        <f t="shared" si="180"/>
        <v>INSERT INTO usuariopagina( idusuario, idpagina, idlogtrans,  acceso, habilitado, fecha_vig_ini, fecha_vig_fin, hora_vig_ini, hora_vig_fin, muestra, estado) VALUES (93, 5, 1, 'dias', NULL, now(), NULL, to_char(now(), 'HH24:MI:SS'), NULL, TRUE, 'NA');</v>
      </c>
    </row>
    <row r="2639" spans="1:16" x14ac:dyDescent="0.25">
      <c r="B2639" s="14"/>
      <c r="C2639" t="s">
        <v>6</v>
      </c>
      <c r="D2639" s="29">
        <v>1</v>
      </c>
      <c r="E2639" s="4">
        <f t="shared" si="181"/>
        <v>93</v>
      </c>
      <c r="F2639" s="4">
        <v>6</v>
      </c>
      <c r="G2639">
        <v>1</v>
      </c>
      <c r="H2639" t="s">
        <v>30</v>
      </c>
      <c r="I2639" t="s">
        <v>31</v>
      </c>
      <c r="J2639" t="s">
        <v>32</v>
      </c>
      <c r="K2639" t="s">
        <v>31</v>
      </c>
      <c r="L2639" t="s">
        <v>33</v>
      </c>
      <c r="M2639" t="s">
        <v>31</v>
      </c>
      <c r="N2639" t="s">
        <v>34</v>
      </c>
      <c r="O2639" s="4" t="str">
        <f>IF(D:D=1, "AC","NA")</f>
        <v>AC</v>
      </c>
      <c r="P2639" t="str">
        <f t="shared" si="180"/>
        <v>INSERT INTO usuariopagina( idusuario, idpagina, idlogtrans,  acceso, habilitado, fecha_vig_ini, fecha_vig_fin, hora_vig_ini, hora_vig_fin, muestra, estado) VALUES (93, 6, 1, 'dias', NULL, now(), NULL, to_char(now(), 'HH24:MI:SS'), NULL, TRUE, 'AC');</v>
      </c>
    </row>
    <row r="2640" spans="1:16" x14ac:dyDescent="0.25">
      <c r="B2640" s="14"/>
      <c r="C2640" t="s">
        <v>6</v>
      </c>
      <c r="D2640" s="29">
        <v>0</v>
      </c>
      <c r="E2640" s="4">
        <f t="shared" si="181"/>
        <v>93</v>
      </c>
      <c r="F2640" s="4">
        <v>7</v>
      </c>
      <c r="G2640">
        <v>1</v>
      </c>
      <c r="H2640" t="s">
        <v>30</v>
      </c>
      <c r="I2640" t="s">
        <v>31</v>
      </c>
      <c r="J2640" t="s">
        <v>32</v>
      </c>
      <c r="K2640" t="s">
        <v>31</v>
      </c>
      <c r="L2640" t="s">
        <v>33</v>
      </c>
      <c r="M2640" t="s">
        <v>31</v>
      </c>
      <c r="N2640" t="s">
        <v>34</v>
      </c>
      <c r="O2640" s="4" t="str">
        <f>IF(D:D=1, "AC","NA")</f>
        <v>NA</v>
      </c>
      <c r="P2640" t="str">
        <f t="shared" si="180"/>
        <v>INSERT INTO usuariopagina( idusuario, idpagina, idlogtrans,  acceso, habilitado, fecha_vig_ini, fecha_vig_fin, hora_vig_ini, hora_vig_fin, muestra, estado) VALUES (93, 7, 1, 'dias', NULL, now(), NULL, to_char(now(), 'HH24:MI:SS'), NULL, TRUE, 'NA');</v>
      </c>
    </row>
    <row r="2641" spans="2:16" x14ac:dyDescent="0.25">
      <c r="B2641" s="14"/>
      <c r="C2641" t="s">
        <v>6</v>
      </c>
      <c r="D2641" s="29">
        <v>1</v>
      </c>
      <c r="E2641" s="4">
        <f t="shared" si="181"/>
        <v>93</v>
      </c>
      <c r="F2641" s="4">
        <v>8</v>
      </c>
      <c r="G2641">
        <v>1</v>
      </c>
      <c r="H2641" t="s">
        <v>30</v>
      </c>
      <c r="I2641" t="s">
        <v>31</v>
      </c>
      <c r="J2641" t="s">
        <v>32</v>
      </c>
      <c r="K2641" t="s">
        <v>31</v>
      </c>
      <c r="L2641" t="s">
        <v>33</v>
      </c>
      <c r="M2641" t="s">
        <v>31</v>
      </c>
      <c r="N2641" t="s">
        <v>34</v>
      </c>
      <c r="O2641" s="4" t="str">
        <f>IF(D:D=1, "AC","NA")</f>
        <v>AC</v>
      </c>
      <c r="P2641" t="str">
        <f t="shared" si="180"/>
        <v>INSERT INTO usuariopagina( idusuario, idpagina, idlogtrans,  acceso, habilitado, fecha_vig_ini, fecha_vig_fin, hora_vig_ini, hora_vig_fin, muestra, estado) VALUES (93, 8, 1, 'dias', NULL, now(), NULL, to_char(now(), 'HH24:MI:SS'), NULL, TRUE, 'AC');</v>
      </c>
    </row>
    <row r="2642" spans="2:16" x14ac:dyDescent="0.25">
      <c r="B2642" s="14"/>
      <c r="C2642" t="s">
        <v>6</v>
      </c>
      <c r="D2642" s="29">
        <v>0</v>
      </c>
      <c r="E2642" s="4">
        <f t="shared" si="181"/>
        <v>93</v>
      </c>
      <c r="F2642" s="4">
        <v>9</v>
      </c>
      <c r="G2642">
        <v>1</v>
      </c>
      <c r="H2642" t="s">
        <v>30</v>
      </c>
      <c r="I2642" t="s">
        <v>31</v>
      </c>
      <c r="J2642" t="s">
        <v>32</v>
      </c>
      <c r="K2642" t="s">
        <v>31</v>
      </c>
      <c r="L2642" t="s">
        <v>33</v>
      </c>
      <c r="M2642" t="s">
        <v>31</v>
      </c>
      <c r="N2642" t="s">
        <v>34</v>
      </c>
      <c r="O2642" s="4" t="str">
        <f>IF(D:D=1, "AC","NA")</f>
        <v>NA</v>
      </c>
      <c r="P2642" t="str">
        <f t="shared" si="180"/>
        <v>INSERT INTO usuariopagina( idusuario, idpagina, idlogtrans,  acceso, habilitado, fecha_vig_ini, fecha_vig_fin, hora_vig_ini, hora_vig_fin, muestra, estado) VALUES (93, 9, 1, 'dias', NULL, now(), NULL, to_char(now(), 'HH24:MI:SS'), NULL, TRUE, 'NA');</v>
      </c>
    </row>
    <row r="2643" spans="2:16" x14ac:dyDescent="0.25">
      <c r="B2643" s="14"/>
      <c r="C2643" t="s">
        <v>6</v>
      </c>
      <c r="D2643" s="29">
        <v>1</v>
      </c>
      <c r="E2643" s="4">
        <f t="shared" si="181"/>
        <v>93</v>
      </c>
      <c r="F2643" s="4">
        <v>10</v>
      </c>
      <c r="G2643">
        <v>1</v>
      </c>
      <c r="H2643" t="s">
        <v>30</v>
      </c>
      <c r="I2643" t="s">
        <v>31</v>
      </c>
      <c r="J2643" t="s">
        <v>32</v>
      </c>
      <c r="K2643" t="s">
        <v>31</v>
      </c>
      <c r="L2643" t="s">
        <v>33</v>
      </c>
      <c r="M2643" t="s">
        <v>31</v>
      </c>
      <c r="N2643" t="s">
        <v>34</v>
      </c>
      <c r="O2643" s="4" t="str">
        <f>IF(D:D=1, "AC","NA")</f>
        <v>AC</v>
      </c>
      <c r="P2643" t="str">
        <f t="shared" si="180"/>
        <v>INSERT INTO usuariopagina( idusuario, idpagina, idlogtrans,  acceso, habilitado, fecha_vig_ini, fecha_vig_fin, hora_vig_ini, hora_vig_fin, muestra, estado) VALUES (93, 10, 1, 'dias', NULL, now(), NULL, to_char(now(), 'HH24:MI:SS'), NULL, TRUE, 'AC');</v>
      </c>
    </row>
    <row r="2644" spans="2:16" x14ac:dyDescent="0.25">
      <c r="B2644" s="14"/>
      <c r="C2644" t="s">
        <v>6</v>
      </c>
      <c r="D2644" s="29">
        <v>0</v>
      </c>
      <c r="E2644" s="4">
        <f t="shared" si="181"/>
        <v>93</v>
      </c>
      <c r="F2644" s="4">
        <v>11</v>
      </c>
      <c r="G2644">
        <v>1</v>
      </c>
      <c r="H2644" t="s">
        <v>30</v>
      </c>
      <c r="I2644" t="s">
        <v>31</v>
      </c>
      <c r="J2644" t="s">
        <v>32</v>
      </c>
      <c r="K2644" t="s">
        <v>31</v>
      </c>
      <c r="L2644" t="s">
        <v>33</v>
      </c>
      <c r="M2644" t="s">
        <v>31</v>
      </c>
      <c r="N2644" t="s">
        <v>34</v>
      </c>
      <c r="O2644" s="4" t="str">
        <f>IF(D:D=1, "AC","NA")</f>
        <v>NA</v>
      </c>
      <c r="P2644" t="str">
        <f t="shared" si="180"/>
        <v>INSERT INTO usuariopagina( idusuario, idpagina, idlogtrans,  acceso, habilitado, fecha_vig_ini, fecha_vig_fin, hora_vig_ini, hora_vig_fin, muestra, estado) VALUES (93, 11, 1, 'dias', NULL, now(), NULL, to_char(now(), 'HH24:MI:SS'), NULL, TRUE, 'NA');</v>
      </c>
    </row>
    <row r="2645" spans="2:16" x14ac:dyDescent="0.25">
      <c r="B2645" s="14"/>
      <c r="C2645" s="3" t="s">
        <v>7</v>
      </c>
      <c r="D2645" s="29">
        <v>0</v>
      </c>
      <c r="E2645" s="4">
        <f t="shared" si="181"/>
        <v>93</v>
      </c>
      <c r="F2645" s="4">
        <v>12</v>
      </c>
      <c r="G2645">
        <v>1</v>
      </c>
      <c r="H2645" t="s">
        <v>30</v>
      </c>
      <c r="I2645" t="s">
        <v>31</v>
      </c>
      <c r="J2645" t="s">
        <v>32</v>
      </c>
      <c r="K2645" t="s">
        <v>31</v>
      </c>
      <c r="L2645" t="s">
        <v>33</v>
      </c>
      <c r="M2645" t="s">
        <v>31</v>
      </c>
      <c r="N2645" t="s">
        <v>34</v>
      </c>
      <c r="O2645" s="4" t="str">
        <f>IF(D:D=1, "AC","NA")</f>
        <v>NA</v>
      </c>
      <c r="P2645" t="str">
        <f t="shared" si="180"/>
        <v>INSERT INTO usuariopagina( idusuario, idpagina, idlogtrans,  acceso, habilitado, fecha_vig_ini, fecha_vig_fin, hora_vig_ini, hora_vig_fin, muestra, estado) VALUES (93, 12, 1, 'dias', NULL, now(), NULL, to_char(now(), 'HH24:MI:SS'), NULL, TRUE, 'NA');</v>
      </c>
    </row>
    <row r="2646" spans="2:16" x14ac:dyDescent="0.25">
      <c r="B2646" s="14"/>
      <c r="C2646" s="3" t="s">
        <v>7</v>
      </c>
      <c r="D2646" s="29">
        <v>0</v>
      </c>
      <c r="E2646" s="4">
        <f t="shared" si="181"/>
        <v>93</v>
      </c>
      <c r="F2646" s="4">
        <v>13</v>
      </c>
      <c r="G2646">
        <v>1</v>
      </c>
      <c r="H2646" t="s">
        <v>30</v>
      </c>
      <c r="I2646" t="s">
        <v>31</v>
      </c>
      <c r="J2646" t="s">
        <v>32</v>
      </c>
      <c r="K2646" t="s">
        <v>31</v>
      </c>
      <c r="L2646" t="s">
        <v>33</v>
      </c>
      <c r="M2646" t="s">
        <v>31</v>
      </c>
      <c r="N2646" t="s">
        <v>34</v>
      </c>
      <c r="O2646" s="4" t="str">
        <f>IF(D:D=1, "AC","NA")</f>
        <v>NA</v>
      </c>
      <c r="P2646" t="str">
        <f t="shared" si="180"/>
        <v>INSERT INTO usuariopagina( idusuario, idpagina, idlogtrans,  acceso, habilitado, fecha_vig_ini, fecha_vig_fin, hora_vig_ini, hora_vig_fin, muestra, estado) VALUES (93, 13, 1, 'dias', NULL, now(), NULL, to_char(now(), 'HH24:MI:SS'), NULL, TRUE, 'NA');</v>
      </c>
    </row>
    <row r="2647" spans="2:16" x14ac:dyDescent="0.25">
      <c r="B2647" s="14"/>
      <c r="C2647" t="s">
        <v>8</v>
      </c>
      <c r="D2647" s="29">
        <v>1</v>
      </c>
      <c r="E2647" s="4">
        <f t="shared" si="181"/>
        <v>93</v>
      </c>
      <c r="F2647" s="4">
        <v>14</v>
      </c>
      <c r="G2647">
        <v>1</v>
      </c>
      <c r="H2647" t="s">
        <v>30</v>
      </c>
      <c r="I2647" t="s">
        <v>31</v>
      </c>
      <c r="J2647" t="s">
        <v>32</v>
      </c>
      <c r="K2647" t="s">
        <v>31</v>
      </c>
      <c r="L2647" t="s">
        <v>33</v>
      </c>
      <c r="M2647" t="s">
        <v>31</v>
      </c>
      <c r="N2647" t="s">
        <v>34</v>
      </c>
      <c r="O2647" s="4" t="str">
        <f>IF(D:D=1, "AC","NA")</f>
        <v>AC</v>
      </c>
      <c r="P2647" t="str">
        <f t="shared" si="180"/>
        <v>INSERT INTO usuariopagina( idusuario, idpagina, idlogtrans,  acceso, habilitado, fecha_vig_ini, fecha_vig_fin, hora_vig_ini, hora_vig_fin, muestra, estado) VALUES (93, 14, 1, 'dias', NULL, now(), NULL, to_char(now(), 'HH24:MI:SS'), NULL, TRUE, 'AC');</v>
      </c>
    </row>
    <row r="2648" spans="2:16" x14ac:dyDescent="0.25">
      <c r="B2648" s="14"/>
      <c r="C2648" t="s">
        <v>8</v>
      </c>
      <c r="D2648" s="29">
        <v>1</v>
      </c>
      <c r="E2648" s="4">
        <f t="shared" si="181"/>
        <v>93</v>
      </c>
      <c r="F2648" s="4">
        <v>15</v>
      </c>
      <c r="G2648">
        <v>1</v>
      </c>
      <c r="H2648" t="s">
        <v>30</v>
      </c>
      <c r="I2648" t="s">
        <v>31</v>
      </c>
      <c r="J2648" t="s">
        <v>32</v>
      </c>
      <c r="K2648" t="s">
        <v>31</v>
      </c>
      <c r="L2648" t="s">
        <v>33</v>
      </c>
      <c r="M2648" t="s">
        <v>31</v>
      </c>
      <c r="N2648" t="s">
        <v>34</v>
      </c>
      <c r="O2648" s="4" t="str">
        <f>IF(D:D=1, "AC","NA")</f>
        <v>AC</v>
      </c>
      <c r="P2648" t="str">
        <f t="shared" si="180"/>
        <v>INSERT INTO usuariopagina( idusuario, idpagina, idlogtrans,  acceso, habilitado, fecha_vig_ini, fecha_vig_fin, hora_vig_ini, hora_vig_fin, muestra, estado) VALUES (93, 15, 1, 'dias', NULL, now(), NULL, to_char(now(), 'HH24:MI:SS'), NULL, TRUE, 'AC');</v>
      </c>
    </row>
    <row r="2649" spans="2:16" x14ac:dyDescent="0.25">
      <c r="B2649" s="14"/>
      <c r="C2649" t="s">
        <v>8</v>
      </c>
      <c r="D2649" s="29">
        <v>1</v>
      </c>
      <c r="E2649" s="4">
        <f t="shared" si="181"/>
        <v>93</v>
      </c>
      <c r="F2649" s="4">
        <v>16</v>
      </c>
      <c r="G2649">
        <v>1</v>
      </c>
      <c r="H2649" t="s">
        <v>30</v>
      </c>
      <c r="I2649" t="s">
        <v>31</v>
      </c>
      <c r="J2649" t="s">
        <v>32</v>
      </c>
      <c r="K2649" t="s">
        <v>31</v>
      </c>
      <c r="L2649" t="s">
        <v>33</v>
      </c>
      <c r="M2649" t="s">
        <v>31</v>
      </c>
      <c r="N2649" t="s">
        <v>34</v>
      </c>
      <c r="O2649" s="4" t="str">
        <f>IF(D:D=1, "AC","NA")</f>
        <v>AC</v>
      </c>
      <c r="P2649" t="str">
        <f t="shared" si="180"/>
        <v>INSERT INTO usuariopagina( idusuario, idpagina, idlogtrans,  acceso, habilitado, fecha_vig_ini, fecha_vig_fin, hora_vig_ini, hora_vig_fin, muestra, estado) VALUES (93, 16, 1, 'dias', NULL, now(), NULL, to_char(now(), 'HH24:MI:SS'), NULL, TRUE, 'AC');</v>
      </c>
    </row>
    <row r="2650" spans="2:16" x14ac:dyDescent="0.25">
      <c r="B2650" s="14"/>
      <c r="C2650" s="3" t="s">
        <v>9</v>
      </c>
      <c r="D2650" s="29">
        <v>0</v>
      </c>
      <c r="E2650" s="4">
        <f t="shared" si="181"/>
        <v>93</v>
      </c>
      <c r="F2650" s="4">
        <v>17</v>
      </c>
      <c r="G2650">
        <v>1</v>
      </c>
      <c r="H2650" t="s">
        <v>30</v>
      </c>
      <c r="I2650" t="s">
        <v>31</v>
      </c>
      <c r="J2650" t="s">
        <v>32</v>
      </c>
      <c r="K2650" t="s">
        <v>31</v>
      </c>
      <c r="L2650" t="s">
        <v>33</v>
      </c>
      <c r="M2650" t="s">
        <v>31</v>
      </c>
      <c r="N2650" t="s">
        <v>34</v>
      </c>
      <c r="O2650" s="4" t="str">
        <f>IF(D:D=1, "AC","NA")</f>
        <v>NA</v>
      </c>
      <c r="P2650" t="str">
        <f t="shared" si="180"/>
        <v>INSERT INTO usuariopagina( idusuario, idpagina, idlogtrans,  acceso, habilitado, fecha_vig_ini, fecha_vig_fin, hora_vig_ini, hora_vig_fin, muestra, estado) VALUES (93, 17, 1, 'dias', NULL, now(), NULL, to_char(now(), 'HH24:MI:SS'), NULL, TRUE, 'NA');</v>
      </c>
    </row>
    <row r="2651" spans="2:16" x14ac:dyDescent="0.25">
      <c r="B2651" s="14"/>
      <c r="C2651" s="3" t="s">
        <v>9</v>
      </c>
      <c r="D2651" s="29">
        <v>0</v>
      </c>
      <c r="E2651" s="4">
        <f t="shared" si="181"/>
        <v>93</v>
      </c>
      <c r="F2651" s="4">
        <v>18</v>
      </c>
      <c r="G2651">
        <v>1</v>
      </c>
      <c r="H2651" t="s">
        <v>30</v>
      </c>
      <c r="I2651" t="s">
        <v>31</v>
      </c>
      <c r="J2651" t="s">
        <v>32</v>
      </c>
      <c r="K2651" t="s">
        <v>31</v>
      </c>
      <c r="L2651" t="s">
        <v>33</v>
      </c>
      <c r="M2651" t="s">
        <v>31</v>
      </c>
      <c r="N2651" t="s">
        <v>34</v>
      </c>
      <c r="O2651" s="4" t="str">
        <f>IF(D:D=1, "AC","NA")</f>
        <v>NA</v>
      </c>
      <c r="P2651" t="str">
        <f t="shared" si="180"/>
        <v>INSERT INTO usuariopagina( idusuario, idpagina, idlogtrans,  acceso, habilitado, fecha_vig_ini, fecha_vig_fin, hora_vig_ini, hora_vig_fin, muestra, estado) VALUES (93, 18, 1, 'dias', NULL, now(), NULL, to_char(now(), 'HH24:MI:SS'), NULL, TRUE, 'NA');</v>
      </c>
    </row>
    <row r="2652" spans="2:16" x14ac:dyDescent="0.25">
      <c r="B2652" s="14"/>
      <c r="C2652" s="3" t="s">
        <v>9</v>
      </c>
      <c r="D2652" s="29">
        <v>0</v>
      </c>
      <c r="E2652" s="4">
        <f t="shared" si="181"/>
        <v>93</v>
      </c>
      <c r="F2652" s="4">
        <v>19</v>
      </c>
      <c r="G2652">
        <v>1</v>
      </c>
      <c r="H2652" t="s">
        <v>30</v>
      </c>
      <c r="I2652" t="s">
        <v>31</v>
      </c>
      <c r="J2652" t="s">
        <v>32</v>
      </c>
      <c r="K2652" t="s">
        <v>31</v>
      </c>
      <c r="L2652" t="s">
        <v>33</v>
      </c>
      <c r="M2652" t="s">
        <v>31</v>
      </c>
      <c r="N2652" t="s">
        <v>34</v>
      </c>
      <c r="O2652" s="4" t="str">
        <f>IF(D:D=1, "AC","NA")</f>
        <v>NA</v>
      </c>
      <c r="P2652" t="str">
        <f t="shared" si="180"/>
        <v>INSERT INTO usuariopagina( idusuario, idpagina, idlogtrans,  acceso, habilitado, fecha_vig_ini, fecha_vig_fin, hora_vig_ini, hora_vig_fin, muestra, estado) VALUES (93, 19, 1, 'dias', NULL, now(), NULL, to_char(now(), 'HH24:MI:SS'), NULL, TRUE, 'NA');</v>
      </c>
    </row>
    <row r="2653" spans="2:16" x14ac:dyDescent="0.25">
      <c r="B2653" s="14"/>
      <c r="C2653" t="s">
        <v>10</v>
      </c>
      <c r="D2653" s="29">
        <v>0</v>
      </c>
      <c r="E2653" s="4">
        <f t="shared" si="181"/>
        <v>93</v>
      </c>
      <c r="F2653" s="4">
        <v>20</v>
      </c>
      <c r="G2653">
        <v>1</v>
      </c>
      <c r="H2653" t="s">
        <v>30</v>
      </c>
      <c r="I2653" t="s">
        <v>31</v>
      </c>
      <c r="J2653" t="s">
        <v>32</v>
      </c>
      <c r="K2653" t="s">
        <v>31</v>
      </c>
      <c r="L2653" t="s">
        <v>33</v>
      </c>
      <c r="M2653" t="s">
        <v>31</v>
      </c>
      <c r="N2653" t="s">
        <v>34</v>
      </c>
      <c r="O2653" s="4" t="str">
        <f>IF(D:D=1, "AC","NA")</f>
        <v>NA</v>
      </c>
      <c r="P2653" t="str">
        <f t="shared" si="180"/>
        <v>INSERT INTO usuariopagina( idusuario, idpagina, idlogtrans,  acceso, habilitado, fecha_vig_ini, fecha_vig_fin, hora_vig_ini, hora_vig_fin, muestra, estado) VALUES (93, 20, 1, 'dias', NULL, now(), NULL, to_char(now(), 'HH24:MI:SS'), NULL, TRUE, 'NA');</v>
      </c>
    </row>
    <row r="2654" spans="2:16" x14ac:dyDescent="0.25">
      <c r="B2654" s="14"/>
      <c r="C2654" t="s">
        <v>10</v>
      </c>
      <c r="D2654" s="29">
        <v>0</v>
      </c>
      <c r="E2654" s="4">
        <f t="shared" si="181"/>
        <v>93</v>
      </c>
      <c r="F2654" s="4">
        <v>21</v>
      </c>
      <c r="G2654">
        <v>1</v>
      </c>
      <c r="H2654" t="s">
        <v>30</v>
      </c>
      <c r="I2654" t="s">
        <v>31</v>
      </c>
      <c r="J2654" t="s">
        <v>32</v>
      </c>
      <c r="K2654" t="s">
        <v>31</v>
      </c>
      <c r="L2654" t="s">
        <v>33</v>
      </c>
      <c r="M2654" t="s">
        <v>31</v>
      </c>
      <c r="N2654" t="s">
        <v>34</v>
      </c>
      <c r="O2654" s="4" t="str">
        <f>IF(D:D=1, "AC","NA")</f>
        <v>NA</v>
      </c>
      <c r="P2654" t="str">
        <f t="shared" si="180"/>
        <v>INSERT INTO usuariopagina( idusuario, idpagina, idlogtrans,  acceso, habilitado, fecha_vig_ini, fecha_vig_fin, hora_vig_ini, hora_vig_fin, muestra, estado) VALUES (93, 21, 1, 'dias', NULL, now(), NULL, to_char(now(), 'HH24:MI:SS'), NULL, TRUE, 'NA');</v>
      </c>
    </row>
    <row r="2655" spans="2:16" x14ac:dyDescent="0.25">
      <c r="B2655" s="14"/>
      <c r="C2655" t="s">
        <v>10</v>
      </c>
      <c r="D2655" s="29">
        <v>0</v>
      </c>
      <c r="E2655" s="4">
        <f t="shared" si="181"/>
        <v>93</v>
      </c>
      <c r="F2655" s="4">
        <v>22</v>
      </c>
      <c r="G2655">
        <v>1</v>
      </c>
      <c r="H2655" t="s">
        <v>30</v>
      </c>
      <c r="I2655" t="s">
        <v>31</v>
      </c>
      <c r="J2655" t="s">
        <v>32</v>
      </c>
      <c r="K2655" t="s">
        <v>31</v>
      </c>
      <c r="L2655" t="s">
        <v>33</v>
      </c>
      <c r="M2655" t="s">
        <v>31</v>
      </c>
      <c r="N2655" t="s">
        <v>34</v>
      </c>
      <c r="O2655" s="4" t="str">
        <f>IF(D:D=1, "AC","NA")</f>
        <v>NA</v>
      </c>
      <c r="P2655" t="str">
        <f t="shared" si="180"/>
        <v>INSERT INTO usuariopagina( idusuario, idpagina, idlogtrans,  acceso, habilitado, fecha_vig_ini, fecha_vig_fin, hora_vig_ini, hora_vig_fin, muestra, estado) VALUES (93, 22, 1, 'dias', NULL, now(), NULL, to_char(now(), 'HH24:MI:SS'), NULL, TRUE, 'NA');</v>
      </c>
    </row>
    <row r="2656" spans="2:16" x14ac:dyDescent="0.25">
      <c r="B2656" s="14"/>
      <c r="C2656" s="3" t="s">
        <v>11</v>
      </c>
      <c r="D2656" s="29">
        <v>0</v>
      </c>
      <c r="E2656" s="4">
        <f t="shared" si="181"/>
        <v>93</v>
      </c>
      <c r="F2656" s="4">
        <v>23</v>
      </c>
      <c r="G2656">
        <v>1</v>
      </c>
      <c r="H2656" t="s">
        <v>30</v>
      </c>
      <c r="I2656" t="s">
        <v>31</v>
      </c>
      <c r="J2656" t="s">
        <v>32</v>
      </c>
      <c r="K2656" t="s">
        <v>31</v>
      </c>
      <c r="L2656" t="s">
        <v>33</v>
      </c>
      <c r="M2656" t="s">
        <v>31</v>
      </c>
      <c r="N2656" t="s">
        <v>34</v>
      </c>
      <c r="O2656" s="4" t="str">
        <f>IF(D:D=1, "AC","NA")</f>
        <v>NA</v>
      </c>
      <c r="P2656" t="str">
        <f t="shared" si="180"/>
        <v>INSERT INTO usuariopagina( idusuario, idpagina, idlogtrans,  acceso, habilitado, fecha_vig_ini, fecha_vig_fin, hora_vig_ini, hora_vig_fin, muestra, estado) VALUES (93, 23, 1, 'dias', NULL, now(), NULL, to_char(now(), 'HH24:MI:SS'), NULL, TRUE, 'NA');</v>
      </c>
    </row>
    <row r="2657" spans="2:16" x14ac:dyDescent="0.25">
      <c r="B2657" s="14"/>
      <c r="C2657" s="3" t="s">
        <v>11</v>
      </c>
      <c r="D2657" s="29">
        <v>0</v>
      </c>
      <c r="E2657" s="4">
        <f t="shared" si="181"/>
        <v>93</v>
      </c>
      <c r="F2657" s="4">
        <v>24</v>
      </c>
      <c r="G2657">
        <v>1</v>
      </c>
      <c r="H2657" t="s">
        <v>30</v>
      </c>
      <c r="I2657" t="s">
        <v>31</v>
      </c>
      <c r="J2657" t="s">
        <v>32</v>
      </c>
      <c r="K2657" t="s">
        <v>31</v>
      </c>
      <c r="L2657" t="s">
        <v>33</v>
      </c>
      <c r="M2657" t="s">
        <v>31</v>
      </c>
      <c r="N2657" t="s">
        <v>34</v>
      </c>
      <c r="O2657" s="4" t="str">
        <f>IF(D:D=1, "AC","NA")</f>
        <v>NA</v>
      </c>
      <c r="P2657" t="str">
        <f t="shared" si="180"/>
        <v>INSERT INTO usuariopagina( idusuario, idpagina, idlogtrans,  acceso, habilitado, fecha_vig_ini, fecha_vig_fin, hora_vig_ini, hora_vig_fin, muestra, estado) VALUES (93, 24, 1, 'dias', NULL, now(), NULL, to_char(now(), 'HH24:MI:SS'), NULL, TRUE, 'NA');</v>
      </c>
    </row>
    <row r="2658" spans="2:16" x14ac:dyDescent="0.25">
      <c r="B2658" s="14"/>
      <c r="C2658" s="3" t="s">
        <v>11</v>
      </c>
      <c r="D2658" s="29">
        <v>0</v>
      </c>
      <c r="E2658" s="4">
        <f t="shared" si="181"/>
        <v>93</v>
      </c>
      <c r="F2658" s="4">
        <v>25</v>
      </c>
      <c r="G2658">
        <v>1</v>
      </c>
      <c r="H2658" t="s">
        <v>30</v>
      </c>
      <c r="I2658" t="s">
        <v>31</v>
      </c>
      <c r="J2658" t="s">
        <v>32</v>
      </c>
      <c r="K2658" t="s">
        <v>31</v>
      </c>
      <c r="L2658" t="s">
        <v>33</v>
      </c>
      <c r="M2658" t="s">
        <v>31</v>
      </c>
      <c r="N2658" t="s">
        <v>34</v>
      </c>
      <c r="O2658" s="4" t="str">
        <f>IF(D:D=1, "AC","NA")</f>
        <v>NA</v>
      </c>
      <c r="P2658" t="str">
        <f t="shared" si="180"/>
        <v>INSERT INTO usuariopagina( idusuario, idpagina, idlogtrans,  acceso, habilitado, fecha_vig_ini, fecha_vig_fin, hora_vig_ini, hora_vig_fin, muestra, estado) VALUES (93, 25, 1, 'dias', NULL, now(), NULL, to_char(now(), 'HH24:MI:SS'), NULL, TRUE, 'NA');</v>
      </c>
    </row>
    <row r="2659" spans="2:16" x14ac:dyDescent="0.25">
      <c r="B2659" s="14"/>
      <c r="C2659" s="3" t="s">
        <v>11</v>
      </c>
      <c r="D2659" s="29">
        <v>0</v>
      </c>
      <c r="E2659" s="4">
        <f t="shared" si="181"/>
        <v>93</v>
      </c>
      <c r="F2659" s="4">
        <v>26</v>
      </c>
      <c r="G2659">
        <v>1</v>
      </c>
      <c r="H2659" t="s">
        <v>30</v>
      </c>
      <c r="I2659" t="s">
        <v>31</v>
      </c>
      <c r="J2659" t="s">
        <v>32</v>
      </c>
      <c r="K2659" t="s">
        <v>31</v>
      </c>
      <c r="L2659" t="s">
        <v>33</v>
      </c>
      <c r="M2659" t="s">
        <v>31</v>
      </c>
      <c r="N2659" t="s">
        <v>34</v>
      </c>
      <c r="O2659" s="4" t="str">
        <f>IF(D:D=1, "AC","NA")</f>
        <v>NA</v>
      </c>
      <c r="P2659" t="str">
        <f t="shared" si="180"/>
        <v>INSERT INTO usuariopagina( idusuario, idpagina, idlogtrans,  acceso, habilitado, fecha_vig_ini, fecha_vig_fin, hora_vig_ini, hora_vig_fin, muestra, estado) VALUES (93, 26, 1, 'dias', NULL, now(), NULL, to_char(now(), 'HH24:MI:SS'), NULL, TRUE, 'NA');</v>
      </c>
    </row>
    <row r="2660" spans="2:16" x14ac:dyDescent="0.25">
      <c r="B2660" s="14"/>
      <c r="C2660" t="s">
        <v>12</v>
      </c>
      <c r="D2660" s="29">
        <v>1</v>
      </c>
      <c r="E2660" s="4">
        <f t="shared" si="181"/>
        <v>93</v>
      </c>
      <c r="F2660" s="4">
        <v>27</v>
      </c>
      <c r="G2660">
        <v>1</v>
      </c>
      <c r="H2660" t="s">
        <v>30</v>
      </c>
      <c r="I2660" t="s">
        <v>31</v>
      </c>
      <c r="J2660" t="s">
        <v>32</v>
      </c>
      <c r="K2660" t="s">
        <v>31</v>
      </c>
      <c r="L2660" t="s">
        <v>33</v>
      </c>
      <c r="M2660" t="s">
        <v>31</v>
      </c>
      <c r="N2660" t="s">
        <v>34</v>
      </c>
      <c r="O2660" s="4" t="str">
        <f>IF(D:D=1, "AC","NA")</f>
        <v>AC</v>
      </c>
      <c r="P2660" t="str">
        <f t="shared" si="180"/>
        <v>INSERT INTO usuariopagina( idusuario, idpagina, idlogtrans,  acceso, habilitado, fecha_vig_ini, fecha_vig_fin, hora_vig_ini, hora_vig_fin, muestra, estado) VALUES (93, 27, 1, 'dias', NULL, now(), NULL, to_char(now(), 'HH24:MI:SS'), NULL, TRUE, 'AC');</v>
      </c>
    </row>
    <row r="2661" spans="2:16" x14ac:dyDescent="0.25">
      <c r="B2661" s="14"/>
      <c r="C2661" t="s">
        <v>12</v>
      </c>
      <c r="D2661" s="29">
        <v>1</v>
      </c>
      <c r="E2661" s="4">
        <f t="shared" si="181"/>
        <v>93</v>
      </c>
      <c r="F2661" s="4">
        <v>28</v>
      </c>
      <c r="G2661">
        <v>1</v>
      </c>
      <c r="H2661" t="s">
        <v>30</v>
      </c>
      <c r="I2661" t="s">
        <v>31</v>
      </c>
      <c r="J2661" t="s">
        <v>32</v>
      </c>
      <c r="K2661" t="s">
        <v>31</v>
      </c>
      <c r="L2661" t="s">
        <v>33</v>
      </c>
      <c r="M2661" t="s">
        <v>31</v>
      </c>
      <c r="N2661" t="s">
        <v>34</v>
      </c>
      <c r="O2661" s="4" t="str">
        <f>IF(D:D=1, "AC","NA")</f>
        <v>AC</v>
      </c>
      <c r="P2661" t="str">
        <f t="shared" si="180"/>
        <v>INSERT INTO usuariopagina( idusuario, idpagina, idlogtrans,  acceso, habilitado, fecha_vig_ini, fecha_vig_fin, hora_vig_ini, hora_vig_fin, muestra, estado) VALUES (93, 28, 1, 'dias', NULL, now(), NULL, to_char(now(), 'HH24:MI:SS'), NULL, TRUE, 'AC');</v>
      </c>
    </row>
    <row r="2662" spans="2:16" x14ac:dyDescent="0.25">
      <c r="B2662" s="14"/>
      <c r="C2662" s="3" t="s">
        <v>13</v>
      </c>
      <c r="D2662" s="29">
        <v>0</v>
      </c>
      <c r="E2662" s="4">
        <f t="shared" si="181"/>
        <v>93</v>
      </c>
      <c r="F2662" s="4">
        <v>29</v>
      </c>
      <c r="G2662">
        <v>1</v>
      </c>
      <c r="H2662" t="s">
        <v>30</v>
      </c>
      <c r="I2662" t="s">
        <v>31</v>
      </c>
      <c r="J2662" t="s">
        <v>32</v>
      </c>
      <c r="K2662" t="s">
        <v>31</v>
      </c>
      <c r="L2662" t="s">
        <v>33</v>
      </c>
      <c r="M2662" t="s">
        <v>31</v>
      </c>
      <c r="N2662" t="s">
        <v>34</v>
      </c>
      <c r="O2662" s="4" t="str">
        <f>IF(D:D=1, "AC","NA")</f>
        <v>NA</v>
      </c>
      <c r="P2662" t="str">
        <f t="shared" si="180"/>
        <v>INSERT INTO usuariopagina( idusuario, idpagina, idlogtrans,  acceso, habilitado, fecha_vig_ini, fecha_vig_fin, hora_vig_ini, hora_vig_fin, muestra, estado) VALUES (93, 29, 1, 'dias', NULL, now(), NULL, to_char(now(), 'HH24:MI:SS'), NULL, TRUE, 'NA');</v>
      </c>
    </row>
    <row r="2663" spans="2:16" x14ac:dyDescent="0.25">
      <c r="B2663" s="14"/>
      <c r="C2663" s="3" t="s">
        <v>13</v>
      </c>
      <c r="D2663" s="29">
        <v>0</v>
      </c>
      <c r="E2663" s="4">
        <f t="shared" si="181"/>
        <v>93</v>
      </c>
      <c r="F2663" s="4">
        <v>30</v>
      </c>
      <c r="G2663">
        <v>1</v>
      </c>
      <c r="H2663" t="s">
        <v>30</v>
      </c>
      <c r="I2663" t="s">
        <v>31</v>
      </c>
      <c r="J2663" t="s">
        <v>32</v>
      </c>
      <c r="K2663" t="s">
        <v>31</v>
      </c>
      <c r="L2663" t="s">
        <v>33</v>
      </c>
      <c r="M2663" t="s">
        <v>31</v>
      </c>
      <c r="N2663" t="s">
        <v>34</v>
      </c>
      <c r="O2663" s="4" t="str">
        <f>IF(D:D=1, "AC","NA")</f>
        <v>NA</v>
      </c>
      <c r="P2663" t="str">
        <f t="shared" si="180"/>
        <v>INSERT INTO usuariopagina( idusuario, idpagina, idlogtrans,  acceso, habilitado, fecha_vig_ini, fecha_vig_fin, hora_vig_ini, hora_vig_fin, muestra, estado) VALUES (93, 30, 1, 'dias', NULL, now(), NULL, to_char(now(), 'HH24:MI:SS'), NULL, TRUE, 'NA');</v>
      </c>
    </row>
    <row r="2664" spans="2:16" x14ac:dyDescent="0.25">
      <c r="B2664" s="14"/>
      <c r="C2664" s="3" t="s">
        <v>13</v>
      </c>
      <c r="D2664" s="29">
        <v>0</v>
      </c>
      <c r="E2664" s="4">
        <f t="shared" si="181"/>
        <v>93</v>
      </c>
      <c r="F2664" s="4">
        <v>31</v>
      </c>
      <c r="G2664">
        <v>1</v>
      </c>
      <c r="H2664" t="s">
        <v>30</v>
      </c>
      <c r="I2664" t="s">
        <v>31</v>
      </c>
      <c r="J2664" t="s">
        <v>32</v>
      </c>
      <c r="K2664" t="s">
        <v>31</v>
      </c>
      <c r="L2664" t="s">
        <v>33</v>
      </c>
      <c r="M2664" t="s">
        <v>31</v>
      </c>
      <c r="N2664" t="s">
        <v>34</v>
      </c>
      <c r="O2664" s="4" t="str">
        <f>IF(D:D=1, "AC","NA")</f>
        <v>NA</v>
      </c>
      <c r="P2664" t="str">
        <f t="shared" si="180"/>
        <v>INSERT INTO usuariopagina( idusuario, idpagina, idlogtrans,  acceso, habilitado, fecha_vig_ini, fecha_vig_fin, hora_vig_ini, hora_vig_fin, muestra, estado) VALUES (93, 31, 1, 'dias', NULL, now(), NULL, to_char(now(), 'HH24:MI:SS'), NULL, TRUE, 'NA');</v>
      </c>
    </row>
    <row r="2665" spans="2:16" x14ac:dyDescent="0.25">
      <c r="B2665" s="14"/>
      <c r="C2665" t="s">
        <v>14</v>
      </c>
      <c r="D2665" s="29">
        <v>0</v>
      </c>
      <c r="E2665" s="4">
        <f t="shared" si="181"/>
        <v>93</v>
      </c>
      <c r="F2665" s="4">
        <v>32</v>
      </c>
      <c r="G2665">
        <v>1</v>
      </c>
      <c r="H2665" t="s">
        <v>30</v>
      </c>
      <c r="I2665" t="s">
        <v>31</v>
      </c>
      <c r="J2665" t="s">
        <v>32</v>
      </c>
      <c r="K2665" t="s">
        <v>31</v>
      </c>
      <c r="L2665" t="s">
        <v>33</v>
      </c>
      <c r="M2665" t="s">
        <v>31</v>
      </c>
      <c r="N2665" t="s">
        <v>34</v>
      </c>
      <c r="O2665" s="4" t="str">
        <f>IF(D:D=1, "AC","NA")</f>
        <v>NA</v>
      </c>
      <c r="P2665" t="str">
        <f t="shared" si="180"/>
        <v>INSERT INTO usuariopagina( idusuario, idpagina, idlogtrans,  acceso, habilitado, fecha_vig_ini, fecha_vig_fin, hora_vig_ini, hora_vig_fin, muestra, estado) VALUES (93, 32, 1, 'dias', NULL, now(), NULL, to_char(now(), 'HH24:MI:SS'), NULL, TRUE, 'NA');</v>
      </c>
    </row>
    <row r="2666" spans="2:16" x14ac:dyDescent="0.25">
      <c r="B2666" s="15"/>
      <c r="C2666" t="s">
        <v>15</v>
      </c>
      <c r="D2666" s="29">
        <v>0</v>
      </c>
      <c r="E2666" s="4">
        <f t="shared" si="181"/>
        <v>93</v>
      </c>
      <c r="F2666" s="4">
        <v>33</v>
      </c>
      <c r="G2666">
        <v>1</v>
      </c>
      <c r="H2666" t="s">
        <v>30</v>
      </c>
      <c r="I2666" t="s">
        <v>31</v>
      </c>
      <c r="J2666" t="s">
        <v>32</v>
      </c>
      <c r="K2666" t="s">
        <v>31</v>
      </c>
      <c r="L2666" t="s">
        <v>33</v>
      </c>
      <c r="M2666" t="s">
        <v>31</v>
      </c>
      <c r="N2666" t="s">
        <v>34</v>
      </c>
      <c r="O2666" s="4" t="str">
        <f>IF(D:D=1, "AC","NA")</f>
        <v>NA</v>
      </c>
      <c r="P2666" t="str">
        <f t="shared" ref="P2666" si="182">CONCATENATE("INSERT INTO usuariopagina( idusuario, idpagina, idlogtrans,  acceso, habilitado, fecha_vig_ini, fecha_vig_fin, hora_vig_ini, hora_vig_fin, muestra, estado) VALUES (",E2666,", ",F2666,", ",G2666,", '",H2666,"', ",I2666,", ",J2666,", ",K2666,", ",L2666,", ",M2666,", ",N2666,", '",O2666,"'",");")</f>
        <v>INSERT INTO usuariopagina( idusuario, idpagina, idlogtrans,  acceso, habilitado, fecha_vig_ini, fecha_vig_fin, hora_vig_ini, hora_vig_fin, muestra, estado) VALUES (93, 33, 1, 'dias', NULL, now(), NULL, to_char(now(), 'HH24:MI:SS'), NULL, TRUE, 'NA');</v>
      </c>
    </row>
    <row r="2667" spans="2:16" x14ac:dyDescent="0.25">
      <c r="B2667" s="22"/>
      <c r="C2667" s="24" t="s">
        <v>113</v>
      </c>
      <c r="D2667" s="29">
        <v>0</v>
      </c>
      <c r="E2667" s="4">
        <f t="shared" si="181"/>
        <v>93</v>
      </c>
      <c r="F2667" s="4">
        <v>34</v>
      </c>
      <c r="G2667">
        <v>1</v>
      </c>
      <c r="H2667" t="s">
        <v>30</v>
      </c>
      <c r="I2667" t="s">
        <v>31</v>
      </c>
      <c r="J2667" t="s">
        <v>32</v>
      </c>
      <c r="K2667" t="s">
        <v>31</v>
      </c>
      <c r="L2667" t="s">
        <v>33</v>
      </c>
      <c r="M2667" t="s">
        <v>31</v>
      </c>
      <c r="N2667" t="s">
        <v>34</v>
      </c>
      <c r="O2667" s="4" t="str">
        <f>IF(D:D=1, "AC","NA")</f>
        <v>NA</v>
      </c>
      <c r="P2667" t="str">
        <f t="shared" ref="P2667:P2689" si="183">CONCATENATE("INSERT INTO usuariopagina( idusuario, idpagina, idlogtrans,  acceso, habilitado, fecha_vig_ini, fecha_vig_fin, hora_vig_ini, hora_vig_fin, muestra, estado) VALUES (",E2667,", ",F2667,", ",G2667,", '",H2667,"', ",I2667,", ",J2667,", ",K2667,", ",L2667,", ",M2667,", ",N2667,", '",O2667,"'",");")</f>
        <v>INSERT INTO usuariopagina( idusuario, idpagina, idlogtrans,  acceso, habilitado, fecha_vig_ini, fecha_vig_fin, hora_vig_ini, hora_vig_fin, muestra, estado) VALUES (93, 34, 1, 'dias', NULL, now(), NULL, to_char(now(), 'HH24:MI:SS'), NULL, TRUE, 'NA');</v>
      </c>
    </row>
    <row r="2668" spans="2:16" x14ac:dyDescent="0.25">
      <c r="B2668" s="22"/>
      <c r="C2668" s="24" t="s">
        <v>114</v>
      </c>
      <c r="D2668" s="29">
        <v>0</v>
      </c>
      <c r="E2668" s="4">
        <f t="shared" si="181"/>
        <v>93</v>
      </c>
      <c r="F2668" s="4">
        <v>35</v>
      </c>
      <c r="G2668">
        <v>1</v>
      </c>
      <c r="H2668" t="s">
        <v>30</v>
      </c>
      <c r="I2668" t="s">
        <v>31</v>
      </c>
      <c r="J2668" t="s">
        <v>32</v>
      </c>
      <c r="K2668" t="s">
        <v>31</v>
      </c>
      <c r="L2668" t="s">
        <v>33</v>
      </c>
      <c r="M2668" t="s">
        <v>31</v>
      </c>
      <c r="N2668" t="s">
        <v>34</v>
      </c>
      <c r="O2668" s="4" t="str">
        <f>IF(D:D=1, "AC","NA")</f>
        <v>NA</v>
      </c>
      <c r="P2668" t="str">
        <f t="shared" si="183"/>
        <v>INSERT INTO usuariopagina( idusuario, idpagina, idlogtrans,  acceso, habilitado, fecha_vig_ini, fecha_vig_fin, hora_vig_ini, hora_vig_fin, muestra, estado) VALUES (93, 35, 1, 'dias', NULL, now(), NULL, to_char(now(), 'HH24:MI:SS'), NULL, TRUE, 'NA');</v>
      </c>
    </row>
    <row r="2669" spans="2:16" x14ac:dyDescent="0.25">
      <c r="B2669" s="22"/>
      <c r="C2669" s="24" t="s">
        <v>115</v>
      </c>
      <c r="D2669" s="29">
        <v>0</v>
      </c>
      <c r="E2669" s="4">
        <f t="shared" si="181"/>
        <v>93</v>
      </c>
      <c r="F2669" s="4">
        <v>36</v>
      </c>
      <c r="G2669">
        <v>1</v>
      </c>
      <c r="H2669" t="s">
        <v>30</v>
      </c>
      <c r="I2669" t="s">
        <v>31</v>
      </c>
      <c r="J2669" t="s">
        <v>32</v>
      </c>
      <c r="K2669" t="s">
        <v>31</v>
      </c>
      <c r="L2669" t="s">
        <v>33</v>
      </c>
      <c r="M2669" t="s">
        <v>31</v>
      </c>
      <c r="N2669" t="s">
        <v>34</v>
      </c>
      <c r="O2669" s="4" t="str">
        <f>IF(D:D=1, "AC","NA")</f>
        <v>NA</v>
      </c>
      <c r="P2669" t="str">
        <f t="shared" si="183"/>
        <v>INSERT INTO usuariopagina( idusuario, idpagina, idlogtrans,  acceso, habilitado, fecha_vig_ini, fecha_vig_fin, hora_vig_ini, hora_vig_fin, muestra, estado) VALUES (93, 36, 1, 'dias', NULL, now(), NULL, to_char(now(), 'HH24:MI:SS'), NULL, TRUE, 'NA');</v>
      </c>
    </row>
    <row r="2670" spans="2:16" x14ac:dyDescent="0.25">
      <c r="B2670" s="22"/>
      <c r="C2670" s="24" t="s">
        <v>116</v>
      </c>
      <c r="D2670" s="29">
        <v>0</v>
      </c>
      <c r="E2670" s="4">
        <f t="shared" si="181"/>
        <v>93</v>
      </c>
      <c r="F2670" s="4">
        <v>37</v>
      </c>
      <c r="G2670">
        <v>1</v>
      </c>
      <c r="H2670" t="s">
        <v>30</v>
      </c>
      <c r="I2670" t="s">
        <v>31</v>
      </c>
      <c r="J2670" t="s">
        <v>32</v>
      </c>
      <c r="K2670" t="s">
        <v>31</v>
      </c>
      <c r="L2670" t="s">
        <v>33</v>
      </c>
      <c r="M2670" t="s">
        <v>31</v>
      </c>
      <c r="N2670" t="s">
        <v>34</v>
      </c>
      <c r="O2670" s="4" t="str">
        <f>IF(D:D=1, "AC","NA")</f>
        <v>NA</v>
      </c>
      <c r="P2670" t="str">
        <f t="shared" si="183"/>
        <v>INSERT INTO usuariopagina( idusuario, idpagina, idlogtrans,  acceso, habilitado, fecha_vig_ini, fecha_vig_fin, hora_vig_ini, hora_vig_fin, muestra, estado) VALUES (93, 37, 1, 'dias', NULL, now(), NULL, to_char(now(), 'HH24:MI:SS'), NULL, TRUE, 'NA');</v>
      </c>
    </row>
    <row r="2671" spans="2:16" x14ac:dyDescent="0.25">
      <c r="B2671" s="22"/>
      <c r="C2671" s="24" t="s">
        <v>117</v>
      </c>
      <c r="D2671" s="29">
        <v>0</v>
      </c>
      <c r="E2671" s="4">
        <f t="shared" si="181"/>
        <v>93</v>
      </c>
      <c r="F2671" s="4">
        <v>38</v>
      </c>
      <c r="G2671">
        <v>1</v>
      </c>
      <c r="H2671" t="s">
        <v>30</v>
      </c>
      <c r="I2671" t="s">
        <v>31</v>
      </c>
      <c r="J2671" t="s">
        <v>32</v>
      </c>
      <c r="K2671" t="s">
        <v>31</v>
      </c>
      <c r="L2671" t="s">
        <v>33</v>
      </c>
      <c r="M2671" t="s">
        <v>31</v>
      </c>
      <c r="N2671" t="s">
        <v>34</v>
      </c>
      <c r="O2671" s="4" t="str">
        <f>IF(D:D=1, "AC","NA")</f>
        <v>NA</v>
      </c>
      <c r="P2671" t="str">
        <f t="shared" si="183"/>
        <v>INSERT INTO usuariopagina( idusuario, idpagina, idlogtrans,  acceso, habilitado, fecha_vig_ini, fecha_vig_fin, hora_vig_ini, hora_vig_fin, muestra, estado) VALUES (93, 38, 1, 'dias', NULL, now(), NULL, to_char(now(), 'HH24:MI:SS'), NULL, TRUE, 'NA');</v>
      </c>
    </row>
    <row r="2672" spans="2:16" x14ac:dyDescent="0.25">
      <c r="B2672" s="22"/>
      <c r="C2672" s="24" t="s">
        <v>118</v>
      </c>
      <c r="D2672" s="29">
        <v>0</v>
      </c>
      <c r="E2672" s="4">
        <f t="shared" si="181"/>
        <v>93</v>
      </c>
      <c r="F2672" s="4">
        <v>39</v>
      </c>
      <c r="G2672">
        <v>1</v>
      </c>
      <c r="H2672" t="s">
        <v>30</v>
      </c>
      <c r="I2672" t="s">
        <v>31</v>
      </c>
      <c r="J2672" t="s">
        <v>32</v>
      </c>
      <c r="K2672" t="s">
        <v>31</v>
      </c>
      <c r="L2672" t="s">
        <v>33</v>
      </c>
      <c r="M2672" t="s">
        <v>31</v>
      </c>
      <c r="N2672" t="s">
        <v>34</v>
      </c>
      <c r="O2672" s="4" t="str">
        <f>IF(D:D=1, "AC","NA")</f>
        <v>NA</v>
      </c>
      <c r="P2672" t="str">
        <f t="shared" si="183"/>
        <v>INSERT INTO usuariopagina( idusuario, idpagina, idlogtrans,  acceso, habilitado, fecha_vig_ini, fecha_vig_fin, hora_vig_ini, hora_vig_fin, muestra, estado) VALUES (93, 39, 1, 'dias', NULL, now(), NULL, to_char(now(), 'HH24:MI:SS'), NULL, TRUE, 'NA');</v>
      </c>
    </row>
    <row r="2673" spans="2:16" x14ac:dyDescent="0.25">
      <c r="B2673" s="22"/>
      <c r="C2673" s="24" t="s">
        <v>119</v>
      </c>
      <c r="D2673" s="29">
        <v>0</v>
      </c>
      <c r="E2673" s="4">
        <f t="shared" si="181"/>
        <v>93</v>
      </c>
      <c r="F2673" s="4">
        <v>40</v>
      </c>
      <c r="G2673">
        <v>1</v>
      </c>
      <c r="H2673" t="s">
        <v>30</v>
      </c>
      <c r="I2673" t="s">
        <v>31</v>
      </c>
      <c r="J2673" t="s">
        <v>32</v>
      </c>
      <c r="K2673" t="s">
        <v>31</v>
      </c>
      <c r="L2673" t="s">
        <v>33</v>
      </c>
      <c r="M2673" t="s">
        <v>31</v>
      </c>
      <c r="N2673" t="s">
        <v>34</v>
      </c>
      <c r="O2673" s="4" t="str">
        <f>IF(D:D=1, "AC","NA")</f>
        <v>NA</v>
      </c>
      <c r="P2673" t="str">
        <f t="shared" si="183"/>
        <v>INSERT INTO usuariopagina( idusuario, idpagina, idlogtrans,  acceso, habilitado, fecha_vig_ini, fecha_vig_fin, hora_vig_ini, hora_vig_fin, muestra, estado) VALUES (93, 40, 1, 'dias', NULL, now(), NULL, to_char(now(), 'HH24:MI:SS'), NULL, TRUE, 'NA');</v>
      </c>
    </row>
    <row r="2674" spans="2:16" x14ac:dyDescent="0.25">
      <c r="B2674" s="22"/>
      <c r="C2674" s="24" t="s">
        <v>120</v>
      </c>
      <c r="D2674" s="29">
        <v>0</v>
      </c>
      <c r="E2674" s="4">
        <f t="shared" si="181"/>
        <v>93</v>
      </c>
      <c r="F2674" s="4">
        <v>41</v>
      </c>
      <c r="G2674">
        <v>1</v>
      </c>
      <c r="H2674" t="s">
        <v>30</v>
      </c>
      <c r="I2674" t="s">
        <v>31</v>
      </c>
      <c r="J2674" t="s">
        <v>32</v>
      </c>
      <c r="K2674" t="s">
        <v>31</v>
      </c>
      <c r="L2674" t="s">
        <v>33</v>
      </c>
      <c r="M2674" t="s">
        <v>31</v>
      </c>
      <c r="N2674" t="s">
        <v>34</v>
      </c>
      <c r="O2674" s="4" t="str">
        <f>IF(D:D=1, "AC","NA")</f>
        <v>NA</v>
      </c>
      <c r="P2674" t="str">
        <f t="shared" si="183"/>
        <v>INSERT INTO usuariopagina( idusuario, idpagina, idlogtrans,  acceso, habilitado, fecha_vig_ini, fecha_vig_fin, hora_vig_ini, hora_vig_fin, muestra, estado) VALUES (93, 41, 1, 'dias', NULL, now(), NULL, to_char(now(), 'HH24:MI:SS'), NULL, TRUE, 'NA');</v>
      </c>
    </row>
    <row r="2675" spans="2:16" x14ac:dyDescent="0.25">
      <c r="B2675" s="22"/>
      <c r="C2675" s="24" t="s">
        <v>121</v>
      </c>
      <c r="D2675" s="29">
        <v>0</v>
      </c>
      <c r="E2675" s="4">
        <f t="shared" si="181"/>
        <v>93</v>
      </c>
      <c r="F2675" s="4">
        <v>42</v>
      </c>
      <c r="G2675">
        <v>1</v>
      </c>
      <c r="H2675" t="s">
        <v>30</v>
      </c>
      <c r="I2675" t="s">
        <v>31</v>
      </c>
      <c r="J2675" t="s">
        <v>32</v>
      </c>
      <c r="K2675" t="s">
        <v>31</v>
      </c>
      <c r="L2675" t="s">
        <v>33</v>
      </c>
      <c r="M2675" t="s">
        <v>31</v>
      </c>
      <c r="N2675" t="s">
        <v>34</v>
      </c>
      <c r="O2675" s="4" t="str">
        <f>IF(D:D=1, "AC","NA")</f>
        <v>NA</v>
      </c>
      <c r="P2675" t="str">
        <f t="shared" si="183"/>
        <v>INSERT INTO usuariopagina( idusuario, idpagina, idlogtrans,  acceso, habilitado, fecha_vig_ini, fecha_vig_fin, hora_vig_ini, hora_vig_fin, muestra, estado) VALUES (93, 42, 1, 'dias', NULL, now(), NULL, to_char(now(), 'HH24:MI:SS'), NULL, TRUE, 'NA');</v>
      </c>
    </row>
    <row r="2676" spans="2:16" x14ac:dyDescent="0.25">
      <c r="B2676" s="22"/>
      <c r="C2676" s="24" t="s">
        <v>122</v>
      </c>
      <c r="D2676" s="29">
        <v>0</v>
      </c>
      <c r="E2676" s="4">
        <f t="shared" si="181"/>
        <v>93</v>
      </c>
      <c r="F2676" s="4">
        <v>43</v>
      </c>
      <c r="G2676">
        <v>1</v>
      </c>
      <c r="H2676" t="s">
        <v>30</v>
      </c>
      <c r="I2676" t="s">
        <v>31</v>
      </c>
      <c r="J2676" t="s">
        <v>32</v>
      </c>
      <c r="K2676" t="s">
        <v>31</v>
      </c>
      <c r="L2676" t="s">
        <v>33</v>
      </c>
      <c r="M2676" t="s">
        <v>31</v>
      </c>
      <c r="N2676" t="s">
        <v>34</v>
      </c>
      <c r="O2676" s="4" t="str">
        <f>IF(D:D=1, "AC","NA")</f>
        <v>NA</v>
      </c>
      <c r="P2676" t="str">
        <f t="shared" si="183"/>
        <v>INSERT INTO usuariopagina( idusuario, idpagina, idlogtrans,  acceso, habilitado, fecha_vig_ini, fecha_vig_fin, hora_vig_ini, hora_vig_fin, muestra, estado) VALUES (93, 43, 1, 'dias', NULL, now(), NULL, to_char(now(), 'HH24:MI:SS'), NULL, TRUE, 'NA');</v>
      </c>
    </row>
    <row r="2677" spans="2:16" x14ac:dyDescent="0.25">
      <c r="B2677" s="22"/>
      <c r="C2677" s="24" t="s">
        <v>123</v>
      </c>
      <c r="D2677" s="29">
        <v>0</v>
      </c>
      <c r="E2677" s="4">
        <f t="shared" si="181"/>
        <v>93</v>
      </c>
      <c r="F2677" s="4">
        <v>44</v>
      </c>
      <c r="G2677">
        <v>1</v>
      </c>
      <c r="H2677" t="s">
        <v>30</v>
      </c>
      <c r="I2677" t="s">
        <v>31</v>
      </c>
      <c r="J2677" t="s">
        <v>32</v>
      </c>
      <c r="K2677" t="s">
        <v>31</v>
      </c>
      <c r="L2677" t="s">
        <v>33</v>
      </c>
      <c r="M2677" t="s">
        <v>31</v>
      </c>
      <c r="N2677" t="s">
        <v>34</v>
      </c>
      <c r="O2677" s="4" t="str">
        <f>IF(D:D=1, "AC","NA")</f>
        <v>NA</v>
      </c>
      <c r="P2677" t="str">
        <f t="shared" si="183"/>
        <v>INSERT INTO usuariopagina( idusuario, idpagina, idlogtrans,  acceso, habilitado, fecha_vig_ini, fecha_vig_fin, hora_vig_ini, hora_vig_fin, muestra, estado) VALUES (93, 44, 1, 'dias', NULL, now(), NULL, to_char(now(), 'HH24:MI:SS'), NULL, TRUE, 'NA');</v>
      </c>
    </row>
    <row r="2678" spans="2:16" x14ac:dyDescent="0.25">
      <c r="B2678" s="22"/>
      <c r="C2678" s="24" t="s">
        <v>124</v>
      </c>
      <c r="D2678" s="29">
        <v>0</v>
      </c>
      <c r="E2678" s="4">
        <f t="shared" si="181"/>
        <v>93</v>
      </c>
      <c r="F2678" s="4">
        <v>45</v>
      </c>
      <c r="G2678">
        <v>1</v>
      </c>
      <c r="H2678" t="s">
        <v>30</v>
      </c>
      <c r="I2678" t="s">
        <v>31</v>
      </c>
      <c r="J2678" t="s">
        <v>32</v>
      </c>
      <c r="K2678" t="s">
        <v>31</v>
      </c>
      <c r="L2678" t="s">
        <v>33</v>
      </c>
      <c r="M2678" t="s">
        <v>31</v>
      </c>
      <c r="N2678" t="s">
        <v>34</v>
      </c>
      <c r="O2678" s="4" t="str">
        <f>IF(D:D=1, "AC","NA")</f>
        <v>NA</v>
      </c>
      <c r="P2678" t="str">
        <f t="shared" si="183"/>
        <v>INSERT INTO usuariopagina( idusuario, idpagina, idlogtrans,  acceso, habilitado, fecha_vig_ini, fecha_vig_fin, hora_vig_ini, hora_vig_fin, muestra, estado) VALUES (93, 45, 1, 'dias', NULL, now(), NULL, to_char(now(), 'HH24:MI:SS'), NULL, TRUE, 'NA');</v>
      </c>
    </row>
    <row r="2679" spans="2:16" x14ac:dyDescent="0.25">
      <c r="B2679" s="22"/>
      <c r="C2679" s="23" t="s">
        <v>125</v>
      </c>
      <c r="D2679" s="29">
        <v>0</v>
      </c>
      <c r="E2679" s="4">
        <f t="shared" si="181"/>
        <v>93</v>
      </c>
      <c r="F2679" s="4">
        <v>46</v>
      </c>
      <c r="G2679">
        <v>1</v>
      </c>
      <c r="H2679" t="s">
        <v>30</v>
      </c>
      <c r="I2679" t="s">
        <v>31</v>
      </c>
      <c r="J2679" t="s">
        <v>32</v>
      </c>
      <c r="K2679" t="s">
        <v>31</v>
      </c>
      <c r="L2679" t="s">
        <v>33</v>
      </c>
      <c r="M2679" t="s">
        <v>31</v>
      </c>
      <c r="N2679" t="s">
        <v>34</v>
      </c>
      <c r="O2679" s="4" t="str">
        <f>IF(D:D=1, "AC","NA")</f>
        <v>NA</v>
      </c>
      <c r="P2679" t="str">
        <f t="shared" si="183"/>
        <v>INSERT INTO usuariopagina( idusuario, idpagina, idlogtrans,  acceso, habilitado, fecha_vig_ini, fecha_vig_fin, hora_vig_ini, hora_vig_fin, muestra, estado) VALUES (93, 46, 1, 'dias', NULL, now(), NULL, to_char(now(), 'HH24:MI:SS'), NULL, TRUE, 'NA');</v>
      </c>
    </row>
    <row r="2680" spans="2:16" x14ac:dyDescent="0.25">
      <c r="B2680" s="22"/>
      <c r="C2680" s="23" t="s">
        <v>126</v>
      </c>
      <c r="D2680" s="29">
        <v>0</v>
      </c>
      <c r="E2680" s="4">
        <f t="shared" si="181"/>
        <v>93</v>
      </c>
      <c r="F2680" s="4">
        <v>47</v>
      </c>
      <c r="G2680">
        <v>1</v>
      </c>
      <c r="H2680" t="s">
        <v>30</v>
      </c>
      <c r="I2680" t="s">
        <v>31</v>
      </c>
      <c r="J2680" t="s">
        <v>32</v>
      </c>
      <c r="K2680" t="s">
        <v>31</v>
      </c>
      <c r="L2680" t="s">
        <v>33</v>
      </c>
      <c r="M2680" t="s">
        <v>31</v>
      </c>
      <c r="N2680" t="s">
        <v>34</v>
      </c>
      <c r="O2680" s="4" t="str">
        <f>IF(D:D=1, "AC","NA")</f>
        <v>NA</v>
      </c>
      <c r="P2680" t="str">
        <f t="shared" si="183"/>
        <v>INSERT INTO usuariopagina( idusuario, idpagina, idlogtrans,  acceso, habilitado, fecha_vig_ini, fecha_vig_fin, hora_vig_ini, hora_vig_fin, muestra, estado) VALUES (93, 47, 1, 'dias', NULL, now(), NULL, to_char(now(), 'HH24:MI:SS'), NULL, TRUE, 'NA');</v>
      </c>
    </row>
    <row r="2681" spans="2:16" x14ac:dyDescent="0.25">
      <c r="B2681" s="22"/>
      <c r="C2681" s="23" t="s">
        <v>127</v>
      </c>
      <c r="D2681" s="29">
        <v>0</v>
      </c>
      <c r="E2681" s="4">
        <f t="shared" si="181"/>
        <v>93</v>
      </c>
      <c r="F2681" s="4">
        <v>48</v>
      </c>
      <c r="G2681">
        <v>1</v>
      </c>
      <c r="H2681" t="s">
        <v>30</v>
      </c>
      <c r="I2681" t="s">
        <v>31</v>
      </c>
      <c r="J2681" t="s">
        <v>32</v>
      </c>
      <c r="K2681" t="s">
        <v>31</v>
      </c>
      <c r="L2681" t="s">
        <v>33</v>
      </c>
      <c r="M2681" t="s">
        <v>31</v>
      </c>
      <c r="N2681" t="s">
        <v>34</v>
      </c>
      <c r="O2681" s="4" t="str">
        <f>IF(D:D=1, "AC","NA")</f>
        <v>NA</v>
      </c>
      <c r="P2681" t="str">
        <f t="shared" si="183"/>
        <v>INSERT INTO usuariopagina( idusuario, idpagina, idlogtrans,  acceso, habilitado, fecha_vig_ini, fecha_vig_fin, hora_vig_ini, hora_vig_fin, muestra, estado) VALUES (93, 48, 1, 'dias', NULL, now(), NULL, to_char(now(), 'HH24:MI:SS'), NULL, TRUE, 'NA');</v>
      </c>
    </row>
    <row r="2682" spans="2:16" x14ac:dyDescent="0.25">
      <c r="B2682" s="22"/>
      <c r="C2682" s="23" t="s">
        <v>128</v>
      </c>
      <c r="D2682" s="29">
        <v>0</v>
      </c>
      <c r="E2682" s="4">
        <f t="shared" si="181"/>
        <v>93</v>
      </c>
      <c r="F2682" s="4">
        <v>49</v>
      </c>
      <c r="G2682">
        <v>1</v>
      </c>
      <c r="H2682" t="s">
        <v>30</v>
      </c>
      <c r="I2682" t="s">
        <v>31</v>
      </c>
      <c r="J2682" t="s">
        <v>32</v>
      </c>
      <c r="K2682" t="s">
        <v>31</v>
      </c>
      <c r="L2682" t="s">
        <v>33</v>
      </c>
      <c r="M2682" t="s">
        <v>31</v>
      </c>
      <c r="N2682" t="s">
        <v>34</v>
      </c>
      <c r="O2682" s="4" t="str">
        <f>IF(D:D=1, "AC","NA")</f>
        <v>NA</v>
      </c>
      <c r="P2682" t="str">
        <f t="shared" si="183"/>
        <v>INSERT INTO usuariopagina( idusuario, idpagina, idlogtrans,  acceso, habilitado, fecha_vig_ini, fecha_vig_fin, hora_vig_ini, hora_vig_fin, muestra, estado) VALUES (93, 49, 1, 'dias', NULL, now(), NULL, to_char(now(), 'HH24:MI:SS'), NULL, TRUE, 'NA');</v>
      </c>
    </row>
    <row r="2683" spans="2:16" x14ac:dyDescent="0.25">
      <c r="B2683" s="22"/>
      <c r="C2683" s="23" t="s">
        <v>129</v>
      </c>
      <c r="D2683" s="29">
        <v>0</v>
      </c>
      <c r="E2683" s="4">
        <f t="shared" si="181"/>
        <v>93</v>
      </c>
      <c r="F2683" s="4">
        <v>50</v>
      </c>
      <c r="G2683">
        <v>1</v>
      </c>
      <c r="H2683" t="s">
        <v>30</v>
      </c>
      <c r="I2683" t="s">
        <v>31</v>
      </c>
      <c r="J2683" t="s">
        <v>32</v>
      </c>
      <c r="K2683" t="s">
        <v>31</v>
      </c>
      <c r="L2683" t="s">
        <v>33</v>
      </c>
      <c r="M2683" t="s">
        <v>31</v>
      </c>
      <c r="N2683" t="s">
        <v>34</v>
      </c>
      <c r="O2683" s="4" t="str">
        <f>IF(D:D=1, "AC","NA")</f>
        <v>NA</v>
      </c>
      <c r="P2683" t="str">
        <f t="shared" si="183"/>
        <v>INSERT INTO usuariopagina( idusuario, idpagina, idlogtrans,  acceso, habilitado, fecha_vig_ini, fecha_vig_fin, hora_vig_ini, hora_vig_fin, muestra, estado) VALUES (93, 50, 1, 'dias', NULL, now(), NULL, to_char(now(), 'HH24:MI:SS'), NULL, TRUE, 'NA');</v>
      </c>
    </row>
    <row r="2684" spans="2:16" x14ac:dyDescent="0.25">
      <c r="B2684" s="22"/>
      <c r="C2684" s="23" t="s">
        <v>130</v>
      </c>
      <c r="D2684" s="29">
        <v>0</v>
      </c>
      <c r="E2684" s="4">
        <f t="shared" si="181"/>
        <v>93</v>
      </c>
      <c r="F2684" s="4">
        <v>51</v>
      </c>
      <c r="G2684">
        <v>1</v>
      </c>
      <c r="H2684" t="s">
        <v>30</v>
      </c>
      <c r="I2684" t="s">
        <v>31</v>
      </c>
      <c r="J2684" t="s">
        <v>32</v>
      </c>
      <c r="K2684" t="s">
        <v>31</v>
      </c>
      <c r="L2684" t="s">
        <v>33</v>
      </c>
      <c r="M2684" t="s">
        <v>31</v>
      </c>
      <c r="N2684" t="s">
        <v>34</v>
      </c>
      <c r="O2684" s="4" t="str">
        <f>IF(D:D=1, "AC","NA")</f>
        <v>NA</v>
      </c>
      <c r="P2684" t="str">
        <f t="shared" si="183"/>
        <v>INSERT INTO usuariopagina( idusuario, idpagina, idlogtrans,  acceso, habilitado, fecha_vig_ini, fecha_vig_fin, hora_vig_ini, hora_vig_fin, muestra, estado) VALUES (93, 51, 1, 'dias', NULL, now(), NULL, to_char(now(), 'HH24:MI:SS'), NULL, TRUE, 'NA');</v>
      </c>
    </row>
    <row r="2685" spans="2:16" x14ac:dyDescent="0.25">
      <c r="B2685" s="22"/>
      <c r="C2685" s="23" t="s">
        <v>131</v>
      </c>
      <c r="D2685" s="29">
        <v>0</v>
      </c>
      <c r="E2685" s="4">
        <f t="shared" si="181"/>
        <v>93</v>
      </c>
      <c r="F2685" s="4">
        <v>52</v>
      </c>
      <c r="G2685">
        <v>1</v>
      </c>
      <c r="H2685" t="s">
        <v>30</v>
      </c>
      <c r="I2685" t="s">
        <v>31</v>
      </c>
      <c r="J2685" t="s">
        <v>32</v>
      </c>
      <c r="K2685" t="s">
        <v>31</v>
      </c>
      <c r="L2685" t="s">
        <v>33</v>
      </c>
      <c r="M2685" t="s">
        <v>31</v>
      </c>
      <c r="N2685" t="s">
        <v>34</v>
      </c>
      <c r="O2685" s="4" t="str">
        <f>IF(D:D=1, "AC","NA")</f>
        <v>NA</v>
      </c>
      <c r="P2685" t="str">
        <f t="shared" si="183"/>
        <v>INSERT INTO usuariopagina( idusuario, idpagina, idlogtrans,  acceso, habilitado, fecha_vig_ini, fecha_vig_fin, hora_vig_ini, hora_vig_fin, muestra, estado) VALUES (93, 52, 1, 'dias', NULL, now(), NULL, to_char(now(), 'HH24:MI:SS'), NULL, TRUE, 'NA');</v>
      </c>
    </row>
    <row r="2686" spans="2:16" x14ac:dyDescent="0.25">
      <c r="B2686" s="22"/>
      <c r="C2686" s="23" t="s">
        <v>132</v>
      </c>
      <c r="D2686" s="29">
        <v>0</v>
      </c>
      <c r="E2686" s="4">
        <f t="shared" si="181"/>
        <v>93</v>
      </c>
      <c r="F2686" s="4">
        <v>53</v>
      </c>
      <c r="G2686">
        <v>1</v>
      </c>
      <c r="H2686" t="s">
        <v>30</v>
      </c>
      <c r="I2686" t="s">
        <v>31</v>
      </c>
      <c r="J2686" t="s">
        <v>32</v>
      </c>
      <c r="K2686" t="s">
        <v>31</v>
      </c>
      <c r="L2686" t="s">
        <v>33</v>
      </c>
      <c r="M2686" t="s">
        <v>31</v>
      </c>
      <c r="N2686" t="s">
        <v>34</v>
      </c>
      <c r="O2686" s="4" t="str">
        <f>IF(D:D=1, "AC","NA")</f>
        <v>NA</v>
      </c>
      <c r="P2686" t="str">
        <f t="shared" si="183"/>
        <v>INSERT INTO usuariopagina( idusuario, idpagina, idlogtrans,  acceso, habilitado, fecha_vig_ini, fecha_vig_fin, hora_vig_ini, hora_vig_fin, muestra, estado) VALUES (93, 53, 1, 'dias', NULL, now(), NULL, to_char(now(), 'HH24:MI:SS'), NULL, TRUE, 'NA');</v>
      </c>
    </row>
    <row r="2687" spans="2:16" x14ac:dyDescent="0.25">
      <c r="B2687" s="22"/>
      <c r="C2687" s="23" t="s">
        <v>133</v>
      </c>
      <c r="D2687" s="29">
        <v>0</v>
      </c>
      <c r="E2687" s="4">
        <f t="shared" si="181"/>
        <v>93</v>
      </c>
      <c r="F2687" s="4">
        <v>54</v>
      </c>
      <c r="G2687">
        <v>1</v>
      </c>
      <c r="H2687" t="s">
        <v>30</v>
      </c>
      <c r="I2687" t="s">
        <v>31</v>
      </c>
      <c r="J2687" t="s">
        <v>32</v>
      </c>
      <c r="K2687" t="s">
        <v>31</v>
      </c>
      <c r="L2687" t="s">
        <v>33</v>
      </c>
      <c r="M2687" t="s">
        <v>31</v>
      </c>
      <c r="N2687" t="s">
        <v>34</v>
      </c>
      <c r="O2687" s="4" t="str">
        <f>IF(D:D=1, "AC","NA")</f>
        <v>NA</v>
      </c>
      <c r="P2687" t="str">
        <f t="shared" si="183"/>
        <v>INSERT INTO usuariopagina( idusuario, idpagina, idlogtrans,  acceso, habilitado, fecha_vig_ini, fecha_vig_fin, hora_vig_ini, hora_vig_fin, muestra, estado) VALUES (93, 54, 1, 'dias', NULL, now(), NULL, to_char(now(), 'HH24:MI:SS'), NULL, TRUE, 'NA');</v>
      </c>
    </row>
    <row r="2688" spans="2:16" x14ac:dyDescent="0.25">
      <c r="B2688" s="22"/>
      <c r="C2688" s="23" t="s">
        <v>134</v>
      </c>
      <c r="D2688" s="29">
        <v>0</v>
      </c>
      <c r="E2688" s="4">
        <f t="shared" si="181"/>
        <v>93</v>
      </c>
      <c r="F2688" s="4">
        <v>55</v>
      </c>
      <c r="G2688">
        <v>1</v>
      </c>
      <c r="H2688" t="s">
        <v>30</v>
      </c>
      <c r="I2688" t="s">
        <v>31</v>
      </c>
      <c r="J2688" t="s">
        <v>32</v>
      </c>
      <c r="K2688" t="s">
        <v>31</v>
      </c>
      <c r="L2688" t="s">
        <v>33</v>
      </c>
      <c r="M2688" t="s">
        <v>31</v>
      </c>
      <c r="N2688" t="s">
        <v>34</v>
      </c>
      <c r="O2688" s="4" t="str">
        <f>IF(D:D=1, "AC","NA")</f>
        <v>NA</v>
      </c>
      <c r="P2688" t="str">
        <f t="shared" si="183"/>
        <v>INSERT INTO usuariopagina( idusuario, idpagina, idlogtrans,  acceso, habilitado, fecha_vig_ini, fecha_vig_fin, hora_vig_ini, hora_vig_fin, muestra, estado) VALUES (93, 55, 1, 'dias', NULL, now(), NULL, to_char(now(), 'HH24:MI:SS'), NULL, TRUE, 'NA');</v>
      </c>
    </row>
    <row r="2689" spans="1:16" x14ac:dyDescent="0.25">
      <c r="B2689" s="22"/>
      <c r="C2689" s="23" t="s">
        <v>135</v>
      </c>
      <c r="D2689" s="29">
        <v>0</v>
      </c>
      <c r="E2689" s="4">
        <f t="shared" si="181"/>
        <v>93</v>
      </c>
      <c r="F2689" s="4">
        <v>56</v>
      </c>
      <c r="G2689">
        <v>1</v>
      </c>
      <c r="H2689" t="s">
        <v>30</v>
      </c>
      <c r="I2689" t="s">
        <v>31</v>
      </c>
      <c r="J2689" t="s">
        <v>32</v>
      </c>
      <c r="K2689" t="s">
        <v>31</v>
      </c>
      <c r="L2689" t="s">
        <v>33</v>
      </c>
      <c r="M2689" t="s">
        <v>31</v>
      </c>
      <c r="N2689" t="s">
        <v>34</v>
      </c>
      <c r="O2689" s="4" t="str">
        <f>IF(D:D=1, "AC","NA")</f>
        <v>NA</v>
      </c>
      <c r="P2689" t="str">
        <f t="shared" si="183"/>
        <v>INSERT INTO usuariopagina( idusuario, idpagina, idlogtrans,  acceso, habilitado, fecha_vig_ini, fecha_vig_fin, hora_vig_ini, hora_vig_fin, muestra, estado) VALUES (93, 56, 1, 'dias', NULL, now(), NULL, to_char(now(), 'HH24:MI:SS'), NULL, TRUE, 'NA');</v>
      </c>
    </row>
    <row r="2690" spans="1:16" x14ac:dyDescent="0.25">
      <c r="A2690">
        <v>48</v>
      </c>
      <c r="B2690" s="7" t="s">
        <v>78</v>
      </c>
      <c r="C2690" s="17" t="s">
        <v>29</v>
      </c>
      <c r="D2690" s="28">
        <v>0</v>
      </c>
      <c r="E2690" s="18">
        <v>120</v>
      </c>
      <c r="F2690" s="18">
        <v>1</v>
      </c>
      <c r="G2690" s="6">
        <v>1</v>
      </c>
      <c r="H2690" s="6" t="s">
        <v>30</v>
      </c>
      <c r="I2690" s="6" t="s">
        <v>31</v>
      </c>
      <c r="J2690" s="6" t="s">
        <v>32</v>
      </c>
      <c r="K2690" s="6" t="s">
        <v>31</v>
      </c>
      <c r="L2690" s="6" t="s">
        <v>33</v>
      </c>
      <c r="M2690" s="6" t="s">
        <v>31</v>
      </c>
      <c r="N2690" s="6" t="s">
        <v>34</v>
      </c>
      <c r="O2690" s="18" t="str">
        <f>IF(D:D=1, "AC","NA")</f>
        <v>NA</v>
      </c>
      <c r="P2690" s="6" t="str">
        <f t="shared" ref="P2690:P2721" si="184">CONCATENATE("INSERT INTO usuariopagina( idusuario, idpagina, idlogtrans,  acceso, habilitado, fecha_vig_ini, fecha_vig_fin, hora_vig_ini, hora_vig_fin, muestra, estado) VALUES (",E2690,", ",F2690,", ",G2690,", '",H2690,"', ",I2690,", ",J2690,", ",K2690,", ",L2690,", ",M2690,", ",N2690,", '",O2690,"'",");")</f>
        <v>INSERT INTO usuariopagina( idusuario, idpagina, idlogtrans,  acceso, habilitado, fecha_vig_ini, fecha_vig_fin, hora_vig_ini, hora_vig_fin, muestra, estado) VALUES (120, 1, 1, 'dias', NULL, now(), NULL, to_char(now(), 'HH24:MI:SS'), NULL, TRUE, 'NA');</v>
      </c>
    </row>
    <row r="2691" spans="1:16" x14ac:dyDescent="0.25">
      <c r="B2691" s="14"/>
      <c r="C2691" s="3" t="s">
        <v>29</v>
      </c>
      <c r="D2691" s="29">
        <v>0</v>
      </c>
      <c r="E2691" s="4">
        <f>E2690</f>
        <v>120</v>
      </c>
      <c r="F2691" s="4">
        <v>2</v>
      </c>
      <c r="G2691">
        <v>1</v>
      </c>
      <c r="H2691" t="s">
        <v>30</v>
      </c>
      <c r="I2691" t="s">
        <v>31</v>
      </c>
      <c r="J2691" t="s">
        <v>32</v>
      </c>
      <c r="K2691" t="s">
        <v>31</v>
      </c>
      <c r="L2691" t="s">
        <v>33</v>
      </c>
      <c r="M2691" t="s">
        <v>31</v>
      </c>
      <c r="N2691" t="s">
        <v>34</v>
      </c>
      <c r="O2691" s="4" t="str">
        <f>IF(D:D=1, "AC","NA")</f>
        <v>NA</v>
      </c>
      <c r="P2691" t="str">
        <f t="shared" si="184"/>
        <v>INSERT INTO usuariopagina( idusuario, idpagina, idlogtrans,  acceso, habilitado, fecha_vig_ini, fecha_vig_fin, hora_vig_ini, hora_vig_fin, muestra, estado) VALUES (120, 2, 1, 'dias', NULL, now(), NULL, to_char(now(), 'HH24:MI:SS'), NULL, TRUE, 'NA');</v>
      </c>
    </row>
    <row r="2692" spans="1:16" x14ac:dyDescent="0.25">
      <c r="B2692" s="14"/>
      <c r="C2692" s="3" t="s">
        <v>29</v>
      </c>
      <c r="D2692" s="29">
        <v>0</v>
      </c>
      <c r="E2692" s="4">
        <f t="shared" ref="E2692:E2745" si="185">E2691</f>
        <v>120</v>
      </c>
      <c r="F2692" s="4">
        <v>3</v>
      </c>
      <c r="G2692">
        <v>1</v>
      </c>
      <c r="H2692" t="s">
        <v>30</v>
      </c>
      <c r="I2692" t="s">
        <v>31</v>
      </c>
      <c r="J2692" t="s">
        <v>32</v>
      </c>
      <c r="K2692" t="s">
        <v>31</v>
      </c>
      <c r="L2692" t="s">
        <v>33</v>
      </c>
      <c r="M2692" t="s">
        <v>31</v>
      </c>
      <c r="N2692" t="s">
        <v>34</v>
      </c>
      <c r="O2692" s="4" t="str">
        <f>IF(D:D=1, "AC","NA")</f>
        <v>NA</v>
      </c>
      <c r="P2692" t="str">
        <f t="shared" si="184"/>
        <v>INSERT INTO usuariopagina( idusuario, idpagina, idlogtrans,  acceso, habilitado, fecha_vig_ini, fecha_vig_fin, hora_vig_ini, hora_vig_fin, muestra, estado) VALUES (120, 3, 1, 'dias', NULL, now(), NULL, to_char(now(), 'HH24:MI:SS'), NULL, TRUE, 'NA');</v>
      </c>
    </row>
    <row r="2693" spans="1:16" x14ac:dyDescent="0.25">
      <c r="B2693" s="14"/>
      <c r="C2693" t="s">
        <v>6</v>
      </c>
      <c r="D2693" s="29">
        <v>1</v>
      </c>
      <c r="E2693" s="4">
        <f t="shared" si="185"/>
        <v>120</v>
      </c>
      <c r="F2693" s="4">
        <v>4</v>
      </c>
      <c r="G2693">
        <v>1</v>
      </c>
      <c r="H2693" t="s">
        <v>30</v>
      </c>
      <c r="I2693" t="s">
        <v>31</v>
      </c>
      <c r="J2693" t="s">
        <v>32</v>
      </c>
      <c r="K2693" t="s">
        <v>31</v>
      </c>
      <c r="L2693" t="s">
        <v>33</v>
      </c>
      <c r="M2693" t="s">
        <v>31</v>
      </c>
      <c r="N2693" t="s">
        <v>34</v>
      </c>
      <c r="O2693" s="4" t="str">
        <f>IF(D:D=1, "AC","NA")</f>
        <v>AC</v>
      </c>
      <c r="P2693" t="str">
        <f t="shared" si="184"/>
        <v>INSERT INTO usuariopagina( idusuario, idpagina, idlogtrans,  acceso, habilitado, fecha_vig_ini, fecha_vig_fin, hora_vig_ini, hora_vig_fin, muestra, estado) VALUES (120, 4, 1, 'dias', NULL, now(), NULL, to_char(now(), 'HH24:MI:SS'), NULL, TRUE, 'AC');</v>
      </c>
    </row>
    <row r="2694" spans="1:16" x14ac:dyDescent="0.25">
      <c r="B2694" s="14"/>
      <c r="C2694" t="s">
        <v>6</v>
      </c>
      <c r="D2694" s="29">
        <v>0</v>
      </c>
      <c r="E2694" s="4">
        <f t="shared" si="185"/>
        <v>120</v>
      </c>
      <c r="F2694" s="4">
        <v>5</v>
      </c>
      <c r="G2694">
        <v>1</v>
      </c>
      <c r="H2694" t="s">
        <v>30</v>
      </c>
      <c r="I2694" t="s">
        <v>31</v>
      </c>
      <c r="J2694" t="s">
        <v>32</v>
      </c>
      <c r="K2694" t="s">
        <v>31</v>
      </c>
      <c r="L2694" t="s">
        <v>33</v>
      </c>
      <c r="M2694" t="s">
        <v>31</v>
      </c>
      <c r="N2694" t="s">
        <v>34</v>
      </c>
      <c r="O2694" s="4" t="str">
        <f>IF(D:D=1, "AC","NA")</f>
        <v>NA</v>
      </c>
      <c r="P2694" t="str">
        <f t="shared" si="184"/>
        <v>INSERT INTO usuariopagina( idusuario, idpagina, idlogtrans,  acceso, habilitado, fecha_vig_ini, fecha_vig_fin, hora_vig_ini, hora_vig_fin, muestra, estado) VALUES (120, 5, 1, 'dias', NULL, now(), NULL, to_char(now(), 'HH24:MI:SS'), NULL, TRUE, 'NA');</v>
      </c>
    </row>
    <row r="2695" spans="1:16" x14ac:dyDescent="0.25">
      <c r="B2695" s="14"/>
      <c r="C2695" t="s">
        <v>6</v>
      </c>
      <c r="D2695" s="29">
        <v>1</v>
      </c>
      <c r="E2695" s="4">
        <f t="shared" si="185"/>
        <v>120</v>
      </c>
      <c r="F2695" s="4">
        <v>6</v>
      </c>
      <c r="G2695">
        <v>1</v>
      </c>
      <c r="H2695" t="s">
        <v>30</v>
      </c>
      <c r="I2695" t="s">
        <v>31</v>
      </c>
      <c r="J2695" t="s">
        <v>32</v>
      </c>
      <c r="K2695" t="s">
        <v>31</v>
      </c>
      <c r="L2695" t="s">
        <v>33</v>
      </c>
      <c r="M2695" t="s">
        <v>31</v>
      </c>
      <c r="N2695" t="s">
        <v>34</v>
      </c>
      <c r="O2695" s="4" t="str">
        <f>IF(D:D=1, "AC","NA")</f>
        <v>AC</v>
      </c>
      <c r="P2695" t="str">
        <f t="shared" si="184"/>
        <v>INSERT INTO usuariopagina( idusuario, idpagina, idlogtrans,  acceso, habilitado, fecha_vig_ini, fecha_vig_fin, hora_vig_ini, hora_vig_fin, muestra, estado) VALUES (120, 6, 1, 'dias', NULL, now(), NULL, to_char(now(), 'HH24:MI:SS'), NULL, TRUE, 'AC');</v>
      </c>
    </row>
    <row r="2696" spans="1:16" x14ac:dyDescent="0.25">
      <c r="B2696" s="14"/>
      <c r="C2696" t="s">
        <v>6</v>
      </c>
      <c r="D2696" s="29">
        <v>0</v>
      </c>
      <c r="E2696" s="4">
        <f t="shared" si="185"/>
        <v>120</v>
      </c>
      <c r="F2696" s="4">
        <v>7</v>
      </c>
      <c r="G2696">
        <v>1</v>
      </c>
      <c r="H2696" t="s">
        <v>30</v>
      </c>
      <c r="I2696" t="s">
        <v>31</v>
      </c>
      <c r="J2696" t="s">
        <v>32</v>
      </c>
      <c r="K2696" t="s">
        <v>31</v>
      </c>
      <c r="L2696" t="s">
        <v>33</v>
      </c>
      <c r="M2696" t="s">
        <v>31</v>
      </c>
      <c r="N2696" t="s">
        <v>34</v>
      </c>
      <c r="O2696" s="4" t="str">
        <f>IF(D:D=1, "AC","NA")</f>
        <v>NA</v>
      </c>
      <c r="P2696" t="str">
        <f t="shared" si="184"/>
        <v>INSERT INTO usuariopagina( idusuario, idpagina, idlogtrans,  acceso, habilitado, fecha_vig_ini, fecha_vig_fin, hora_vig_ini, hora_vig_fin, muestra, estado) VALUES (120, 7, 1, 'dias', NULL, now(), NULL, to_char(now(), 'HH24:MI:SS'), NULL, TRUE, 'NA');</v>
      </c>
    </row>
    <row r="2697" spans="1:16" x14ac:dyDescent="0.25">
      <c r="B2697" s="14"/>
      <c r="C2697" t="s">
        <v>6</v>
      </c>
      <c r="D2697" s="29">
        <v>1</v>
      </c>
      <c r="E2697" s="4">
        <f t="shared" si="185"/>
        <v>120</v>
      </c>
      <c r="F2697" s="4">
        <v>8</v>
      </c>
      <c r="G2697">
        <v>1</v>
      </c>
      <c r="H2697" t="s">
        <v>30</v>
      </c>
      <c r="I2697" t="s">
        <v>31</v>
      </c>
      <c r="J2697" t="s">
        <v>32</v>
      </c>
      <c r="K2697" t="s">
        <v>31</v>
      </c>
      <c r="L2697" t="s">
        <v>33</v>
      </c>
      <c r="M2697" t="s">
        <v>31</v>
      </c>
      <c r="N2697" t="s">
        <v>34</v>
      </c>
      <c r="O2697" s="4" t="str">
        <f>IF(D:D=1, "AC","NA")</f>
        <v>AC</v>
      </c>
      <c r="P2697" t="str">
        <f t="shared" si="184"/>
        <v>INSERT INTO usuariopagina( idusuario, idpagina, idlogtrans,  acceso, habilitado, fecha_vig_ini, fecha_vig_fin, hora_vig_ini, hora_vig_fin, muestra, estado) VALUES (120, 8, 1, 'dias', NULL, now(), NULL, to_char(now(), 'HH24:MI:SS'), NULL, TRUE, 'AC');</v>
      </c>
    </row>
    <row r="2698" spans="1:16" x14ac:dyDescent="0.25">
      <c r="B2698" s="14"/>
      <c r="C2698" t="s">
        <v>6</v>
      </c>
      <c r="D2698" s="29">
        <v>0</v>
      </c>
      <c r="E2698" s="4">
        <f t="shared" si="185"/>
        <v>120</v>
      </c>
      <c r="F2698" s="4">
        <v>9</v>
      </c>
      <c r="G2698">
        <v>1</v>
      </c>
      <c r="H2698" t="s">
        <v>30</v>
      </c>
      <c r="I2698" t="s">
        <v>31</v>
      </c>
      <c r="J2698" t="s">
        <v>32</v>
      </c>
      <c r="K2698" t="s">
        <v>31</v>
      </c>
      <c r="L2698" t="s">
        <v>33</v>
      </c>
      <c r="M2698" t="s">
        <v>31</v>
      </c>
      <c r="N2698" t="s">
        <v>34</v>
      </c>
      <c r="O2698" s="4" t="str">
        <f>IF(D:D=1, "AC","NA")</f>
        <v>NA</v>
      </c>
      <c r="P2698" t="str">
        <f t="shared" si="184"/>
        <v>INSERT INTO usuariopagina( idusuario, idpagina, idlogtrans,  acceso, habilitado, fecha_vig_ini, fecha_vig_fin, hora_vig_ini, hora_vig_fin, muestra, estado) VALUES (120, 9, 1, 'dias', NULL, now(), NULL, to_char(now(), 'HH24:MI:SS'), NULL, TRUE, 'NA');</v>
      </c>
    </row>
    <row r="2699" spans="1:16" x14ac:dyDescent="0.25">
      <c r="B2699" s="14"/>
      <c r="C2699" t="s">
        <v>6</v>
      </c>
      <c r="D2699" s="29">
        <v>1</v>
      </c>
      <c r="E2699" s="4">
        <f t="shared" si="185"/>
        <v>120</v>
      </c>
      <c r="F2699" s="4">
        <v>10</v>
      </c>
      <c r="G2699">
        <v>1</v>
      </c>
      <c r="H2699" t="s">
        <v>30</v>
      </c>
      <c r="I2699" t="s">
        <v>31</v>
      </c>
      <c r="J2699" t="s">
        <v>32</v>
      </c>
      <c r="K2699" t="s">
        <v>31</v>
      </c>
      <c r="L2699" t="s">
        <v>33</v>
      </c>
      <c r="M2699" t="s">
        <v>31</v>
      </c>
      <c r="N2699" t="s">
        <v>34</v>
      </c>
      <c r="O2699" s="4" t="str">
        <f>IF(D:D=1, "AC","NA")</f>
        <v>AC</v>
      </c>
      <c r="P2699" t="str">
        <f t="shared" si="184"/>
        <v>INSERT INTO usuariopagina( idusuario, idpagina, idlogtrans,  acceso, habilitado, fecha_vig_ini, fecha_vig_fin, hora_vig_ini, hora_vig_fin, muestra, estado) VALUES (120, 10, 1, 'dias', NULL, now(), NULL, to_char(now(), 'HH24:MI:SS'), NULL, TRUE, 'AC');</v>
      </c>
    </row>
    <row r="2700" spans="1:16" x14ac:dyDescent="0.25">
      <c r="B2700" s="14"/>
      <c r="C2700" t="s">
        <v>6</v>
      </c>
      <c r="D2700" s="29">
        <v>0</v>
      </c>
      <c r="E2700" s="4">
        <f t="shared" si="185"/>
        <v>120</v>
      </c>
      <c r="F2700" s="4">
        <v>11</v>
      </c>
      <c r="G2700">
        <v>1</v>
      </c>
      <c r="H2700" t="s">
        <v>30</v>
      </c>
      <c r="I2700" t="s">
        <v>31</v>
      </c>
      <c r="J2700" t="s">
        <v>32</v>
      </c>
      <c r="K2700" t="s">
        <v>31</v>
      </c>
      <c r="L2700" t="s">
        <v>33</v>
      </c>
      <c r="M2700" t="s">
        <v>31</v>
      </c>
      <c r="N2700" t="s">
        <v>34</v>
      </c>
      <c r="O2700" s="4" t="str">
        <f>IF(D:D=1, "AC","NA")</f>
        <v>NA</v>
      </c>
      <c r="P2700" t="str">
        <f t="shared" si="184"/>
        <v>INSERT INTO usuariopagina( idusuario, idpagina, idlogtrans,  acceso, habilitado, fecha_vig_ini, fecha_vig_fin, hora_vig_ini, hora_vig_fin, muestra, estado) VALUES (120, 11, 1, 'dias', NULL, now(), NULL, to_char(now(), 'HH24:MI:SS'), NULL, TRUE, 'NA');</v>
      </c>
    </row>
    <row r="2701" spans="1:16" x14ac:dyDescent="0.25">
      <c r="B2701" s="14"/>
      <c r="C2701" s="3" t="s">
        <v>7</v>
      </c>
      <c r="D2701" s="29">
        <v>0</v>
      </c>
      <c r="E2701" s="4">
        <f t="shared" si="185"/>
        <v>120</v>
      </c>
      <c r="F2701" s="4">
        <v>12</v>
      </c>
      <c r="G2701">
        <v>1</v>
      </c>
      <c r="H2701" t="s">
        <v>30</v>
      </c>
      <c r="I2701" t="s">
        <v>31</v>
      </c>
      <c r="J2701" t="s">
        <v>32</v>
      </c>
      <c r="K2701" t="s">
        <v>31</v>
      </c>
      <c r="L2701" t="s">
        <v>33</v>
      </c>
      <c r="M2701" t="s">
        <v>31</v>
      </c>
      <c r="N2701" t="s">
        <v>34</v>
      </c>
      <c r="O2701" s="4" t="str">
        <f>IF(D:D=1, "AC","NA")</f>
        <v>NA</v>
      </c>
      <c r="P2701" t="str">
        <f t="shared" si="184"/>
        <v>INSERT INTO usuariopagina( idusuario, idpagina, idlogtrans,  acceso, habilitado, fecha_vig_ini, fecha_vig_fin, hora_vig_ini, hora_vig_fin, muestra, estado) VALUES (120, 12, 1, 'dias', NULL, now(), NULL, to_char(now(), 'HH24:MI:SS'), NULL, TRUE, 'NA');</v>
      </c>
    </row>
    <row r="2702" spans="1:16" x14ac:dyDescent="0.25">
      <c r="B2702" s="14"/>
      <c r="C2702" s="3" t="s">
        <v>7</v>
      </c>
      <c r="D2702" s="29">
        <v>0</v>
      </c>
      <c r="E2702" s="4">
        <f t="shared" si="185"/>
        <v>120</v>
      </c>
      <c r="F2702" s="4">
        <v>13</v>
      </c>
      <c r="G2702">
        <v>1</v>
      </c>
      <c r="H2702" t="s">
        <v>30</v>
      </c>
      <c r="I2702" t="s">
        <v>31</v>
      </c>
      <c r="J2702" t="s">
        <v>32</v>
      </c>
      <c r="K2702" t="s">
        <v>31</v>
      </c>
      <c r="L2702" t="s">
        <v>33</v>
      </c>
      <c r="M2702" t="s">
        <v>31</v>
      </c>
      <c r="N2702" t="s">
        <v>34</v>
      </c>
      <c r="O2702" s="4" t="str">
        <f>IF(D:D=1, "AC","NA")</f>
        <v>NA</v>
      </c>
      <c r="P2702" t="str">
        <f t="shared" si="184"/>
        <v>INSERT INTO usuariopagina( idusuario, idpagina, idlogtrans,  acceso, habilitado, fecha_vig_ini, fecha_vig_fin, hora_vig_ini, hora_vig_fin, muestra, estado) VALUES (120, 13, 1, 'dias', NULL, now(), NULL, to_char(now(), 'HH24:MI:SS'), NULL, TRUE, 'NA');</v>
      </c>
    </row>
    <row r="2703" spans="1:16" x14ac:dyDescent="0.25">
      <c r="B2703" s="14"/>
      <c r="C2703" t="s">
        <v>8</v>
      </c>
      <c r="D2703" s="29">
        <v>0</v>
      </c>
      <c r="E2703" s="4">
        <f t="shared" si="185"/>
        <v>120</v>
      </c>
      <c r="F2703" s="4">
        <v>14</v>
      </c>
      <c r="G2703">
        <v>1</v>
      </c>
      <c r="H2703" t="s">
        <v>30</v>
      </c>
      <c r="I2703" t="s">
        <v>31</v>
      </c>
      <c r="J2703" t="s">
        <v>32</v>
      </c>
      <c r="K2703" t="s">
        <v>31</v>
      </c>
      <c r="L2703" t="s">
        <v>33</v>
      </c>
      <c r="M2703" t="s">
        <v>31</v>
      </c>
      <c r="N2703" t="s">
        <v>34</v>
      </c>
      <c r="O2703" s="4" t="str">
        <f>IF(D:D=1, "AC","NA")</f>
        <v>NA</v>
      </c>
      <c r="P2703" t="str">
        <f t="shared" si="184"/>
        <v>INSERT INTO usuariopagina( idusuario, idpagina, idlogtrans,  acceso, habilitado, fecha_vig_ini, fecha_vig_fin, hora_vig_ini, hora_vig_fin, muestra, estado) VALUES (120, 14, 1, 'dias', NULL, now(), NULL, to_char(now(), 'HH24:MI:SS'), NULL, TRUE, 'NA');</v>
      </c>
    </row>
    <row r="2704" spans="1:16" x14ac:dyDescent="0.25">
      <c r="B2704" s="14"/>
      <c r="C2704" t="s">
        <v>8</v>
      </c>
      <c r="D2704" s="29">
        <v>0</v>
      </c>
      <c r="E2704" s="4">
        <f t="shared" si="185"/>
        <v>120</v>
      </c>
      <c r="F2704" s="4">
        <v>15</v>
      </c>
      <c r="G2704">
        <v>1</v>
      </c>
      <c r="H2704" t="s">
        <v>30</v>
      </c>
      <c r="I2704" t="s">
        <v>31</v>
      </c>
      <c r="J2704" t="s">
        <v>32</v>
      </c>
      <c r="K2704" t="s">
        <v>31</v>
      </c>
      <c r="L2704" t="s">
        <v>33</v>
      </c>
      <c r="M2704" t="s">
        <v>31</v>
      </c>
      <c r="N2704" t="s">
        <v>34</v>
      </c>
      <c r="O2704" s="4" t="str">
        <f>IF(D:D=1, "AC","NA")</f>
        <v>NA</v>
      </c>
      <c r="P2704" t="str">
        <f t="shared" si="184"/>
        <v>INSERT INTO usuariopagina( idusuario, idpagina, idlogtrans,  acceso, habilitado, fecha_vig_ini, fecha_vig_fin, hora_vig_ini, hora_vig_fin, muestra, estado) VALUES (120, 15, 1, 'dias', NULL, now(), NULL, to_char(now(), 'HH24:MI:SS'), NULL, TRUE, 'NA');</v>
      </c>
    </row>
    <row r="2705" spans="2:16" x14ac:dyDescent="0.25">
      <c r="B2705" s="14"/>
      <c r="C2705" t="s">
        <v>8</v>
      </c>
      <c r="D2705" s="29">
        <v>0</v>
      </c>
      <c r="E2705" s="4">
        <f t="shared" si="185"/>
        <v>120</v>
      </c>
      <c r="F2705" s="4">
        <v>16</v>
      </c>
      <c r="G2705">
        <v>1</v>
      </c>
      <c r="H2705" t="s">
        <v>30</v>
      </c>
      <c r="I2705" t="s">
        <v>31</v>
      </c>
      <c r="J2705" t="s">
        <v>32</v>
      </c>
      <c r="K2705" t="s">
        <v>31</v>
      </c>
      <c r="L2705" t="s">
        <v>33</v>
      </c>
      <c r="M2705" t="s">
        <v>31</v>
      </c>
      <c r="N2705" t="s">
        <v>34</v>
      </c>
      <c r="O2705" s="4" t="str">
        <f>IF(D:D=1, "AC","NA")</f>
        <v>NA</v>
      </c>
      <c r="P2705" t="str">
        <f t="shared" si="184"/>
        <v>INSERT INTO usuariopagina( idusuario, idpagina, idlogtrans,  acceso, habilitado, fecha_vig_ini, fecha_vig_fin, hora_vig_ini, hora_vig_fin, muestra, estado) VALUES (120, 16, 1, 'dias', NULL, now(), NULL, to_char(now(), 'HH24:MI:SS'), NULL, TRUE, 'NA');</v>
      </c>
    </row>
    <row r="2706" spans="2:16" x14ac:dyDescent="0.25">
      <c r="B2706" s="14"/>
      <c r="C2706" s="3" t="s">
        <v>9</v>
      </c>
      <c r="D2706" s="29">
        <v>0</v>
      </c>
      <c r="E2706" s="4">
        <f t="shared" si="185"/>
        <v>120</v>
      </c>
      <c r="F2706" s="4">
        <v>17</v>
      </c>
      <c r="G2706">
        <v>1</v>
      </c>
      <c r="H2706" t="s">
        <v>30</v>
      </c>
      <c r="I2706" t="s">
        <v>31</v>
      </c>
      <c r="J2706" t="s">
        <v>32</v>
      </c>
      <c r="K2706" t="s">
        <v>31</v>
      </c>
      <c r="L2706" t="s">
        <v>33</v>
      </c>
      <c r="M2706" t="s">
        <v>31</v>
      </c>
      <c r="N2706" t="s">
        <v>34</v>
      </c>
      <c r="O2706" s="4" t="str">
        <f>IF(D:D=1, "AC","NA")</f>
        <v>NA</v>
      </c>
      <c r="P2706" t="str">
        <f t="shared" si="184"/>
        <v>INSERT INTO usuariopagina( idusuario, idpagina, idlogtrans,  acceso, habilitado, fecha_vig_ini, fecha_vig_fin, hora_vig_ini, hora_vig_fin, muestra, estado) VALUES (120, 17, 1, 'dias', NULL, now(), NULL, to_char(now(), 'HH24:MI:SS'), NULL, TRUE, 'NA');</v>
      </c>
    </row>
    <row r="2707" spans="2:16" x14ac:dyDescent="0.25">
      <c r="B2707" s="14"/>
      <c r="C2707" s="3" t="s">
        <v>9</v>
      </c>
      <c r="D2707" s="29">
        <v>0</v>
      </c>
      <c r="E2707" s="4">
        <f t="shared" si="185"/>
        <v>120</v>
      </c>
      <c r="F2707" s="4">
        <v>18</v>
      </c>
      <c r="G2707">
        <v>1</v>
      </c>
      <c r="H2707" t="s">
        <v>30</v>
      </c>
      <c r="I2707" t="s">
        <v>31</v>
      </c>
      <c r="J2707" t="s">
        <v>32</v>
      </c>
      <c r="K2707" t="s">
        <v>31</v>
      </c>
      <c r="L2707" t="s">
        <v>33</v>
      </c>
      <c r="M2707" t="s">
        <v>31</v>
      </c>
      <c r="N2707" t="s">
        <v>34</v>
      </c>
      <c r="O2707" s="4" t="str">
        <f>IF(D:D=1, "AC","NA")</f>
        <v>NA</v>
      </c>
      <c r="P2707" t="str">
        <f t="shared" si="184"/>
        <v>INSERT INTO usuariopagina( idusuario, idpagina, idlogtrans,  acceso, habilitado, fecha_vig_ini, fecha_vig_fin, hora_vig_ini, hora_vig_fin, muestra, estado) VALUES (120, 18, 1, 'dias', NULL, now(), NULL, to_char(now(), 'HH24:MI:SS'), NULL, TRUE, 'NA');</v>
      </c>
    </row>
    <row r="2708" spans="2:16" x14ac:dyDescent="0.25">
      <c r="B2708" s="14"/>
      <c r="C2708" s="3" t="s">
        <v>9</v>
      </c>
      <c r="D2708" s="29">
        <v>0</v>
      </c>
      <c r="E2708" s="4">
        <f t="shared" si="185"/>
        <v>120</v>
      </c>
      <c r="F2708" s="4">
        <v>19</v>
      </c>
      <c r="G2708">
        <v>1</v>
      </c>
      <c r="H2708" t="s">
        <v>30</v>
      </c>
      <c r="I2708" t="s">
        <v>31</v>
      </c>
      <c r="J2708" t="s">
        <v>32</v>
      </c>
      <c r="K2708" t="s">
        <v>31</v>
      </c>
      <c r="L2708" t="s">
        <v>33</v>
      </c>
      <c r="M2708" t="s">
        <v>31</v>
      </c>
      <c r="N2708" t="s">
        <v>34</v>
      </c>
      <c r="O2708" s="4" t="str">
        <f>IF(D:D=1, "AC","NA")</f>
        <v>NA</v>
      </c>
      <c r="P2708" t="str">
        <f t="shared" si="184"/>
        <v>INSERT INTO usuariopagina( idusuario, idpagina, idlogtrans,  acceso, habilitado, fecha_vig_ini, fecha_vig_fin, hora_vig_ini, hora_vig_fin, muestra, estado) VALUES (120, 19, 1, 'dias', NULL, now(), NULL, to_char(now(), 'HH24:MI:SS'), NULL, TRUE, 'NA');</v>
      </c>
    </row>
    <row r="2709" spans="2:16" x14ac:dyDescent="0.25">
      <c r="B2709" s="14"/>
      <c r="C2709" t="s">
        <v>10</v>
      </c>
      <c r="D2709" s="29">
        <v>0</v>
      </c>
      <c r="E2709" s="4">
        <f t="shared" si="185"/>
        <v>120</v>
      </c>
      <c r="F2709" s="4">
        <v>20</v>
      </c>
      <c r="G2709">
        <v>1</v>
      </c>
      <c r="H2709" t="s">
        <v>30</v>
      </c>
      <c r="I2709" t="s">
        <v>31</v>
      </c>
      <c r="J2709" t="s">
        <v>32</v>
      </c>
      <c r="K2709" t="s">
        <v>31</v>
      </c>
      <c r="L2709" t="s">
        <v>33</v>
      </c>
      <c r="M2709" t="s">
        <v>31</v>
      </c>
      <c r="N2709" t="s">
        <v>34</v>
      </c>
      <c r="O2709" s="4" t="str">
        <f>IF(D:D=1, "AC","NA")</f>
        <v>NA</v>
      </c>
      <c r="P2709" t="str">
        <f t="shared" si="184"/>
        <v>INSERT INTO usuariopagina( idusuario, idpagina, idlogtrans,  acceso, habilitado, fecha_vig_ini, fecha_vig_fin, hora_vig_ini, hora_vig_fin, muestra, estado) VALUES (120, 20, 1, 'dias', NULL, now(), NULL, to_char(now(), 'HH24:MI:SS'), NULL, TRUE, 'NA');</v>
      </c>
    </row>
    <row r="2710" spans="2:16" x14ac:dyDescent="0.25">
      <c r="B2710" s="14"/>
      <c r="C2710" t="s">
        <v>10</v>
      </c>
      <c r="D2710" s="29">
        <v>0</v>
      </c>
      <c r="E2710" s="4">
        <f t="shared" si="185"/>
        <v>120</v>
      </c>
      <c r="F2710" s="4">
        <v>21</v>
      </c>
      <c r="G2710">
        <v>1</v>
      </c>
      <c r="H2710" t="s">
        <v>30</v>
      </c>
      <c r="I2710" t="s">
        <v>31</v>
      </c>
      <c r="J2710" t="s">
        <v>32</v>
      </c>
      <c r="K2710" t="s">
        <v>31</v>
      </c>
      <c r="L2710" t="s">
        <v>33</v>
      </c>
      <c r="M2710" t="s">
        <v>31</v>
      </c>
      <c r="N2710" t="s">
        <v>34</v>
      </c>
      <c r="O2710" s="4" t="str">
        <f>IF(D:D=1, "AC","NA")</f>
        <v>NA</v>
      </c>
      <c r="P2710" t="str">
        <f t="shared" si="184"/>
        <v>INSERT INTO usuariopagina( idusuario, idpagina, idlogtrans,  acceso, habilitado, fecha_vig_ini, fecha_vig_fin, hora_vig_ini, hora_vig_fin, muestra, estado) VALUES (120, 21, 1, 'dias', NULL, now(), NULL, to_char(now(), 'HH24:MI:SS'), NULL, TRUE, 'NA');</v>
      </c>
    </row>
    <row r="2711" spans="2:16" x14ac:dyDescent="0.25">
      <c r="B2711" s="14"/>
      <c r="C2711" t="s">
        <v>10</v>
      </c>
      <c r="D2711" s="29">
        <v>0</v>
      </c>
      <c r="E2711" s="4">
        <f t="shared" si="185"/>
        <v>120</v>
      </c>
      <c r="F2711" s="4">
        <v>22</v>
      </c>
      <c r="G2711">
        <v>1</v>
      </c>
      <c r="H2711" t="s">
        <v>30</v>
      </c>
      <c r="I2711" t="s">
        <v>31</v>
      </c>
      <c r="J2711" t="s">
        <v>32</v>
      </c>
      <c r="K2711" t="s">
        <v>31</v>
      </c>
      <c r="L2711" t="s">
        <v>33</v>
      </c>
      <c r="M2711" t="s">
        <v>31</v>
      </c>
      <c r="N2711" t="s">
        <v>34</v>
      </c>
      <c r="O2711" s="4" t="str">
        <f>IF(D:D=1, "AC","NA")</f>
        <v>NA</v>
      </c>
      <c r="P2711" t="str">
        <f t="shared" si="184"/>
        <v>INSERT INTO usuariopagina( idusuario, idpagina, idlogtrans,  acceso, habilitado, fecha_vig_ini, fecha_vig_fin, hora_vig_ini, hora_vig_fin, muestra, estado) VALUES (120, 22, 1, 'dias', NULL, now(), NULL, to_char(now(), 'HH24:MI:SS'), NULL, TRUE, 'NA');</v>
      </c>
    </row>
    <row r="2712" spans="2:16" x14ac:dyDescent="0.25">
      <c r="B2712" s="14"/>
      <c r="C2712" s="3" t="s">
        <v>11</v>
      </c>
      <c r="D2712" s="29">
        <v>0</v>
      </c>
      <c r="E2712" s="4">
        <f t="shared" si="185"/>
        <v>120</v>
      </c>
      <c r="F2712" s="4">
        <v>23</v>
      </c>
      <c r="G2712">
        <v>1</v>
      </c>
      <c r="H2712" t="s">
        <v>30</v>
      </c>
      <c r="I2712" t="s">
        <v>31</v>
      </c>
      <c r="J2712" t="s">
        <v>32</v>
      </c>
      <c r="K2712" t="s">
        <v>31</v>
      </c>
      <c r="L2712" t="s">
        <v>33</v>
      </c>
      <c r="M2712" t="s">
        <v>31</v>
      </c>
      <c r="N2712" t="s">
        <v>34</v>
      </c>
      <c r="O2712" s="4" t="str">
        <f>IF(D:D=1, "AC","NA")</f>
        <v>NA</v>
      </c>
      <c r="P2712" t="str">
        <f t="shared" si="184"/>
        <v>INSERT INTO usuariopagina( idusuario, idpagina, idlogtrans,  acceso, habilitado, fecha_vig_ini, fecha_vig_fin, hora_vig_ini, hora_vig_fin, muestra, estado) VALUES (120, 23, 1, 'dias', NULL, now(), NULL, to_char(now(), 'HH24:MI:SS'), NULL, TRUE, 'NA');</v>
      </c>
    </row>
    <row r="2713" spans="2:16" x14ac:dyDescent="0.25">
      <c r="B2713" s="14"/>
      <c r="C2713" s="3" t="s">
        <v>11</v>
      </c>
      <c r="D2713" s="29">
        <v>0</v>
      </c>
      <c r="E2713" s="4">
        <f t="shared" si="185"/>
        <v>120</v>
      </c>
      <c r="F2713" s="4">
        <v>24</v>
      </c>
      <c r="G2713">
        <v>1</v>
      </c>
      <c r="H2713" t="s">
        <v>30</v>
      </c>
      <c r="I2713" t="s">
        <v>31</v>
      </c>
      <c r="J2713" t="s">
        <v>32</v>
      </c>
      <c r="K2713" t="s">
        <v>31</v>
      </c>
      <c r="L2713" t="s">
        <v>33</v>
      </c>
      <c r="M2713" t="s">
        <v>31</v>
      </c>
      <c r="N2713" t="s">
        <v>34</v>
      </c>
      <c r="O2713" s="4" t="str">
        <f>IF(D:D=1, "AC","NA")</f>
        <v>NA</v>
      </c>
      <c r="P2713" t="str">
        <f t="shared" si="184"/>
        <v>INSERT INTO usuariopagina( idusuario, idpagina, idlogtrans,  acceso, habilitado, fecha_vig_ini, fecha_vig_fin, hora_vig_ini, hora_vig_fin, muestra, estado) VALUES (120, 24, 1, 'dias', NULL, now(), NULL, to_char(now(), 'HH24:MI:SS'), NULL, TRUE, 'NA');</v>
      </c>
    </row>
    <row r="2714" spans="2:16" x14ac:dyDescent="0.25">
      <c r="B2714" s="14"/>
      <c r="C2714" s="3" t="s">
        <v>11</v>
      </c>
      <c r="D2714" s="29">
        <v>0</v>
      </c>
      <c r="E2714" s="4">
        <f t="shared" si="185"/>
        <v>120</v>
      </c>
      <c r="F2714" s="4">
        <v>25</v>
      </c>
      <c r="G2714">
        <v>1</v>
      </c>
      <c r="H2714" t="s">
        <v>30</v>
      </c>
      <c r="I2714" t="s">
        <v>31</v>
      </c>
      <c r="J2714" t="s">
        <v>32</v>
      </c>
      <c r="K2714" t="s">
        <v>31</v>
      </c>
      <c r="L2714" t="s">
        <v>33</v>
      </c>
      <c r="M2714" t="s">
        <v>31</v>
      </c>
      <c r="N2714" t="s">
        <v>34</v>
      </c>
      <c r="O2714" s="4" t="str">
        <f>IF(D:D=1, "AC","NA")</f>
        <v>NA</v>
      </c>
      <c r="P2714" t="str">
        <f t="shared" si="184"/>
        <v>INSERT INTO usuariopagina( idusuario, idpagina, idlogtrans,  acceso, habilitado, fecha_vig_ini, fecha_vig_fin, hora_vig_ini, hora_vig_fin, muestra, estado) VALUES (120, 25, 1, 'dias', NULL, now(), NULL, to_char(now(), 'HH24:MI:SS'), NULL, TRUE, 'NA');</v>
      </c>
    </row>
    <row r="2715" spans="2:16" x14ac:dyDescent="0.25">
      <c r="B2715" s="14"/>
      <c r="C2715" s="3" t="s">
        <v>11</v>
      </c>
      <c r="D2715" s="29">
        <v>0</v>
      </c>
      <c r="E2715" s="4">
        <f t="shared" si="185"/>
        <v>120</v>
      </c>
      <c r="F2715" s="4">
        <v>26</v>
      </c>
      <c r="G2715">
        <v>1</v>
      </c>
      <c r="H2715" t="s">
        <v>30</v>
      </c>
      <c r="I2715" t="s">
        <v>31</v>
      </c>
      <c r="J2715" t="s">
        <v>32</v>
      </c>
      <c r="K2715" t="s">
        <v>31</v>
      </c>
      <c r="L2715" t="s">
        <v>33</v>
      </c>
      <c r="M2715" t="s">
        <v>31</v>
      </c>
      <c r="N2715" t="s">
        <v>34</v>
      </c>
      <c r="O2715" s="4" t="str">
        <f>IF(D:D=1, "AC","NA")</f>
        <v>NA</v>
      </c>
      <c r="P2715" t="str">
        <f t="shared" si="184"/>
        <v>INSERT INTO usuariopagina( idusuario, idpagina, idlogtrans,  acceso, habilitado, fecha_vig_ini, fecha_vig_fin, hora_vig_ini, hora_vig_fin, muestra, estado) VALUES (120, 26, 1, 'dias', NULL, now(), NULL, to_char(now(), 'HH24:MI:SS'), NULL, TRUE, 'NA');</v>
      </c>
    </row>
    <row r="2716" spans="2:16" x14ac:dyDescent="0.25">
      <c r="B2716" s="14"/>
      <c r="C2716" t="s">
        <v>12</v>
      </c>
      <c r="D2716" s="29">
        <v>1</v>
      </c>
      <c r="E2716" s="4">
        <f t="shared" si="185"/>
        <v>120</v>
      </c>
      <c r="F2716" s="4">
        <v>27</v>
      </c>
      <c r="G2716">
        <v>1</v>
      </c>
      <c r="H2716" t="s">
        <v>30</v>
      </c>
      <c r="I2716" t="s">
        <v>31</v>
      </c>
      <c r="J2716" t="s">
        <v>32</v>
      </c>
      <c r="K2716" t="s">
        <v>31</v>
      </c>
      <c r="L2716" t="s">
        <v>33</v>
      </c>
      <c r="M2716" t="s">
        <v>31</v>
      </c>
      <c r="N2716" t="s">
        <v>34</v>
      </c>
      <c r="O2716" s="4" t="str">
        <f>IF(D:D=1, "AC","NA")</f>
        <v>AC</v>
      </c>
      <c r="P2716" t="str">
        <f t="shared" si="184"/>
        <v>INSERT INTO usuariopagina( idusuario, idpagina, idlogtrans,  acceso, habilitado, fecha_vig_ini, fecha_vig_fin, hora_vig_ini, hora_vig_fin, muestra, estado) VALUES (120, 27, 1, 'dias', NULL, now(), NULL, to_char(now(), 'HH24:MI:SS'), NULL, TRUE, 'AC');</v>
      </c>
    </row>
    <row r="2717" spans="2:16" x14ac:dyDescent="0.25">
      <c r="B2717" s="14"/>
      <c r="C2717" t="s">
        <v>12</v>
      </c>
      <c r="D2717" s="29">
        <v>1</v>
      </c>
      <c r="E2717" s="4">
        <f t="shared" si="185"/>
        <v>120</v>
      </c>
      <c r="F2717" s="4">
        <v>28</v>
      </c>
      <c r="G2717">
        <v>1</v>
      </c>
      <c r="H2717" t="s">
        <v>30</v>
      </c>
      <c r="I2717" t="s">
        <v>31</v>
      </c>
      <c r="J2717" t="s">
        <v>32</v>
      </c>
      <c r="K2717" t="s">
        <v>31</v>
      </c>
      <c r="L2717" t="s">
        <v>33</v>
      </c>
      <c r="M2717" t="s">
        <v>31</v>
      </c>
      <c r="N2717" t="s">
        <v>34</v>
      </c>
      <c r="O2717" s="4" t="str">
        <f>IF(D:D=1, "AC","NA")</f>
        <v>AC</v>
      </c>
      <c r="P2717" t="str">
        <f t="shared" si="184"/>
        <v>INSERT INTO usuariopagina( idusuario, idpagina, idlogtrans,  acceso, habilitado, fecha_vig_ini, fecha_vig_fin, hora_vig_ini, hora_vig_fin, muestra, estado) VALUES (120, 28, 1, 'dias', NULL, now(), NULL, to_char(now(), 'HH24:MI:SS'), NULL, TRUE, 'AC');</v>
      </c>
    </row>
    <row r="2718" spans="2:16" x14ac:dyDescent="0.25">
      <c r="B2718" s="14"/>
      <c r="C2718" s="3" t="s">
        <v>13</v>
      </c>
      <c r="D2718" s="29">
        <v>0</v>
      </c>
      <c r="E2718" s="4">
        <f t="shared" si="185"/>
        <v>120</v>
      </c>
      <c r="F2718" s="4">
        <v>29</v>
      </c>
      <c r="G2718">
        <v>1</v>
      </c>
      <c r="H2718" t="s">
        <v>30</v>
      </c>
      <c r="I2718" t="s">
        <v>31</v>
      </c>
      <c r="J2718" t="s">
        <v>32</v>
      </c>
      <c r="K2718" t="s">
        <v>31</v>
      </c>
      <c r="L2718" t="s">
        <v>33</v>
      </c>
      <c r="M2718" t="s">
        <v>31</v>
      </c>
      <c r="N2718" t="s">
        <v>34</v>
      </c>
      <c r="O2718" s="4" t="str">
        <f>IF(D:D=1, "AC","NA")</f>
        <v>NA</v>
      </c>
      <c r="P2718" t="str">
        <f t="shared" si="184"/>
        <v>INSERT INTO usuariopagina( idusuario, idpagina, idlogtrans,  acceso, habilitado, fecha_vig_ini, fecha_vig_fin, hora_vig_ini, hora_vig_fin, muestra, estado) VALUES (120, 29, 1, 'dias', NULL, now(), NULL, to_char(now(), 'HH24:MI:SS'), NULL, TRUE, 'NA');</v>
      </c>
    </row>
    <row r="2719" spans="2:16" x14ac:dyDescent="0.25">
      <c r="B2719" s="14"/>
      <c r="C2719" s="3" t="s">
        <v>13</v>
      </c>
      <c r="D2719" s="29">
        <v>0</v>
      </c>
      <c r="E2719" s="4">
        <f t="shared" si="185"/>
        <v>120</v>
      </c>
      <c r="F2719" s="4">
        <v>30</v>
      </c>
      <c r="G2719">
        <v>1</v>
      </c>
      <c r="H2719" t="s">
        <v>30</v>
      </c>
      <c r="I2719" t="s">
        <v>31</v>
      </c>
      <c r="J2719" t="s">
        <v>32</v>
      </c>
      <c r="K2719" t="s">
        <v>31</v>
      </c>
      <c r="L2719" t="s">
        <v>33</v>
      </c>
      <c r="M2719" t="s">
        <v>31</v>
      </c>
      <c r="N2719" t="s">
        <v>34</v>
      </c>
      <c r="O2719" s="4" t="str">
        <f>IF(D:D=1, "AC","NA")</f>
        <v>NA</v>
      </c>
      <c r="P2719" t="str">
        <f t="shared" si="184"/>
        <v>INSERT INTO usuariopagina( idusuario, idpagina, idlogtrans,  acceso, habilitado, fecha_vig_ini, fecha_vig_fin, hora_vig_ini, hora_vig_fin, muestra, estado) VALUES (120, 30, 1, 'dias', NULL, now(), NULL, to_char(now(), 'HH24:MI:SS'), NULL, TRUE, 'NA');</v>
      </c>
    </row>
    <row r="2720" spans="2:16" x14ac:dyDescent="0.25">
      <c r="B2720" s="14"/>
      <c r="C2720" s="3" t="s">
        <v>13</v>
      </c>
      <c r="D2720" s="29">
        <v>0</v>
      </c>
      <c r="E2720" s="4">
        <f t="shared" si="185"/>
        <v>120</v>
      </c>
      <c r="F2720" s="4">
        <v>31</v>
      </c>
      <c r="G2720">
        <v>1</v>
      </c>
      <c r="H2720" t="s">
        <v>30</v>
      </c>
      <c r="I2720" t="s">
        <v>31</v>
      </c>
      <c r="J2720" t="s">
        <v>32</v>
      </c>
      <c r="K2720" t="s">
        <v>31</v>
      </c>
      <c r="L2720" t="s">
        <v>33</v>
      </c>
      <c r="M2720" t="s">
        <v>31</v>
      </c>
      <c r="N2720" t="s">
        <v>34</v>
      </c>
      <c r="O2720" s="4" t="str">
        <f>IF(D:D=1, "AC","NA")</f>
        <v>NA</v>
      </c>
      <c r="P2720" t="str">
        <f t="shared" si="184"/>
        <v>INSERT INTO usuariopagina( idusuario, idpagina, idlogtrans,  acceso, habilitado, fecha_vig_ini, fecha_vig_fin, hora_vig_ini, hora_vig_fin, muestra, estado) VALUES (120, 31, 1, 'dias', NULL, now(), NULL, to_char(now(), 'HH24:MI:SS'), NULL, TRUE, 'NA');</v>
      </c>
    </row>
    <row r="2721" spans="2:16" x14ac:dyDescent="0.25">
      <c r="B2721" s="14"/>
      <c r="C2721" t="s">
        <v>14</v>
      </c>
      <c r="D2721" s="29">
        <v>0</v>
      </c>
      <c r="E2721" s="4">
        <f t="shared" si="185"/>
        <v>120</v>
      </c>
      <c r="F2721" s="4">
        <v>32</v>
      </c>
      <c r="G2721">
        <v>1</v>
      </c>
      <c r="H2721" t="s">
        <v>30</v>
      </c>
      <c r="I2721" t="s">
        <v>31</v>
      </c>
      <c r="J2721" t="s">
        <v>32</v>
      </c>
      <c r="K2721" t="s">
        <v>31</v>
      </c>
      <c r="L2721" t="s">
        <v>33</v>
      </c>
      <c r="M2721" t="s">
        <v>31</v>
      </c>
      <c r="N2721" t="s">
        <v>34</v>
      </c>
      <c r="O2721" s="4" t="str">
        <f>IF(D:D=1, "AC","NA")</f>
        <v>NA</v>
      </c>
      <c r="P2721" t="str">
        <f t="shared" si="184"/>
        <v>INSERT INTO usuariopagina( idusuario, idpagina, idlogtrans,  acceso, habilitado, fecha_vig_ini, fecha_vig_fin, hora_vig_ini, hora_vig_fin, muestra, estado) VALUES (120, 32, 1, 'dias', NULL, now(), NULL, to_char(now(), 'HH24:MI:SS'), NULL, TRUE, 'NA');</v>
      </c>
    </row>
    <row r="2722" spans="2:16" x14ac:dyDescent="0.25">
      <c r="B2722" s="15"/>
      <c r="C2722" t="s">
        <v>15</v>
      </c>
      <c r="D2722" s="29">
        <v>0</v>
      </c>
      <c r="E2722" s="4">
        <f t="shared" si="185"/>
        <v>120</v>
      </c>
      <c r="F2722" s="4">
        <v>33</v>
      </c>
      <c r="G2722">
        <v>1</v>
      </c>
      <c r="H2722" t="s">
        <v>30</v>
      </c>
      <c r="I2722" t="s">
        <v>31</v>
      </c>
      <c r="J2722" t="s">
        <v>32</v>
      </c>
      <c r="K2722" t="s">
        <v>31</v>
      </c>
      <c r="L2722" t="s">
        <v>33</v>
      </c>
      <c r="M2722" t="s">
        <v>31</v>
      </c>
      <c r="N2722" t="s">
        <v>34</v>
      </c>
      <c r="O2722" s="4" t="str">
        <f>IF(D:D=1, "AC","NA")</f>
        <v>NA</v>
      </c>
      <c r="P2722" t="str">
        <f t="shared" ref="P2722" si="186">CONCATENATE("INSERT INTO usuariopagina( idusuario, idpagina, idlogtrans,  acceso, habilitado, fecha_vig_ini, fecha_vig_fin, hora_vig_ini, hora_vig_fin, muestra, estado) VALUES (",E2722,", ",F2722,", ",G2722,", '",H2722,"', ",I2722,", ",J2722,", ",K2722,", ",L2722,", ",M2722,", ",N2722,", '",O2722,"'",");")</f>
        <v>INSERT INTO usuariopagina( idusuario, idpagina, idlogtrans,  acceso, habilitado, fecha_vig_ini, fecha_vig_fin, hora_vig_ini, hora_vig_fin, muestra, estado) VALUES (120, 33, 1, 'dias', NULL, now(), NULL, to_char(now(), 'HH24:MI:SS'), NULL, TRUE, 'NA');</v>
      </c>
    </row>
    <row r="2723" spans="2:16" x14ac:dyDescent="0.25">
      <c r="B2723" s="22"/>
      <c r="C2723" s="24" t="s">
        <v>113</v>
      </c>
      <c r="D2723" s="29">
        <v>0</v>
      </c>
      <c r="E2723" s="4">
        <f t="shared" si="185"/>
        <v>120</v>
      </c>
      <c r="F2723" s="4">
        <v>34</v>
      </c>
      <c r="G2723">
        <v>1</v>
      </c>
      <c r="H2723" t="s">
        <v>30</v>
      </c>
      <c r="I2723" t="s">
        <v>31</v>
      </c>
      <c r="J2723" t="s">
        <v>32</v>
      </c>
      <c r="K2723" t="s">
        <v>31</v>
      </c>
      <c r="L2723" t="s">
        <v>33</v>
      </c>
      <c r="M2723" t="s">
        <v>31</v>
      </c>
      <c r="N2723" t="s">
        <v>34</v>
      </c>
      <c r="O2723" s="4" t="str">
        <f>IF(D:D=1, "AC","NA")</f>
        <v>NA</v>
      </c>
      <c r="P2723" t="str">
        <f t="shared" ref="P2723:P2745" si="187">CONCATENATE("INSERT INTO usuariopagina( idusuario, idpagina, idlogtrans,  acceso, habilitado, fecha_vig_ini, fecha_vig_fin, hora_vig_ini, hora_vig_fin, muestra, estado) VALUES (",E2723,", ",F2723,", ",G2723,", '",H2723,"', ",I2723,", ",J2723,", ",K2723,", ",L2723,", ",M2723,", ",N2723,", '",O2723,"'",");")</f>
        <v>INSERT INTO usuariopagina( idusuario, idpagina, idlogtrans,  acceso, habilitado, fecha_vig_ini, fecha_vig_fin, hora_vig_ini, hora_vig_fin, muestra, estado) VALUES (120, 34, 1, 'dias', NULL, now(), NULL, to_char(now(), 'HH24:MI:SS'), NULL, TRUE, 'NA');</v>
      </c>
    </row>
    <row r="2724" spans="2:16" x14ac:dyDescent="0.25">
      <c r="B2724" s="22"/>
      <c r="C2724" s="24" t="s">
        <v>114</v>
      </c>
      <c r="D2724" s="29">
        <v>0</v>
      </c>
      <c r="E2724" s="4">
        <f t="shared" si="185"/>
        <v>120</v>
      </c>
      <c r="F2724" s="4">
        <v>35</v>
      </c>
      <c r="G2724">
        <v>1</v>
      </c>
      <c r="H2724" t="s">
        <v>30</v>
      </c>
      <c r="I2724" t="s">
        <v>31</v>
      </c>
      <c r="J2724" t="s">
        <v>32</v>
      </c>
      <c r="K2724" t="s">
        <v>31</v>
      </c>
      <c r="L2724" t="s">
        <v>33</v>
      </c>
      <c r="M2724" t="s">
        <v>31</v>
      </c>
      <c r="N2724" t="s">
        <v>34</v>
      </c>
      <c r="O2724" s="4" t="str">
        <f>IF(D:D=1, "AC","NA")</f>
        <v>NA</v>
      </c>
      <c r="P2724" t="str">
        <f t="shared" si="187"/>
        <v>INSERT INTO usuariopagina( idusuario, idpagina, idlogtrans,  acceso, habilitado, fecha_vig_ini, fecha_vig_fin, hora_vig_ini, hora_vig_fin, muestra, estado) VALUES (120, 35, 1, 'dias', NULL, now(), NULL, to_char(now(), 'HH24:MI:SS'), NULL, TRUE, 'NA');</v>
      </c>
    </row>
    <row r="2725" spans="2:16" x14ac:dyDescent="0.25">
      <c r="B2725" s="22"/>
      <c r="C2725" s="24" t="s">
        <v>115</v>
      </c>
      <c r="D2725" s="29">
        <v>0</v>
      </c>
      <c r="E2725" s="4">
        <f t="shared" si="185"/>
        <v>120</v>
      </c>
      <c r="F2725" s="4">
        <v>36</v>
      </c>
      <c r="G2725">
        <v>1</v>
      </c>
      <c r="H2725" t="s">
        <v>30</v>
      </c>
      <c r="I2725" t="s">
        <v>31</v>
      </c>
      <c r="J2725" t="s">
        <v>32</v>
      </c>
      <c r="K2725" t="s">
        <v>31</v>
      </c>
      <c r="L2725" t="s">
        <v>33</v>
      </c>
      <c r="M2725" t="s">
        <v>31</v>
      </c>
      <c r="N2725" t="s">
        <v>34</v>
      </c>
      <c r="O2725" s="4" t="str">
        <f>IF(D:D=1, "AC","NA")</f>
        <v>NA</v>
      </c>
      <c r="P2725" t="str">
        <f t="shared" si="187"/>
        <v>INSERT INTO usuariopagina( idusuario, idpagina, idlogtrans,  acceso, habilitado, fecha_vig_ini, fecha_vig_fin, hora_vig_ini, hora_vig_fin, muestra, estado) VALUES (120, 36, 1, 'dias', NULL, now(), NULL, to_char(now(), 'HH24:MI:SS'), NULL, TRUE, 'NA');</v>
      </c>
    </row>
    <row r="2726" spans="2:16" x14ac:dyDescent="0.25">
      <c r="B2726" s="22"/>
      <c r="C2726" s="24" t="s">
        <v>116</v>
      </c>
      <c r="D2726" s="29">
        <v>0</v>
      </c>
      <c r="E2726" s="4">
        <f t="shared" si="185"/>
        <v>120</v>
      </c>
      <c r="F2726" s="4">
        <v>37</v>
      </c>
      <c r="G2726">
        <v>1</v>
      </c>
      <c r="H2726" t="s">
        <v>30</v>
      </c>
      <c r="I2726" t="s">
        <v>31</v>
      </c>
      <c r="J2726" t="s">
        <v>32</v>
      </c>
      <c r="K2726" t="s">
        <v>31</v>
      </c>
      <c r="L2726" t="s">
        <v>33</v>
      </c>
      <c r="M2726" t="s">
        <v>31</v>
      </c>
      <c r="N2726" t="s">
        <v>34</v>
      </c>
      <c r="O2726" s="4" t="str">
        <f>IF(D:D=1, "AC","NA")</f>
        <v>NA</v>
      </c>
      <c r="P2726" t="str">
        <f t="shared" si="187"/>
        <v>INSERT INTO usuariopagina( idusuario, idpagina, idlogtrans,  acceso, habilitado, fecha_vig_ini, fecha_vig_fin, hora_vig_ini, hora_vig_fin, muestra, estado) VALUES (120, 37, 1, 'dias', NULL, now(), NULL, to_char(now(), 'HH24:MI:SS'), NULL, TRUE, 'NA');</v>
      </c>
    </row>
    <row r="2727" spans="2:16" x14ac:dyDescent="0.25">
      <c r="B2727" s="22"/>
      <c r="C2727" s="24" t="s">
        <v>117</v>
      </c>
      <c r="D2727" s="29">
        <v>0</v>
      </c>
      <c r="E2727" s="4">
        <f t="shared" si="185"/>
        <v>120</v>
      </c>
      <c r="F2727" s="4">
        <v>38</v>
      </c>
      <c r="G2727">
        <v>1</v>
      </c>
      <c r="H2727" t="s">
        <v>30</v>
      </c>
      <c r="I2727" t="s">
        <v>31</v>
      </c>
      <c r="J2727" t="s">
        <v>32</v>
      </c>
      <c r="K2727" t="s">
        <v>31</v>
      </c>
      <c r="L2727" t="s">
        <v>33</v>
      </c>
      <c r="M2727" t="s">
        <v>31</v>
      </c>
      <c r="N2727" t="s">
        <v>34</v>
      </c>
      <c r="O2727" s="4" t="str">
        <f>IF(D:D=1, "AC","NA")</f>
        <v>NA</v>
      </c>
      <c r="P2727" t="str">
        <f t="shared" si="187"/>
        <v>INSERT INTO usuariopagina( idusuario, idpagina, idlogtrans,  acceso, habilitado, fecha_vig_ini, fecha_vig_fin, hora_vig_ini, hora_vig_fin, muestra, estado) VALUES (120, 38, 1, 'dias', NULL, now(), NULL, to_char(now(), 'HH24:MI:SS'), NULL, TRUE, 'NA');</v>
      </c>
    </row>
    <row r="2728" spans="2:16" x14ac:dyDescent="0.25">
      <c r="B2728" s="22"/>
      <c r="C2728" s="24" t="s">
        <v>118</v>
      </c>
      <c r="D2728" s="29">
        <v>0</v>
      </c>
      <c r="E2728" s="4">
        <f t="shared" si="185"/>
        <v>120</v>
      </c>
      <c r="F2728" s="4">
        <v>39</v>
      </c>
      <c r="G2728">
        <v>1</v>
      </c>
      <c r="H2728" t="s">
        <v>30</v>
      </c>
      <c r="I2728" t="s">
        <v>31</v>
      </c>
      <c r="J2728" t="s">
        <v>32</v>
      </c>
      <c r="K2728" t="s">
        <v>31</v>
      </c>
      <c r="L2728" t="s">
        <v>33</v>
      </c>
      <c r="M2728" t="s">
        <v>31</v>
      </c>
      <c r="N2728" t="s">
        <v>34</v>
      </c>
      <c r="O2728" s="4" t="str">
        <f>IF(D:D=1, "AC","NA")</f>
        <v>NA</v>
      </c>
      <c r="P2728" t="str">
        <f t="shared" si="187"/>
        <v>INSERT INTO usuariopagina( idusuario, idpagina, idlogtrans,  acceso, habilitado, fecha_vig_ini, fecha_vig_fin, hora_vig_ini, hora_vig_fin, muestra, estado) VALUES (120, 39, 1, 'dias', NULL, now(), NULL, to_char(now(), 'HH24:MI:SS'), NULL, TRUE, 'NA');</v>
      </c>
    </row>
    <row r="2729" spans="2:16" x14ac:dyDescent="0.25">
      <c r="B2729" s="22"/>
      <c r="C2729" s="24" t="s">
        <v>119</v>
      </c>
      <c r="D2729" s="29">
        <v>0</v>
      </c>
      <c r="E2729" s="4">
        <f t="shared" si="185"/>
        <v>120</v>
      </c>
      <c r="F2729" s="4">
        <v>40</v>
      </c>
      <c r="G2729">
        <v>1</v>
      </c>
      <c r="H2729" t="s">
        <v>30</v>
      </c>
      <c r="I2729" t="s">
        <v>31</v>
      </c>
      <c r="J2729" t="s">
        <v>32</v>
      </c>
      <c r="K2729" t="s">
        <v>31</v>
      </c>
      <c r="L2729" t="s">
        <v>33</v>
      </c>
      <c r="M2729" t="s">
        <v>31</v>
      </c>
      <c r="N2729" t="s">
        <v>34</v>
      </c>
      <c r="O2729" s="4" t="str">
        <f>IF(D:D=1, "AC","NA")</f>
        <v>NA</v>
      </c>
      <c r="P2729" t="str">
        <f t="shared" si="187"/>
        <v>INSERT INTO usuariopagina( idusuario, idpagina, idlogtrans,  acceso, habilitado, fecha_vig_ini, fecha_vig_fin, hora_vig_ini, hora_vig_fin, muestra, estado) VALUES (120, 40, 1, 'dias', NULL, now(), NULL, to_char(now(), 'HH24:MI:SS'), NULL, TRUE, 'NA');</v>
      </c>
    </row>
    <row r="2730" spans="2:16" x14ac:dyDescent="0.25">
      <c r="B2730" s="22"/>
      <c r="C2730" s="24" t="s">
        <v>120</v>
      </c>
      <c r="D2730" s="29">
        <v>0</v>
      </c>
      <c r="E2730" s="4">
        <f t="shared" si="185"/>
        <v>120</v>
      </c>
      <c r="F2730" s="4">
        <v>41</v>
      </c>
      <c r="G2730">
        <v>1</v>
      </c>
      <c r="H2730" t="s">
        <v>30</v>
      </c>
      <c r="I2730" t="s">
        <v>31</v>
      </c>
      <c r="J2730" t="s">
        <v>32</v>
      </c>
      <c r="K2730" t="s">
        <v>31</v>
      </c>
      <c r="L2730" t="s">
        <v>33</v>
      </c>
      <c r="M2730" t="s">
        <v>31</v>
      </c>
      <c r="N2730" t="s">
        <v>34</v>
      </c>
      <c r="O2730" s="4" t="str">
        <f>IF(D:D=1, "AC","NA")</f>
        <v>NA</v>
      </c>
      <c r="P2730" t="str">
        <f t="shared" si="187"/>
        <v>INSERT INTO usuariopagina( idusuario, idpagina, idlogtrans,  acceso, habilitado, fecha_vig_ini, fecha_vig_fin, hora_vig_ini, hora_vig_fin, muestra, estado) VALUES (120, 41, 1, 'dias', NULL, now(), NULL, to_char(now(), 'HH24:MI:SS'), NULL, TRUE, 'NA');</v>
      </c>
    </row>
    <row r="2731" spans="2:16" x14ac:dyDescent="0.25">
      <c r="B2731" s="22"/>
      <c r="C2731" s="24" t="s">
        <v>121</v>
      </c>
      <c r="D2731" s="29">
        <v>0</v>
      </c>
      <c r="E2731" s="4">
        <f t="shared" si="185"/>
        <v>120</v>
      </c>
      <c r="F2731" s="4">
        <v>42</v>
      </c>
      <c r="G2731">
        <v>1</v>
      </c>
      <c r="H2731" t="s">
        <v>30</v>
      </c>
      <c r="I2731" t="s">
        <v>31</v>
      </c>
      <c r="J2731" t="s">
        <v>32</v>
      </c>
      <c r="K2731" t="s">
        <v>31</v>
      </c>
      <c r="L2731" t="s">
        <v>33</v>
      </c>
      <c r="M2731" t="s">
        <v>31</v>
      </c>
      <c r="N2731" t="s">
        <v>34</v>
      </c>
      <c r="O2731" s="4" t="str">
        <f>IF(D:D=1, "AC","NA")</f>
        <v>NA</v>
      </c>
      <c r="P2731" t="str">
        <f t="shared" si="187"/>
        <v>INSERT INTO usuariopagina( idusuario, idpagina, idlogtrans,  acceso, habilitado, fecha_vig_ini, fecha_vig_fin, hora_vig_ini, hora_vig_fin, muestra, estado) VALUES (120, 42, 1, 'dias', NULL, now(), NULL, to_char(now(), 'HH24:MI:SS'), NULL, TRUE, 'NA');</v>
      </c>
    </row>
    <row r="2732" spans="2:16" x14ac:dyDescent="0.25">
      <c r="B2732" s="22"/>
      <c r="C2732" s="24" t="s">
        <v>122</v>
      </c>
      <c r="D2732" s="29">
        <v>0</v>
      </c>
      <c r="E2732" s="4">
        <f t="shared" si="185"/>
        <v>120</v>
      </c>
      <c r="F2732" s="4">
        <v>43</v>
      </c>
      <c r="G2732">
        <v>1</v>
      </c>
      <c r="H2732" t="s">
        <v>30</v>
      </c>
      <c r="I2732" t="s">
        <v>31</v>
      </c>
      <c r="J2732" t="s">
        <v>32</v>
      </c>
      <c r="K2732" t="s">
        <v>31</v>
      </c>
      <c r="L2732" t="s">
        <v>33</v>
      </c>
      <c r="M2732" t="s">
        <v>31</v>
      </c>
      <c r="N2732" t="s">
        <v>34</v>
      </c>
      <c r="O2732" s="4" t="str">
        <f>IF(D:D=1, "AC","NA")</f>
        <v>NA</v>
      </c>
      <c r="P2732" t="str">
        <f t="shared" si="187"/>
        <v>INSERT INTO usuariopagina( idusuario, idpagina, idlogtrans,  acceso, habilitado, fecha_vig_ini, fecha_vig_fin, hora_vig_ini, hora_vig_fin, muestra, estado) VALUES (120, 43, 1, 'dias', NULL, now(), NULL, to_char(now(), 'HH24:MI:SS'), NULL, TRUE, 'NA');</v>
      </c>
    </row>
    <row r="2733" spans="2:16" x14ac:dyDescent="0.25">
      <c r="B2733" s="22"/>
      <c r="C2733" s="24" t="s">
        <v>123</v>
      </c>
      <c r="D2733" s="29">
        <v>0</v>
      </c>
      <c r="E2733" s="4">
        <f t="shared" si="185"/>
        <v>120</v>
      </c>
      <c r="F2733" s="4">
        <v>44</v>
      </c>
      <c r="G2733">
        <v>1</v>
      </c>
      <c r="H2733" t="s">
        <v>30</v>
      </c>
      <c r="I2733" t="s">
        <v>31</v>
      </c>
      <c r="J2733" t="s">
        <v>32</v>
      </c>
      <c r="K2733" t="s">
        <v>31</v>
      </c>
      <c r="L2733" t="s">
        <v>33</v>
      </c>
      <c r="M2733" t="s">
        <v>31</v>
      </c>
      <c r="N2733" t="s">
        <v>34</v>
      </c>
      <c r="O2733" s="4" t="str">
        <f>IF(D:D=1, "AC","NA")</f>
        <v>NA</v>
      </c>
      <c r="P2733" t="str">
        <f t="shared" si="187"/>
        <v>INSERT INTO usuariopagina( idusuario, idpagina, idlogtrans,  acceso, habilitado, fecha_vig_ini, fecha_vig_fin, hora_vig_ini, hora_vig_fin, muestra, estado) VALUES (120, 44, 1, 'dias', NULL, now(), NULL, to_char(now(), 'HH24:MI:SS'), NULL, TRUE, 'NA');</v>
      </c>
    </row>
    <row r="2734" spans="2:16" x14ac:dyDescent="0.25">
      <c r="B2734" s="22"/>
      <c r="C2734" s="24" t="s">
        <v>124</v>
      </c>
      <c r="D2734" s="29">
        <v>0</v>
      </c>
      <c r="E2734" s="4">
        <f t="shared" si="185"/>
        <v>120</v>
      </c>
      <c r="F2734" s="4">
        <v>45</v>
      </c>
      <c r="G2734">
        <v>1</v>
      </c>
      <c r="H2734" t="s">
        <v>30</v>
      </c>
      <c r="I2734" t="s">
        <v>31</v>
      </c>
      <c r="J2734" t="s">
        <v>32</v>
      </c>
      <c r="K2734" t="s">
        <v>31</v>
      </c>
      <c r="L2734" t="s">
        <v>33</v>
      </c>
      <c r="M2734" t="s">
        <v>31</v>
      </c>
      <c r="N2734" t="s">
        <v>34</v>
      </c>
      <c r="O2734" s="4" t="str">
        <f>IF(D:D=1, "AC","NA")</f>
        <v>NA</v>
      </c>
      <c r="P2734" t="str">
        <f t="shared" si="187"/>
        <v>INSERT INTO usuariopagina( idusuario, idpagina, idlogtrans,  acceso, habilitado, fecha_vig_ini, fecha_vig_fin, hora_vig_ini, hora_vig_fin, muestra, estado) VALUES (120, 45, 1, 'dias', NULL, now(), NULL, to_char(now(), 'HH24:MI:SS'), NULL, TRUE, 'NA');</v>
      </c>
    </row>
    <row r="2735" spans="2:16" x14ac:dyDescent="0.25">
      <c r="B2735" s="22"/>
      <c r="C2735" s="23" t="s">
        <v>125</v>
      </c>
      <c r="D2735" s="29">
        <v>0</v>
      </c>
      <c r="E2735" s="4">
        <f t="shared" si="185"/>
        <v>120</v>
      </c>
      <c r="F2735" s="4">
        <v>46</v>
      </c>
      <c r="G2735">
        <v>1</v>
      </c>
      <c r="H2735" t="s">
        <v>30</v>
      </c>
      <c r="I2735" t="s">
        <v>31</v>
      </c>
      <c r="J2735" t="s">
        <v>32</v>
      </c>
      <c r="K2735" t="s">
        <v>31</v>
      </c>
      <c r="L2735" t="s">
        <v>33</v>
      </c>
      <c r="M2735" t="s">
        <v>31</v>
      </c>
      <c r="N2735" t="s">
        <v>34</v>
      </c>
      <c r="O2735" s="4" t="str">
        <f>IF(D:D=1, "AC","NA")</f>
        <v>NA</v>
      </c>
      <c r="P2735" t="str">
        <f t="shared" si="187"/>
        <v>INSERT INTO usuariopagina( idusuario, idpagina, idlogtrans,  acceso, habilitado, fecha_vig_ini, fecha_vig_fin, hora_vig_ini, hora_vig_fin, muestra, estado) VALUES (120, 46, 1, 'dias', NULL, now(), NULL, to_char(now(), 'HH24:MI:SS'), NULL, TRUE, 'NA');</v>
      </c>
    </row>
    <row r="2736" spans="2:16" x14ac:dyDescent="0.25">
      <c r="B2736" s="22"/>
      <c r="C2736" s="23" t="s">
        <v>126</v>
      </c>
      <c r="D2736" s="29">
        <v>0</v>
      </c>
      <c r="E2736" s="4">
        <f t="shared" si="185"/>
        <v>120</v>
      </c>
      <c r="F2736" s="4">
        <v>47</v>
      </c>
      <c r="G2736">
        <v>1</v>
      </c>
      <c r="H2736" t="s">
        <v>30</v>
      </c>
      <c r="I2736" t="s">
        <v>31</v>
      </c>
      <c r="J2736" t="s">
        <v>32</v>
      </c>
      <c r="K2736" t="s">
        <v>31</v>
      </c>
      <c r="L2736" t="s">
        <v>33</v>
      </c>
      <c r="M2736" t="s">
        <v>31</v>
      </c>
      <c r="N2736" t="s">
        <v>34</v>
      </c>
      <c r="O2736" s="4" t="str">
        <f>IF(D:D=1, "AC","NA")</f>
        <v>NA</v>
      </c>
      <c r="P2736" t="str">
        <f t="shared" si="187"/>
        <v>INSERT INTO usuariopagina( idusuario, idpagina, idlogtrans,  acceso, habilitado, fecha_vig_ini, fecha_vig_fin, hora_vig_ini, hora_vig_fin, muestra, estado) VALUES (120, 47, 1, 'dias', NULL, now(), NULL, to_char(now(), 'HH24:MI:SS'), NULL, TRUE, 'NA');</v>
      </c>
    </row>
    <row r="2737" spans="1:16" x14ac:dyDescent="0.25">
      <c r="B2737" s="22"/>
      <c r="C2737" s="23" t="s">
        <v>127</v>
      </c>
      <c r="D2737" s="29">
        <v>0</v>
      </c>
      <c r="E2737" s="4">
        <f t="shared" si="185"/>
        <v>120</v>
      </c>
      <c r="F2737" s="4">
        <v>48</v>
      </c>
      <c r="G2737">
        <v>1</v>
      </c>
      <c r="H2737" t="s">
        <v>30</v>
      </c>
      <c r="I2737" t="s">
        <v>31</v>
      </c>
      <c r="J2737" t="s">
        <v>32</v>
      </c>
      <c r="K2737" t="s">
        <v>31</v>
      </c>
      <c r="L2737" t="s">
        <v>33</v>
      </c>
      <c r="M2737" t="s">
        <v>31</v>
      </c>
      <c r="N2737" t="s">
        <v>34</v>
      </c>
      <c r="O2737" s="4" t="str">
        <f>IF(D:D=1, "AC","NA")</f>
        <v>NA</v>
      </c>
      <c r="P2737" t="str">
        <f t="shared" si="187"/>
        <v>INSERT INTO usuariopagina( idusuario, idpagina, idlogtrans,  acceso, habilitado, fecha_vig_ini, fecha_vig_fin, hora_vig_ini, hora_vig_fin, muestra, estado) VALUES (120, 48, 1, 'dias', NULL, now(), NULL, to_char(now(), 'HH24:MI:SS'), NULL, TRUE, 'NA');</v>
      </c>
    </row>
    <row r="2738" spans="1:16" x14ac:dyDescent="0.25">
      <c r="B2738" s="22"/>
      <c r="C2738" s="23" t="s">
        <v>128</v>
      </c>
      <c r="D2738" s="29">
        <v>0</v>
      </c>
      <c r="E2738" s="4">
        <f t="shared" si="185"/>
        <v>120</v>
      </c>
      <c r="F2738" s="4">
        <v>49</v>
      </c>
      <c r="G2738">
        <v>1</v>
      </c>
      <c r="H2738" t="s">
        <v>30</v>
      </c>
      <c r="I2738" t="s">
        <v>31</v>
      </c>
      <c r="J2738" t="s">
        <v>32</v>
      </c>
      <c r="K2738" t="s">
        <v>31</v>
      </c>
      <c r="L2738" t="s">
        <v>33</v>
      </c>
      <c r="M2738" t="s">
        <v>31</v>
      </c>
      <c r="N2738" t="s">
        <v>34</v>
      </c>
      <c r="O2738" s="4" t="str">
        <f>IF(D:D=1, "AC","NA")</f>
        <v>NA</v>
      </c>
      <c r="P2738" t="str">
        <f t="shared" si="187"/>
        <v>INSERT INTO usuariopagina( idusuario, idpagina, idlogtrans,  acceso, habilitado, fecha_vig_ini, fecha_vig_fin, hora_vig_ini, hora_vig_fin, muestra, estado) VALUES (120, 49, 1, 'dias', NULL, now(), NULL, to_char(now(), 'HH24:MI:SS'), NULL, TRUE, 'NA');</v>
      </c>
    </row>
    <row r="2739" spans="1:16" x14ac:dyDescent="0.25">
      <c r="B2739" s="22"/>
      <c r="C2739" s="23" t="s">
        <v>129</v>
      </c>
      <c r="D2739" s="29">
        <v>0</v>
      </c>
      <c r="E2739" s="4">
        <f t="shared" si="185"/>
        <v>120</v>
      </c>
      <c r="F2739" s="4">
        <v>50</v>
      </c>
      <c r="G2739">
        <v>1</v>
      </c>
      <c r="H2739" t="s">
        <v>30</v>
      </c>
      <c r="I2739" t="s">
        <v>31</v>
      </c>
      <c r="J2739" t="s">
        <v>32</v>
      </c>
      <c r="K2739" t="s">
        <v>31</v>
      </c>
      <c r="L2739" t="s">
        <v>33</v>
      </c>
      <c r="M2739" t="s">
        <v>31</v>
      </c>
      <c r="N2739" t="s">
        <v>34</v>
      </c>
      <c r="O2739" s="4" t="str">
        <f>IF(D:D=1, "AC","NA")</f>
        <v>NA</v>
      </c>
      <c r="P2739" t="str">
        <f t="shared" si="187"/>
        <v>INSERT INTO usuariopagina( idusuario, idpagina, idlogtrans,  acceso, habilitado, fecha_vig_ini, fecha_vig_fin, hora_vig_ini, hora_vig_fin, muestra, estado) VALUES (120, 50, 1, 'dias', NULL, now(), NULL, to_char(now(), 'HH24:MI:SS'), NULL, TRUE, 'NA');</v>
      </c>
    </row>
    <row r="2740" spans="1:16" x14ac:dyDescent="0.25">
      <c r="B2740" s="22"/>
      <c r="C2740" s="23" t="s">
        <v>130</v>
      </c>
      <c r="D2740" s="29">
        <v>0</v>
      </c>
      <c r="E2740" s="4">
        <f t="shared" si="185"/>
        <v>120</v>
      </c>
      <c r="F2740" s="4">
        <v>51</v>
      </c>
      <c r="G2740">
        <v>1</v>
      </c>
      <c r="H2740" t="s">
        <v>30</v>
      </c>
      <c r="I2740" t="s">
        <v>31</v>
      </c>
      <c r="J2740" t="s">
        <v>32</v>
      </c>
      <c r="K2740" t="s">
        <v>31</v>
      </c>
      <c r="L2740" t="s">
        <v>33</v>
      </c>
      <c r="M2740" t="s">
        <v>31</v>
      </c>
      <c r="N2740" t="s">
        <v>34</v>
      </c>
      <c r="O2740" s="4" t="str">
        <f>IF(D:D=1, "AC","NA")</f>
        <v>NA</v>
      </c>
      <c r="P2740" t="str">
        <f t="shared" si="187"/>
        <v>INSERT INTO usuariopagina( idusuario, idpagina, idlogtrans,  acceso, habilitado, fecha_vig_ini, fecha_vig_fin, hora_vig_ini, hora_vig_fin, muestra, estado) VALUES (120, 51, 1, 'dias', NULL, now(), NULL, to_char(now(), 'HH24:MI:SS'), NULL, TRUE, 'NA');</v>
      </c>
    </row>
    <row r="2741" spans="1:16" x14ac:dyDescent="0.25">
      <c r="B2741" s="22"/>
      <c r="C2741" s="23" t="s">
        <v>131</v>
      </c>
      <c r="D2741" s="29">
        <v>0</v>
      </c>
      <c r="E2741" s="4">
        <f t="shared" si="185"/>
        <v>120</v>
      </c>
      <c r="F2741" s="4">
        <v>52</v>
      </c>
      <c r="G2741">
        <v>1</v>
      </c>
      <c r="H2741" t="s">
        <v>30</v>
      </c>
      <c r="I2741" t="s">
        <v>31</v>
      </c>
      <c r="J2741" t="s">
        <v>32</v>
      </c>
      <c r="K2741" t="s">
        <v>31</v>
      </c>
      <c r="L2741" t="s">
        <v>33</v>
      </c>
      <c r="M2741" t="s">
        <v>31</v>
      </c>
      <c r="N2741" t="s">
        <v>34</v>
      </c>
      <c r="O2741" s="4" t="str">
        <f>IF(D:D=1, "AC","NA")</f>
        <v>NA</v>
      </c>
      <c r="P2741" t="str">
        <f t="shared" si="187"/>
        <v>INSERT INTO usuariopagina( idusuario, idpagina, idlogtrans,  acceso, habilitado, fecha_vig_ini, fecha_vig_fin, hora_vig_ini, hora_vig_fin, muestra, estado) VALUES (120, 52, 1, 'dias', NULL, now(), NULL, to_char(now(), 'HH24:MI:SS'), NULL, TRUE, 'NA');</v>
      </c>
    </row>
    <row r="2742" spans="1:16" x14ac:dyDescent="0.25">
      <c r="B2742" s="22"/>
      <c r="C2742" s="23" t="s">
        <v>132</v>
      </c>
      <c r="D2742" s="29">
        <v>0</v>
      </c>
      <c r="E2742" s="4">
        <f t="shared" si="185"/>
        <v>120</v>
      </c>
      <c r="F2742" s="4">
        <v>53</v>
      </c>
      <c r="G2742">
        <v>1</v>
      </c>
      <c r="H2742" t="s">
        <v>30</v>
      </c>
      <c r="I2742" t="s">
        <v>31</v>
      </c>
      <c r="J2742" t="s">
        <v>32</v>
      </c>
      <c r="K2742" t="s">
        <v>31</v>
      </c>
      <c r="L2742" t="s">
        <v>33</v>
      </c>
      <c r="M2742" t="s">
        <v>31</v>
      </c>
      <c r="N2742" t="s">
        <v>34</v>
      </c>
      <c r="O2742" s="4" t="str">
        <f>IF(D:D=1, "AC","NA")</f>
        <v>NA</v>
      </c>
      <c r="P2742" t="str">
        <f t="shared" si="187"/>
        <v>INSERT INTO usuariopagina( idusuario, idpagina, idlogtrans,  acceso, habilitado, fecha_vig_ini, fecha_vig_fin, hora_vig_ini, hora_vig_fin, muestra, estado) VALUES (120, 53, 1, 'dias', NULL, now(), NULL, to_char(now(), 'HH24:MI:SS'), NULL, TRUE, 'NA');</v>
      </c>
    </row>
    <row r="2743" spans="1:16" x14ac:dyDescent="0.25">
      <c r="B2743" s="22"/>
      <c r="C2743" s="23" t="s">
        <v>133</v>
      </c>
      <c r="D2743" s="29">
        <v>0</v>
      </c>
      <c r="E2743" s="4">
        <f t="shared" si="185"/>
        <v>120</v>
      </c>
      <c r="F2743" s="4">
        <v>54</v>
      </c>
      <c r="G2743">
        <v>1</v>
      </c>
      <c r="H2743" t="s">
        <v>30</v>
      </c>
      <c r="I2743" t="s">
        <v>31</v>
      </c>
      <c r="J2743" t="s">
        <v>32</v>
      </c>
      <c r="K2743" t="s">
        <v>31</v>
      </c>
      <c r="L2743" t="s">
        <v>33</v>
      </c>
      <c r="M2743" t="s">
        <v>31</v>
      </c>
      <c r="N2743" t="s">
        <v>34</v>
      </c>
      <c r="O2743" s="4" t="str">
        <f>IF(D:D=1, "AC","NA")</f>
        <v>NA</v>
      </c>
      <c r="P2743" t="str">
        <f t="shared" si="187"/>
        <v>INSERT INTO usuariopagina( idusuario, idpagina, idlogtrans,  acceso, habilitado, fecha_vig_ini, fecha_vig_fin, hora_vig_ini, hora_vig_fin, muestra, estado) VALUES (120, 54, 1, 'dias', NULL, now(), NULL, to_char(now(), 'HH24:MI:SS'), NULL, TRUE, 'NA');</v>
      </c>
    </row>
    <row r="2744" spans="1:16" x14ac:dyDescent="0.25">
      <c r="B2744" s="22"/>
      <c r="C2744" s="23" t="s">
        <v>134</v>
      </c>
      <c r="D2744" s="29">
        <v>0</v>
      </c>
      <c r="E2744" s="4">
        <f t="shared" si="185"/>
        <v>120</v>
      </c>
      <c r="F2744" s="4">
        <v>55</v>
      </c>
      <c r="G2744">
        <v>1</v>
      </c>
      <c r="H2744" t="s">
        <v>30</v>
      </c>
      <c r="I2744" t="s">
        <v>31</v>
      </c>
      <c r="J2744" t="s">
        <v>32</v>
      </c>
      <c r="K2744" t="s">
        <v>31</v>
      </c>
      <c r="L2744" t="s">
        <v>33</v>
      </c>
      <c r="M2744" t="s">
        <v>31</v>
      </c>
      <c r="N2744" t="s">
        <v>34</v>
      </c>
      <c r="O2744" s="4" t="str">
        <f>IF(D:D=1, "AC","NA")</f>
        <v>NA</v>
      </c>
      <c r="P2744" t="str">
        <f t="shared" si="187"/>
        <v>INSERT INTO usuariopagina( idusuario, idpagina, idlogtrans,  acceso, habilitado, fecha_vig_ini, fecha_vig_fin, hora_vig_ini, hora_vig_fin, muestra, estado) VALUES (120, 55, 1, 'dias', NULL, now(), NULL, to_char(now(), 'HH24:MI:SS'), NULL, TRUE, 'NA');</v>
      </c>
    </row>
    <row r="2745" spans="1:16" x14ac:dyDescent="0.25">
      <c r="B2745" s="22"/>
      <c r="C2745" s="23" t="s">
        <v>135</v>
      </c>
      <c r="D2745" s="29">
        <v>0</v>
      </c>
      <c r="E2745" s="4">
        <f t="shared" si="185"/>
        <v>120</v>
      </c>
      <c r="F2745" s="4">
        <v>56</v>
      </c>
      <c r="G2745">
        <v>1</v>
      </c>
      <c r="H2745" t="s">
        <v>30</v>
      </c>
      <c r="I2745" t="s">
        <v>31</v>
      </c>
      <c r="J2745" t="s">
        <v>32</v>
      </c>
      <c r="K2745" t="s">
        <v>31</v>
      </c>
      <c r="L2745" t="s">
        <v>33</v>
      </c>
      <c r="M2745" t="s">
        <v>31</v>
      </c>
      <c r="N2745" t="s">
        <v>34</v>
      </c>
      <c r="O2745" s="4" t="str">
        <f>IF(D:D=1, "AC","NA")</f>
        <v>NA</v>
      </c>
      <c r="P2745" t="str">
        <f t="shared" si="187"/>
        <v>INSERT INTO usuariopagina( idusuario, idpagina, idlogtrans,  acceso, habilitado, fecha_vig_ini, fecha_vig_fin, hora_vig_ini, hora_vig_fin, muestra, estado) VALUES (120, 56, 1, 'dias', NULL, now(), NULL, to_char(now(), 'HH24:MI:SS'), NULL, TRUE, 'NA');</v>
      </c>
    </row>
    <row r="2746" spans="1:16" x14ac:dyDescent="0.25">
      <c r="A2746">
        <v>49</v>
      </c>
      <c r="B2746" s="7" t="s">
        <v>79</v>
      </c>
      <c r="C2746" s="17" t="s">
        <v>29</v>
      </c>
      <c r="D2746" s="28">
        <v>0</v>
      </c>
      <c r="E2746" s="18">
        <v>77</v>
      </c>
      <c r="F2746" s="18">
        <v>1</v>
      </c>
      <c r="G2746" s="6">
        <v>1</v>
      </c>
      <c r="H2746" s="6" t="s">
        <v>30</v>
      </c>
      <c r="I2746" s="6" t="s">
        <v>31</v>
      </c>
      <c r="J2746" s="6" t="s">
        <v>32</v>
      </c>
      <c r="K2746" s="6" t="s">
        <v>31</v>
      </c>
      <c r="L2746" s="6" t="s">
        <v>33</v>
      </c>
      <c r="M2746" s="6" t="s">
        <v>31</v>
      </c>
      <c r="N2746" s="6" t="s">
        <v>34</v>
      </c>
      <c r="O2746" s="18" t="str">
        <f>IF(D:D=1, "AC","NA")</f>
        <v>NA</v>
      </c>
      <c r="P2746" s="6" t="str">
        <f t="shared" ref="P2746:P2777" si="188">CONCATENATE("INSERT INTO usuariopagina( idusuario, idpagina, idlogtrans,  acceso, habilitado, fecha_vig_ini, fecha_vig_fin, hora_vig_ini, hora_vig_fin, muestra, estado) VALUES (",E2746,", ",F2746,", ",G2746,", '",H2746,"', ",I2746,", ",J2746,", ",K2746,", ",L2746,", ",M2746,", ",N2746,", '",O2746,"'",");")</f>
        <v>INSERT INTO usuariopagina( idusuario, idpagina, idlogtrans,  acceso, habilitado, fecha_vig_ini, fecha_vig_fin, hora_vig_ini, hora_vig_fin, muestra, estado) VALUES (77, 1, 1, 'dias', NULL, now(), NULL, to_char(now(), 'HH24:MI:SS'), NULL, TRUE, 'NA');</v>
      </c>
    </row>
    <row r="2747" spans="1:16" x14ac:dyDescent="0.25">
      <c r="B2747" s="14"/>
      <c r="C2747" s="3" t="s">
        <v>29</v>
      </c>
      <c r="D2747" s="29">
        <v>0</v>
      </c>
      <c r="E2747" s="4">
        <f>E2746</f>
        <v>77</v>
      </c>
      <c r="F2747" s="4">
        <v>2</v>
      </c>
      <c r="G2747">
        <v>1</v>
      </c>
      <c r="H2747" t="s">
        <v>30</v>
      </c>
      <c r="I2747" t="s">
        <v>31</v>
      </c>
      <c r="J2747" t="s">
        <v>32</v>
      </c>
      <c r="K2747" t="s">
        <v>31</v>
      </c>
      <c r="L2747" t="s">
        <v>33</v>
      </c>
      <c r="M2747" t="s">
        <v>31</v>
      </c>
      <c r="N2747" t="s">
        <v>34</v>
      </c>
      <c r="O2747" s="4" t="str">
        <f>IF(D:D=1, "AC","NA")</f>
        <v>NA</v>
      </c>
      <c r="P2747" t="str">
        <f t="shared" si="188"/>
        <v>INSERT INTO usuariopagina( idusuario, idpagina, idlogtrans,  acceso, habilitado, fecha_vig_ini, fecha_vig_fin, hora_vig_ini, hora_vig_fin, muestra, estado) VALUES (77, 2, 1, 'dias', NULL, now(), NULL, to_char(now(), 'HH24:MI:SS'), NULL, TRUE, 'NA');</v>
      </c>
    </row>
    <row r="2748" spans="1:16" x14ac:dyDescent="0.25">
      <c r="B2748" s="14"/>
      <c r="C2748" s="3" t="s">
        <v>29</v>
      </c>
      <c r="D2748" s="29">
        <v>0</v>
      </c>
      <c r="E2748" s="4">
        <f t="shared" ref="E2748:E2801" si="189">E2747</f>
        <v>77</v>
      </c>
      <c r="F2748" s="4">
        <v>3</v>
      </c>
      <c r="G2748">
        <v>1</v>
      </c>
      <c r="H2748" t="s">
        <v>30</v>
      </c>
      <c r="I2748" t="s">
        <v>31</v>
      </c>
      <c r="J2748" t="s">
        <v>32</v>
      </c>
      <c r="K2748" t="s">
        <v>31</v>
      </c>
      <c r="L2748" t="s">
        <v>33</v>
      </c>
      <c r="M2748" t="s">
        <v>31</v>
      </c>
      <c r="N2748" t="s">
        <v>34</v>
      </c>
      <c r="O2748" s="4" t="str">
        <f>IF(D:D=1, "AC","NA")</f>
        <v>NA</v>
      </c>
      <c r="P2748" t="str">
        <f t="shared" si="188"/>
        <v>INSERT INTO usuariopagina( idusuario, idpagina, idlogtrans,  acceso, habilitado, fecha_vig_ini, fecha_vig_fin, hora_vig_ini, hora_vig_fin, muestra, estado) VALUES (77, 3, 1, 'dias', NULL, now(), NULL, to_char(now(), 'HH24:MI:SS'), NULL, TRUE, 'NA');</v>
      </c>
    </row>
    <row r="2749" spans="1:16" x14ac:dyDescent="0.25">
      <c r="B2749" s="14"/>
      <c r="C2749" t="s">
        <v>6</v>
      </c>
      <c r="D2749" s="29">
        <v>1</v>
      </c>
      <c r="E2749" s="4">
        <f t="shared" si="189"/>
        <v>77</v>
      </c>
      <c r="F2749" s="4">
        <v>4</v>
      </c>
      <c r="G2749">
        <v>1</v>
      </c>
      <c r="H2749" t="s">
        <v>30</v>
      </c>
      <c r="I2749" t="s">
        <v>31</v>
      </c>
      <c r="J2749" t="s">
        <v>32</v>
      </c>
      <c r="K2749" t="s">
        <v>31</v>
      </c>
      <c r="L2749" t="s">
        <v>33</v>
      </c>
      <c r="M2749" t="s">
        <v>31</v>
      </c>
      <c r="N2749" t="s">
        <v>34</v>
      </c>
      <c r="O2749" s="4" t="str">
        <f>IF(D:D=1, "AC","NA")</f>
        <v>AC</v>
      </c>
      <c r="P2749" t="str">
        <f t="shared" si="188"/>
        <v>INSERT INTO usuariopagina( idusuario, idpagina, idlogtrans,  acceso, habilitado, fecha_vig_ini, fecha_vig_fin, hora_vig_ini, hora_vig_fin, muestra, estado) VALUES (77, 4, 1, 'dias', NULL, now(), NULL, to_char(now(), 'HH24:MI:SS'), NULL, TRUE, 'AC');</v>
      </c>
    </row>
    <row r="2750" spans="1:16" x14ac:dyDescent="0.25">
      <c r="B2750" s="14"/>
      <c r="C2750" t="s">
        <v>6</v>
      </c>
      <c r="D2750" s="29">
        <v>0</v>
      </c>
      <c r="E2750" s="4">
        <f t="shared" si="189"/>
        <v>77</v>
      </c>
      <c r="F2750" s="4">
        <v>5</v>
      </c>
      <c r="G2750">
        <v>1</v>
      </c>
      <c r="H2750" t="s">
        <v>30</v>
      </c>
      <c r="I2750" t="s">
        <v>31</v>
      </c>
      <c r="J2750" t="s">
        <v>32</v>
      </c>
      <c r="K2750" t="s">
        <v>31</v>
      </c>
      <c r="L2750" t="s">
        <v>33</v>
      </c>
      <c r="M2750" t="s">
        <v>31</v>
      </c>
      <c r="N2750" t="s">
        <v>34</v>
      </c>
      <c r="O2750" s="4" t="str">
        <f>IF(D:D=1, "AC","NA")</f>
        <v>NA</v>
      </c>
      <c r="P2750" t="str">
        <f t="shared" si="188"/>
        <v>INSERT INTO usuariopagina( idusuario, idpagina, idlogtrans,  acceso, habilitado, fecha_vig_ini, fecha_vig_fin, hora_vig_ini, hora_vig_fin, muestra, estado) VALUES (77, 5, 1, 'dias', NULL, now(), NULL, to_char(now(), 'HH24:MI:SS'), NULL, TRUE, 'NA');</v>
      </c>
    </row>
    <row r="2751" spans="1:16" x14ac:dyDescent="0.25">
      <c r="B2751" s="14"/>
      <c r="C2751" t="s">
        <v>6</v>
      </c>
      <c r="D2751" s="29">
        <v>1</v>
      </c>
      <c r="E2751" s="4">
        <f t="shared" si="189"/>
        <v>77</v>
      </c>
      <c r="F2751" s="4">
        <v>6</v>
      </c>
      <c r="G2751">
        <v>1</v>
      </c>
      <c r="H2751" t="s">
        <v>30</v>
      </c>
      <c r="I2751" t="s">
        <v>31</v>
      </c>
      <c r="J2751" t="s">
        <v>32</v>
      </c>
      <c r="K2751" t="s">
        <v>31</v>
      </c>
      <c r="L2751" t="s">
        <v>33</v>
      </c>
      <c r="M2751" t="s">
        <v>31</v>
      </c>
      <c r="N2751" t="s">
        <v>34</v>
      </c>
      <c r="O2751" s="4" t="str">
        <f>IF(D:D=1, "AC","NA")</f>
        <v>AC</v>
      </c>
      <c r="P2751" t="str">
        <f t="shared" si="188"/>
        <v>INSERT INTO usuariopagina( idusuario, idpagina, idlogtrans,  acceso, habilitado, fecha_vig_ini, fecha_vig_fin, hora_vig_ini, hora_vig_fin, muestra, estado) VALUES (77, 6, 1, 'dias', NULL, now(), NULL, to_char(now(), 'HH24:MI:SS'), NULL, TRUE, 'AC');</v>
      </c>
    </row>
    <row r="2752" spans="1:16" x14ac:dyDescent="0.25">
      <c r="B2752" s="14"/>
      <c r="C2752" t="s">
        <v>6</v>
      </c>
      <c r="D2752" s="29">
        <v>0</v>
      </c>
      <c r="E2752" s="4">
        <f t="shared" si="189"/>
        <v>77</v>
      </c>
      <c r="F2752" s="4">
        <v>7</v>
      </c>
      <c r="G2752">
        <v>1</v>
      </c>
      <c r="H2752" t="s">
        <v>30</v>
      </c>
      <c r="I2752" t="s">
        <v>31</v>
      </c>
      <c r="J2752" t="s">
        <v>32</v>
      </c>
      <c r="K2752" t="s">
        <v>31</v>
      </c>
      <c r="L2752" t="s">
        <v>33</v>
      </c>
      <c r="M2752" t="s">
        <v>31</v>
      </c>
      <c r="N2752" t="s">
        <v>34</v>
      </c>
      <c r="O2752" s="4" t="str">
        <f>IF(D:D=1, "AC","NA")</f>
        <v>NA</v>
      </c>
      <c r="P2752" t="str">
        <f t="shared" si="188"/>
        <v>INSERT INTO usuariopagina( idusuario, idpagina, idlogtrans,  acceso, habilitado, fecha_vig_ini, fecha_vig_fin, hora_vig_ini, hora_vig_fin, muestra, estado) VALUES (77, 7, 1, 'dias', NULL, now(), NULL, to_char(now(), 'HH24:MI:SS'), NULL, TRUE, 'NA');</v>
      </c>
    </row>
    <row r="2753" spans="2:16" x14ac:dyDescent="0.25">
      <c r="B2753" s="14"/>
      <c r="C2753" t="s">
        <v>6</v>
      </c>
      <c r="D2753" s="29">
        <v>1</v>
      </c>
      <c r="E2753" s="4">
        <f t="shared" si="189"/>
        <v>77</v>
      </c>
      <c r="F2753" s="4">
        <v>8</v>
      </c>
      <c r="G2753">
        <v>1</v>
      </c>
      <c r="H2753" t="s">
        <v>30</v>
      </c>
      <c r="I2753" t="s">
        <v>31</v>
      </c>
      <c r="J2753" t="s">
        <v>32</v>
      </c>
      <c r="K2753" t="s">
        <v>31</v>
      </c>
      <c r="L2753" t="s">
        <v>33</v>
      </c>
      <c r="M2753" t="s">
        <v>31</v>
      </c>
      <c r="N2753" t="s">
        <v>34</v>
      </c>
      <c r="O2753" s="4" t="str">
        <f>IF(D:D=1, "AC","NA")</f>
        <v>AC</v>
      </c>
      <c r="P2753" t="str">
        <f t="shared" si="188"/>
        <v>INSERT INTO usuariopagina( idusuario, idpagina, idlogtrans,  acceso, habilitado, fecha_vig_ini, fecha_vig_fin, hora_vig_ini, hora_vig_fin, muestra, estado) VALUES (77, 8, 1, 'dias', NULL, now(), NULL, to_char(now(), 'HH24:MI:SS'), NULL, TRUE, 'AC');</v>
      </c>
    </row>
    <row r="2754" spans="2:16" x14ac:dyDescent="0.25">
      <c r="B2754" s="14"/>
      <c r="C2754" t="s">
        <v>6</v>
      </c>
      <c r="D2754" s="29">
        <v>0</v>
      </c>
      <c r="E2754" s="4">
        <f t="shared" si="189"/>
        <v>77</v>
      </c>
      <c r="F2754" s="4">
        <v>9</v>
      </c>
      <c r="G2754">
        <v>1</v>
      </c>
      <c r="H2754" t="s">
        <v>30</v>
      </c>
      <c r="I2754" t="s">
        <v>31</v>
      </c>
      <c r="J2754" t="s">
        <v>32</v>
      </c>
      <c r="K2754" t="s">
        <v>31</v>
      </c>
      <c r="L2754" t="s">
        <v>33</v>
      </c>
      <c r="M2754" t="s">
        <v>31</v>
      </c>
      <c r="N2754" t="s">
        <v>34</v>
      </c>
      <c r="O2754" s="4" t="str">
        <f>IF(D:D=1, "AC","NA")</f>
        <v>NA</v>
      </c>
      <c r="P2754" t="str">
        <f t="shared" si="188"/>
        <v>INSERT INTO usuariopagina( idusuario, idpagina, idlogtrans,  acceso, habilitado, fecha_vig_ini, fecha_vig_fin, hora_vig_ini, hora_vig_fin, muestra, estado) VALUES (77, 9, 1, 'dias', NULL, now(), NULL, to_char(now(), 'HH24:MI:SS'), NULL, TRUE, 'NA');</v>
      </c>
    </row>
    <row r="2755" spans="2:16" x14ac:dyDescent="0.25">
      <c r="B2755" s="14"/>
      <c r="C2755" t="s">
        <v>6</v>
      </c>
      <c r="D2755" s="29">
        <v>1</v>
      </c>
      <c r="E2755" s="4">
        <f t="shared" si="189"/>
        <v>77</v>
      </c>
      <c r="F2755" s="4">
        <v>10</v>
      </c>
      <c r="G2755">
        <v>1</v>
      </c>
      <c r="H2755" t="s">
        <v>30</v>
      </c>
      <c r="I2755" t="s">
        <v>31</v>
      </c>
      <c r="J2755" t="s">
        <v>32</v>
      </c>
      <c r="K2755" t="s">
        <v>31</v>
      </c>
      <c r="L2755" t="s">
        <v>33</v>
      </c>
      <c r="M2755" t="s">
        <v>31</v>
      </c>
      <c r="N2755" t="s">
        <v>34</v>
      </c>
      <c r="O2755" s="4" t="str">
        <f>IF(D:D=1, "AC","NA")</f>
        <v>AC</v>
      </c>
      <c r="P2755" t="str">
        <f t="shared" si="188"/>
        <v>INSERT INTO usuariopagina( idusuario, idpagina, idlogtrans,  acceso, habilitado, fecha_vig_ini, fecha_vig_fin, hora_vig_ini, hora_vig_fin, muestra, estado) VALUES (77, 10, 1, 'dias', NULL, now(), NULL, to_char(now(), 'HH24:MI:SS'), NULL, TRUE, 'AC');</v>
      </c>
    </row>
    <row r="2756" spans="2:16" x14ac:dyDescent="0.25">
      <c r="B2756" s="14"/>
      <c r="C2756" t="s">
        <v>6</v>
      </c>
      <c r="D2756" s="29">
        <v>0</v>
      </c>
      <c r="E2756" s="4">
        <f t="shared" si="189"/>
        <v>77</v>
      </c>
      <c r="F2756" s="4">
        <v>11</v>
      </c>
      <c r="G2756">
        <v>1</v>
      </c>
      <c r="H2756" t="s">
        <v>30</v>
      </c>
      <c r="I2756" t="s">
        <v>31</v>
      </c>
      <c r="J2756" t="s">
        <v>32</v>
      </c>
      <c r="K2756" t="s">
        <v>31</v>
      </c>
      <c r="L2756" t="s">
        <v>33</v>
      </c>
      <c r="M2756" t="s">
        <v>31</v>
      </c>
      <c r="N2756" t="s">
        <v>34</v>
      </c>
      <c r="O2756" s="4" t="str">
        <f>IF(D:D=1, "AC","NA")</f>
        <v>NA</v>
      </c>
      <c r="P2756" t="str">
        <f t="shared" si="188"/>
        <v>INSERT INTO usuariopagina( idusuario, idpagina, idlogtrans,  acceso, habilitado, fecha_vig_ini, fecha_vig_fin, hora_vig_ini, hora_vig_fin, muestra, estado) VALUES (77, 11, 1, 'dias', NULL, now(), NULL, to_char(now(), 'HH24:MI:SS'), NULL, TRUE, 'NA');</v>
      </c>
    </row>
    <row r="2757" spans="2:16" x14ac:dyDescent="0.25">
      <c r="B2757" s="14"/>
      <c r="C2757" s="3" t="s">
        <v>7</v>
      </c>
      <c r="D2757" s="29">
        <v>0</v>
      </c>
      <c r="E2757" s="4">
        <f t="shared" si="189"/>
        <v>77</v>
      </c>
      <c r="F2757" s="4">
        <v>12</v>
      </c>
      <c r="G2757">
        <v>1</v>
      </c>
      <c r="H2757" t="s">
        <v>30</v>
      </c>
      <c r="I2757" t="s">
        <v>31</v>
      </c>
      <c r="J2757" t="s">
        <v>32</v>
      </c>
      <c r="K2757" t="s">
        <v>31</v>
      </c>
      <c r="L2757" t="s">
        <v>33</v>
      </c>
      <c r="M2757" t="s">
        <v>31</v>
      </c>
      <c r="N2757" t="s">
        <v>34</v>
      </c>
      <c r="O2757" s="4" t="str">
        <f>IF(D:D=1, "AC","NA")</f>
        <v>NA</v>
      </c>
      <c r="P2757" t="str">
        <f t="shared" si="188"/>
        <v>INSERT INTO usuariopagina( idusuario, idpagina, idlogtrans,  acceso, habilitado, fecha_vig_ini, fecha_vig_fin, hora_vig_ini, hora_vig_fin, muestra, estado) VALUES (77, 12, 1, 'dias', NULL, now(), NULL, to_char(now(), 'HH24:MI:SS'), NULL, TRUE, 'NA');</v>
      </c>
    </row>
    <row r="2758" spans="2:16" x14ac:dyDescent="0.25">
      <c r="B2758" s="14"/>
      <c r="C2758" s="3" t="s">
        <v>7</v>
      </c>
      <c r="D2758" s="29">
        <v>0</v>
      </c>
      <c r="E2758" s="4">
        <f t="shared" si="189"/>
        <v>77</v>
      </c>
      <c r="F2758" s="4">
        <v>13</v>
      </c>
      <c r="G2758">
        <v>1</v>
      </c>
      <c r="H2758" t="s">
        <v>30</v>
      </c>
      <c r="I2758" t="s">
        <v>31</v>
      </c>
      <c r="J2758" t="s">
        <v>32</v>
      </c>
      <c r="K2758" t="s">
        <v>31</v>
      </c>
      <c r="L2758" t="s">
        <v>33</v>
      </c>
      <c r="M2758" t="s">
        <v>31</v>
      </c>
      <c r="N2758" t="s">
        <v>34</v>
      </c>
      <c r="O2758" s="4" t="str">
        <f>IF(D:D=1, "AC","NA")</f>
        <v>NA</v>
      </c>
      <c r="P2758" t="str">
        <f t="shared" si="188"/>
        <v>INSERT INTO usuariopagina( idusuario, idpagina, idlogtrans,  acceso, habilitado, fecha_vig_ini, fecha_vig_fin, hora_vig_ini, hora_vig_fin, muestra, estado) VALUES (77, 13, 1, 'dias', NULL, now(), NULL, to_char(now(), 'HH24:MI:SS'), NULL, TRUE, 'NA');</v>
      </c>
    </row>
    <row r="2759" spans="2:16" x14ac:dyDescent="0.25">
      <c r="B2759" s="14"/>
      <c r="C2759" t="s">
        <v>8</v>
      </c>
      <c r="D2759" s="29">
        <v>1</v>
      </c>
      <c r="E2759" s="4">
        <f t="shared" si="189"/>
        <v>77</v>
      </c>
      <c r="F2759" s="4">
        <v>14</v>
      </c>
      <c r="G2759">
        <v>1</v>
      </c>
      <c r="H2759" t="s">
        <v>30</v>
      </c>
      <c r="I2759" t="s">
        <v>31</v>
      </c>
      <c r="J2759" t="s">
        <v>32</v>
      </c>
      <c r="K2759" t="s">
        <v>31</v>
      </c>
      <c r="L2759" t="s">
        <v>33</v>
      </c>
      <c r="M2759" t="s">
        <v>31</v>
      </c>
      <c r="N2759" t="s">
        <v>34</v>
      </c>
      <c r="O2759" s="4" t="str">
        <f>IF(D:D=1, "AC","NA")</f>
        <v>AC</v>
      </c>
      <c r="P2759" t="str">
        <f t="shared" si="188"/>
        <v>INSERT INTO usuariopagina( idusuario, idpagina, idlogtrans,  acceso, habilitado, fecha_vig_ini, fecha_vig_fin, hora_vig_ini, hora_vig_fin, muestra, estado) VALUES (77, 14, 1, 'dias', NULL, now(), NULL, to_char(now(), 'HH24:MI:SS'), NULL, TRUE, 'AC');</v>
      </c>
    </row>
    <row r="2760" spans="2:16" x14ac:dyDescent="0.25">
      <c r="B2760" s="14"/>
      <c r="C2760" t="s">
        <v>8</v>
      </c>
      <c r="D2760" s="29">
        <v>1</v>
      </c>
      <c r="E2760" s="4">
        <f t="shared" si="189"/>
        <v>77</v>
      </c>
      <c r="F2760" s="4">
        <v>15</v>
      </c>
      <c r="G2760">
        <v>1</v>
      </c>
      <c r="H2760" t="s">
        <v>30</v>
      </c>
      <c r="I2760" t="s">
        <v>31</v>
      </c>
      <c r="J2760" t="s">
        <v>32</v>
      </c>
      <c r="K2760" t="s">
        <v>31</v>
      </c>
      <c r="L2760" t="s">
        <v>33</v>
      </c>
      <c r="M2760" t="s">
        <v>31</v>
      </c>
      <c r="N2760" t="s">
        <v>34</v>
      </c>
      <c r="O2760" s="4" t="str">
        <f>IF(D:D=1, "AC","NA")</f>
        <v>AC</v>
      </c>
      <c r="P2760" t="str">
        <f t="shared" si="188"/>
        <v>INSERT INTO usuariopagina( idusuario, idpagina, idlogtrans,  acceso, habilitado, fecha_vig_ini, fecha_vig_fin, hora_vig_ini, hora_vig_fin, muestra, estado) VALUES (77, 15, 1, 'dias', NULL, now(), NULL, to_char(now(), 'HH24:MI:SS'), NULL, TRUE, 'AC');</v>
      </c>
    </row>
    <row r="2761" spans="2:16" x14ac:dyDescent="0.25">
      <c r="B2761" s="14"/>
      <c r="C2761" t="s">
        <v>8</v>
      </c>
      <c r="D2761" s="29">
        <v>1</v>
      </c>
      <c r="E2761" s="4">
        <f t="shared" si="189"/>
        <v>77</v>
      </c>
      <c r="F2761" s="4">
        <v>16</v>
      </c>
      <c r="G2761">
        <v>1</v>
      </c>
      <c r="H2761" t="s">
        <v>30</v>
      </c>
      <c r="I2761" t="s">
        <v>31</v>
      </c>
      <c r="J2761" t="s">
        <v>32</v>
      </c>
      <c r="K2761" t="s">
        <v>31</v>
      </c>
      <c r="L2761" t="s">
        <v>33</v>
      </c>
      <c r="M2761" t="s">
        <v>31</v>
      </c>
      <c r="N2761" t="s">
        <v>34</v>
      </c>
      <c r="O2761" s="4" t="str">
        <f>IF(D:D=1, "AC","NA")</f>
        <v>AC</v>
      </c>
      <c r="P2761" t="str">
        <f t="shared" si="188"/>
        <v>INSERT INTO usuariopagina( idusuario, idpagina, idlogtrans,  acceso, habilitado, fecha_vig_ini, fecha_vig_fin, hora_vig_ini, hora_vig_fin, muestra, estado) VALUES (77, 16, 1, 'dias', NULL, now(), NULL, to_char(now(), 'HH24:MI:SS'), NULL, TRUE, 'AC');</v>
      </c>
    </row>
    <row r="2762" spans="2:16" x14ac:dyDescent="0.25">
      <c r="B2762" s="14"/>
      <c r="C2762" s="3" t="s">
        <v>9</v>
      </c>
      <c r="D2762" s="29">
        <v>0</v>
      </c>
      <c r="E2762" s="4">
        <f t="shared" si="189"/>
        <v>77</v>
      </c>
      <c r="F2762" s="4">
        <v>17</v>
      </c>
      <c r="G2762">
        <v>1</v>
      </c>
      <c r="H2762" t="s">
        <v>30</v>
      </c>
      <c r="I2762" t="s">
        <v>31</v>
      </c>
      <c r="J2762" t="s">
        <v>32</v>
      </c>
      <c r="K2762" t="s">
        <v>31</v>
      </c>
      <c r="L2762" t="s">
        <v>33</v>
      </c>
      <c r="M2762" t="s">
        <v>31</v>
      </c>
      <c r="N2762" t="s">
        <v>34</v>
      </c>
      <c r="O2762" s="4" t="str">
        <f>IF(D:D=1, "AC","NA")</f>
        <v>NA</v>
      </c>
      <c r="P2762" t="str">
        <f t="shared" si="188"/>
        <v>INSERT INTO usuariopagina( idusuario, idpagina, idlogtrans,  acceso, habilitado, fecha_vig_ini, fecha_vig_fin, hora_vig_ini, hora_vig_fin, muestra, estado) VALUES (77, 17, 1, 'dias', NULL, now(), NULL, to_char(now(), 'HH24:MI:SS'), NULL, TRUE, 'NA');</v>
      </c>
    </row>
    <row r="2763" spans="2:16" x14ac:dyDescent="0.25">
      <c r="B2763" s="14"/>
      <c r="C2763" s="3" t="s">
        <v>9</v>
      </c>
      <c r="D2763" s="29">
        <v>0</v>
      </c>
      <c r="E2763" s="4">
        <f t="shared" si="189"/>
        <v>77</v>
      </c>
      <c r="F2763" s="4">
        <v>18</v>
      </c>
      <c r="G2763">
        <v>1</v>
      </c>
      <c r="H2763" t="s">
        <v>30</v>
      </c>
      <c r="I2763" t="s">
        <v>31</v>
      </c>
      <c r="J2763" t="s">
        <v>32</v>
      </c>
      <c r="K2763" t="s">
        <v>31</v>
      </c>
      <c r="L2763" t="s">
        <v>33</v>
      </c>
      <c r="M2763" t="s">
        <v>31</v>
      </c>
      <c r="N2763" t="s">
        <v>34</v>
      </c>
      <c r="O2763" s="4" t="str">
        <f>IF(D:D=1, "AC","NA")</f>
        <v>NA</v>
      </c>
      <c r="P2763" t="str">
        <f t="shared" si="188"/>
        <v>INSERT INTO usuariopagina( idusuario, idpagina, idlogtrans,  acceso, habilitado, fecha_vig_ini, fecha_vig_fin, hora_vig_ini, hora_vig_fin, muestra, estado) VALUES (77, 18, 1, 'dias', NULL, now(), NULL, to_char(now(), 'HH24:MI:SS'), NULL, TRUE, 'NA');</v>
      </c>
    </row>
    <row r="2764" spans="2:16" x14ac:dyDescent="0.25">
      <c r="B2764" s="14"/>
      <c r="C2764" s="3" t="s">
        <v>9</v>
      </c>
      <c r="D2764" s="29">
        <v>0</v>
      </c>
      <c r="E2764" s="4">
        <f t="shared" si="189"/>
        <v>77</v>
      </c>
      <c r="F2764" s="4">
        <v>19</v>
      </c>
      <c r="G2764">
        <v>1</v>
      </c>
      <c r="H2764" t="s">
        <v>30</v>
      </c>
      <c r="I2764" t="s">
        <v>31</v>
      </c>
      <c r="J2764" t="s">
        <v>32</v>
      </c>
      <c r="K2764" t="s">
        <v>31</v>
      </c>
      <c r="L2764" t="s">
        <v>33</v>
      </c>
      <c r="M2764" t="s">
        <v>31</v>
      </c>
      <c r="N2764" t="s">
        <v>34</v>
      </c>
      <c r="O2764" s="4" t="str">
        <f>IF(D:D=1, "AC","NA")</f>
        <v>NA</v>
      </c>
      <c r="P2764" t="str">
        <f t="shared" si="188"/>
        <v>INSERT INTO usuariopagina( idusuario, idpagina, idlogtrans,  acceso, habilitado, fecha_vig_ini, fecha_vig_fin, hora_vig_ini, hora_vig_fin, muestra, estado) VALUES (77, 19, 1, 'dias', NULL, now(), NULL, to_char(now(), 'HH24:MI:SS'), NULL, TRUE, 'NA');</v>
      </c>
    </row>
    <row r="2765" spans="2:16" x14ac:dyDescent="0.25">
      <c r="B2765" s="14"/>
      <c r="C2765" t="s">
        <v>10</v>
      </c>
      <c r="D2765" s="29">
        <v>0</v>
      </c>
      <c r="E2765" s="4">
        <f t="shared" si="189"/>
        <v>77</v>
      </c>
      <c r="F2765" s="4">
        <v>20</v>
      </c>
      <c r="G2765">
        <v>1</v>
      </c>
      <c r="H2765" t="s">
        <v>30</v>
      </c>
      <c r="I2765" t="s">
        <v>31</v>
      </c>
      <c r="J2765" t="s">
        <v>32</v>
      </c>
      <c r="K2765" t="s">
        <v>31</v>
      </c>
      <c r="L2765" t="s">
        <v>33</v>
      </c>
      <c r="M2765" t="s">
        <v>31</v>
      </c>
      <c r="N2765" t="s">
        <v>34</v>
      </c>
      <c r="O2765" s="4" t="str">
        <f>IF(D:D=1, "AC","NA")</f>
        <v>NA</v>
      </c>
      <c r="P2765" t="str">
        <f t="shared" si="188"/>
        <v>INSERT INTO usuariopagina( idusuario, idpagina, idlogtrans,  acceso, habilitado, fecha_vig_ini, fecha_vig_fin, hora_vig_ini, hora_vig_fin, muestra, estado) VALUES (77, 20, 1, 'dias', NULL, now(), NULL, to_char(now(), 'HH24:MI:SS'), NULL, TRUE, 'NA');</v>
      </c>
    </row>
    <row r="2766" spans="2:16" x14ac:dyDescent="0.25">
      <c r="B2766" s="14"/>
      <c r="C2766" t="s">
        <v>10</v>
      </c>
      <c r="D2766" s="29">
        <v>0</v>
      </c>
      <c r="E2766" s="4">
        <f t="shared" si="189"/>
        <v>77</v>
      </c>
      <c r="F2766" s="4">
        <v>21</v>
      </c>
      <c r="G2766">
        <v>1</v>
      </c>
      <c r="H2766" t="s">
        <v>30</v>
      </c>
      <c r="I2766" t="s">
        <v>31</v>
      </c>
      <c r="J2766" t="s">
        <v>32</v>
      </c>
      <c r="K2766" t="s">
        <v>31</v>
      </c>
      <c r="L2766" t="s">
        <v>33</v>
      </c>
      <c r="M2766" t="s">
        <v>31</v>
      </c>
      <c r="N2766" t="s">
        <v>34</v>
      </c>
      <c r="O2766" s="4" t="str">
        <f>IF(D:D=1, "AC","NA")</f>
        <v>NA</v>
      </c>
      <c r="P2766" t="str">
        <f t="shared" si="188"/>
        <v>INSERT INTO usuariopagina( idusuario, idpagina, idlogtrans,  acceso, habilitado, fecha_vig_ini, fecha_vig_fin, hora_vig_ini, hora_vig_fin, muestra, estado) VALUES (77, 21, 1, 'dias', NULL, now(), NULL, to_char(now(), 'HH24:MI:SS'), NULL, TRUE, 'NA');</v>
      </c>
    </row>
    <row r="2767" spans="2:16" x14ac:dyDescent="0.25">
      <c r="B2767" s="14"/>
      <c r="C2767" t="s">
        <v>10</v>
      </c>
      <c r="D2767" s="29">
        <v>0</v>
      </c>
      <c r="E2767" s="4">
        <f t="shared" si="189"/>
        <v>77</v>
      </c>
      <c r="F2767" s="4">
        <v>22</v>
      </c>
      <c r="G2767">
        <v>1</v>
      </c>
      <c r="H2767" t="s">
        <v>30</v>
      </c>
      <c r="I2767" t="s">
        <v>31</v>
      </c>
      <c r="J2767" t="s">
        <v>32</v>
      </c>
      <c r="K2767" t="s">
        <v>31</v>
      </c>
      <c r="L2767" t="s">
        <v>33</v>
      </c>
      <c r="M2767" t="s">
        <v>31</v>
      </c>
      <c r="N2767" t="s">
        <v>34</v>
      </c>
      <c r="O2767" s="4" t="str">
        <f>IF(D:D=1, "AC","NA")</f>
        <v>NA</v>
      </c>
      <c r="P2767" t="str">
        <f t="shared" si="188"/>
        <v>INSERT INTO usuariopagina( idusuario, idpagina, idlogtrans,  acceso, habilitado, fecha_vig_ini, fecha_vig_fin, hora_vig_ini, hora_vig_fin, muestra, estado) VALUES (77, 22, 1, 'dias', NULL, now(), NULL, to_char(now(), 'HH24:MI:SS'), NULL, TRUE, 'NA');</v>
      </c>
    </row>
    <row r="2768" spans="2:16" x14ac:dyDescent="0.25">
      <c r="B2768" s="14"/>
      <c r="C2768" s="3" t="s">
        <v>11</v>
      </c>
      <c r="D2768" s="29">
        <v>0</v>
      </c>
      <c r="E2768" s="4">
        <f t="shared" si="189"/>
        <v>77</v>
      </c>
      <c r="F2768" s="4">
        <v>23</v>
      </c>
      <c r="G2768">
        <v>1</v>
      </c>
      <c r="H2768" t="s">
        <v>30</v>
      </c>
      <c r="I2768" t="s">
        <v>31</v>
      </c>
      <c r="J2768" t="s">
        <v>32</v>
      </c>
      <c r="K2768" t="s">
        <v>31</v>
      </c>
      <c r="L2768" t="s">
        <v>33</v>
      </c>
      <c r="M2768" t="s">
        <v>31</v>
      </c>
      <c r="N2768" t="s">
        <v>34</v>
      </c>
      <c r="O2768" s="4" t="str">
        <f>IF(D:D=1, "AC","NA")</f>
        <v>NA</v>
      </c>
      <c r="P2768" t="str">
        <f t="shared" si="188"/>
        <v>INSERT INTO usuariopagina( idusuario, idpagina, idlogtrans,  acceso, habilitado, fecha_vig_ini, fecha_vig_fin, hora_vig_ini, hora_vig_fin, muestra, estado) VALUES (77, 23, 1, 'dias', NULL, now(), NULL, to_char(now(), 'HH24:MI:SS'), NULL, TRUE, 'NA');</v>
      </c>
    </row>
    <row r="2769" spans="2:16" x14ac:dyDescent="0.25">
      <c r="B2769" s="14"/>
      <c r="C2769" s="3" t="s">
        <v>11</v>
      </c>
      <c r="D2769" s="29">
        <v>0</v>
      </c>
      <c r="E2769" s="4">
        <f t="shared" si="189"/>
        <v>77</v>
      </c>
      <c r="F2769" s="4">
        <v>24</v>
      </c>
      <c r="G2769">
        <v>1</v>
      </c>
      <c r="H2769" t="s">
        <v>30</v>
      </c>
      <c r="I2769" t="s">
        <v>31</v>
      </c>
      <c r="J2769" t="s">
        <v>32</v>
      </c>
      <c r="K2769" t="s">
        <v>31</v>
      </c>
      <c r="L2769" t="s">
        <v>33</v>
      </c>
      <c r="M2769" t="s">
        <v>31</v>
      </c>
      <c r="N2769" t="s">
        <v>34</v>
      </c>
      <c r="O2769" s="4" t="str">
        <f>IF(D:D=1, "AC","NA")</f>
        <v>NA</v>
      </c>
      <c r="P2769" t="str">
        <f t="shared" si="188"/>
        <v>INSERT INTO usuariopagina( idusuario, idpagina, idlogtrans,  acceso, habilitado, fecha_vig_ini, fecha_vig_fin, hora_vig_ini, hora_vig_fin, muestra, estado) VALUES (77, 24, 1, 'dias', NULL, now(), NULL, to_char(now(), 'HH24:MI:SS'), NULL, TRUE, 'NA');</v>
      </c>
    </row>
    <row r="2770" spans="2:16" x14ac:dyDescent="0.25">
      <c r="B2770" s="14"/>
      <c r="C2770" s="3" t="s">
        <v>11</v>
      </c>
      <c r="D2770" s="29">
        <v>0</v>
      </c>
      <c r="E2770" s="4">
        <f t="shared" si="189"/>
        <v>77</v>
      </c>
      <c r="F2770" s="4">
        <v>25</v>
      </c>
      <c r="G2770">
        <v>1</v>
      </c>
      <c r="H2770" t="s">
        <v>30</v>
      </c>
      <c r="I2770" t="s">
        <v>31</v>
      </c>
      <c r="J2770" t="s">
        <v>32</v>
      </c>
      <c r="K2770" t="s">
        <v>31</v>
      </c>
      <c r="L2770" t="s">
        <v>33</v>
      </c>
      <c r="M2770" t="s">
        <v>31</v>
      </c>
      <c r="N2770" t="s">
        <v>34</v>
      </c>
      <c r="O2770" s="4" t="str">
        <f>IF(D:D=1, "AC","NA")</f>
        <v>NA</v>
      </c>
      <c r="P2770" t="str">
        <f t="shared" si="188"/>
        <v>INSERT INTO usuariopagina( idusuario, idpagina, idlogtrans,  acceso, habilitado, fecha_vig_ini, fecha_vig_fin, hora_vig_ini, hora_vig_fin, muestra, estado) VALUES (77, 25, 1, 'dias', NULL, now(), NULL, to_char(now(), 'HH24:MI:SS'), NULL, TRUE, 'NA');</v>
      </c>
    </row>
    <row r="2771" spans="2:16" x14ac:dyDescent="0.25">
      <c r="B2771" s="14"/>
      <c r="C2771" s="3" t="s">
        <v>11</v>
      </c>
      <c r="D2771" s="29">
        <v>0</v>
      </c>
      <c r="E2771" s="4">
        <f t="shared" si="189"/>
        <v>77</v>
      </c>
      <c r="F2771" s="4">
        <v>26</v>
      </c>
      <c r="G2771">
        <v>1</v>
      </c>
      <c r="H2771" t="s">
        <v>30</v>
      </c>
      <c r="I2771" t="s">
        <v>31</v>
      </c>
      <c r="J2771" t="s">
        <v>32</v>
      </c>
      <c r="K2771" t="s">
        <v>31</v>
      </c>
      <c r="L2771" t="s">
        <v>33</v>
      </c>
      <c r="M2771" t="s">
        <v>31</v>
      </c>
      <c r="N2771" t="s">
        <v>34</v>
      </c>
      <c r="O2771" s="4" t="str">
        <f>IF(D:D=1, "AC","NA")</f>
        <v>NA</v>
      </c>
      <c r="P2771" t="str">
        <f t="shared" si="188"/>
        <v>INSERT INTO usuariopagina( idusuario, idpagina, idlogtrans,  acceso, habilitado, fecha_vig_ini, fecha_vig_fin, hora_vig_ini, hora_vig_fin, muestra, estado) VALUES (77, 26, 1, 'dias', NULL, now(), NULL, to_char(now(), 'HH24:MI:SS'), NULL, TRUE, 'NA');</v>
      </c>
    </row>
    <row r="2772" spans="2:16" x14ac:dyDescent="0.25">
      <c r="B2772" s="14"/>
      <c r="C2772" t="s">
        <v>12</v>
      </c>
      <c r="D2772" s="29">
        <v>1</v>
      </c>
      <c r="E2772" s="4">
        <f t="shared" si="189"/>
        <v>77</v>
      </c>
      <c r="F2772" s="4">
        <v>27</v>
      </c>
      <c r="G2772">
        <v>1</v>
      </c>
      <c r="H2772" t="s">
        <v>30</v>
      </c>
      <c r="I2772" t="s">
        <v>31</v>
      </c>
      <c r="J2772" t="s">
        <v>32</v>
      </c>
      <c r="K2772" t="s">
        <v>31</v>
      </c>
      <c r="L2772" t="s">
        <v>33</v>
      </c>
      <c r="M2772" t="s">
        <v>31</v>
      </c>
      <c r="N2772" t="s">
        <v>34</v>
      </c>
      <c r="O2772" s="4" t="str">
        <f>IF(D:D=1, "AC","NA")</f>
        <v>AC</v>
      </c>
      <c r="P2772" t="str">
        <f t="shared" si="188"/>
        <v>INSERT INTO usuariopagina( idusuario, idpagina, idlogtrans,  acceso, habilitado, fecha_vig_ini, fecha_vig_fin, hora_vig_ini, hora_vig_fin, muestra, estado) VALUES (77, 27, 1, 'dias', NULL, now(), NULL, to_char(now(), 'HH24:MI:SS'), NULL, TRUE, 'AC');</v>
      </c>
    </row>
    <row r="2773" spans="2:16" x14ac:dyDescent="0.25">
      <c r="B2773" s="14"/>
      <c r="C2773" t="s">
        <v>12</v>
      </c>
      <c r="D2773" s="29">
        <v>1</v>
      </c>
      <c r="E2773" s="4">
        <f t="shared" si="189"/>
        <v>77</v>
      </c>
      <c r="F2773" s="4">
        <v>28</v>
      </c>
      <c r="G2773">
        <v>1</v>
      </c>
      <c r="H2773" t="s">
        <v>30</v>
      </c>
      <c r="I2773" t="s">
        <v>31</v>
      </c>
      <c r="J2773" t="s">
        <v>32</v>
      </c>
      <c r="K2773" t="s">
        <v>31</v>
      </c>
      <c r="L2773" t="s">
        <v>33</v>
      </c>
      <c r="M2773" t="s">
        <v>31</v>
      </c>
      <c r="N2773" t="s">
        <v>34</v>
      </c>
      <c r="O2773" s="4" t="str">
        <f>IF(D:D=1, "AC","NA")</f>
        <v>AC</v>
      </c>
      <c r="P2773" t="str">
        <f t="shared" si="188"/>
        <v>INSERT INTO usuariopagina( idusuario, idpagina, idlogtrans,  acceso, habilitado, fecha_vig_ini, fecha_vig_fin, hora_vig_ini, hora_vig_fin, muestra, estado) VALUES (77, 28, 1, 'dias', NULL, now(), NULL, to_char(now(), 'HH24:MI:SS'), NULL, TRUE, 'AC');</v>
      </c>
    </row>
    <row r="2774" spans="2:16" x14ac:dyDescent="0.25">
      <c r="B2774" s="14"/>
      <c r="C2774" s="3" t="s">
        <v>13</v>
      </c>
      <c r="D2774" s="29">
        <v>0</v>
      </c>
      <c r="E2774" s="4">
        <f t="shared" si="189"/>
        <v>77</v>
      </c>
      <c r="F2774" s="4">
        <v>29</v>
      </c>
      <c r="G2774">
        <v>1</v>
      </c>
      <c r="H2774" t="s">
        <v>30</v>
      </c>
      <c r="I2774" t="s">
        <v>31</v>
      </c>
      <c r="J2774" t="s">
        <v>32</v>
      </c>
      <c r="K2774" t="s">
        <v>31</v>
      </c>
      <c r="L2774" t="s">
        <v>33</v>
      </c>
      <c r="M2774" t="s">
        <v>31</v>
      </c>
      <c r="N2774" t="s">
        <v>34</v>
      </c>
      <c r="O2774" s="4" t="str">
        <f>IF(D:D=1, "AC","NA")</f>
        <v>NA</v>
      </c>
      <c r="P2774" t="str">
        <f t="shared" si="188"/>
        <v>INSERT INTO usuariopagina( idusuario, idpagina, idlogtrans,  acceso, habilitado, fecha_vig_ini, fecha_vig_fin, hora_vig_ini, hora_vig_fin, muestra, estado) VALUES (77, 29, 1, 'dias', NULL, now(), NULL, to_char(now(), 'HH24:MI:SS'), NULL, TRUE, 'NA');</v>
      </c>
    </row>
    <row r="2775" spans="2:16" x14ac:dyDescent="0.25">
      <c r="B2775" s="14"/>
      <c r="C2775" s="3" t="s">
        <v>13</v>
      </c>
      <c r="D2775" s="29">
        <v>0</v>
      </c>
      <c r="E2775" s="4">
        <f t="shared" si="189"/>
        <v>77</v>
      </c>
      <c r="F2775" s="4">
        <v>30</v>
      </c>
      <c r="G2775">
        <v>1</v>
      </c>
      <c r="H2775" t="s">
        <v>30</v>
      </c>
      <c r="I2775" t="s">
        <v>31</v>
      </c>
      <c r="J2775" t="s">
        <v>32</v>
      </c>
      <c r="K2775" t="s">
        <v>31</v>
      </c>
      <c r="L2775" t="s">
        <v>33</v>
      </c>
      <c r="M2775" t="s">
        <v>31</v>
      </c>
      <c r="N2775" t="s">
        <v>34</v>
      </c>
      <c r="O2775" s="4" t="str">
        <f>IF(D:D=1, "AC","NA")</f>
        <v>NA</v>
      </c>
      <c r="P2775" t="str">
        <f t="shared" si="188"/>
        <v>INSERT INTO usuariopagina( idusuario, idpagina, idlogtrans,  acceso, habilitado, fecha_vig_ini, fecha_vig_fin, hora_vig_ini, hora_vig_fin, muestra, estado) VALUES (77, 30, 1, 'dias', NULL, now(), NULL, to_char(now(), 'HH24:MI:SS'), NULL, TRUE, 'NA');</v>
      </c>
    </row>
    <row r="2776" spans="2:16" x14ac:dyDescent="0.25">
      <c r="B2776" s="14"/>
      <c r="C2776" s="3" t="s">
        <v>13</v>
      </c>
      <c r="D2776" s="29">
        <v>0</v>
      </c>
      <c r="E2776" s="4">
        <f t="shared" si="189"/>
        <v>77</v>
      </c>
      <c r="F2776" s="4">
        <v>31</v>
      </c>
      <c r="G2776">
        <v>1</v>
      </c>
      <c r="H2776" t="s">
        <v>30</v>
      </c>
      <c r="I2776" t="s">
        <v>31</v>
      </c>
      <c r="J2776" t="s">
        <v>32</v>
      </c>
      <c r="K2776" t="s">
        <v>31</v>
      </c>
      <c r="L2776" t="s">
        <v>33</v>
      </c>
      <c r="M2776" t="s">
        <v>31</v>
      </c>
      <c r="N2776" t="s">
        <v>34</v>
      </c>
      <c r="O2776" s="4" t="str">
        <f>IF(D:D=1, "AC","NA")</f>
        <v>NA</v>
      </c>
      <c r="P2776" t="str">
        <f t="shared" si="188"/>
        <v>INSERT INTO usuariopagina( idusuario, idpagina, idlogtrans,  acceso, habilitado, fecha_vig_ini, fecha_vig_fin, hora_vig_ini, hora_vig_fin, muestra, estado) VALUES (77, 31, 1, 'dias', NULL, now(), NULL, to_char(now(), 'HH24:MI:SS'), NULL, TRUE, 'NA');</v>
      </c>
    </row>
    <row r="2777" spans="2:16" x14ac:dyDescent="0.25">
      <c r="B2777" s="14"/>
      <c r="C2777" t="s">
        <v>14</v>
      </c>
      <c r="D2777" s="29">
        <v>0</v>
      </c>
      <c r="E2777" s="4">
        <f t="shared" si="189"/>
        <v>77</v>
      </c>
      <c r="F2777" s="4">
        <v>32</v>
      </c>
      <c r="G2777">
        <v>1</v>
      </c>
      <c r="H2777" t="s">
        <v>30</v>
      </c>
      <c r="I2777" t="s">
        <v>31</v>
      </c>
      <c r="J2777" t="s">
        <v>32</v>
      </c>
      <c r="K2777" t="s">
        <v>31</v>
      </c>
      <c r="L2777" t="s">
        <v>33</v>
      </c>
      <c r="M2777" t="s">
        <v>31</v>
      </c>
      <c r="N2777" t="s">
        <v>34</v>
      </c>
      <c r="O2777" s="4" t="str">
        <f>IF(D:D=1, "AC","NA")</f>
        <v>NA</v>
      </c>
      <c r="P2777" t="str">
        <f t="shared" si="188"/>
        <v>INSERT INTO usuariopagina( idusuario, idpagina, idlogtrans,  acceso, habilitado, fecha_vig_ini, fecha_vig_fin, hora_vig_ini, hora_vig_fin, muestra, estado) VALUES (77, 32, 1, 'dias', NULL, now(), NULL, to_char(now(), 'HH24:MI:SS'), NULL, TRUE, 'NA');</v>
      </c>
    </row>
    <row r="2778" spans="2:16" x14ac:dyDescent="0.25">
      <c r="B2778" s="15"/>
      <c r="C2778" t="s">
        <v>15</v>
      </c>
      <c r="D2778" s="29">
        <v>0</v>
      </c>
      <c r="E2778" s="4">
        <f t="shared" si="189"/>
        <v>77</v>
      </c>
      <c r="F2778" s="4">
        <v>33</v>
      </c>
      <c r="G2778">
        <v>1</v>
      </c>
      <c r="H2778" t="s">
        <v>30</v>
      </c>
      <c r="I2778" t="s">
        <v>31</v>
      </c>
      <c r="J2778" t="s">
        <v>32</v>
      </c>
      <c r="K2778" t="s">
        <v>31</v>
      </c>
      <c r="L2778" t="s">
        <v>33</v>
      </c>
      <c r="M2778" t="s">
        <v>31</v>
      </c>
      <c r="N2778" t="s">
        <v>34</v>
      </c>
      <c r="O2778" s="4" t="str">
        <f>IF(D:D=1, "AC","NA")</f>
        <v>NA</v>
      </c>
      <c r="P2778" t="str">
        <f t="shared" ref="P2778" si="190">CONCATENATE("INSERT INTO usuariopagina( idusuario, idpagina, idlogtrans,  acceso, habilitado, fecha_vig_ini, fecha_vig_fin, hora_vig_ini, hora_vig_fin, muestra, estado) VALUES (",E2778,", ",F2778,", ",G2778,", '",H2778,"', ",I2778,", ",J2778,", ",K2778,", ",L2778,", ",M2778,", ",N2778,", '",O2778,"'",");")</f>
        <v>INSERT INTO usuariopagina( idusuario, idpagina, idlogtrans,  acceso, habilitado, fecha_vig_ini, fecha_vig_fin, hora_vig_ini, hora_vig_fin, muestra, estado) VALUES (77, 33, 1, 'dias', NULL, now(), NULL, to_char(now(), 'HH24:MI:SS'), NULL, TRUE, 'NA');</v>
      </c>
    </row>
    <row r="2779" spans="2:16" x14ac:dyDescent="0.25">
      <c r="B2779" s="22"/>
      <c r="C2779" s="24" t="s">
        <v>113</v>
      </c>
      <c r="D2779" s="29">
        <v>0</v>
      </c>
      <c r="E2779" s="4">
        <f t="shared" si="189"/>
        <v>77</v>
      </c>
      <c r="F2779" s="4">
        <v>34</v>
      </c>
      <c r="G2779">
        <v>1</v>
      </c>
      <c r="H2779" t="s">
        <v>30</v>
      </c>
      <c r="I2779" t="s">
        <v>31</v>
      </c>
      <c r="J2779" t="s">
        <v>32</v>
      </c>
      <c r="K2779" t="s">
        <v>31</v>
      </c>
      <c r="L2779" t="s">
        <v>33</v>
      </c>
      <c r="M2779" t="s">
        <v>31</v>
      </c>
      <c r="N2779" t="s">
        <v>34</v>
      </c>
      <c r="O2779" s="4" t="str">
        <f>IF(D:D=1, "AC","NA")</f>
        <v>NA</v>
      </c>
      <c r="P2779" t="str">
        <f t="shared" ref="P2779:P2801" si="191">CONCATENATE("INSERT INTO usuariopagina( idusuario, idpagina, idlogtrans,  acceso, habilitado, fecha_vig_ini, fecha_vig_fin, hora_vig_ini, hora_vig_fin, muestra, estado) VALUES (",E2779,", ",F2779,", ",G2779,", '",H2779,"', ",I2779,", ",J2779,", ",K2779,", ",L2779,", ",M2779,", ",N2779,", '",O2779,"'",");")</f>
        <v>INSERT INTO usuariopagina( idusuario, idpagina, idlogtrans,  acceso, habilitado, fecha_vig_ini, fecha_vig_fin, hora_vig_ini, hora_vig_fin, muestra, estado) VALUES (77, 34, 1, 'dias', NULL, now(), NULL, to_char(now(), 'HH24:MI:SS'), NULL, TRUE, 'NA');</v>
      </c>
    </row>
    <row r="2780" spans="2:16" x14ac:dyDescent="0.25">
      <c r="B2780" s="22"/>
      <c r="C2780" s="24" t="s">
        <v>114</v>
      </c>
      <c r="D2780" s="29">
        <v>0</v>
      </c>
      <c r="E2780" s="4">
        <f t="shared" si="189"/>
        <v>77</v>
      </c>
      <c r="F2780" s="4">
        <v>35</v>
      </c>
      <c r="G2780">
        <v>1</v>
      </c>
      <c r="H2780" t="s">
        <v>30</v>
      </c>
      <c r="I2780" t="s">
        <v>31</v>
      </c>
      <c r="J2780" t="s">
        <v>32</v>
      </c>
      <c r="K2780" t="s">
        <v>31</v>
      </c>
      <c r="L2780" t="s">
        <v>33</v>
      </c>
      <c r="M2780" t="s">
        <v>31</v>
      </c>
      <c r="N2780" t="s">
        <v>34</v>
      </c>
      <c r="O2780" s="4" t="str">
        <f>IF(D:D=1, "AC","NA")</f>
        <v>NA</v>
      </c>
      <c r="P2780" t="str">
        <f t="shared" si="191"/>
        <v>INSERT INTO usuariopagina( idusuario, idpagina, idlogtrans,  acceso, habilitado, fecha_vig_ini, fecha_vig_fin, hora_vig_ini, hora_vig_fin, muestra, estado) VALUES (77, 35, 1, 'dias', NULL, now(), NULL, to_char(now(), 'HH24:MI:SS'), NULL, TRUE, 'NA');</v>
      </c>
    </row>
    <row r="2781" spans="2:16" x14ac:dyDescent="0.25">
      <c r="B2781" s="22"/>
      <c r="C2781" s="24" t="s">
        <v>115</v>
      </c>
      <c r="D2781" s="29">
        <v>0</v>
      </c>
      <c r="E2781" s="4">
        <f t="shared" si="189"/>
        <v>77</v>
      </c>
      <c r="F2781" s="4">
        <v>36</v>
      </c>
      <c r="G2781">
        <v>1</v>
      </c>
      <c r="H2781" t="s">
        <v>30</v>
      </c>
      <c r="I2781" t="s">
        <v>31</v>
      </c>
      <c r="J2781" t="s">
        <v>32</v>
      </c>
      <c r="K2781" t="s">
        <v>31</v>
      </c>
      <c r="L2781" t="s">
        <v>33</v>
      </c>
      <c r="M2781" t="s">
        <v>31</v>
      </c>
      <c r="N2781" t="s">
        <v>34</v>
      </c>
      <c r="O2781" s="4" t="str">
        <f>IF(D:D=1, "AC","NA")</f>
        <v>NA</v>
      </c>
      <c r="P2781" t="str">
        <f t="shared" si="191"/>
        <v>INSERT INTO usuariopagina( idusuario, idpagina, idlogtrans,  acceso, habilitado, fecha_vig_ini, fecha_vig_fin, hora_vig_ini, hora_vig_fin, muestra, estado) VALUES (77, 36, 1, 'dias', NULL, now(), NULL, to_char(now(), 'HH24:MI:SS'), NULL, TRUE, 'NA');</v>
      </c>
    </row>
    <row r="2782" spans="2:16" x14ac:dyDescent="0.25">
      <c r="B2782" s="22"/>
      <c r="C2782" s="24" t="s">
        <v>116</v>
      </c>
      <c r="D2782" s="29">
        <v>0</v>
      </c>
      <c r="E2782" s="4">
        <f t="shared" si="189"/>
        <v>77</v>
      </c>
      <c r="F2782" s="4">
        <v>37</v>
      </c>
      <c r="G2782">
        <v>1</v>
      </c>
      <c r="H2782" t="s">
        <v>30</v>
      </c>
      <c r="I2782" t="s">
        <v>31</v>
      </c>
      <c r="J2782" t="s">
        <v>32</v>
      </c>
      <c r="K2782" t="s">
        <v>31</v>
      </c>
      <c r="L2782" t="s">
        <v>33</v>
      </c>
      <c r="M2782" t="s">
        <v>31</v>
      </c>
      <c r="N2782" t="s">
        <v>34</v>
      </c>
      <c r="O2782" s="4" t="str">
        <f>IF(D:D=1, "AC","NA")</f>
        <v>NA</v>
      </c>
      <c r="P2782" t="str">
        <f t="shared" si="191"/>
        <v>INSERT INTO usuariopagina( idusuario, idpagina, idlogtrans,  acceso, habilitado, fecha_vig_ini, fecha_vig_fin, hora_vig_ini, hora_vig_fin, muestra, estado) VALUES (77, 37, 1, 'dias', NULL, now(), NULL, to_char(now(), 'HH24:MI:SS'), NULL, TRUE, 'NA');</v>
      </c>
    </row>
    <row r="2783" spans="2:16" x14ac:dyDescent="0.25">
      <c r="B2783" s="22"/>
      <c r="C2783" s="24" t="s">
        <v>117</v>
      </c>
      <c r="D2783" s="29">
        <v>0</v>
      </c>
      <c r="E2783" s="4">
        <f t="shared" si="189"/>
        <v>77</v>
      </c>
      <c r="F2783" s="4">
        <v>38</v>
      </c>
      <c r="G2783">
        <v>1</v>
      </c>
      <c r="H2783" t="s">
        <v>30</v>
      </c>
      <c r="I2783" t="s">
        <v>31</v>
      </c>
      <c r="J2783" t="s">
        <v>32</v>
      </c>
      <c r="K2783" t="s">
        <v>31</v>
      </c>
      <c r="L2783" t="s">
        <v>33</v>
      </c>
      <c r="M2783" t="s">
        <v>31</v>
      </c>
      <c r="N2783" t="s">
        <v>34</v>
      </c>
      <c r="O2783" s="4" t="str">
        <f>IF(D:D=1, "AC","NA")</f>
        <v>NA</v>
      </c>
      <c r="P2783" t="str">
        <f t="shared" si="191"/>
        <v>INSERT INTO usuariopagina( idusuario, idpagina, idlogtrans,  acceso, habilitado, fecha_vig_ini, fecha_vig_fin, hora_vig_ini, hora_vig_fin, muestra, estado) VALUES (77, 38, 1, 'dias', NULL, now(), NULL, to_char(now(), 'HH24:MI:SS'), NULL, TRUE, 'NA');</v>
      </c>
    </row>
    <row r="2784" spans="2:16" x14ac:dyDescent="0.25">
      <c r="B2784" s="22"/>
      <c r="C2784" s="24" t="s">
        <v>118</v>
      </c>
      <c r="D2784" s="29">
        <v>0</v>
      </c>
      <c r="E2784" s="4">
        <f t="shared" si="189"/>
        <v>77</v>
      </c>
      <c r="F2784" s="4">
        <v>39</v>
      </c>
      <c r="G2784">
        <v>1</v>
      </c>
      <c r="H2784" t="s">
        <v>30</v>
      </c>
      <c r="I2784" t="s">
        <v>31</v>
      </c>
      <c r="J2784" t="s">
        <v>32</v>
      </c>
      <c r="K2784" t="s">
        <v>31</v>
      </c>
      <c r="L2784" t="s">
        <v>33</v>
      </c>
      <c r="M2784" t="s">
        <v>31</v>
      </c>
      <c r="N2784" t="s">
        <v>34</v>
      </c>
      <c r="O2784" s="4" t="str">
        <f>IF(D:D=1, "AC","NA")</f>
        <v>NA</v>
      </c>
      <c r="P2784" t="str">
        <f t="shared" si="191"/>
        <v>INSERT INTO usuariopagina( idusuario, idpagina, idlogtrans,  acceso, habilitado, fecha_vig_ini, fecha_vig_fin, hora_vig_ini, hora_vig_fin, muestra, estado) VALUES (77, 39, 1, 'dias', NULL, now(), NULL, to_char(now(), 'HH24:MI:SS'), NULL, TRUE, 'NA');</v>
      </c>
    </row>
    <row r="2785" spans="2:16" x14ac:dyDescent="0.25">
      <c r="B2785" s="22"/>
      <c r="C2785" s="24" t="s">
        <v>119</v>
      </c>
      <c r="D2785" s="29">
        <v>0</v>
      </c>
      <c r="E2785" s="4">
        <f t="shared" si="189"/>
        <v>77</v>
      </c>
      <c r="F2785" s="4">
        <v>40</v>
      </c>
      <c r="G2785">
        <v>1</v>
      </c>
      <c r="H2785" t="s">
        <v>30</v>
      </c>
      <c r="I2785" t="s">
        <v>31</v>
      </c>
      <c r="J2785" t="s">
        <v>32</v>
      </c>
      <c r="K2785" t="s">
        <v>31</v>
      </c>
      <c r="L2785" t="s">
        <v>33</v>
      </c>
      <c r="M2785" t="s">
        <v>31</v>
      </c>
      <c r="N2785" t="s">
        <v>34</v>
      </c>
      <c r="O2785" s="4" t="str">
        <f>IF(D:D=1, "AC","NA")</f>
        <v>NA</v>
      </c>
      <c r="P2785" t="str">
        <f t="shared" si="191"/>
        <v>INSERT INTO usuariopagina( idusuario, idpagina, idlogtrans,  acceso, habilitado, fecha_vig_ini, fecha_vig_fin, hora_vig_ini, hora_vig_fin, muestra, estado) VALUES (77, 40, 1, 'dias', NULL, now(), NULL, to_char(now(), 'HH24:MI:SS'), NULL, TRUE, 'NA');</v>
      </c>
    </row>
    <row r="2786" spans="2:16" x14ac:dyDescent="0.25">
      <c r="B2786" s="22"/>
      <c r="C2786" s="24" t="s">
        <v>120</v>
      </c>
      <c r="D2786" s="29">
        <v>0</v>
      </c>
      <c r="E2786" s="4">
        <f t="shared" si="189"/>
        <v>77</v>
      </c>
      <c r="F2786" s="4">
        <v>41</v>
      </c>
      <c r="G2786">
        <v>1</v>
      </c>
      <c r="H2786" t="s">
        <v>30</v>
      </c>
      <c r="I2786" t="s">
        <v>31</v>
      </c>
      <c r="J2786" t="s">
        <v>32</v>
      </c>
      <c r="K2786" t="s">
        <v>31</v>
      </c>
      <c r="L2786" t="s">
        <v>33</v>
      </c>
      <c r="M2786" t="s">
        <v>31</v>
      </c>
      <c r="N2786" t="s">
        <v>34</v>
      </c>
      <c r="O2786" s="4" t="str">
        <f>IF(D:D=1, "AC","NA")</f>
        <v>NA</v>
      </c>
      <c r="P2786" t="str">
        <f t="shared" si="191"/>
        <v>INSERT INTO usuariopagina( idusuario, idpagina, idlogtrans,  acceso, habilitado, fecha_vig_ini, fecha_vig_fin, hora_vig_ini, hora_vig_fin, muestra, estado) VALUES (77, 41, 1, 'dias', NULL, now(), NULL, to_char(now(), 'HH24:MI:SS'), NULL, TRUE, 'NA');</v>
      </c>
    </row>
    <row r="2787" spans="2:16" x14ac:dyDescent="0.25">
      <c r="B2787" s="22"/>
      <c r="C2787" s="24" t="s">
        <v>121</v>
      </c>
      <c r="D2787" s="29">
        <v>0</v>
      </c>
      <c r="E2787" s="4">
        <f t="shared" si="189"/>
        <v>77</v>
      </c>
      <c r="F2787" s="4">
        <v>42</v>
      </c>
      <c r="G2787">
        <v>1</v>
      </c>
      <c r="H2787" t="s">
        <v>30</v>
      </c>
      <c r="I2787" t="s">
        <v>31</v>
      </c>
      <c r="J2787" t="s">
        <v>32</v>
      </c>
      <c r="K2787" t="s">
        <v>31</v>
      </c>
      <c r="L2787" t="s">
        <v>33</v>
      </c>
      <c r="M2787" t="s">
        <v>31</v>
      </c>
      <c r="N2787" t="s">
        <v>34</v>
      </c>
      <c r="O2787" s="4" t="str">
        <f>IF(D:D=1, "AC","NA")</f>
        <v>NA</v>
      </c>
      <c r="P2787" t="str">
        <f t="shared" si="191"/>
        <v>INSERT INTO usuariopagina( idusuario, idpagina, idlogtrans,  acceso, habilitado, fecha_vig_ini, fecha_vig_fin, hora_vig_ini, hora_vig_fin, muestra, estado) VALUES (77, 42, 1, 'dias', NULL, now(), NULL, to_char(now(), 'HH24:MI:SS'), NULL, TRUE, 'NA');</v>
      </c>
    </row>
    <row r="2788" spans="2:16" x14ac:dyDescent="0.25">
      <c r="B2788" s="22"/>
      <c r="C2788" s="24" t="s">
        <v>122</v>
      </c>
      <c r="D2788" s="29">
        <v>0</v>
      </c>
      <c r="E2788" s="4">
        <f t="shared" si="189"/>
        <v>77</v>
      </c>
      <c r="F2788" s="4">
        <v>43</v>
      </c>
      <c r="G2788">
        <v>1</v>
      </c>
      <c r="H2788" t="s">
        <v>30</v>
      </c>
      <c r="I2788" t="s">
        <v>31</v>
      </c>
      <c r="J2788" t="s">
        <v>32</v>
      </c>
      <c r="K2788" t="s">
        <v>31</v>
      </c>
      <c r="L2788" t="s">
        <v>33</v>
      </c>
      <c r="M2788" t="s">
        <v>31</v>
      </c>
      <c r="N2788" t="s">
        <v>34</v>
      </c>
      <c r="O2788" s="4" t="str">
        <f>IF(D:D=1, "AC","NA")</f>
        <v>NA</v>
      </c>
      <c r="P2788" t="str">
        <f t="shared" si="191"/>
        <v>INSERT INTO usuariopagina( idusuario, idpagina, idlogtrans,  acceso, habilitado, fecha_vig_ini, fecha_vig_fin, hora_vig_ini, hora_vig_fin, muestra, estado) VALUES (77, 43, 1, 'dias', NULL, now(), NULL, to_char(now(), 'HH24:MI:SS'), NULL, TRUE, 'NA');</v>
      </c>
    </row>
    <row r="2789" spans="2:16" x14ac:dyDescent="0.25">
      <c r="B2789" s="22"/>
      <c r="C2789" s="24" t="s">
        <v>123</v>
      </c>
      <c r="D2789" s="29">
        <v>0</v>
      </c>
      <c r="E2789" s="4">
        <f t="shared" si="189"/>
        <v>77</v>
      </c>
      <c r="F2789" s="4">
        <v>44</v>
      </c>
      <c r="G2789">
        <v>1</v>
      </c>
      <c r="H2789" t="s">
        <v>30</v>
      </c>
      <c r="I2789" t="s">
        <v>31</v>
      </c>
      <c r="J2789" t="s">
        <v>32</v>
      </c>
      <c r="K2789" t="s">
        <v>31</v>
      </c>
      <c r="L2789" t="s">
        <v>33</v>
      </c>
      <c r="M2789" t="s">
        <v>31</v>
      </c>
      <c r="N2789" t="s">
        <v>34</v>
      </c>
      <c r="O2789" s="4" t="str">
        <f>IF(D:D=1, "AC","NA")</f>
        <v>NA</v>
      </c>
      <c r="P2789" t="str">
        <f t="shared" si="191"/>
        <v>INSERT INTO usuariopagina( idusuario, idpagina, idlogtrans,  acceso, habilitado, fecha_vig_ini, fecha_vig_fin, hora_vig_ini, hora_vig_fin, muestra, estado) VALUES (77, 44, 1, 'dias', NULL, now(), NULL, to_char(now(), 'HH24:MI:SS'), NULL, TRUE, 'NA');</v>
      </c>
    </row>
    <row r="2790" spans="2:16" x14ac:dyDescent="0.25">
      <c r="B2790" s="22"/>
      <c r="C2790" s="24" t="s">
        <v>124</v>
      </c>
      <c r="D2790" s="29">
        <v>0</v>
      </c>
      <c r="E2790" s="4">
        <f t="shared" si="189"/>
        <v>77</v>
      </c>
      <c r="F2790" s="4">
        <v>45</v>
      </c>
      <c r="G2790">
        <v>1</v>
      </c>
      <c r="H2790" t="s">
        <v>30</v>
      </c>
      <c r="I2790" t="s">
        <v>31</v>
      </c>
      <c r="J2790" t="s">
        <v>32</v>
      </c>
      <c r="K2790" t="s">
        <v>31</v>
      </c>
      <c r="L2790" t="s">
        <v>33</v>
      </c>
      <c r="M2790" t="s">
        <v>31</v>
      </c>
      <c r="N2790" t="s">
        <v>34</v>
      </c>
      <c r="O2790" s="4" t="str">
        <f>IF(D:D=1, "AC","NA")</f>
        <v>NA</v>
      </c>
      <c r="P2790" t="str">
        <f t="shared" si="191"/>
        <v>INSERT INTO usuariopagina( idusuario, idpagina, idlogtrans,  acceso, habilitado, fecha_vig_ini, fecha_vig_fin, hora_vig_ini, hora_vig_fin, muestra, estado) VALUES (77, 45, 1, 'dias', NULL, now(), NULL, to_char(now(), 'HH24:MI:SS'), NULL, TRUE, 'NA');</v>
      </c>
    </row>
    <row r="2791" spans="2:16" x14ac:dyDescent="0.25">
      <c r="B2791" s="22"/>
      <c r="C2791" s="23" t="s">
        <v>125</v>
      </c>
      <c r="D2791" s="29">
        <v>0</v>
      </c>
      <c r="E2791" s="4">
        <f t="shared" si="189"/>
        <v>77</v>
      </c>
      <c r="F2791" s="4">
        <v>46</v>
      </c>
      <c r="G2791">
        <v>1</v>
      </c>
      <c r="H2791" t="s">
        <v>30</v>
      </c>
      <c r="I2791" t="s">
        <v>31</v>
      </c>
      <c r="J2791" t="s">
        <v>32</v>
      </c>
      <c r="K2791" t="s">
        <v>31</v>
      </c>
      <c r="L2791" t="s">
        <v>33</v>
      </c>
      <c r="M2791" t="s">
        <v>31</v>
      </c>
      <c r="N2791" t="s">
        <v>34</v>
      </c>
      <c r="O2791" s="4" t="str">
        <f>IF(D:D=1, "AC","NA")</f>
        <v>NA</v>
      </c>
      <c r="P2791" t="str">
        <f t="shared" si="191"/>
        <v>INSERT INTO usuariopagina( idusuario, idpagina, idlogtrans,  acceso, habilitado, fecha_vig_ini, fecha_vig_fin, hora_vig_ini, hora_vig_fin, muestra, estado) VALUES (77, 46, 1, 'dias', NULL, now(), NULL, to_char(now(), 'HH24:MI:SS'), NULL, TRUE, 'NA');</v>
      </c>
    </row>
    <row r="2792" spans="2:16" x14ac:dyDescent="0.25">
      <c r="B2792" s="22"/>
      <c r="C2792" s="23" t="s">
        <v>126</v>
      </c>
      <c r="D2792" s="29">
        <v>0</v>
      </c>
      <c r="E2792" s="4">
        <f t="shared" si="189"/>
        <v>77</v>
      </c>
      <c r="F2792" s="4">
        <v>47</v>
      </c>
      <c r="G2792">
        <v>1</v>
      </c>
      <c r="H2792" t="s">
        <v>30</v>
      </c>
      <c r="I2792" t="s">
        <v>31</v>
      </c>
      <c r="J2792" t="s">
        <v>32</v>
      </c>
      <c r="K2792" t="s">
        <v>31</v>
      </c>
      <c r="L2792" t="s">
        <v>33</v>
      </c>
      <c r="M2792" t="s">
        <v>31</v>
      </c>
      <c r="N2792" t="s">
        <v>34</v>
      </c>
      <c r="O2792" s="4" t="str">
        <f>IF(D:D=1, "AC","NA")</f>
        <v>NA</v>
      </c>
      <c r="P2792" t="str">
        <f t="shared" si="191"/>
        <v>INSERT INTO usuariopagina( idusuario, idpagina, idlogtrans,  acceso, habilitado, fecha_vig_ini, fecha_vig_fin, hora_vig_ini, hora_vig_fin, muestra, estado) VALUES (77, 47, 1, 'dias', NULL, now(), NULL, to_char(now(), 'HH24:MI:SS'), NULL, TRUE, 'NA');</v>
      </c>
    </row>
    <row r="2793" spans="2:16" x14ac:dyDescent="0.25">
      <c r="B2793" s="22"/>
      <c r="C2793" s="23" t="s">
        <v>127</v>
      </c>
      <c r="D2793" s="29">
        <v>0</v>
      </c>
      <c r="E2793" s="4">
        <f t="shared" si="189"/>
        <v>77</v>
      </c>
      <c r="F2793" s="4">
        <v>48</v>
      </c>
      <c r="G2793">
        <v>1</v>
      </c>
      <c r="H2793" t="s">
        <v>30</v>
      </c>
      <c r="I2793" t="s">
        <v>31</v>
      </c>
      <c r="J2793" t="s">
        <v>32</v>
      </c>
      <c r="K2793" t="s">
        <v>31</v>
      </c>
      <c r="L2793" t="s">
        <v>33</v>
      </c>
      <c r="M2793" t="s">
        <v>31</v>
      </c>
      <c r="N2793" t="s">
        <v>34</v>
      </c>
      <c r="O2793" s="4" t="str">
        <f>IF(D:D=1, "AC","NA")</f>
        <v>NA</v>
      </c>
      <c r="P2793" t="str">
        <f t="shared" si="191"/>
        <v>INSERT INTO usuariopagina( idusuario, idpagina, idlogtrans,  acceso, habilitado, fecha_vig_ini, fecha_vig_fin, hora_vig_ini, hora_vig_fin, muestra, estado) VALUES (77, 48, 1, 'dias', NULL, now(), NULL, to_char(now(), 'HH24:MI:SS'), NULL, TRUE, 'NA');</v>
      </c>
    </row>
    <row r="2794" spans="2:16" x14ac:dyDescent="0.25">
      <c r="B2794" s="22"/>
      <c r="C2794" s="23" t="s">
        <v>128</v>
      </c>
      <c r="D2794" s="29">
        <v>0</v>
      </c>
      <c r="E2794" s="4">
        <f t="shared" si="189"/>
        <v>77</v>
      </c>
      <c r="F2794" s="4">
        <v>49</v>
      </c>
      <c r="G2794">
        <v>1</v>
      </c>
      <c r="H2794" t="s">
        <v>30</v>
      </c>
      <c r="I2794" t="s">
        <v>31</v>
      </c>
      <c r="J2794" t="s">
        <v>32</v>
      </c>
      <c r="K2794" t="s">
        <v>31</v>
      </c>
      <c r="L2794" t="s">
        <v>33</v>
      </c>
      <c r="M2794" t="s">
        <v>31</v>
      </c>
      <c r="N2794" t="s">
        <v>34</v>
      </c>
      <c r="O2794" s="4" t="str">
        <f>IF(D:D=1, "AC","NA")</f>
        <v>NA</v>
      </c>
      <c r="P2794" t="str">
        <f t="shared" si="191"/>
        <v>INSERT INTO usuariopagina( idusuario, idpagina, idlogtrans,  acceso, habilitado, fecha_vig_ini, fecha_vig_fin, hora_vig_ini, hora_vig_fin, muestra, estado) VALUES (77, 49, 1, 'dias', NULL, now(), NULL, to_char(now(), 'HH24:MI:SS'), NULL, TRUE, 'NA');</v>
      </c>
    </row>
    <row r="2795" spans="2:16" x14ac:dyDescent="0.25">
      <c r="B2795" s="22"/>
      <c r="C2795" s="23" t="s">
        <v>129</v>
      </c>
      <c r="D2795" s="29">
        <v>0</v>
      </c>
      <c r="E2795" s="4">
        <f t="shared" si="189"/>
        <v>77</v>
      </c>
      <c r="F2795" s="4">
        <v>50</v>
      </c>
      <c r="G2795">
        <v>1</v>
      </c>
      <c r="H2795" t="s">
        <v>30</v>
      </c>
      <c r="I2795" t="s">
        <v>31</v>
      </c>
      <c r="J2795" t="s">
        <v>32</v>
      </c>
      <c r="K2795" t="s">
        <v>31</v>
      </c>
      <c r="L2795" t="s">
        <v>33</v>
      </c>
      <c r="M2795" t="s">
        <v>31</v>
      </c>
      <c r="N2795" t="s">
        <v>34</v>
      </c>
      <c r="O2795" s="4" t="str">
        <f>IF(D:D=1, "AC","NA")</f>
        <v>NA</v>
      </c>
      <c r="P2795" t="str">
        <f t="shared" si="191"/>
        <v>INSERT INTO usuariopagina( idusuario, idpagina, idlogtrans,  acceso, habilitado, fecha_vig_ini, fecha_vig_fin, hora_vig_ini, hora_vig_fin, muestra, estado) VALUES (77, 50, 1, 'dias', NULL, now(), NULL, to_char(now(), 'HH24:MI:SS'), NULL, TRUE, 'NA');</v>
      </c>
    </row>
    <row r="2796" spans="2:16" x14ac:dyDescent="0.25">
      <c r="B2796" s="22"/>
      <c r="C2796" s="23" t="s">
        <v>130</v>
      </c>
      <c r="D2796" s="29">
        <v>0</v>
      </c>
      <c r="E2796" s="4">
        <f t="shared" si="189"/>
        <v>77</v>
      </c>
      <c r="F2796" s="4">
        <v>51</v>
      </c>
      <c r="G2796">
        <v>1</v>
      </c>
      <c r="H2796" t="s">
        <v>30</v>
      </c>
      <c r="I2796" t="s">
        <v>31</v>
      </c>
      <c r="J2796" t="s">
        <v>32</v>
      </c>
      <c r="K2796" t="s">
        <v>31</v>
      </c>
      <c r="L2796" t="s">
        <v>33</v>
      </c>
      <c r="M2796" t="s">
        <v>31</v>
      </c>
      <c r="N2796" t="s">
        <v>34</v>
      </c>
      <c r="O2796" s="4" t="str">
        <f>IF(D:D=1, "AC","NA")</f>
        <v>NA</v>
      </c>
      <c r="P2796" t="str">
        <f t="shared" si="191"/>
        <v>INSERT INTO usuariopagina( idusuario, idpagina, idlogtrans,  acceso, habilitado, fecha_vig_ini, fecha_vig_fin, hora_vig_ini, hora_vig_fin, muestra, estado) VALUES (77, 51, 1, 'dias', NULL, now(), NULL, to_char(now(), 'HH24:MI:SS'), NULL, TRUE, 'NA');</v>
      </c>
    </row>
    <row r="2797" spans="2:16" x14ac:dyDescent="0.25">
      <c r="B2797" s="22"/>
      <c r="C2797" s="23" t="s">
        <v>131</v>
      </c>
      <c r="D2797" s="29">
        <v>0</v>
      </c>
      <c r="E2797" s="4">
        <f t="shared" si="189"/>
        <v>77</v>
      </c>
      <c r="F2797" s="4">
        <v>52</v>
      </c>
      <c r="G2797">
        <v>1</v>
      </c>
      <c r="H2797" t="s">
        <v>30</v>
      </c>
      <c r="I2797" t="s">
        <v>31</v>
      </c>
      <c r="J2797" t="s">
        <v>32</v>
      </c>
      <c r="K2797" t="s">
        <v>31</v>
      </c>
      <c r="L2797" t="s">
        <v>33</v>
      </c>
      <c r="M2797" t="s">
        <v>31</v>
      </c>
      <c r="N2797" t="s">
        <v>34</v>
      </c>
      <c r="O2797" s="4" t="str">
        <f>IF(D:D=1, "AC","NA")</f>
        <v>NA</v>
      </c>
      <c r="P2797" t="str">
        <f t="shared" si="191"/>
        <v>INSERT INTO usuariopagina( idusuario, idpagina, idlogtrans,  acceso, habilitado, fecha_vig_ini, fecha_vig_fin, hora_vig_ini, hora_vig_fin, muestra, estado) VALUES (77, 52, 1, 'dias', NULL, now(), NULL, to_char(now(), 'HH24:MI:SS'), NULL, TRUE, 'NA');</v>
      </c>
    </row>
    <row r="2798" spans="2:16" x14ac:dyDescent="0.25">
      <c r="B2798" s="22"/>
      <c r="C2798" s="23" t="s">
        <v>132</v>
      </c>
      <c r="D2798" s="29">
        <v>0</v>
      </c>
      <c r="E2798" s="4">
        <f t="shared" si="189"/>
        <v>77</v>
      </c>
      <c r="F2798" s="4">
        <v>53</v>
      </c>
      <c r="G2798">
        <v>1</v>
      </c>
      <c r="H2798" t="s">
        <v>30</v>
      </c>
      <c r="I2798" t="s">
        <v>31</v>
      </c>
      <c r="J2798" t="s">
        <v>32</v>
      </c>
      <c r="K2798" t="s">
        <v>31</v>
      </c>
      <c r="L2798" t="s">
        <v>33</v>
      </c>
      <c r="M2798" t="s">
        <v>31</v>
      </c>
      <c r="N2798" t="s">
        <v>34</v>
      </c>
      <c r="O2798" s="4" t="str">
        <f>IF(D:D=1, "AC","NA")</f>
        <v>NA</v>
      </c>
      <c r="P2798" t="str">
        <f t="shared" si="191"/>
        <v>INSERT INTO usuariopagina( idusuario, idpagina, idlogtrans,  acceso, habilitado, fecha_vig_ini, fecha_vig_fin, hora_vig_ini, hora_vig_fin, muestra, estado) VALUES (77, 53, 1, 'dias', NULL, now(), NULL, to_char(now(), 'HH24:MI:SS'), NULL, TRUE, 'NA');</v>
      </c>
    </row>
    <row r="2799" spans="2:16" x14ac:dyDescent="0.25">
      <c r="B2799" s="22"/>
      <c r="C2799" s="23" t="s">
        <v>133</v>
      </c>
      <c r="D2799" s="29">
        <v>0</v>
      </c>
      <c r="E2799" s="4">
        <f t="shared" si="189"/>
        <v>77</v>
      </c>
      <c r="F2799" s="4">
        <v>54</v>
      </c>
      <c r="G2799">
        <v>1</v>
      </c>
      <c r="H2799" t="s">
        <v>30</v>
      </c>
      <c r="I2799" t="s">
        <v>31</v>
      </c>
      <c r="J2799" t="s">
        <v>32</v>
      </c>
      <c r="K2799" t="s">
        <v>31</v>
      </c>
      <c r="L2799" t="s">
        <v>33</v>
      </c>
      <c r="M2799" t="s">
        <v>31</v>
      </c>
      <c r="N2799" t="s">
        <v>34</v>
      </c>
      <c r="O2799" s="4" t="str">
        <f>IF(D:D=1, "AC","NA")</f>
        <v>NA</v>
      </c>
      <c r="P2799" t="str">
        <f t="shared" si="191"/>
        <v>INSERT INTO usuariopagina( idusuario, idpagina, idlogtrans,  acceso, habilitado, fecha_vig_ini, fecha_vig_fin, hora_vig_ini, hora_vig_fin, muestra, estado) VALUES (77, 54, 1, 'dias', NULL, now(), NULL, to_char(now(), 'HH24:MI:SS'), NULL, TRUE, 'NA');</v>
      </c>
    </row>
    <row r="2800" spans="2:16" x14ac:dyDescent="0.25">
      <c r="B2800" s="22"/>
      <c r="C2800" s="23" t="s">
        <v>134</v>
      </c>
      <c r="D2800" s="29">
        <v>0</v>
      </c>
      <c r="E2800" s="4">
        <f t="shared" si="189"/>
        <v>77</v>
      </c>
      <c r="F2800" s="4">
        <v>55</v>
      </c>
      <c r="G2800">
        <v>1</v>
      </c>
      <c r="H2800" t="s">
        <v>30</v>
      </c>
      <c r="I2800" t="s">
        <v>31</v>
      </c>
      <c r="J2800" t="s">
        <v>32</v>
      </c>
      <c r="K2800" t="s">
        <v>31</v>
      </c>
      <c r="L2800" t="s">
        <v>33</v>
      </c>
      <c r="M2800" t="s">
        <v>31</v>
      </c>
      <c r="N2800" t="s">
        <v>34</v>
      </c>
      <c r="O2800" s="4" t="str">
        <f>IF(D:D=1, "AC","NA")</f>
        <v>NA</v>
      </c>
      <c r="P2800" t="str">
        <f t="shared" si="191"/>
        <v>INSERT INTO usuariopagina( idusuario, idpagina, idlogtrans,  acceso, habilitado, fecha_vig_ini, fecha_vig_fin, hora_vig_ini, hora_vig_fin, muestra, estado) VALUES (77, 55, 1, 'dias', NULL, now(), NULL, to_char(now(), 'HH24:MI:SS'), NULL, TRUE, 'NA');</v>
      </c>
    </row>
    <row r="2801" spans="1:16" x14ac:dyDescent="0.25">
      <c r="B2801" s="22"/>
      <c r="C2801" s="23" t="s">
        <v>135</v>
      </c>
      <c r="D2801" s="29">
        <v>0</v>
      </c>
      <c r="E2801" s="4">
        <f t="shared" si="189"/>
        <v>77</v>
      </c>
      <c r="F2801" s="4">
        <v>56</v>
      </c>
      <c r="G2801">
        <v>1</v>
      </c>
      <c r="H2801" t="s">
        <v>30</v>
      </c>
      <c r="I2801" t="s">
        <v>31</v>
      </c>
      <c r="J2801" t="s">
        <v>32</v>
      </c>
      <c r="K2801" t="s">
        <v>31</v>
      </c>
      <c r="L2801" t="s">
        <v>33</v>
      </c>
      <c r="M2801" t="s">
        <v>31</v>
      </c>
      <c r="N2801" t="s">
        <v>34</v>
      </c>
      <c r="O2801" s="4" t="str">
        <f>IF(D:D=1, "AC","NA")</f>
        <v>NA</v>
      </c>
      <c r="P2801" t="str">
        <f t="shared" si="191"/>
        <v>INSERT INTO usuariopagina( idusuario, idpagina, idlogtrans,  acceso, habilitado, fecha_vig_ini, fecha_vig_fin, hora_vig_ini, hora_vig_fin, muestra, estado) VALUES (77, 56, 1, 'dias', NULL, now(), NULL, to_char(now(), 'HH24:MI:SS'), NULL, TRUE, 'NA');</v>
      </c>
    </row>
    <row r="2802" spans="1:16" x14ac:dyDescent="0.25">
      <c r="A2802">
        <v>50</v>
      </c>
      <c r="B2802" s="7" t="s">
        <v>80</v>
      </c>
      <c r="C2802" s="17" t="s">
        <v>29</v>
      </c>
      <c r="D2802" s="28">
        <v>0</v>
      </c>
      <c r="E2802" s="18">
        <v>60</v>
      </c>
      <c r="F2802" s="18">
        <v>1</v>
      </c>
      <c r="G2802" s="6">
        <v>1</v>
      </c>
      <c r="H2802" s="6" t="s">
        <v>30</v>
      </c>
      <c r="I2802" s="6" t="s">
        <v>31</v>
      </c>
      <c r="J2802" s="6" t="s">
        <v>32</v>
      </c>
      <c r="K2802" s="6" t="s">
        <v>31</v>
      </c>
      <c r="L2802" s="6" t="s">
        <v>33</v>
      </c>
      <c r="M2802" s="6" t="s">
        <v>31</v>
      </c>
      <c r="N2802" s="6" t="s">
        <v>34</v>
      </c>
      <c r="O2802" s="18" t="str">
        <f>IF(D:D=1, "AC","NA")</f>
        <v>NA</v>
      </c>
      <c r="P2802" s="6" t="str">
        <f t="shared" ref="P2802:P2833" si="192">CONCATENATE("INSERT INTO usuariopagina( idusuario, idpagina, idlogtrans,  acceso, habilitado, fecha_vig_ini, fecha_vig_fin, hora_vig_ini, hora_vig_fin, muestra, estado) VALUES (",E2802,", ",F2802,", ",G2802,", '",H2802,"', ",I2802,", ",J2802,", ",K2802,", ",L2802,", ",M2802,", ",N2802,", '",O2802,"'",");")</f>
        <v>INSERT INTO usuariopagina( idusuario, idpagina, idlogtrans,  acceso, habilitado, fecha_vig_ini, fecha_vig_fin, hora_vig_ini, hora_vig_fin, muestra, estado) VALUES (60, 1, 1, 'dias', NULL, now(), NULL, to_char(now(), 'HH24:MI:SS'), NULL, TRUE, 'NA');</v>
      </c>
    </row>
    <row r="2803" spans="1:16" x14ac:dyDescent="0.25">
      <c r="B2803" s="14"/>
      <c r="C2803" s="3" t="s">
        <v>29</v>
      </c>
      <c r="D2803" s="29">
        <v>0</v>
      </c>
      <c r="E2803" s="4">
        <f>E2802</f>
        <v>60</v>
      </c>
      <c r="F2803" s="4">
        <v>2</v>
      </c>
      <c r="G2803">
        <v>1</v>
      </c>
      <c r="H2803" t="s">
        <v>30</v>
      </c>
      <c r="I2803" t="s">
        <v>31</v>
      </c>
      <c r="J2803" t="s">
        <v>32</v>
      </c>
      <c r="K2803" t="s">
        <v>31</v>
      </c>
      <c r="L2803" t="s">
        <v>33</v>
      </c>
      <c r="M2803" t="s">
        <v>31</v>
      </c>
      <c r="N2803" t="s">
        <v>34</v>
      </c>
      <c r="O2803" s="4" t="str">
        <f>IF(D:D=1, "AC","NA")</f>
        <v>NA</v>
      </c>
      <c r="P2803" t="str">
        <f t="shared" si="192"/>
        <v>INSERT INTO usuariopagina( idusuario, idpagina, idlogtrans,  acceso, habilitado, fecha_vig_ini, fecha_vig_fin, hora_vig_ini, hora_vig_fin, muestra, estado) VALUES (60, 2, 1, 'dias', NULL, now(), NULL, to_char(now(), 'HH24:MI:SS'), NULL, TRUE, 'NA');</v>
      </c>
    </row>
    <row r="2804" spans="1:16" x14ac:dyDescent="0.25">
      <c r="B2804" s="14"/>
      <c r="C2804" s="3" t="s">
        <v>29</v>
      </c>
      <c r="D2804" s="29">
        <v>0</v>
      </c>
      <c r="E2804" s="4">
        <f t="shared" ref="E2804:E2857" si="193">E2803</f>
        <v>60</v>
      </c>
      <c r="F2804" s="4">
        <v>3</v>
      </c>
      <c r="G2804">
        <v>1</v>
      </c>
      <c r="H2804" t="s">
        <v>30</v>
      </c>
      <c r="I2804" t="s">
        <v>31</v>
      </c>
      <c r="J2804" t="s">
        <v>32</v>
      </c>
      <c r="K2804" t="s">
        <v>31</v>
      </c>
      <c r="L2804" t="s">
        <v>33</v>
      </c>
      <c r="M2804" t="s">
        <v>31</v>
      </c>
      <c r="N2804" t="s">
        <v>34</v>
      </c>
      <c r="O2804" s="4" t="str">
        <f>IF(D:D=1, "AC","NA")</f>
        <v>NA</v>
      </c>
      <c r="P2804" t="str">
        <f t="shared" si="192"/>
        <v>INSERT INTO usuariopagina( idusuario, idpagina, idlogtrans,  acceso, habilitado, fecha_vig_ini, fecha_vig_fin, hora_vig_ini, hora_vig_fin, muestra, estado) VALUES (60, 3, 1, 'dias', NULL, now(), NULL, to_char(now(), 'HH24:MI:SS'), NULL, TRUE, 'NA');</v>
      </c>
    </row>
    <row r="2805" spans="1:16" x14ac:dyDescent="0.25">
      <c r="B2805" s="14"/>
      <c r="C2805" t="s">
        <v>6</v>
      </c>
      <c r="D2805" s="29">
        <v>1</v>
      </c>
      <c r="E2805" s="4">
        <f t="shared" si="193"/>
        <v>60</v>
      </c>
      <c r="F2805" s="4">
        <v>4</v>
      </c>
      <c r="G2805">
        <v>1</v>
      </c>
      <c r="H2805" t="s">
        <v>30</v>
      </c>
      <c r="I2805" t="s">
        <v>31</v>
      </c>
      <c r="J2805" t="s">
        <v>32</v>
      </c>
      <c r="K2805" t="s">
        <v>31</v>
      </c>
      <c r="L2805" t="s">
        <v>33</v>
      </c>
      <c r="M2805" t="s">
        <v>31</v>
      </c>
      <c r="N2805" t="s">
        <v>34</v>
      </c>
      <c r="O2805" s="4" t="str">
        <f>IF(D:D=1, "AC","NA")</f>
        <v>AC</v>
      </c>
      <c r="P2805" t="str">
        <f t="shared" si="192"/>
        <v>INSERT INTO usuariopagina( idusuario, idpagina, idlogtrans,  acceso, habilitado, fecha_vig_ini, fecha_vig_fin, hora_vig_ini, hora_vig_fin, muestra, estado) VALUES (60, 4, 1, 'dias', NULL, now(), NULL, to_char(now(), 'HH24:MI:SS'), NULL, TRUE, 'AC');</v>
      </c>
    </row>
    <row r="2806" spans="1:16" x14ac:dyDescent="0.25">
      <c r="B2806" s="14"/>
      <c r="C2806" t="s">
        <v>6</v>
      </c>
      <c r="D2806" s="29">
        <v>0</v>
      </c>
      <c r="E2806" s="4">
        <f t="shared" si="193"/>
        <v>60</v>
      </c>
      <c r="F2806" s="4">
        <v>5</v>
      </c>
      <c r="G2806">
        <v>1</v>
      </c>
      <c r="H2806" t="s">
        <v>30</v>
      </c>
      <c r="I2806" t="s">
        <v>31</v>
      </c>
      <c r="J2806" t="s">
        <v>32</v>
      </c>
      <c r="K2806" t="s">
        <v>31</v>
      </c>
      <c r="L2806" t="s">
        <v>33</v>
      </c>
      <c r="M2806" t="s">
        <v>31</v>
      </c>
      <c r="N2806" t="s">
        <v>34</v>
      </c>
      <c r="O2806" s="4" t="str">
        <f>IF(D:D=1, "AC","NA")</f>
        <v>NA</v>
      </c>
      <c r="P2806" t="str">
        <f t="shared" si="192"/>
        <v>INSERT INTO usuariopagina( idusuario, idpagina, idlogtrans,  acceso, habilitado, fecha_vig_ini, fecha_vig_fin, hora_vig_ini, hora_vig_fin, muestra, estado) VALUES (60, 5, 1, 'dias', NULL, now(), NULL, to_char(now(), 'HH24:MI:SS'), NULL, TRUE, 'NA');</v>
      </c>
    </row>
    <row r="2807" spans="1:16" x14ac:dyDescent="0.25">
      <c r="B2807" s="14"/>
      <c r="C2807" t="s">
        <v>6</v>
      </c>
      <c r="D2807" s="29">
        <v>0</v>
      </c>
      <c r="E2807" s="4">
        <f t="shared" si="193"/>
        <v>60</v>
      </c>
      <c r="F2807" s="4">
        <v>6</v>
      </c>
      <c r="G2807">
        <v>1</v>
      </c>
      <c r="H2807" t="s">
        <v>30</v>
      </c>
      <c r="I2807" t="s">
        <v>31</v>
      </c>
      <c r="J2807" t="s">
        <v>32</v>
      </c>
      <c r="K2807" t="s">
        <v>31</v>
      </c>
      <c r="L2807" t="s">
        <v>33</v>
      </c>
      <c r="M2807" t="s">
        <v>31</v>
      </c>
      <c r="N2807" t="s">
        <v>34</v>
      </c>
      <c r="O2807" s="4" t="str">
        <f>IF(D:D=1, "AC","NA")</f>
        <v>NA</v>
      </c>
      <c r="P2807" t="str">
        <f t="shared" si="192"/>
        <v>INSERT INTO usuariopagina( idusuario, idpagina, idlogtrans,  acceso, habilitado, fecha_vig_ini, fecha_vig_fin, hora_vig_ini, hora_vig_fin, muestra, estado) VALUES (60, 6, 1, 'dias', NULL, now(), NULL, to_char(now(), 'HH24:MI:SS'), NULL, TRUE, 'NA');</v>
      </c>
    </row>
    <row r="2808" spans="1:16" x14ac:dyDescent="0.25">
      <c r="B2808" s="14"/>
      <c r="C2808" t="s">
        <v>6</v>
      </c>
      <c r="D2808" s="29">
        <v>0</v>
      </c>
      <c r="E2808" s="4">
        <f t="shared" si="193"/>
        <v>60</v>
      </c>
      <c r="F2808" s="4">
        <v>7</v>
      </c>
      <c r="G2808">
        <v>1</v>
      </c>
      <c r="H2808" t="s">
        <v>30</v>
      </c>
      <c r="I2808" t="s">
        <v>31</v>
      </c>
      <c r="J2808" t="s">
        <v>32</v>
      </c>
      <c r="K2808" t="s">
        <v>31</v>
      </c>
      <c r="L2808" t="s">
        <v>33</v>
      </c>
      <c r="M2808" t="s">
        <v>31</v>
      </c>
      <c r="N2808" t="s">
        <v>34</v>
      </c>
      <c r="O2808" s="4" t="str">
        <f>IF(D:D=1, "AC","NA")</f>
        <v>NA</v>
      </c>
      <c r="P2808" t="str">
        <f t="shared" si="192"/>
        <v>INSERT INTO usuariopagina( idusuario, idpagina, idlogtrans,  acceso, habilitado, fecha_vig_ini, fecha_vig_fin, hora_vig_ini, hora_vig_fin, muestra, estado) VALUES (60, 7, 1, 'dias', NULL, now(), NULL, to_char(now(), 'HH24:MI:SS'), NULL, TRUE, 'NA');</v>
      </c>
    </row>
    <row r="2809" spans="1:16" x14ac:dyDescent="0.25">
      <c r="B2809" s="14"/>
      <c r="C2809" t="s">
        <v>6</v>
      </c>
      <c r="D2809" s="29">
        <v>1</v>
      </c>
      <c r="E2809" s="4">
        <f t="shared" si="193"/>
        <v>60</v>
      </c>
      <c r="F2809" s="4">
        <v>8</v>
      </c>
      <c r="G2809">
        <v>1</v>
      </c>
      <c r="H2809" t="s">
        <v>30</v>
      </c>
      <c r="I2809" t="s">
        <v>31</v>
      </c>
      <c r="J2809" t="s">
        <v>32</v>
      </c>
      <c r="K2809" t="s">
        <v>31</v>
      </c>
      <c r="L2809" t="s">
        <v>33</v>
      </c>
      <c r="M2809" t="s">
        <v>31</v>
      </c>
      <c r="N2809" t="s">
        <v>34</v>
      </c>
      <c r="O2809" s="4" t="str">
        <f>IF(D:D=1, "AC","NA")</f>
        <v>AC</v>
      </c>
      <c r="P2809" t="str">
        <f t="shared" si="192"/>
        <v>INSERT INTO usuariopagina( idusuario, idpagina, idlogtrans,  acceso, habilitado, fecha_vig_ini, fecha_vig_fin, hora_vig_ini, hora_vig_fin, muestra, estado) VALUES (60, 8, 1, 'dias', NULL, now(), NULL, to_char(now(), 'HH24:MI:SS'), NULL, TRUE, 'AC');</v>
      </c>
    </row>
    <row r="2810" spans="1:16" x14ac:dyDescent="0.25">
      <c r="B2810" s="14"/>
      <c r="C2810" t="s">
        <v>6</v>
      </c>
      <c r="D2810" s="29">
        <v>0</v>
      </c>
      <c r="E2810" s="4">
        <f t="shared" si="193"/>
        <v>60</v>
      </c>
      <c r="F2810" s="4">
        <v>9</v>
      </c>
      <c r="G2810">
        <v>1</v>
      </c>
      <c r="H2810" t="s">
        <v>30</v>
      </c>
      <c r="I2810" t="s">
        <v>31</v>
      </c>
      <c r="J2810" t="s">
        <v>32</v>
      </c>
      <c r="K2810" t="s">
        <v>31</v>
      </c>
      <c r="L2810" t="s">
        <v>33</v>
      </c>
      <c r="M2810" t="s">
        <v>31</v>
      </c>
      <c r="N2810" t="s">
        <v>34</v>
      </c>
      <c r="O2810" s="4" t="str">
        <f>IF(D:D=1, "AC","NA")</f>
        <v>NA</v>
      </c>
      <c r="P2810" t="str">
        <f t="shared" si="192"/>
        <v>INSERT INTO usuariopagina( idusuario, idpagina, idlogtrans,  acceso, habilitado, fecha_vig_ini, fecha_vig_fin, hora_vig_ini, hora_vig_fin, muestra, estado) VALUES (60, 9, 1, 'dias', NULL, now(), NULL, to_char(now(), 'HH24:MI:SS'), NULL, TRUE, 'NA');</v>
      </c>
    </row>
    <row r="2811" spans="1:16" x14ac:dyDescent="0.25">
      <c r="B2811" s="14"/>
      <c r="C2811" t="s">
        <v>6</v>
      </c>
      <c r="D2811" s="29">
        <v>0</v>
      </c>
      <c r="E2811" s="4">
        <f t="shared" si="193"/>
        <v>60</v>
      </c>
      <c r="F2811" s="4">
        <v>10</v>
      </c>
      <c r="G2811">
        <v>1</v>
      </c>
      <c r="H2811" t="s">
        <v>30</v>
      </c>
      <c r="I2811" t="s">
        <v>31</v>
      </c>
      <c r="J2811" t="s">
        <v>32</v>
      </c>
      <c r="K2811" t="s">
        <v>31</v>
      </c>
      <c r="L2811" t="s">
        <v>33</v>
      </c>
      <c r="M2811" t="s">
        <v>31</v>
      </c>
      <c r="N2811" t="s">
        <v>34</v>
      </c>
      <c r="O2811" s="4" t="str">
        <f>IF(D:D=1, "AC","NA")</f>
        <v>NA</v>
      </c>
      <c r="P2811" t="str">
        <f t="shared" si="192"/>
        <v>INSERT INTO usuariopagina( idusuario, idpagina, idlogtrans,  acceso, habilitado, fecha_vig_ini, fecha_vig_fin, hora_vig_ini, hora_vig_fin, muestra, estado) VALUES (60, 10, 1, 'dias', NULL, now(), NULL, to_char(now(), 'HH24:MI:SS'), NULL, TRUE, 'NA');</v>
      </c>
    </row>
    <row r="2812" spans="1:16" x14ac:dyDescent="0.25">
      <c r="B2812" s="14"/>
      <c r="C2812" t="s">
        <v>6</v>
      </c>
      <c r="D2812" s="29">
        <v>0</v>
      </c>
      <c r="E2812" s="4">
        <f t="shared" si="193"/>
        <v>60</v>
      </c>
      <c r="F2812" s="4">
        <v>11</v>
      </c>
      <c r="G2812">
        <v>1</v>
      </c>
      <c r="H2812" t="s">
        <v>30</v>
      </c>
      <c r="I2812" t="s">
        <v>31</v>
      </c>
      <c r="J2812" t="s">
        <v>32</v>
      </c>
      <c r="K2812" t="s">
        <v>31</v>
      </c>
      <c r="L2812" t="s">
        <v>33</v>
      </c>
      <c r="M2812" t="s">
        <v>31</v>
      </c>
      <c r="N2812" t="s">
        <v>34</v>
      </c>
      <c r="O2812" s="4" t="str">
        <f>IF(D:D=1, "AC","NA")</f>
        <v>NA</v>
      </c>
      <c r="P2812" t="str">
        <f t="shared" si="192"/>
        <v>INSERT INTO usuariopagina( idusuario, idpagina, idlogtrans,  acceso, habilitado, fecha_vig_ini, fecha_vig_fin, hora_vig_ini, hora_vig_fin, muestra, estado) VALUES (60, 11, 1, 'dias', NULL, now(), NULL, to_char(now(), 'HH24:MI:SS'), NULL, TRUE, 'NA');</v>
      </c>
    </row>
    <row r="2813" spans="1:16" x14ac:dyDescent="0.25">
      <c r="B2813" s="14"/>
      <c r="C2813" s="3" t="s">
        <v>7</v>
      </c>
      <c r="D2813" s="29">
        <v>0</v>
      </c>
      <c r="E2813" s="4">
        <f t="shared" si="193"/>
        <v>60</v>
      </c>
      <c r="F2813" s="4">
        <v>12</v>
      </c>
      <c r="G2813">
        <v>1</v>
      </c>
      <c r="H2813" t="s">
        <v>30</v>
      </c>
      <c r="I2813" t="s">
        <v>31</v>
      </c>
      <c r="J2813" t="s">
        <v>32</v>
      </c>
      <c r="K2813" t="s">
        <v>31</v>
      </c>
      <c r="L2813" t="s">
        <v>33</v>
      </c>
      <c r="M2813" t="s">
        <v>31</v>
      </c>
      <c r="N2813" t="s">
        <v>34</v>
      </c>
      <c r="O2813" s="4" t="str">
        <f>IF(D:D=1, "AC","NA")</f>
        <v>NA</v>
      </c>
      <c r="P2813" t="str">
        <f t="shared" si="192"/>
        <v>INSERT INTO usuariopagina( idusuario, idpagina, idlogtrans,  acceso, habilitado, fecha_vig_ini, fecha_vig_fin, hora_vig_ini, hora_vig_fin, muestra, estado) VALUES (60, 12, 1, 'dias', NULL, now(), NULL, to_char(now(), 'HH24:MI:SS'), NULL, TRUE, 'NA');</v>
      </c>
    </row>
    <row r="2814" spans="1:16" x14ac:dyDescent="0.25">
      <c r="B2814" s="14"/>
      <c r="C2814" s="3" t="s">
        <v>7</v>
      </c>
      <c r="D2814" s="29">
        <v>0</v>
      </c>
      <c r="E2814" s="4">
        <f t="shared" si="193"/>
        <v>60</v>
      </c>
      <c r="F2814" s="4">
        <v>13</v>
      </c>
      <c r="G2814">
        <v>1</v>
      </c>
      <c r="H2814" t="s">
        <v>30</v>
      </c>
      <c r="I2814" t="s">
        <v>31</v>
      </c>
      <c r="J2814" t="s">
        <v>32</v>
      </c>
      <c r="K2814" t="s">
        <v>31</v>
      </c>
      <c r="L2814" t="s">
        <v>33</v>
      </c>
      <c r="M2814" t="s">
        <v>31</v>
      </c>
      <c r="N2814" t="s">
        <v>34</v>
      </c>
      <c r="O2814" s="4" t="str">
        <f>IF(D:D=1, "AC","NA")</f>
        <v>NA</v>
      </c>
      <c r="P2814" t="str">
        <f t="shared" si="192"/>
        <v>INSERT INTO usuariopagina( idusuario, idpagina, idlogtrans,  acceso, habilitado, fecha_vig_ini, fecha_vig_fin, hora_vig_ini, hora_vig_fin, muestra, estado) VALUES (60, 13, 1, 'dias', NULL, now(), NULL, to_char(now(), 'HH24:MI:SS'), NULL, TRUE, 'NA');</v>
      </c>
    </row>
    <row r="2815" spans="1:16" x14ac:dyDescent="0.25">
      <c r="B2815" s="14"/>
      <c r="C2815" t="s">
        <v>8</v>
      </c>
      <c r="D2815" s="29">
        <v>0</v>
      </c>
      <c r="E2815" s="4">
        <f t="shared" si="193"/>
        <v>60</v>
      </c>
      <c r="F2815" s="4">
        <v>14</v>
      </c>
      <c r="G2815">
        <v>1</v>
      </c>
      <c r="H2815" t="s">
        <v>30</v>
      </c>
      <c r="I2815" t="s">
        <v>31</v>
      </c>
      <c r="J2815" t="s">
        <v>32</v>
      </c>
      <c r="K2815" t="s">
        <v>31</v>
      </c>
      <c r="L2815" t="s">
        <v>33</v>
      </c>
      <c r="M2815" t="s">
        <v>31</v>
      </c>
      <c r="N2815" t="s">
        <v>34</v>
      </c>
      <c r="O2815" s="4" t="str">
        <f>IF(D:D=1, "AC","NA")</f>
        <v>NA</v>
      </c>
      <c r="P2815" t="str">
        <f t="shared" si="192"/>
        <v>INSERT INTO usuariopagina( idusuario, idpagina, idlogtrans,  acceso, habilitado, fecha_vig_ini, fecha_vig_fin, hora_vig_ini, hora_vig_fin, muestra, estado) VALUES (60, 14, 1, 'dias', NULL, now(), NULL, to_char(now(), 'HH24:MI:SS'), NULL, TRUE, 'NA');</v>
      </c>
    </row>
    <row r="2816" spans="1:16" x14ac:dyDescent="0.25">
      <c r="B2816" s="14"/>
      <c r="C2816" t="s">
        <v>8</v>
      </c>
      <c r="D2816" s="29">
        <v>0</v>
      </c>
      <c r="E2816" s="4">
        <f t="shared" si="193"/>
        <v>60</v>
      </c>
      <c r="F2816" s="4">
        <v>15</v>
      </c>
      <c r="G2816">
        <v>1</v>
      </c>
      <c r="H2816" t="s">
        <v>30</v>
      </c>
      <c r="I2816" t="s">
        <v>31</v>
      </c>
      <c r="J2816" t="s">
        <v>32</v>
      </c>
      <c r="K2816" t="s">
        <v>31</v>
      </c>
      <c r="L2816" t="s">
        <v>33</v>
      </c>
      <c r="M2816" t="s">
        <v>31</v>
      </c>
      <c r="N2816" t="s">
        <v>34</v>
      </c>
      <c r="O2816" s="4" t="str">
        <f>IF(D:D=1, "AC","NA")</f>
        <v>NA</v>
      </c>
      <c r="P2816" t="str">
        <f t="shared" si="192"/>
        <v>INSERT INTO usuariopagina( idusuario, idpagina, idlogtrans,  acceso, habilitado, fecha_vig_ini, fecha_vig_fin, hora_vig_ini, hora_vig_fin, muestra, estado) VALUES (60, 15, 1, 'dias', NULL, now(), NULL, to_char(now(), 'HH24:MI:SS'), NULL, TRUE, 'NA');</v>
      </c>
    </row>
    <row r="2817" spans="2:16" x14ac:dyDescent="0.25">
      <c r="B2817" s="14"/>
      <c r="C2817" t="s">
        <v>8</v>
      </c>
      <c r="D2817" s="29">
        <v>0</v>
      </c>
      <c r="E2817" s="4">
        <f t="shared" si="193"/>
        <v>60</v>
      </c>
      <c r="F2817" s="4">
        <v>16</v>
      </c>
      <c r="G2817">
        <v>1</v>
      </c>
      <c r="H2817" t="s">
        <v>30</v>
      </c>
      <c r="I2817" t="s">
        <v>31</v>
      </c>
      <c r="J2817" t="s">
        <v>32</v>
      </c>
      <c r="K2817" t="s">
        <v>31</v>
      </c>
      <c r="L2817" t="s">
        <v>33</v>
      </c>
      <c r="M2817" t="s">
        <v>31</v>
      </c>
      <c r="N2817" t="s">
        <v>34</v>
      </c>
      <c r="O2817" s="4" t="str">
        <f>IF(D:D=1, "AC","NA")</f>
        <v>NA</v>
      </c>
      <c r="P2817" t="str">
        <f t="shared" si="192"/>
        <v>INSERT INTO usuariopagina( idusuario, idpagina, idlogtrans,  acceso, habilitado, fecha_vig_ini, fecha_vig_fin, hora_vig_ini, hora_vig_fin, muestra, estado) VALUES (60, 16, 1, 'dias', NULL, now(), NULL, to_char(now(), 'HH24:MI:SS'), NULL, TRUE, 'NA');</v>
      </c>
    </row>
    <row r="2818" spans="2:16" x14ac:dyDescent="0.25">
      <c r="B2818" s="14"/>
      <c r="C2818" s="3" t="s">
        <v>9</v>
      </c>
      <c r="D2818" s="29">
        <v>0</v>
      </c>
      <c r="E2818" s="4">
        <f t="shared" si="193"/>
        <v>60</v>
      </c>
      <c r="F2818" s="4">
        <v>17</v>
      </c>
      <c r="G2818">
        <v>1</v>
      </c>
      <c r="H2818" t="s">
        <v>30</v>
      </c>
      <c r="I2818" t="s">
        <v>31</v>
      </c>
      <c r="J2818" t="s">
        <v>32</v>
      </c>
      <c r="K2818" t="s">
        <v>31</v>
      </c>
      <c r="L2818" t="s">
        <v>33</v>
      </c>
      <c r="M2818" t="s">
        <v>31</v>
      </c>
      <c r="N2818" t="s">
        <v>34</v>
      </c>
      <c r="O2818" s="4" t="str">
        <f>IF(D:D=1, "AC","NA")</f>
        <v>NA</v>
      </c>
      <c r="P2818" t="str">
        <f t="shared" si="192"/>
        <v>INSERT INTO usuariopagina( idusuario, idpagina, idlogtrans,  acceso, habilitado, fecha_vig_ini, fecha_vig_fin, hora_vig_ini, hora_vig_fin, muestra, estado) VALUES (60, 17, 1, 'dias', NULL, now(), NULL, to_char(now(), 'HH24:MI:SS'), NULL, TRUE, 'NA');</v>
      </c>
    </row>
    <row r="2819" spans="2:16" x14ac:dyDescent="0.25">
      <c r="B2819" s="14"/>
      <c r="C2819" s="3" t="s">
        <v>9</v>
      </c>
      <c r="D2819" s="29">
        <v>0</v>
      </c>
      <c r="E2819" s="4">
        <f t="shared" si="193"/>
        <v>60</v>
      </c>
      <c r="F2819" s="4">
        <v>18</v>
      </c>
      <c r="G2819">
        <v>1</v>
      </c>
      <c r="H2819" t="s">
        <v>30</v>
      </c>
      <c r="I2819" t="s">
        <v>31</v>
      </c>
      <c r="J2819" t="s">
        <v>32</v>
      </c>
      <c r="K2819" t="s">
        <v>31</v>
      </c>
      <c r="L2819" t="s">
        <v>33</v>
      </c>
      <c r="M2819" t="s">
        <v>31</v>
      </c>
      <c r="N2819" t="s">
        <v>34</v>
      </c>
      <c r="O2819" s="4" t="str">
        <f>IF(D:D=1, "AC","NA")</f>
        <v>NA</v>
      </c>
      <c r="P2819" t="str">
        <f t="shared" si="192"/>
        <v>INSERT INTO usuariopagina( idusuario, idpagina, idlogtrans,  acceso, habilitado, fecha_vig_ini, fecha_vig_fin, hora_vig_ini, hora_vig_fin, muestra, estado) VALUES (60, 18, 1, 'dias', NULL, now(), NULL, to_char(now(), 'HH24:MI:SS'), NULL, TRUE, 'NA');</v>
      </c>
    </row>
    <row r="2820" spans="2:16" x14ac:dyDescent="0.25">
      <c r="B2820" s="14"/>
      <c r="C2820" s="3" t="s">
        <v>9</v>
      </c>
      <c r="D2820" s="29">
        <v>0</v>
      </c>
      <c r="E2820" s="4">
        <f t="shared" si="193"/>
        <v>60</v>
      </c>
      <c r="F2820" s="4">
        <v>19</v>
      </c>
      <c r="G2820">
        <v>1</v>
      </c>
      <c r="H2820" t="s">
        <v>30</v>
      </c>
      <c r="I2820" t="s">
        <v>31</v>
      </c>
      <c r="J2820" t="s">
        <v>32</v>
      </c>
      <c r="K2820" t="s">
        <v>31</v>
      </c>
      <c r="L2820" t="s">
        <v>33</v>
      </c>
      <c r="M2820" t="s">
        <v>31</v>
      </c>
      <c r="N2820" t="s">
        <v>34</v>
      </c>
      <c r="O2820" s="4" t="str">
        <f>IF(D:D=1, "AC","NA")</f>
        <v>NA</v>
      </c>
      <c r="P2820" t="str">
        <f t="shared" si="192"/>
        <v>INSERT INTO usuariopagina( idusuario, idpagina, idlogtrans,  acceso, habilitado, fecha_vig_ini, fecha_vig_fin, hora_vig_ini, hora_vig_fin, muestra, estado) VALUES (60, 19, 1, 'dias', NULL, now(), NULL, to_char(now(), 'HH24:MI:SS'), NULL, TRUE, 'NA');</v>
      </c>
    </row>
    <row r="2821" spans="2:16" x14ac:dyDescent="0.25">
      <c r="B2821" s="14"/>
      <c r="C2821" t="s">
        <v>10</v>
      </c>
      <c r="D2821" s="29">
        <v>0</v>
      </c>
      <c r="E2821" s="4">
        <f t="shared" si="193"/>
        <v>60</v>
      </c>
      <c r="F2821" s="4">
        <v>20</v>
      </c>
      <c r="G2821">
        <v>1</v>
      </c>
      <c r="H2821" t="s">
        <v>30</v>
      </c>
      <c r="I2821" t="s">
        <v>31</v>
      </c>
      <c r="J2821" t="s">
        <v>32</v>
      </c>
      <c r="K2821" t="s">
        <v>31</v>
      </c>
      <c r="L2821" t="s">
        <v>33</v>
      </c>
      <c r="M2821" t="s">
        <v>31</v>
      </c>
      <c r="N2821" t="s">
        <v>34</v>
      </c>
      <c r="O2821" s="4" t="str">
        <f>IF(D:D=1, "AC","NA")</f>
        <v>NA</v>
      </c>
      <c r="P2821" t="str">
        <f t="shared" si="192"/>
        <v>INSERT INTO usuariopagina( idusuario, idpagina, idlogtrans,  acceso, habilitado, fecha_vig_ini, fecha_vig_fin, hora_vig_ini, hora_vig_fin, muestra, estado) VALUES (60, 20, 1, 'dias', NULL, now(), NULL, to_char(now(), 'HH24:MI:SS'), NULL, TRUE, 'NA');</v>
      </c>
    </row>
    <row r="2822" spans="2:16" x14ac:dyDescent="0.25">
      <c r="B2822" s="14"/>
      <c r="C2822" t="s">
        <v>10</v>
      </c>
      <c r="D2822" s="29">
        <v>0</v>
      </c>
      <c r="E2822" s="4">
        <f t="shared" si="193"/>
        <v>60</v>
      </c>
      <c r="F2822" s="4">
        <v>21</v>
      </c>
      <c r="G2822">
        <v>1</v>
      </c>
      <c r="H2822" t="s">
        <v>30</v>
      </c>
      <c r="I2822" t="s">
        <v>31</v>
      </c>
      <c r="J2822" t="s">
        <v>32</v>
      </c>
      <c r="K2822" t="s">
        <v>31</v>
      </c>
      <c r="L2822" t="s">
        <v>33</v>
      </c>
      <c r="M2822" t="s">
        <v>31</v>
      </c>
      <c r="N2822" t="s">
        <v>34</v>
      </c>
      <c r="O2822" s="4" t="str">
        <f>IF(D:D=1, "AC","NA")</f>
        <v>NA</v>
      </c>
      <c r="P2822" t="str">
        <f t="shared" si="192"/>
        <v>INSERT INTO usuariopagina( idusuario, idpagina, idlogtrans,  acceso, habilitado, fecha_vig_ini, fecha_vig_fin, hora_vig_ini, hora_vig_fin, muestra, estado) VALUES (60, 21, 1, 'dias', NULL, now(), NULL, to_char(now(), 'HH24:MI:SS'), NULL, TRUE, 'NA');</v>
      </c>
    </row>
    <row r="2823" spans="2:16" x14ac:dyDescent="0.25">
      <c r="B2823" s="14"/>
      <c r="C2823" t="s">
        <v>10</v>
      </c>
      <c r="D2823" s="29">
        <v>0</v>
      </c>
      <c r="E2823" s="4">
        <f t="shared" si="193"/>
        <v>60</v>
      </c>
      <c r="F2823" s="4">
        <v>22</v>
      </c>
      <c r="G2823">
        <v>1</v>
      </c>
      <c r="H2823" t="s">
        <v>30</v>
      </c>
      <c r="I2823" t="s">
        <v>31</v>
      </c>
      <c r="J2823" t="s">
        <v>32</v>
      </c>
      <c r="K2823" t="s">
        <v>31</v>
      </c>
      <c r="L2823" t="s">
        <v>33</v>
      </c>
      <c r="M2823" t="s">
        <v>31</v>
      </c>
      <c r="N2823" t="s">
        <v>34</v>
      </c>
      <c r="O2823" s="4" t="str">
        <f>IF(D:D=1, "AC","NA")</f>
        <v>NA</v>
      </c>
      <c r="P2823" t="str">
        <f t="shared" si="192"/>
        <v>INSERT INTO usuariopagina( idusuario, idpagina, idlogtrans,  acceso, habilitado, fecha_vig_ini, fecha_vig_fin, hora_vig_ini, hora_vig_fin, muestra, estado) VALUES (60, 22, 1, 'dias', NULL, now(), NULL, to_char(now(), 'HH24:MI:SS'), NULL, TRUE, 'NA');</v>
      </c>
    </row>
    <row r="2824" spans="2:16" x14ac:dyDescent="0.25">
      <c r="B2824" s="14"/>
      <c r="C2824" s="3" t="s">
        <v>11</v>
      </c>
      <c r="D2824" s="29">
        <v>0</v>
      </c>
      <c r="E2824" s="4">
        <f t="shared" si="193"/>
        <v>60</v>
      </c>
      <c r="F2824" s="4">
        <v>23</v>
      </c>
      <c r="G2824">
        <v>1</v>
      </c>
      <c r="H2824" t="s">
        <v>30</v>
      </c>
      <c r="I2824" t="s">
        <v>31</v>
      </c>
      <c r="J2824" t="s">
        <v>32</v>
      </c>
      <c r="K2824" t="s">
        <v>31</v>
      </c>
      <c r="L2824" t="s">
        <v>33</v>
      </c>
      <c r="M2824" t="s">
        <v>31</v>
      </c>
      <c r="N2824" t="s">
        <v>34</v>
      </c>
      <c r="O2824" s="4" t="str">
        <f>IF(D:D=1, "AC","NA")</f>
        <v>NA</v>
      </c>
      <c r="P2824" t="str">
        <f t="shared" si="192"/>
        <v>INSERT INTO usuariopagina( idusuario, idpagina, idlogtrans,  acceso, habilitado, fecha_vig_ini, fecha_vig_fin, hora_vig_ini, hora_vig_fin, muestra, estado) VALUES (60, 23, 1, 'dias', NULL, now(), NULL, to_char(now(), 'HH24:MI:SS'), NULL, TRUE, 'NA');</v>
      </c>
    </row>
    <row r="2825" spans="2:16" x14ac:dyDescent="0.25">
      <c r="B2825" s="14"/>
      <c r="C2825" s="3" t="s">
        <v>11</v>
      </c>
      <c r="D2825" s="29">
        <v>0</v>
      </c>
      <c r="E2825" s="4">
        <f t="shared" si="193"/>
        <v>60</v>
      </c>
      <c r="F2825" s="4">
        <v>24</v>
      </c>
      <c r="G2825">
        <v>1</v>
      </c>
      <c r="H2825" t="s">
        <v>30</v>
      </c>
      <c r="I2825" t="s">
        <v>31</v>
      </c>
      <c r="J2825" t="s">
        <v>32</v>
      </c>
      <c r="K2825" t="s">
        <v>31</v>
      </c>
      <c r="L2825" t="s">
        <v>33</v>
      </c>
      <c r="M2825" t="s">
        <v>31</v>
      </c>
      <c r="N2825" t="s">
        <v>34</v>
      </c>
      <c r="O2825" s="4" t="str">
        <f>IF(D:D=1, "AC","NA")</f>
        <v>NA</v>
      </c>
      <c r="P2825" t="str">
        <f t="shared" si="192"/>
        <v>INSERT INTO usuariopagina( idusuario, idpagina, idlogtrans,  acceso, habilitado, fecha_vig_ini, fecha_vig_fin, hora_vig_ini, hora_vig_fin, muestra, estado) VALUES (60, 24, 1, 'dias', NULL, now(), NULL, to_char(now(), 'HH24:MI:SS'), NULL, TRUE, 'NA');</v>
      </c>
    </row>
    <row r="2826" spans="2:16" x14ac:dyDescent="0.25">
      <c r="B2826" s="14"/>
      <c r="C2826" s="3" t="s">
        <v>11</v>
      </c>
      <c r="D2826" s="29">
        <v>0</v>
      </c>
      <c r="E2826" s="4">
        <f t="shared" si="193"/>
        <v>60</v>
      </c>
      <c r="F2826" s="4">
        <v>25</v>
      </c>
      <c r="G2826">
        <v>1</v>
      </c>
      <c r="H2826" t="s">
        <v>30</v>
      </c>
      <c r="I2826" t="s">
        <v>31</v>
      </c>
      <c r="J2826" t="s">
        <v>32</v>
      </c>
      <c r="K2826" t="s">
        <v>31</v>
      </c>
      <c r="L2826" t="s">
        <v>33</v>
      </c>
      <c r="M2826" t="s">
        <v>31</v>
      </c>
      <c r="N2826" t="s">
        <v>34</v>
      </c>
      <c r="O2826" s="4" t="str">
        <f>IF(D:D=1, "AC","NA")</f>
        <v>NA</v>
      </c>
      <c r="P2826" t="str">
        <f t="shared" si="192"/>
        <v>INSERT INTO usuariopagina( idusuario, idpagina, idlogtrans,  acceso, habilitado, fecha_vig_ini, fecha_vig_fin, hora_vig_ini, hora_vig_fin, muestra, estado) VALUES (60, 25, 1, 'dias', NULL, now(), NULL, to_char(now(), 'HH24:MI:SS'), NULL, TRUE, 'NA');</v>
      </c>
    </row>
    <row r="2827" spans="2:16" x14ac:dyDescent="0.25">
      <c r="B2827" s="14"/>
      <c r="C2827" s="3" t="s">
        <v>11</v>
      </c>
      <c r="D2827" s="29">
        <v>0</v>
      </c>
      <c r="E2827" s="4">
        <f t="shared" si="193"/>
        <v>60</v>
      </c>
      <c r="F2827" s="4">
        <v>26</v>
      </c>
      <c r="G2827">
        <v>1</v>
      </c>
      <c r="H2827" t="s">
        <v>30</v>
      </c>
      <c r="I2827" t="s">
        <v>31</v>
      </c>
      <c r="J2827" t="s">
        <v>32</v>
      </c>
      <c r="K2827" t="s">
        <v>31</v>
      </c>
      <c r="L2827" t="s">
        <v>33</v>
      </c>
      <c r="M2827" t="s">
        <v>31</v>
      </c>
      <c r="N2827" t="s">
        <v>34</v>
      </c>
      <c r="O2827" s="4" t="str">
        <f>IF(D:D=1, "AC","NA")</f>
        <v>NA</v>
      </c>
      <c r="P2827" t="str">
        <f t="shared" si="192"/>
        <v>INSERT INTO usuariopagina( idusuario, idpagina, idlogtrans,  acceso, habilitado, fecha_vig_ini, fecha_vig_fin, hora_vig_ini, hora_vig_fin, muestra, estado) VALUES (60, 26, 1, 'dias', NULL, now(), NULL, to_char(now(), 'HH24:MI:SS'), NULL, TRUE, 'NA');</v>
      </c>
    </row>
    <row r="2828" spans="2:16" x14ac:dyDescent="0.25">
      <c r="B2828" s="14"/>
      <c r="C2828" t="s">
        <v>12</v>
      </c>
      <c r="D2828" s="29">
        <v>1</v>
      </c>
      <c r="E2828" s="4">
        <f t="shared" si="193"/>
        <v>60</v>
      </c>
      <c r="F2828" s="4">
        <v>27</v>
      </c>
      <c r="G2828">
        <v>1</v>
      </c>
      <c r="H2828" t="s">
        <v>30</v>
      </c>
      <c r="I2828" t="s">
        <v>31</v>
      </c>
      <c r="J2828" t="s">
        <v>32</v>
      </c>
      <c r="K2828" t="s">
        <v>31</v>
      </c>
      <c r="L2828" t="s">
        <v>33</v>
      </c>
      <c r="M2828" t="s">
        <v>31</v>
      </c>
      <c r="N2828" t="s">
        <v>34</v>
      </c>
      <c r="O2828" s="4" t="str">
        <f>IF(D:D=1, "AC","NA")</f>
        <v>AC</v>
      </c>
      <c r="P2828" t="str">
        <f t="shared" si="192"/>
        <v>INSERT INTO usuariopagina( idusuario, idpagina, idlogtrans,  acceso, habilitado, fecha_vig_ini, fecha_vig_fin, hora_vig_ini, hora_vig_fin, muestra, estado) VALUES (60, 27, 1, 'dias', NULL, now(), NULL, to_char(now(), 'HH24:MI:SS'), NULL, TRUE, 'AC');</v>
      </c>
    </row>
    <row r="2829" spans="2:16" x14ac:dyDescent="0.25">
      <c r="B2829" s="14"/>
      <c r="C2829" t="s">
        <v>12</v>
      </c>
      <c r="D2829" s="29">
        <v>1</v>
      </c>
      <c r="E2829" s="4">
        <f t="shared" si="193"/>
        <v>60</v>
      </c>
      <c r="F2829" s="4">
        <v>28</v>
      </c>
      <c r="G2829">
        <v>1</v>
      </c>
      <c r="H2829" t="s">
        <v>30</v>
      </c>
      <c r="I2829" t="s">
        <v>31</v>
      </c>
      <c r="J2829" t="s">
        <v>32</v>
      </c>
      <c r="K2829" t="s">
        <v>31</v>
      </c>
      <c r="L2829" t="s">
        <v>33</v>
      </c>
      <c r="M2829" t="s">
        <v>31</v>
      </c>
      <c r="N2829" t="s">
        <v>34</v>
      </c>
      <c r="O2829" s="4" t="str">
        <f>IF(D:D=1, "AC","NA")</f>
        <v>AC</v>
      </c>
      <c r="P2829" t="str">
        <f t="shared" si="192"/>
        <v>INSERT INTO usuariopagina( idusuario, idpagina, idlogtrans,  acceso, habilitado, fecha_vig_ini, fecha_vig_fin, hora_vig_ini, hora_vig_fin, muestra, estado) VALUES (60, 28, 1, 'dias', NULL, now(), NULL, to_char(now(), 'HH24:MI:SS'), NULL, TRUE, 'AC');</v>
      </c>
    </row>
    <row r="2830" spans="2:16" x14ac:dyDescent="0.25">
      <c r="B2830" s="14"/>
      <c r="C2830" s="3" t="s">
        <v>13</v>
      </c>
      <c r="D2830" s="29">
        <v>0</v>
      </c>
      <c r="E2830" s="4">
        <f t="shared" si="193"/>
        <v>60</v>
      </c>
      <c r="F2830" s="4">
        <v>29</v>
      </c>
      <c r="G2830">
        <v>1</v>
      </c>
      <c r="H2830" t="s">
        <v>30</v>
      </c>
      <c r="I2830" t="s">
        <v>31</v>
      </c>
      <c r="J2830" t="s">
        <v>32</v>
      </c>
      <c r="K2830" t="s">
        <v>31</v>
      </c>
      <c r="L2830" t="s">
        <v>33</v>
      </c>
      <c r="M2830" t="s">
        <v>31</v>
      </c>
      <c r="N2830" t="s">
        <v>34</v>
      </c>
      <c r="O2830" s="4" t="str">
        <f>IF(D:D=1, "AC","NA")</f>
        <v>NA</v>
      </c>
      <c r="P2830" t="str">
        <f t="shared" si="192"/>
        <v>INSERT INTO usuariopagina( idusuario, idpagina, idlogtrans,  acceso, habilitado, fecha_vig_ini, fecha_vig_fin, hora_vig_ini, hora_vig_fin, muestra, estado) VALUES (60, 29, 1, 'dias', NULL, now(), NULL, to_char(now(), 'HH24:MI:SS'), NULL, TRUE, 'NA');</v>
      </c>
    </row>
    <row r="2831" spans="2:16" x14ac:dyDescent="0.25">
      <c r="B2831" s="14"/>
      <c r="C2831" s="3" t="s">
        <v>13</v>
      </c>
      <c r="D2831" s="29">
        <v>0</v>
      </c>
      <c r="E2831" s="4">
        <f t="shared" si="193"/>
        <v>60</v>
      </c>
      <c r="F2831" s="4">
        <v>30</v>
      </c>
      <c r="G2831">
        <v>1</v>
      </c>
      <c r="H2831" t="s">
        <v>30</v>
      </c>
      <c r="I2831" t="s">
        <v>31</v>
      </c>
      <c r="J2831" t="s">
        <v>32</v>
      </c>
      <c r="K2831" t="s">
        <v>31</v>
      </c>
      <c r="L2831" t="s">
        <v>33</v>
      </c>
      <c r="M2831" t="s">
        <v>31</v>
      </c>
      <c r="N2831" t="s">
        <v>34</v>
      </c>
      <c r="O2831" s="4" t="str">
        <f>IF(D:D=1, "AC","NA")</f>
        <v>NA</v>
      </c>
      <c r="P2831" t="str">
        <f t="shared" si="192"/>
        <v>INSERT INTO usuariopagina( idusuario, idpagina, idlogtrans,  acceso, habilitado, fecha_vig_ini, fecha_vig_fin, hora_vig_ini, hora_vig_fin, muestra, estado) VALUES (60, 30, 1, 'dias', NULL, now(), NULL, to_char(now(), 'HH24:MI:SS'), NULL, TRUE, 'NA');</v>
      </c>
    </row>
    <row r="2832" spans="2:16" x14ac:dyDescent="0.25">
      <c r="B2832" s="14"/>
      <c r="C2832" s="3" t="s">
        <v>13</v>
      </c>
      <c r="D2832" s="29">
        <v>0</v>
      </c>
      <c r="E2832" s="4">
        <f t="shared" si="193"/>
        <v>60</v>
      </c>
      <c r="F2832" s="4">
        <v>31</v>
      </c>
      <c r="G2832">
        <v>1</v>
      </c>
      <c r="H2832" t="s">
        <v>30</v>
      </c>
      <c r="I2832" t="s">
        <v>31</v>
      </c>
      <c r="J2832" t="s">
        <v>32</v>
      </c>
      <c r="K2832" t="s">
        <v>31</v>
      </c>
      <c r="L2832" t="s">
        <v>33</v>
      </c>
      <c r="M2832" t="s">
        <v>31</v>
      </c>
      <c r="N2832" t="s">
        <v>34</v>
      </c>
      <c r="O2832" s="4" t="str">
        <f>IF(D:D=1, "AC","NA")</f>
        <v>NA</v>
      </c>
      <c r="P2832" t="str">
        <f t="shared" si="192"/>
        <v>INSERT INTO usuariopagina( idusuario, idpagina, idlogtrans,  acceso, habilitado, fecha_vig_ini, fecha_vig_fin, hora_vig_ini, hora_vig_fin, muestra, estado) VALUES (60, 31, 1, 'dias', NULL, now(), NULL, to_char(now(), 'HH24:MI:SS'), NULL, TRUE, 'NA');</v>
      </c>
    </row>
    <row r="2833" spans="2:16" x14ac:dyDescent="0.25">
      <c r="B2833" s="14"/>
      <c r="C2833" t="s">
        <v>14</v>
      </c>
      <c r="D2833" s="29">
        <v>0</v>
      </c>
      <c r="E2833" s="4">
        <f t="shared" si="193"/>
        <v>60</v>
      </c>
      <c r="F2833" s="4">
        <v>32</v>
      </c>
      <c r="G2833">
        <v>1</v>
      </c>
      <c r="H2833" t="s">
        <v>30</v>
      </c>
      <c r="I2833" t="s">
        <v>31</v>
      </c>
      <c r="J2833" t="s">
        <v>32</v>
      </c>
      <c r="K2833" t="s">
        <v>31</v>
      </c>
      <c r="L2833" t="s">
        <v>33</v>
      </c>
      <c r="M2833" t="s">
        <v>31</v>
      </c>
      <c r="N2833" t="s">
        <v>34</v>
      </c>
      <c r="O2833" s="4" t="str">
        <f>IF(D:D=1, "AC","NA")</f>
        <v>NA</v>
      </c>
      <c r="P2833" t="str">
        <f t="shared" si="192"/>
        <v>INSERT INTO usuariopagina( idusuario, idpagina, idlogtrans,  acceso, habilitado, fecha_vig_ini, fecha_vig_fin, hora_vig_ini, hora_vig_fin, muestra, estado) VALUES (60, 32, 1, 'dias', NULL, now(), NULL, to_char(now(), 'HH24:MI:SS'), NULL, TRUE, 'NA');</v>
      </c>
    </row>
    <row r="2834" spans="2:16" x14ac:dyDescent="0.25">
      <c r="B2834" s="15"/>
      <c r="C2834" t="s">
        <v>15</v>
      </c>
      <c r="D2834" s="29">
        <v>0</v>
      </c>
      <c r="E2834" s="4">
        <f t="shared" si="193"/>
        <v>60</v>
      </c>
      <c r="F2834" s="4">
        <v>33</v>
      </c>
      <c r="G2834">
        <v>1</v>
      </c>
      <c r="H2834" t="s">
        <v>30</v>
      </c>
      <c r="I2834" t="s">
        <v>31</v>
      </c>
      <c r="J2834" t="s">
        <v>32</v>
      </c>
      <c r="K2834" t="s">
        <v>31</v>
      </c>
      <c r="L2834" t="s">
        <v>33</v>
      </c>
      <c r="M2834" t="s">
        <v>31</v>
      </c>
      <c r="N2834" t="s">
        <v>34</v>
      </c>
      <c r="O2834" s="4" t="str">
        <f>IF(D:D=1, "AC","NA")</f>
        <v>NA</v>
      </c>
      <c r="P2834" t="str">
        <f t="shared" ref="P2834" si="194">CONCATENATE("INSERT INTO usuariopagina( idusuario, idpagina, idlogtrans,  acceso, habilitado, fecha_vig_ini, fecha_vig_fin, hora_vig_ini, hora_vig_fin, muestra, estado) VALUES (",E2834,", ",F2834,", ",G2834,", '",H2834,"', ",I2834,", ",J2834,", ",K2834,", ",L2834,", ",M2834,", ",N2834,", '",O2834,"'",");")</f>
        <v>INSERT INTO usuariopagina( idusuario, idpagina, idlogtrans,  acceso, habilitado, fecha_vig_ini, fecha_vig_fin, hora_vig_ini, hora_vig_fin, muestra, estado) VALUES (60, 33, 1, 'dias', NULL, now(), NULL, to_char(now(), 'HH24:MI:SS'), NULL, TRUE, 'NA');</v>
      </c>
    </row>
    <row r="2835" spans="2:16" x14ac:dyDescent="0.25">
      <c r="B2835" s="22"/>
      <c r="C2835" s="24" t="s">
        <v>113</v>
      </c>
      <c r="D2835" s="29">
        <v>0</v>
      </c>
      <c r="E2835" s="4">
        <f t="shared" si="193"/>
        <v>60</v>
      </c>
      <c r="F2835" s="4">
        <v>34</v>
      </c>
      <c r="G2835">
        <v>1</v>
      </c>
      <c r="H2835" t="s">
        <v>30</v>
      </c>
      <c r="I2835" t="s">
        <v>31</v>
      </c>
      <c r="J2835" t="s">
        <v>32</v>
      </c>
      <c r="K2835" t="s">
        <v>31</v>
      </c>
      <c r="L2835" t="s">
        <v>33</v>
      </c>
      <c r="M2835" t="s">
        <v>31</v>
      </c>
      <c r="N2835" t="s">
        <v>34</v>
      </c>
      <c r="O2835" s="4" t="str">
        <f>IF(D:D=1, "AC","NA")</f>
        <v>NA</v>
      </c>
      <c r="P2835" t="str">
        <f t="shared" ref="P2835:P2857" si="195">CONCATENATE("INSERT INTO usuariopagina( idusuario, idpagina, idlogtrans,  acceso, habilitado, fecha_vig_ini, fecha_vig_fin, hora_vig_ini, hora_vig_fin, muestra, estado) VALUES (",E2835,", ",F2835,", ",G2835,", '",H2835,"', ",I2835,", ",J2835,", ",K2835,", ",L2835,", ",M2835,", ",N2835,", '",O2835,"'",");")</f>
        <v>INSERT INTO usuariopagina( idusuario, idpagina, idlogtrans,  acceso, habilitado, fecha_vig_ini, fecha_vig_fin, hora_vig_ini, hora_vig_fin, muestra, estado) VALUES (60, 34, 1, 'dias', NULL, now(), NULL, to_char(now(), 'HH24:MI:SS'), NULL, TRUE, 'NA');</v>
      </c>
    </row>
    <row r="2836" spans="2:16" x14ac:dyDescent="0.25">
      <c r="B2836" s="22"/>
      <c r="C2836" s="24" t="s">
        <v>114</v>
      </c>
      <c r="D2836" s="29">
        <v>0</v>
      </c>
      <c r="E2836" s="4">
        <f t="shared" si="193"/>
        <v>60</v>
      </c>
      <c r="F2836" s="4">
        <v>35</v>
      </c>
      <c r="G2836">
        <v>1</v>
      </c>
      <c r="H2836" t="s">
        <v>30</v>
      </c>
      <c r="I2836" t="s">
        <v>31</v>
      </c>
      <c r="J2836" t="s">
        <v>32</v>
      </c>
      <c r="K2836" t="s">
        <v>31</v>
      </c>
      <c r="L2836" t="s">
        <v>33</v>
      </c>
      <c r="M2836" t="s">
        <v>31</v>
      </c>
      <c r="N2836" t="s">
        <v>34</v>
      </c>
      <c r="O2836" s="4" t="str">
        <f>IF(D:D=1, "AC","NA")</f>
        <v>NA</v>
      </c>
      <c r="P2836" t="str">
        <f t="shared" si="195"/>
        <v>INSERT INTO usuariopagina( idusuario, idpagina, idlogtrans,  acceso, habilitado, fecha_vig_ini, fecha_vig_fin, hora_vig_ini, hora_vig_fin, muestra, estado) VALUES (60, 35, 1, 'dias', NULL, now(), NULL, to_char(now(), 'HH24:MI:SS'), NULL, TRUE, 'NA');</v>
      </c>
    </row>
    <row r="2837" spans="2:16" x14ac:dyDescent="0.25">
      <c r="B2837" s="22"/>
      <c r="C2837" s="24" t="s">
        <v>115</v>
      </c>
      <c r="D2837" s="29">
        <v>0</v>
      </c>
      <c r="E2837" s="4">
        <f t="shared" si="193"/>
        <v>60</v>
      </c>
      <c r="F2837" s="4">
        <v>36</v>
      </c>
      <c r="G2837">
        <v>1</v>
      </c>
      <c r="H2837" t="s">
        <v>30</v>
      </c>
      <c r="I2837" t="s">
        <v>31</v>
      </c>
      <c r="J2837" t="s">
        <v>32</v>
      </c>
      <c r="K2837" t="s">
        <v>31</v>
      </c>
      <c r="L2837" t="s">
        <v>33</v>
      </c>
      <c r="M2837" t="s">
        <v>31</v>
      </c>
      <c r="N2837" t="s">
        <v>34</v>
      </c>
      <c r="O2837" s="4" t="str">
        <f>IF(D:D=1, "AC","NA")</f>
        <v>NA</v>
      </c>
      <c r="P2837" t="str">
        <f t="shared" si="195"/>
        <v>INSERT INTO usuariopagina( idusuario, idpagina, idlogtrans,  acceso, habilitado, fecha_vig_ini, fecha_vig_fin, hora_vig_ini, hora_vig_fin, muestra, estado) VALUES (60, 36, 1, 'dias', NULL, now(), NULL, to_char(now(), 'HH24:MI:SS'), NULL, TRUE, 'NA');</v>
      </c>
    </row>
    <row r="2838" spans="2:16" x14ac:dyDescent="0.25">
      <c r="B2838" s="22"/>
      <c r="C2838" s="24" t="s">
        <v>116</v>
      </c>
      <c r="D2838" s="29">
        <v>0</v>
      </c>
      <c r="E2838" s="4">
        <f t="shared" si="193"/>
        <v>60</v>
      </c>
      <c r="F2838" s="4">
        <v>37</v>
      </c>
      <c r="G2838">
        <v>1</v>
      </c>
      <c r="H2838" t="s">
        <v>30</v>
      </c>
      <c r="I2838" t="s">
        <v>31</v>
      </c>
      <c r="J2838" t="s">
        <v>32</v>
      </c>
      <c r="K2838" t="s">
        <v>31</v>
      </c>
      <c r="L2838" t="s">
        <v>33</v>
      </c>
      <c r="M2838" t="s">
        <v>31</v>
      </c>
      <c r="N2838" t="s">
        <v>34</v>
      </c>
      <c r="O2838" s="4" t="str">
        <f>IF(D:D=1, "AC","NA")</f>
        <v>NA</v>
      </c>
      <c r="P2838" t="str">
        <f t="shared" si="195"/>
        <v>INSERT INTO usuariopagina( idusuario, idpagina, idlogtrans,  acceso, habilitado, fecha_vig_ini, fecha_vig_fin, hora_vig_ini, hora_vig_fin, muestra, estado) VALUES (60, 37, 1, 'dias', NULL, now(), NULL, to_char(now(), 'HH24:MI:SS'), NULL, TRUE, 'NA');</v>
      </c>
    </row>
    <row r="2839" spans="2:16" x14ac:dyDescent="0.25">
      <c r="B2839" s="22"/>
      <c r="C2839" s="24" t="s">
        <v>117</v>
      </c>
      <c r="D2839" s="29">
        <v>0</v>
      </c>
      <c r="E2839" s="4">
        <f t="shared" si="193"/>
        <v>60</v>
      </c>
      <c r="F2839" s="4">
        <v>38</v>
      </c>
      <c r="G2839">
        <v>1</v>
      </c>
      <c r="H2839" t="s">
        <v>30</v>
      </c>
      <c r="I2839" t="s">
        <v>31</v>
      </c>
      <c r="J2839" t="s">
        <v>32</v>
      </c>
      <c r="K2839" t="s">
        <v>31</v>
      </c>
      <c r="L2839" t="s">
        <v>33</v>
      </c>
      <c r="M2839" t="s">
        <v>31</v>
      </c>
      <c r="N2839" t="s">
        <v>34</v>
      </c>
      <c r="O2839" s="4" t="str">
        <f>IF(D:D=1, "AC","NA")</f>
        <v>NA</v>
      </c>
      <c r="P2839" t="str">
        <f t="shared" si="195"/>
        <v>INSERT INTO usuariopagina( idusuario, idpagina, idlogtrans,  acceso, habilitado, fecha_vig_ini, fecha_vig_fin, hora_vig_ini, hora_vig_fin, muestra, estado) VALUES (60, 38, 1, 'dias', NULL, now(), NULL, to_char(now(), 'HH24:MI:SS'), NULL, TRUE, 'NA');</v>
      </c>
    </row>
    <row r="2840" spans="2:16" x14ac:dyDescent="0.25">
      <c r="B2840" s="22"/>
      <c r="C2840" s="24" t="s">
        <v>118</v>
      </c>
      <c r="D2840" s="29">
        <v>0</v>
      </c>
      <c r="E2840" s="4">
        <f t="shared" si="193"/>
        <v>60</v>
      </c>
      <c r="F2840" s="4">
        <v>39</v>
      </c>
      <c r="G2840">
        <v>1</v>
      </c>
      <c r="H2840" t="s">
        <v>30</v>
      </c>
      <c r="I2840" t="s">
        <v>31</v>
      </c>
      <c r="J2840" t="s">
        <v>32</v>
      </c>
      <c r="K2840" t="s">
        <v>31</v>
      </c>
      <c r="L2840" t="s">
        <v>33</v>
      </c>
      <c r="M2840" t="s">
        <v>31</v>
      </c>
      <c r="N2840" t="s">
        <v>34</v>
      </c>
      <c r="O2840" s="4" t="str">
        <f>IF(D:D=1, "AC","NA")</f>
        <v>NA</v>
      </c>
      <c r="P2840" t="str">
        <f t="shared" si="195"/>
        <v>INSERT INTO usuariopagina( idusuario, idpagina, idlogtrans,  acceso, habilitado, fecha_vig_ini, fecha_vig_fin, hora_vig_ini, hora_vig_fin, muestra, estado) VALUES (60, 39, 1, 'dias', NULL, now(), NULL, to_char(now(), 'HH24:MI:SS'), NULL, TRUE, 'NA');</v>
      </c>
    </row>
    <row r="2841" spans="2:16" x14ac:dyDescent="0.25">
      <c r="B2841" s="22"/>
      <c r="C2841" s="24" t="s">
        <v>119</v>
      </c>
      <c r="D2841" s="29">
        <v>0</v>
      </c>
      <c r="E2841" s="4">
        <f t="shared" si="193"/>
        <v>60</v>
      </c>
      <c r="F2841" s="4">
        <v>40</v>
      </c>
      <c r="G2841">
        <v>1</v>
      </c>
      <c r="H2841" t="s">
        <v>30</v>
      </c>
      <c r="I2841" t="s">
        <v>31</v>
      </c>
      <c r="J2841" t="s">
        <v>32</v>
      </c>
      <c r="K2841" t="s">
        <v>31</v>
      </c>
      <c r="L2841" t="s">
        <v>33</v>
      </c>
      <c r="M2841" t="s">
        <v>31</v>
      </c>
      <c r="N2841" t="s">
        <v>34</v>
      </c>
      <c r="O2841" s="4" t="str">
        <f>IF(D:D=1, "AC","NA")</f>
        <v>NA</v>
      </c>
      <c r="P2841" t="str">
        <f t="shared" si="195"/>
        <v>INSERT INTO usuariopagina( idusuario, idpagina, idlogtrans,  acceso, habilitado, fecha_vig_ini, fecha_vig_fin, hora_vig_ini, hora_vig_fin, muestra, estado) VALUES (60, 40, 1, 'dias', NULL, now(), NULL, to_char(now(), 'HH24:MI:SS'), NULL, TRUE, 'NA');</v>
      </c>
    </row>
    <row r="2842" spans="2:16" x14ac:dyDescent="0.25">
      <c r="B2842" s="22"/>
      <c r="C2842" s="24" t="s">
        <v>120</v>
      </c>
      <c r="D2842" s="29">
        <v>0</v>
      </c>
      <c r="E2842" s="4">
        <f t="shared" si="193"/>
        <v>60</v>
      </c>
      <c r="F2842" s="4">
        <v>41</v>
      </c>
      <c r="G2842">
        <v>1</v>
      </c>
      <c r="H2842" t="s">
        <v>30</v>
      </c>
      <c r="I2842" t="s">
        <v>31</v>
      </c>
      <c r="J2842" t="s">
        <v>32</v>
      </c>
      <c r="K2842" t="s">
        <v>31</v>
      </c>
      <c r="L2842" t="s">
        <v>33</v>
      </c>
      <c r="M2842" t="s">
        <v>31</v>
      </c>
      <c r="N2842" t="s">
        <v>34</v>
      </c>
      <c r="O2842" s="4" t="str">
        <f>IF(D:D=1, "AC","NA")</f>
        <v>NA</v>
      </c>
      <c r="P2842" t="str">
        <f t="shared" si="195"/>
        <v>INSERT INTO usuariopagina( idusuario, idpagina, idlogtrans,  acceso, habilitado, fecha_vig_ini, fecha_vig_fin, hora_vig_ini, hora_vig_fin, muestra, estado) VALUES (60, 41, 1, 'dias', NULL, now(), NULL, to_char(now(), 'HH24:MI:SS'), NULL, TRUE, 'NA');</v>
      </c>
    </row>
    <row r="2843" spans="2:16" x14ac:dyDescent="0.25">
      <c r="B2843" s="22"/>
      <c r="C2843" s="24" t="s">
        <v>121</v>
      </c>
      <c r="D2843" s="29">
        <v>0</v>
      </c>
      <c r="E2843" s="4">
        <f t="shared" si="193"/>
        <v>60</v>
      </c>
      <c r="F2843" s="4">
        <v>42</v>
      </c>
      <c r="G2843">
        <v>1</v>
      </c>
      <c r="H2843" t="s">
        <v>30</v>
      </c>
      <c r="I2843" t="s">
        <v>31</v>
      </c>
      <c r="J2843" t="s">
        <v>32</v>
      </c>
      <c r="K2843" t="s">
        <v>31</v>
      </c>
      <c r="L2843" t="s">
        <v>33</v>
      </c>
      <c r="M2843" t="s">
        <v>31</v>
      </c>
      <c r="N2843" t="s">
        <v>34</v>
      </c>
      <c r="O2843" s="4" t="str">
        <f>IF(D:D=1, "AC","NA")</f>
        <v>NA</v>
      </c>
      <c r="P2843" t="str">
        <f t="shared" si="195"/>
        <v>INSERT INTO usuariopagina( idusuario, idpagina, idlogtrans,  acceso, habilitado, fecha_vig_ini, fecha_vig_fin, hora_vig_ini, hora_vig_fin, muestra, estado) VALUES (60, 42, 1, 'dias', NULL, now(), NULL, to_char(now(), 'HH24:MI:SS'), NULL, TRUE, 'NA');</v>
      </c>
    </row>
    <row r="2844" spans="2:16" x14ac:dyDescent="0.25">
      <c r="B2844" s="22"/>
      <c r="C2844" s="24" t="s">
        <v>122</v>
      </c>
      <c r="D2844" s="29">
        <v>0</v>
      </c>
      <c r="E2844" s="4">
        <f t="shared" si="193"/>
        <v>60</v>
      </c>
      <c r="F2844" s="4">
        <v>43</v>
      </c>
      <c r="G2844">
        <v>1</v>
      </c>
      <c r="H2844" t="s">
        <v>30</v>
      </c>
      <c r="I2844" t="s">
        <v>31</v>
      </c>
      <c r="J2844" t="s">
        <v>32</v>
      </c>
      <c r="K2844" t="s">
        <v>31</v>
      </c>
      <c r="L2844" t="s">
        <v>33</v>
      </c>
      <c r="M2844" t="s">
        <v>31</v>
      </c>
      <c r="N2844" t="s">
        <v>34</v>
      </c>
      <c r="O2844" s="4" t="str">
        <f>IF(D:D=1, "AC","NA")</f>
        <v>NA</v>
      </c>
      <c r="P2844" t="str">
        <f t="shared" si="195"/>
        <v>INSERT INTO usuariopagina( idusuario, idpagina, idlogtrans,  acceso, habilitado, fecha_vig_ini, fecha_vig_fin, hora_vig_ini, hora_vig_fin, muestra, estado) VALUES (60, 43, 1, 'dias', NULL, now(), NULL, to_char(now(), 'HH24:MI:SS'), NULL, TRUE, 'NA');</v>
      </c>
    </row>
    <row r="2845" spans="2:16" x14ac:dyDescent="0.25">
      <c r="B2845" s="22"/>
      <c r="C2845" s="24" t="s">
        <v>123</v>
      </c>
      <c r="D2845" s="29">
        <v>0</v>
      </c>
      <c r="E2845" s="4">
        <f t="shared" si="193"/>
        <v>60</v>
      </c>
      <c r="F2845" s="4">
        <v>44</v>
      </c>
      <c r="G2845">
        <v>1</v>
      </c>
      <c r="H2845" t="s">
        <v>30</v>
      </c>
      <c r="I2845" t="s">
        <v>31</v>
      </c>
      <c r="J2845" t="s">
        <v>32</v>
      </c>
      <c r="K2845" t="s">
        <v>31</v>
      </c>
      <c r="L2845" t="s">
        <v>33</v>
      </c>
      <c r="M2845" t="s">
        <v>31</v>
      </c>
      <c r="N2845" t="s">
        <v>34</v>
      </c>
      <c r="O2845" s="4" t="str">
        <f>IF(D:D=1, "AC","NA")</f>
        <v>NA</v>
      </c>
      <c r="P2845" t="str">
        <f t="shared" si="195"/>
        <v>INSERT INTO usuariopagina( idusuario, idpagina, idlogtrans,  acceso, habilitado, fecha_vig_ini, fecha_vig_fin, hora_vig_ini, hora_vig_fin, muestra, estado) VALUES (60, 44, 1, 'dias', NULL, now(), NULL, to_char(now(), 'HH24:MI:SS'), NULL, TRUE, 'NA');</v>
      </c>
    </row>
    <row r="2846" spans="2:16" x14ac:dyDescent="0.25">
      <c r="B2846" s="22"/>
      <c r="C2846" s="24" t="s">
        <v>124</v>
      </c>
      <c r="D2846" s="29">
        <v>0</v>
      </c>
      <c r="E2846" s="4">
        <f t="shared" si="193"/>
        <v>60</v>
      </c>
      <c r="F2846" s="4">
        <v>45</v>
      </c>
      <c r="G2846">
        <v>1</v>
      </c>
      <c r="H2846" t="s">
        <v>30</v>
      </c>
      <c r="I2846" t="s">
        <v>31</v>
      </c>
      <c r="J2846" t="s">
        <v>32</v>
      </c>
      <c r="K2846" t="s">
        <v>31</v>
      </c>
      <c r="L2846" t="s">
        <v>33</v>
      </c>
      <c r="M2846" t="s">
        <v>31</v>
      </c>
      <c r="N2846" t="s">
        <v>34</v>
      </c>
      <c r="O2846" s="4" t="str">
        <f>IF(D:D=1, "AC","NA")</f>
        <v>NA</v>
      </c>
      <c r="P2846" t="str">
        <f t="shared" si="195"/>
        <v>INSERT INTO usuariopagina( idusuario, idpagina, idlogtrans,  acceso, habilitado, fecha_vig_ini, fecha_vig_fin, hora_vig_ini, hora_vig_fin, muestra, estado) VALUES (60, 45, 1, 'dias', NULL, now(), NULL, to_char(now(), 'HH24:MI:SS'), NULL, TRUE, 'NA');</v>
      </c>
    </row>
    <row r="2847" spans="2:16" x14ac:dyDescent="0.25">
      <c r="B2847" s="22"/>
      <c r="C2847" s="23" t="s">
        <v>125</v>
      </c>
      <c r="D2847" s="29">
        <v>0</v>
      </c>
      <c r="E2847" s="4">
        <f t="shared" si="193"/>
        <v>60</v>
      </c>
      <c r="F2847" s="4">
        <v>46</v>
      </c>
      <c r="G2847">
        <v>1</v>
      </c>
      <c r="H2847" t="s">
        <v>30</v>
      </c>
      <c r="I2847" t="s">
        <v>31</v>
      </c>
      <c r="J2847" t="s">
        <v>32</v>
      </c>
      <c r="K2847" t="s">
        <v>31</v>
      </c>
      <c r="L2847" t="s">
        <v>33</v>
      </c>
      <c r="M2847" t="s">
        <v>31</v>
      </c>
      <c r="N2847" t="s">
        <v>34</v>
      </c>
      <c r="O2847" s="4" t="str">
        <f>IF(D:D=1, "AC","NA")</f>
        <v>NA</v>
      </c>
      <c r="P2847" t="str">
        <f t="shared" si="195"/>
        <v>INSERT INTO usuariopagina( idusuario, idpagina, idlogtrans,  acceso, habilitado, fecha_vig_ini, fecha_vig_fin, hora_vig_ini, hora_vig_fin, muestra, estado) VALUES (60, 46, 1, 'dias', NULL, now(), NULL, to_char(now(), 'HH24:MI:SS'), NULL, TRUE, 'NA');</v>
      </c>
    </row>
    <row r="2848" spans="2:16" x14ac:dyDescent="0.25">
      <c r="B2848" s="22"/>
      <c r="C2848" s="23" t="s">
        <v>126</v>
      </c>
      <c r="D2848" s="29">
        <v>0</v>
      </c>
      <c r="E2848" s="4">
        <f t="shared" si="193"/>
        <v>60</v>
      </c>
      <c r="F2848" s="4">
        <v>47</v>
      </c>
      <c r="G2848">
        <v>1</v>
      </c>
      <c r="H2848" t="s">
        <v>30</v>
      </c>
      <c r="I2848" t="s">
        <v>31</v>
      </c>
      <c r="J2848" t="s">
        <v>32</v>
      </c>
      <c r="K2848" t="s">
        <v>31</v>
      </c>
      <c r="L2848" t="s">
        <v>33</v>
      </c>
      <c r="M2848" t="s">
        <v>31</v>
      </c>
      <c r="N2848" t="s">
        <v>34</v>
      </c>
      <c r="O2848" s="4" t="str">
        <f>IF(D:D=1, "AC","NA")</f>
        <v>NA</v>
      </c>
      <c r="P2848" t="str">
        <f t="shared" si="195"/>
        <v>INSERT INTO usuariopagina( idusuario, idpagina, idlogtrans,  acceso, habilitado, fecha_vig_ini, fecha_vig_fin, hora_vig_ini, hora_vig_fin, muestra, estado) VALUES (60, 47, 1, 'dias', NULL, now(), NULL, to_char(now(), 'HH24:MI:SS'), NULL, TRUE, 'NA');</v>
      </c>
    </row>
    <row r="2849" spans="1:16" x14ac:dyDescent="0.25">
      <c r="B2849" s="22"/>
      <c r="C2849" s="23" t="s">
        <v>127</v>
      </c>
      <c r="D2849" s="29">
        <v>0</v>
      </c>
      <c r="E2849" s="4">
        <f t="shared" si="193"/>
        <v>60</v>
      </c>
      <c r="F2849" s="4">
        <v>48</v>
      </c>
      <c r="G2849">
        <v>1</v>
      </c>
      <c r="H2849" t="s">
        <v>30</v>
      </c>
      <c r="I2849" t="s">
        <v>31</v>
      </c>
      <c r="J2849" t="s">
        <v>32</v>
      </c>
      <c r="K2849" t="s">
        <v>31</v>
      </c>
      <c r="L2849" t="s">
        <v>33</v>
      </c>
      <c r="M2849" t="s">
        <v>31</v>
      </c>
      <c r="N2849" t="s">
        <v>34</v>
      </c>
      <c r="O2849" s="4" t="str">
        <f>IF(D:D=1, "AC","NA")</f>
        <v>NA</v>
      </c>
      <c r="P2849" t="str">
        <f t="shared" si="195"/>
        <v>INSERT INTO usuariopagina( idusuario, idpagina, idlogtrans,  acceso, habilitado, fecha_vig_ini, fecha_vig_fin, hora_vig_ini, hora_vig_fin, muestra, estado) VALUES (60, 48, 1, 'dias', NULL, now(), NULL, to_char(now(), 'HH24:MI:SS'), NULL, TRUE, 'NA');</v>
      </c>
    </row>
    <row r="2850" spans="1:16" x14ac:dyDescent="0.25">
      <c r="B2850" s="22"/>
      <c r="C2850" s="23" t="s">
        <v>128</v>
      </c>
      <c r="D2850" s="29">
        <v>0</v>
      </c>
      <c r="E2850" s="4">
        <f t="shared" si="193"/>
        <v>60</v>
      </c>
      <c r="F2850" s="4">
        <v>49</v>
      </c>
      <c r="G2850">
        <v>1</v>
      </c>
      <c r="H2850" t="s">
        <v>30</v>
      </c>
      <c r="I2850" t="s">
        <v>31</v>
      </c>
      <c r="J2850" t="s">
        <v>32</v>
      </c>
      <c r="K2850" t="s">
        <v>31</v>
      </c>
      <c r="L2850" t="s">
        <v>33</v>
      </c>
      <c r="M2850" t="s">
        <v>31</v>
      </c>
      <c r="N2850" t="s">
        <v>34</v>
      </c>
      <c r="O2850" s="4" t="str">
        <f>IF(D:D=1, "AC","NA")</f>
        <v>NA</v>
      </c>
      <c r="P2850" t="str">
        <f t="shared" si="195"/>
        <v>INSERT INTO usuariopagina( idusuario, idpagina, idlogtrans,  acceso, habilitado, fecha_vig_ini, fecha_vig_fin, hora_vig_ini, hora_vig_fin, muestra, estado) VALUES (60, 49, 1, 'dias', NULL, now(), NULL, to_char(now(), 'HH24:MI:SS'), NULL, TRUE, 'NA');</v>
      </c>
    </row>
    <row r="2851" spans="1:16" x14ac:dyDescent="0.25">
      <c r="B2851" s="22"/>
      <c r="C2851" s="23" t="s">
        <v>129</v>
      </c>
      <c r="D2851" s="29">
        <v>0</v>
      </c>
      <c r="E2851" s="4">
        <f t="shared" si="193"/>
        <v>60</v>
      </c>
      <c r="F2851" s="4">
        <v>50</v>
      </c>
      <c r="G2851">
        <v>1</v>
      </c>
      <c r="H2851" t="s">
        <v>30</v>
      </c>
      <c r="I2851" t="s">
        <v>31</v>
      </c>
      <c r="J2851" t="s">
        <v>32</v>
      </c>
      <c r="K2851" t="s">
        <v>31</v>
      </c>
      <c r="L2851" t="s">
        <v>33</v>
      </c>
      <c r="M2851" t="s">
        <v>31</v>
      </c>
      <c r="N2851" t="s">
        <v>34</v>
      </c>
      <c r="O2851" s="4" t="str">
        <f>IF(D:D=1, "AC","NA")</f>
        <v>NA</v>
      </c>
      <c r="P2851" t="str">
        <f t="shared" si="195"/>
        <v>INSERT INTO usuariopagina( idusuario, idpagina, idlogtrans,  acceso, habilitado, fecha_vig_ini, fecha_vig_fin, hora_vig_ini, hora_vig_fin, muestra, estado) VALUES (60, 50, 1, 'dias', NULL, now(), NULL, to_char(now(), 'HH24:MI:SS'), NULL, TRUE, 'NA');</v>
      </c>
    </row>
    <row r="2852" spans="1:16" x14ac:dyDescent="0.25">
      <c r="B2852" s="22"/>
      <c r="C2852" s="23" t="s">
        <v>130</v>
      </c>
      <c r="D2852" s="29">
        <v>0</v>
      </c>
      <c r="E2852" s="4">
        <f t="shared" si="193"/>
        <v>60</v>
      </c>
      <c r="F2852" s="4">
        <v>51</v>
      </c>
      <c r="G2852">
        <v>1</v>
      </c>
      <c r="H2852" t="s">
        <v>30</v>
      </c>
      <c r="I2852" t="s">
        <v>31</v>
      </c>
      <c r="J2852" t="s">
        <v>32</v>
      </c>
      <c r="K2852" t="s">
        <v>31</v>
      </c>
      <c r="L2852" t="s">
        <v>33</v>
      </c>
      <c r="M2852" t="s">
        <v>31</v>
      </c>
      <c r="N2852" t="s">
        <v>34</v>
      </c>
      <c r="O2852" s="4" t="str">
        <f>IF(D:D=1, "AC","NA")</f>
        <v>NA</v>
      </c>
      <c r="P2852" t="str">
        <f t="shared" si="195"/>
        <v>INSERT INTO usuariopagina( idusuario, idpagina, idlogtrans,  acceso, habilitado, fecha_vig_ini, fecha_vig_fin, hora_vig_ini, hora_vig_fin, muestra, estado) VALUES (60, 51, 1, 'dias', NULL, now(), NULL, to_char(now(), 'HH24:MI:SS'), NULL, TRUE, 'NA');</v>
      </c>
    </row>
    <row r="2853" spans="1:16" x14ac:dyDescent="0.25">
      <c r="B2853" s="22"/>
      <c r="C2853" s="23" t="s">
        <v>131</v>
      </c>
      <c r="D2853" s="29">
        <v>0</v>
      </c>
      <c r="E2853" s="4">
        <f t="shared" si="193"/>
        <v>60</v>
      </c>
      <c r="F2853" s="4">
        <v>52</v>
      </c>
      <c r="G2853">
        <v>1</v>
      </c>
      <c r="H2853" t="s">
        <v>30</v>
      </c>
      <c r="I2853" t="s">
        <v>31</v>
      </c>
      <c r="J2853" t="s">
        <v>32</v>
      </c>
      <c r="K2853" t="s">
        <v>31</v>
      </c>
      <c r="L2853" t="s">
        <v>33</v>
      </c>
      <c r="M2853" t="s">
        <v>31</v>
      </c>
      <c r="N2853" t="s">
        <v>34</v>
      </c>
      <c r="O2853" s="4" t="str">
        <f>IF(D:D=1, "AC","NA")</f>
        <v>NA</v>
      </c>
      <c r="P2853" t="str">
        <f t="shared" si="195"/>
        <v>INSERT INTO usuariopagina( idusuario, idpagina, idlogtrans,  acceso, habilitado, fecha_vig_ini, fecha_vig_fin, hora_vig_ini, hora_vig_fin, muestra, estado) VALUES (60, 52, 1, 'dias', NULL, now(), NULL, to_char(now(), 'HH24:MI:SS'), NULL, TRUE, 'NA');</v>
      </c>
    </row>
    <row r="2854" spans="1:16" x14ac:dyDescent="0.25">
      <c r="B2854" s="22"/>
      <c r="C2854" s="23" t="s">
        <v>132</v>
      </c>
      <c r="D2854" s="29">
        <v>0</v>
      </c>
      <c r="E2854" s="4">
        <f t="shared" si="193"/>
        <v>60</v>
      </c>
      <c r="F2854" s="4">
        <v>53</v>
      </c>
      <c r="G2854">
        <v>1</v>
      </c>
      <c r="H2854" t="s">
        <v>30</v>
      </c>
      <c r="I2854" t="s">
        <v>31</v>
      </c>
      <c r="J2854" t="s">
        <v>32</v>
      </c>
      <c r="K2854" t="s">
        <v>31</v>
      </c>
      <c r="L2854" t="s">
        <v>33</v>
      </c>
      <c r="M2854" t="s">
        <v>31</v>
      </c>
      <c r="N2854" t="s">
        <v>34</v>
      </c>
      <c r="O2854" s="4" t="str">
        <f>IF(D:D=1, "AC","NA")</f>
        <v>NA</v>
      </c>
      <c r="P2854" t="str">
        <f t="shared" si="195"/>
        <v>INSERT INTO usuariopagina( idusuario, idpagina, idlogtrans,  acceso, habilitado, fecha_vig_ini, fecha_vig_fin, hora_vig_ini, hora_vig_fin, muestra, estado) VALUES (60, 53, 1, 'dias', NULL, now(), NULL, to_char(now(), 'HH24:MI:SS'), NULL, TRUE, 'NA');</v>
      </c>
    </row>
    <row r="2855" spans="1:16" x14ac:dyDescent="0.25">
      <c r="B2855" s="22"/>
      <c r="C2855" s="23" t="s">
        <v>133</v>
      </c>
      <c r="D2855" s="29">
        <v>0</v>
      </c>
      <c r="E2855" s="4">
        <f t="shared" si="193"/>
        <v>60</v>
      </c>
      <c r="F2855" s="4">
        <v>54</v>
      </c>
      <c r="G2855">
        <v>1</v>
      </c>
      <c r="H2855" t="s">
        <v>30</v>
      </c>
      <c r="I2855" t="s">
        <v>31</v>
      </c>
      <c r="J2855" t="s">
        <v>32</v>
      </c>
      <c r="K2855" t="s">
        <v>31</v>
      </c>
      <c r="L2855" t="s">
        <v>33</v>
      </c>
      <c r="M2855" t="s">
        <v>31</v>
      </c>
      <c r="N2855" t="s">
        <v>34</v>
      </c>
      <c r="O2855" s="4" t="str">
        <f>IF(D:D=1, "AC","NA")</f>
        <v>NA</v>
      </c>
      <c r="P2855" t="str">
        <f t="shared" si="195"/>
        <v>INSERT INTO usuariopagina( idusuario, idpagina, idlogtrans,  acceso, habilitado, fecha_vig_ini, fecha_vig_fin, hora_vig_ini, hora_vig_fin, muestra, estado) VALUES (60, 54, 1, 'dias', NULL, now(), NULL, to_char(now(), 'HH24:MI:SS'), NULL, TRUE, 'NA');</v>
      </c>
    </row>
    <row r="2856" spans="1:16" x14ac:dyDescent="0.25">
      <c r="B2856" s="22"/>
      <c r="C2856" s="23" t="s">
        <v>134</v>
      </c>
      <c r="D2856" s="29">
        <v>0</v>
      </c>
      <c r="E2856" s="4">
        <f t="shared" si="193"/>
        <v>60</v>
      </c>
      <c r="F2856" s="4">
        <v>55</v>
      </c>
      <c r="G2856">
        <v>1</v>
      </c>
      <c r="H2856" t="s">
        <v>30</v>
      </c>
      <c r="I2856" t="s">
        <v>31</v>
      </c>
      <c r="J2856" t="s">
        <v>32</v>
      </c>
      <c r="K2856" t="s">
        <v>31</v>
      </c>
      <c r="L2856" t="s">
        <v>33</v>
      </c>
      <c r="M2856" t="s">
        <v>31</v>
      </c>
      <c r="N2856" t="s">
        <v>34</v>
      </c>
      <c r="O2856" s="4" t="str">
        <f>IF(D:D=1, "AC","NA")</f>
        <v>NA</v>
      </c>
      <c r="P2856" t="str">
        <f t="shared" si="195"/>
        <v>INSERT INTO usuariopagina( idusuario, idpagina, idlogtrans,  acceso, habilitado, fecha_vig_ini, fecha_vig_fin, hora_vig_ini, hora_vig_fin, muestra, estado) VALUES (60, 55, 1, 'dias', NULL, now(), NULL, to_char(now(), 'HH24:MI:SS'), NULL, TRUE, 'NA');</v>
      </c>
    </row>
    <row r="2857" spans="1:16" x14ac:dyDescent="0.25">
      <c r="B2857" s="22"/>
      <c r="C2857" s="23" t="s">
        <v>135</v>
      </c>
      <c r="D2857" s="29">
        <v>0</v>
      </c>
      <c r="E2857" s="4">
        <f t="shared" si="193"/>
        <v>60</v>
      </c>
      <c r="F2857" s="4">
        <v>56</v>
      </c>
      <c r="G2857">
        <v>1</v>
      </c>
      <c r="H2857" t="s">
        <v>30</v>
      </c>
      <c r="I2857" t="s">
        <v>31</v>
      </c>
      <c r="J2857" t="s">
        <v>32</v>
      </c>
      <c r="K2857" t="s">
        <v>31</v>
      </c>
      <c r="L2857" t="s">
        <v>33</v>
      </c>
      <c r="M2857" t="s">
        <v>31</v>
      </c>
      <c r="N2857" t="s">
        <v>34</v>
      </c>
      <c r="O2857" s="4" t="str">
        <f>IF(D:D=1, "AC","NA")</f>
        <v>NA</v>
      </c>
      <c r="P2857" t="str">
        <f t="shared" si="195"/>
        <v>INSERT INTO usuariopagina( idusuario, idpagina, idlogtrans,  acceso, habilitado, fecha_vig_ini, fecha_vig_fin, hora_vig_ini, hora_vig_fin, muestra, estado) VALUES (60, 56, 1, 'dias', NULL, now(), NULL, to_char(now(), 'HH24:MI:SS'), NULL, TRUE, 'NA');</v>
      </c>
    </row>
    <row r="2858" spans="1:16" x14ac:dyDescent="0.25">
      <c r="A2858">
        <v>51</v>
      </c>
      <c r="B2858" s="7" t="s">
        <v>81</v>
      </c>
      <c r="C2858" s="17" t="s">
        <v>29</v>
      </c>
      <c r="D2858" s="28">
        <v>0</v>
      </c>
      <c r="E2858" s="18">
        <v>54</v>
      </c>
      <c r="F2858" s="18">
        <v>1</v>
      </c>
      <c r="G2858" s="6">
        <v>1</v>
      </c>
      <c r="H2858" s="6" t="s">
        <v>30</v>
      </c>
      <c r="I2858" s="6" t="s">
        <v>31</v>
      </c>
      <c r="J2858" s="6" t="s">
        <v>32</v>
      </c>
      <c r="K2858" s="6" t="s">
        <v>31</v>
      </c>
      <c r="L2858" s="6" t="s">
        <v>33</v>
      </c>
      <c r="M2858" s="6" t="s">
        <v>31</v>
      </c>
      <c r="N2858" s="6" t="s">
        <v>34</v>
      </c>
      <c r="O2858" s="18" t="str">
        <f>IF(D:D=1, "AC","NA")</f>
        <v>NA</v>
      </c>
      <c r="P2858" s="6" t="str">
        <f t="shared" ref="P2858:P2889" si="196">CONCATENATE("INSERT INTO usuariopagina( idusuario, idpagina, idlogtrans,  acceso, habilitado, fecha_vig_ini, fecha_vig_fin, hora_vig_ini, hora_vig_fin, muestra, estado) VALUES (",E2858,", ",F2858,", ",G2858,", '",H2858,"', ",I2858,", ",J2858,", ",K2858,", ",L2858,", ",M2858,", ",N2858,", '",O2858,"'",");")</f>
        <v>INSERT INTO usuariopagina( idusuario, idpagina, idlogtrans,  acceso, habilitado, fecha_vig_ini, fecha_vig_fin, hora_vig_ini, hora_vig_fin, muestra, estado) VALUES (54, 1, 1, 'dias', NULL, now(), NULL, to_char(now(), 'HH24:MI:SS'), NULL, TRUE, 'NA');</v>
      </c>
    </row>
    <row r="2859" spans="1:16" x14ac:dyDescent="0.25">
      <c r="B2859" s="14"/>
      <c r="C2859" s="3" t="s">
        <v>29</v>
      </c>
      <c r="D2859" s="29">
        <v>1</v>
      </c>
      <c r="E2859" s="4">
        <f>E2858</f>
        <v>54</v>
      </c>
      <c r="F2859" s="4">
        <v>2</v>
      </c>
      <c r="G2859">
        <v>1</v>
      </c>
      <c r="H2859" t="s">
        <v>30</v>
      </c>
      <c r="I2859" t="s">
        <v>31</v>
      </c>
      <c r="J2859" t="s">
        <v>32</v>
      </c>
      <c r="K2859" t="s">
        <v>31</v>
      </c>
      <c r="L2859" t="s">
        <v>33</v>
      </c>
      <c r="M2859" t="s">
        <v>31</v>
      </c>
      <c r="N2859" t="s">
        <v>34</v>
      </c>
      <c r="O2859" s="4" t="str">
        <f>IF(D:D=1, "AC","NA")</f>
        <v>AC</v>
      </c>
      <c r="P2859" t="str">
        <f t="shared" si="196"/>
        <v>INSERT INTO usuariopagina( idusuario, idpagina, idlogtrans,  acceso, habilitado, fecha_vig_ini, fecha_vig_fin, hora_vig_ini, hora_vig_fin, muestra, estado) VALUES (54, 2, 1, 'dias', NULL, now(), NULL, to_char(now(), 'HH24:MI:SS'), NULL, TRUE, 'AC');</v>
      </c>
    </row>
    <row r="2860" spans="1:16" x14ac:dyDescent="0.25">
      <c r="B2860" s="14"/>
      <c r="C2860" s="3" t="s">
        <v>29</v>
      </c>
      <c r="D2860" s="29">
        <v>1</v>
      </c>
      <c r="E2860" s="4">
        <f t="shared" ref="E2860:E2913" si="197">E2859</f>
        <v>54</v>
      </c>
      <c r="F2860" s="4">
        <v>3</v>
      </c>
      <c r="G2860">
        <v>1</v>
      </c>
      <c r="H2860" t="s">
        <v>30</v>
      </c>
      <c r="I2860" t="s">
        <v>31</v>
      </c>
      <c r="J2860" t="s">
        <v>32</v>
      </c>
      <c r="K2860" t="s">
        <v>31</v>
      </c>
      <c r="L2860" t="s">
        <v>33</v>
      </c>
      <c r="M2860" t="s">
        <v>31</v>
      </c>
      <c r="N2860" t="s">
        <v>34</v>
      </c>
      <c r="O2860" s="4" t="str">
        <f>IF(D:D=1, "AC","NA")</f>
        <v>AC</v>
      </c>
      <c r="P2860" t="str">
        <f t="shared" si="196"/>
        <v>INSERT INTO usuariopagina( idusuario, idpagina, idlogtrans,  acceso, habilitado, fecha_vig_ini, fecha_vig_fin, hora_vig_ini, hora_vig_fin, muestra, estado) VALUES (54, 3, 1, 'dias', NULL, now(), NULL, to_char(now(), 'HH24:MI:SS'), NULL, TRUE, 'AC');</v>
      </c>
    </row>
    <row r="2861" spans="1:16" x14ac:dyDescent="0.25">
      <c r="B2861" s="14"/>
      <c r="C2861" t="s">
        <v>6</v>
      </c>
      <c r="D2861" s="29">
        <v>1</v>
      </c>
      <c r="E2861" s="4">
        <f t="shared" si="197"/>
        <v>54</v>
      </c>
      <c r="F2861" s="4">
        <v>4</v>
      </c>
      <c r="G2861">
        <v>1</v>
      </c>
      <c r="H2861" t="s">
        <v>30</v>
      </c>
      <c r="I2861" t="s">
        <v>31</v>
      </c>
      <c r="J2861" t="s">
        <v>32</v>
      </c>
      <c r="K2861" t="s">
        <v>31</v>
      </c>
      <c r="L2861" t="s">
        <v>33</v>
      </c>
      <c r="M2861" t="s">
        <v>31</v>
      </c>
      <c r="N2861" t="s">
        <v>34</v>
      </c>
      <c r="O2861" s="4" t="str">
        <f>IF(D:D=1, "AC","NA")</f>
        <v>AC</v>
      </c>
      <c r="P2861" t="str">
        <f t="shared" si="196"/>
        <v>INSERT INTO usuariopagina( idusuario, idpagina, idlogtrans,  acceso, habilitado, fecha_vig_ini, fecha_vig_fin, hora_vig_ini, hora_vig_fin, muestra, estado) VALUES (54, 4, 1, 'dias', NULL, now(), NULL, to_char(now(), 'HH24:MI:SS'), NULL, TRUE, 'AC');</v>
      </c>
    </row>
    <row r="2862" spans="1:16" x14ac:dyDescent="0.25">
      <c r="B2862" s="14"/>
      <c r="C2862" t="s">
        <v>6</v>
      </c>
      <c r="D2862" s="29">
        <v>1</v>
      </c>
      <c r="E2862" s="4">
        <f t="shared" si="197"/>
        <v>54</v>
      </c>
      <c r="F2862" s="4">
        <v>5</v>
      </c>
      <c r="G2862">
        <v>1</v>
      </c>
      <c r="H2862" t="s">
        <v>30</v>
      </c>
      <c r="I2862" t="s">
        <v>31</v>
      </c>
      <c r="J2862" t="s">
        <v>32</v>
      </c>
      <c r="K2862" t="s">
        <v>31</v>
      </c>
      <c r="L2862" t="s">
        <v>33</v>
      </c>
      <c r="M2862" t="s">
        <v>31</v>
      </c>
      <c r="N2862" t="s">
        <v>34</v>
      </c>
      <c r="O2862" s="4" t="str">
        <f>IF(D:D=1, "AC","NA")</f>
        <v>AC</v>
      </c>
      <c r="P2862" t="str">
        <f t="shared" si="196"/>
        <v>INSERT INTO usuariopagina( idusuario, idpagina, idlogtrans,  acceso, habilitado, fecha_vig_ini, fecha_vig_fin, hora_vig_ini, hora_vig_fin, muestra, estado) VALUES (54, 5, 1, 'dias', NULL, now(), NULL, to_char(now(), 'HH24:MI:SS'), NULL, TRUE, 'AC');</v>
      </c>
    </row>
    <row r="2863" spans="1:16" x14ac:dyDescent="0.25">
      <c r="B2863" s="14"/>
      <c r="C2863" t="s">
        <v>6</v>
      </c>
      <c r="D2863" s="29">
        <v>1</v>
      </c>
      <c r="E2863" s="4">
        <f t="shared" si="197"/>
        <v>54</v>
      </c>
      <c r="F2863" s="4">
        <v>6</v>
      </c>
      <c r="G2863">
        <v>1</v>
      </c>
      <c r="H2863" t="s">
        <v>30</v>
      </c>
      <c r="I2863" t="s">
        <v>31</v>
      </c>
      <c r="J2863" t="s">
        <v>32</v>
      </c>
      <c r="K2863" t="s">
        <v>31</v>
      </c>
      <c r="L2863" t="s">
        <v>33</v>
      </c>
      <c r="M2863" t="s">
        <v>31</v>
      </c>
      <c r="N2863" t="s">
        <v>34</v>
      </c>
      <c r="O2863" s="4" t="str">
        <f>IF(D:D=1, "AC","NA")</f>
        <v>AC</v>
      </c>
      <c r="P2863" t="str">
        <f t="shared" si="196"/>
        <v>INSERT INTO usuariopagina( idusuario, idpagina, idlogtrans,  acceso, habilitado, fecha_vig_ini, fecha_vig_fin, hora_vig_ini, hora_vig_fin, muestra, estado) VALUES (54, 6, 1, 'dias', NULL, now(), NULL, to_char(now(), 'HH24:MI:SS'), NULL, TRUE, 'AC');</v>
      </c>
    </row>
    <row r="2864" spans="1:16" x14ac:dyDescent="0.25">
      <c r="B2864" s="14"/>
      <c r="C2864" t="s">
        <v>6</v>
      </c>
      <c r="D2864" s="29">
        <v>1</v>
      </c>
      <c r="E2864" s="4">
        <f t="shared" si="197"/>
        <v>54</v>
      </c>
      <c r="F2864" s="4">
        <v>7</v>
      </c>
      <c r="G2864">
        <v>1</v>
      </c>
      <c r="H2864" t="s">
        <v>30</v>
      </c>
      <c r="I2864" t="s">
        <v>31</v>
      </c>
      <c r="J2864" t="s">
        <v>32</v>
      </c>
      <c r="K2864" t="s">
        <v>31</v>
      </c>
      <c r="L2864" t="s">
        <v>33</v>
      </c>
      <c r="M2864" t="s">
        <v>31</v>
      </c>
      <c r="N2864" t="s">
        <v>34</v>
      </c>
      <c r="O2864" s="4" t="str">
        <f>IF(D:D=1, "AC","NA")</f>
        <v>AC</v>
      </c>
      <c r="P2864" t="str">
        <f t="shared" si="196"/>
        <v>INSERT INTO usuariopagina( idusuario, idpagina, idlogtrans,  acceso, habilitado, fecha_vig_ini, fecha_vig_fin, hora_vig_ini, hora_vig_fin, muestra, estado) VALUES (54, 7, 1, 'dias', NULL, now(), NULL, to_char(now(), 'HH24:MI:SS'), NULL, TRUE, 'AC');</v>
      </c>
    </row>
    <row r="2865" spans="2:16" x14ac:dyDescent="0.25">
      <c r="B2865" s="14"/>
      <c r="C2865" t="s">
        <v>6</v>
      </c>
      <c r="D2865" s="29">
        <v>1</v>
      </c>
      <c r="E2865" s="4">
        <f t="shared" si="197"/>
        <v>54</v>
      </c>
      <c r="F2865" s="4">
        <v>8</v>
      </c>
      <c r="G2865">
        <v>1</v>
      </c>
      <c r="H2865" t="s">
        <v>30</v>
      </c>
      <c r="I2865" t="s">
        <v>31</v>
      </c>
      <c r="J2865" t="s">
        <v>32</v>
      </c>
      <c r="K2865" t="s">
        <v>31</v>
      </c>
      <c r="L2865" t="s">
        <v>33</v>
      </c>
      <c r="M2865" t="s">
        <v>31</v>
      </c>
      <c r="N2865" t="s">
        <v>34</v>
      </c>
      <c r="O2865" s="4" t="str">
        <f>IF(D:D=1, "AC","NA")</f>
        <v>AC</v>
      </c>
      <c r="P2865" t="str">
        <f t="shared" si="196"/>
        <v>INSERT INTO usuariopagina( idusuario, idpagina, idlogtrans,  acceso, habilitado, fecha_vig_ini, fecha_vig_fin, hora_vig_ini, hora_vig_fin, muestra, estado) VALUES (54, 8, 1, 'dias', NULL, now(), NULL, to_char(now(), 'HH24:MI:SS'), NULL, TRUE, 'AC');</v>
      </c>
    </row>
    <row r="2866" spans="2:16" x14ac:dyDescent="0.25">
      <c r="B2866" s="14"/>
      <c r="C2866" t="s">
        <v>6</v>
      </c>
      <c r="D2866" s="29">
        <v>1</v>
      </c>
      <c r="E2866" s="4">
        <f t="shared" si="197"/>
        <v>54</v>
      </c>
      <c r="F2866" s="4">
        <v>9</v>
      </c>
      <c r="G2866">
        <v>1</v>
      </c>
      <c r="H2866" t="s">
        <v>30</v>
      </c>
      <c r="I2866" t="s">
        <v>31</v>
      </c>
      <c r="J2866" t="s">
        <v>32</v>
      </c>
      <c r="K2866" t="s">
        <v>31</v>
      </c>
      <c r="L2866" t="s">
        <v>33</v>
      </c>
      <c r="M2866" t="s">
        <v>31</v>
      </c>
      <c r="N2866" t="s">
        <v>34</v>
      </c>
      <c r="O2866" s="4" t="str">
        <f>IF(D:D=1, "AC","NA")</f>
        <v>AC</v>
      </c>
      <c r="P2866" t="str">
        <f t="shared" si="196"/>
        <v>INSERT INTO usuariopagina( idusuario, idpagina, idlogtrans,  acceso, habilitado, fecha_vig_ini, fecha_vig_fin, hora_vig_ini, hora_vig_fin, muestra, estado) VALUES (54, 9, 1, 'dias', NULL, now(), NULL, to_char(now(), 'HH24:MI:SS'), NULL, TRUE, 'AC');</v>
      </c>
    </row>
    <row r="2867" spans="2:16" x14ac:dyDescent="0.25">
      <c r="B2867" s="14"/>
      <c r="C2867" t="s">
        <v>6</v>
      </c>
      <c r="D2867" s="29">
        <v>1</v>
      </c>
      <c r="E2867" s="4">
        <f t="shared" si="197"/>
        <v>54</v>
      </c>
      <c r="F2867" s="4">
        <v>10</v>
      </c>
      <c r="G2867">
        <v>1</v>
      </c>
      <c r="H2867" t="s">
        <v>30</v>
      </c>
      <c r="I2867" t="s">
        <v>31</v>
      </c>
      <c r="J2867" t="s">
        <v>32</v>
      </c>
      <c r="K2867" t="s">
        <v>31</v>
      </c>
      <c r="L2867" t="s">
        <v>33</v>
      </c>
      <c r="M2867" t="s">
        <v>31</v>
      </c>
      <c r="N2867" t="s">
        <v>34</v>
      </c>
      <c r="O2867" s="4" t="str">
        <f>IF(D:D=1, "AC","NA")</f>
        <v>AC</v>
      </c>
      <c r="P2867" t="str">
        <f t="shared" si="196"/>
        <v>INSERT INTO usuariopagina( idusuario, idpagina, idlogtrans,  acceso, habilitado, fecha_vig_ini, fecha_vig_fin, hora_vig_ini, hora_vig_fin, muestra, estado) VALUES (54, 10, 1, 'dias', NULL, now(), NULL, to_char(now(), 'HH24:MI:SS'), NULL, TRUE, 'AC');</v>
      </c>
    </row>
    <row r="2868" spans="2:16" x14ac:dyDescent="0.25">
      <c r="B2868" s="14"/>
      <c r="C2868" t="s">
        <v>6</v>
      </c>
      <c r="D2868" s="29">
        <v>1</v>
      </c>
      <c r="E2868" s="4">
        <f t="shared" si="197"/>
        <v>54</v>
      </c>
      <c r="F2868" s="4">
        <v>11</v>
      </c>
      <c r="G2868">
        <v>1</v>
      </c>
      <c r="H2868" t="s">
        <v>30</v>
      </c>
      <c r="I2868" t="s">
        <v>31</v>
      </c>
      <c r="J2868" t="s">
        <v>32</v>
      </c>
      <c r="K2868" t="s">
        <v>31</v>
      </c>
      <c r="L2868" t="s">
        <v>33</v>
      </c>
      <c r="M2868" t="s">
        <v>31</v>
      </c>
      <c r="N2868" t="s">
        <v>34</v>
      </c>
      <c r="O2868" s="4" t="str">
        <f>IF(D:D=1, "AC","NA")</f>
        <v>AC</v>
      </c>
      <c r="P2868" t="str">
        <f t="shared" si="196"/>
        <v>INSERT INTO usuariopagina( idusuario, idpagina, idlogtrans,  acceso, habilitado, fecha_vig_ini, fecha_vig_fin, hora_vig_ini, hora_vig_fin, muestra, estado) VALUES (54, 11, 1, 'dias', NULL, now(), NULL, to_char(now(), 'HH24:MI:SS'), NULL, TRUE, 'AC');</v>
      </c>
    </row>
    <row r="2869" spans="2:16" x14ac:dyDescent="0.25">
      <c r="B2869" s="14"/>
      <c r="C2869" s="3" t="s">
        <v>7</v>
      </c>
      <c r="D2869" s="29">
        <v>1</v>
      </c>
      <c r="E2869" s="4">
        <f t="shared" si="197"/>
        <v>54</v>
      </c>
      <c r="F2869" s="4">
        <v>12</v>
      </c>
      <c r="G2869">
        <v>1</v>
      </c>
      <c r="H2869" t="s">
        <v>30</v>
      </c>
      <c r="I2869" t="s">
        <v>31</v>
      </c>
      <c r="J2869" t="s">
        <v>32</v>
      </c>
      <c r="K2869" t="s">
        <v>31</v>
      </c>
      <c r="L2869" t="s">
        <v>33</v>
      </c>
      <c r="M2869" t="s">
        <v>31</v>
      </c>
      <c r="N2869" t="s">
        <v>34</v>
      </c>
      <c r="O2869" s="4" t="str">
        <f>IF(D:D=1, "AC","NA")</f>
        <v>AC</v>
      </c>
      <c r="P2869" t="str">
        <f t="shared" si="196"/>
        <v>INSERT INTO usuariopagina( idusuario, idpagina, idlogtrans,  acceso, habilitado, fecha_vig_ini, fecha_vig_fin, hora_vig_ini, hora_vig_fin, muestra, estado) VALUES (54, 12, 1, 'dias', NULL, now(), NULL, to_char(now(), 'HH24:MI:SS'), NULL, TRUE, 'AC');</v>
      </c>
    </row>
    <row r="2870" spans="2:16" x14ac:dyDescent="0.25">
      <c r="B2870" s="14"/>
      <c r="C2870" s="3" t="s">
        <v>7</v>
      </c>
      <c r="D2870" s="29">
        <v>1</v>
      </c>
      <c r="E2870" s="4">
        <f t="shared" si="197"/>
        <v>54</v>
      </c>
      <c r="F2870" s="4">
        <v>13</v>
      </c>
      <c r="G2870">
        <v>1</v>
      </c>
      <c r="H2870" t="s">
        <v>30</v>
      </c>
      <c r="I2870" t="s">
        <v>31</v>
      </c>
      <c r="J2870" t="s">
        <v>32</v>
      </c>
      <c r="K2870" t="s">
        <v>31</v>
      </c>
      <c r="L2870" t="s">
        <v>33</v>
      </c>
      <c r="M2870" t="s">
        <v>31</v>
      </c>
      <c r="N2870" t="s">
        <v>34</v>
      </c>
      <c r="O2870" s="4" t="str">
        <f>IF(D:D=1, "AC","NA")</f>
        <v>AC</v>
      </c>
      <c r="P2870" t="str">
        <f t="shared" si="196"/>
        <v>INSERT INTO usuariopagina( idusuario, idpagina, idlogtrans,  acceso, habilitado, fecha_vig_ini, fecha_vig_fin, hora_vig_ini, hora_vig_fin, muestra, estado) VALUES (54, 13, 1, 'dias', NULL, now(), NULL, to_char(now(), 'HH24:MI:SS'), NULL, TRUE, 'AC');</v>
      </c>
    </row>
    <row r="2871" spans="2:16" x14ac:dyDescent="0.25">
      <c r="B2871" s="14"/>
      <c r="C2871" t="s">
        <v>8</v>
      </c>
      <c r="D2871" s="29">
        <v>1</v>
      </c>
      <c r="E2871" s="4">
        <f t="shared" si="197"/>
        <v>54</v>
      </c>
      <c r="F2871" s="4">
        <v>14</v>
      </c>
      <c r="G2871">
        <v>1</v>
      </c>
      <c r="H2871" t="s">
        <v>30</v>
      </c>
      <c r="I2871" t="s">
        <v>31</v>
      </c>
      <c r="J2871" t="s">
        <v>32</v>
      </c>
      <c r="K2871" t="s">
        <v>31</v>
      </c>
      <c r="L2871" t="s">
        <v>33</v>
      </c>
      <c r="M2871" t="s">
        <v>31</v>
      </c>
      <c r="N2871" t="s">
        <v>34</v>
      </c>
      <c r="O2871" s="4" t="str">
        <f>IF(D:D=1, "AC","NA")</f>
        <v>AC</v>
      </c>
      <c r="P2871" t="str">
        <f t="shared" si="196"/>
        <v>INSERT INTO usuariopagina( idusuario, idpagina, idlogtrans,  acceso, habilitado, fecha_vig_ini, fecha_vig_fin, hora_vig_ini, hora_vig_fin, muestra, estado) VALUES (54, 14, 1, 'dias', NULL, now(), NULL, to_char(now(), 'HH24:MI:SS'), NULL, TRUE, 'AC');</v>
      </c>
    </row>
    <row r="2872" spans="2:16" x14ac:dyDescent="0.25">
      <c r="B2872" s="14"/>
      <c r="C2872" t="s">
        <v>8</v>
      </c>
      <c r="D2872" s="29">
        <v>1</v>
      </c>
      <c r="E2872" s="4">
        <f t="shared" si="197"/>
        <v>54</v>
      </c>
      <c r="F2872" s="4">
        <v>15</v>
      </c>
      <c r="G2872">
        <v>1</v>
      </c>
      <c r="H2872" t="s">
        <v>30</v>
      </c>
      <c r="I2872" t="s">
        <v>31</v>
      </c>
      <c r="J2872" t="s">
        <v>32</v>
      </c>
      <c r="K2872" t="s">
        <v>31</v>
      </c>
      <c r="L2872" t="s">
        <v>33</v>
      </c>
      <c r="M2872" t="s">
        <v>31</v>
      </c>
      <c r="N2872" t="s">
        <v>34</v>
      </c>
      <c r="O2872" s="4" t="str">
        <f>IF(D:D=1, "AC","NA")</f>
        <v>AC</v>
      </c>
      <c r="P2872" t="str">
        <f t="shared" si="196"/>
        <v>INSERT INTO usuariopagina( idusuario, idpagina, idlogtrans,  acceso, habilitado, fecha_vig_ini, fecha_vig_fin, hora_vig_ini, hora_vig_fin, muestra, estado) VALUES (54, 15, 1, 'dias', NULL, now(), NULL, to_char(now(), 'HH24:MI:SS'), NULL, TRUE, 'AC');</v>
      </c>
    </row>
    <row r="2873" spans="2:16" x14ac:dyDescent="0.25">
      <c r="B2873" s="14"/>
      <c r="C2873" t="s">
        <v>8</v>
      </c>
      <c r="D2873" s="29">
        <v>1</v>
      </c>
      <c r="E2873" s="4">
        <f t="shared" si="197"/>
        <v>54</v>
      </c>
      <c r="F2873" s="4">
        <v>16</v>
      </c>
      <c r="G2873">
        <v>1</v>
      </c>
      <c r="H2873" t="s">
        <v>30</v>
      </c>
      <c r="I2873" t="s">
        <v>31</v>
      </c>
      <c r="J2873" t="s">
        <v>32</v>
      </c>
      <c r="K2873" t="s">
        <v>31</v>
      </c>
      <c r="L2873" t="s">
        <v>33</v>
      </c>
      <c r="M2873" t="s">
        <v>31</v>
      </c>
      <c r="N2873" t="s">
        <v>34</v>
      </c>
      <c r="O2873" s="4" t="str">
        <f>IF(D:D=1, "AC","NA")</f>
        <v>AC</v>
      </c>
      <c r="P2873" t="str">
        <f t="shared" si="196"/>
        <v>INSERT INTO usuariopagina( idusuario, idpagina, idlogtrans,  acceso, habilitado, fecha_vig_ini, fecha_vig_fin, hora_vig_ini, hora_vig_fin, muestra, estado) VALUES (54, 16, 1, 'dias', NULL, now(), NULL, to_char(now(), 'HH24:MI:SS'), NULL, TRUE, 'AC');</v>
      </c>
    </row>
    <row r="2874" spans="2:16" x14ac:dyDescent="0.25">
      <c r="B2874" s="14"/>
      <c r="C2874" s="3" t="s">
        <v>9</v>
      </c>
      <c r="D2874" s="29">
        <v>1</v>
      </c>
      <c r="E2874" s="4">
        <f t="shared" si="197"/>
        <v>54</v>
      </c>
      <c r="F2874" s="4">
        <v>17</v>
      </c>
      <c r="G2874">
        <v>1</v>
      </c>
      <c r="H2874" t="s">
        <v>30</v>
      </c>
      <c r="I2874" t="s">
        <v>31</v>
      </c>
      <c r="J2874" t="s">
        <v>32</v>
      </c>
      <c r="K2874" t="s">
        <v>31</v>
      </c>
      <c r="L2874" t="s">
        <v>33</v>
      </c>
      <c r="M2874" t="s">
        <v>31</v>
      </c>
      <c r="N2874" t="s">
        <v>34</v>
      </c>
      <c r="O2874" s="4" t="str">
        <f>IF(D:D=1, "AC","NA")</f>
        <v>AC</v>
      </c>
      <c r="P2874" t="str">
        <f t="shared" si="196"/>
        <v>INSERT INTO usuariopagina( idusuario, idpagina, idlogtrans,  acceso, habilitado, fecha_vig_ini, fecha_vig_fin, hora_vig_ini, hora_vig_fin, muestra, estado) VALUES (54, 17, 1, 'dias', NULL, now(), NULL, to_char(now(), 'HH24:MI:SS'), NULL, TRUE, 'AC');</v>
      </c>
    </row>
    <row r="2875" spans="2:16" x14ac:dyDescent="0.25">
      <c r="B2875" s="14"/>
      <c r="C2875" s="3" t="s">
        <v>9</v>
      </c>
      <c r="D2875" s="29">
        <v>1</v>
      </c>
      <c r="E2875" s="4">
        <f t="shared" si="197"/>
        <v>54</v>
      </c>
      <c r="F2875" s="4">
        <v>18</v>
      </c>
      <c r="G2875">
        <v>1</v>
      </c>
      <c r="H2875" t="s">
        <v>30</v>
      </c>
      <c r="I2875" t="s">
        <v>31</v>
      </c>
      <c r="J2875" t="s">
        <v>32</v>
      </c>
      <c r="K2875" t="s">
        <v>31</v>
      </c>
      <c r="L2875" t="s">
        <v>33</v>
      </c>
      <c r="M2875" t="s">
        <v>31</v>
      </c>
      <c r="N2875" t="s">
        <v>34</v>
      </c>
      <c r="O2875" s="4" t="str">
        <f>IF(D:D=1, "AC","NA")</f>
        <v>AC</v>
      </c>
      <c r="P2875" t="str">
        <f t="shared" si="196"/>
        <v>INSERT INTO usuariopagina( idusuario, idpagina, idlogtrans,  acceso, habilitado, fecha_vig_ini, fecha_vig_fin, hora_vig_ini, hora_vig_fin, muestra, estado) VALUES (54, 18, 1, 'dias', NULL, now(), NULL, to_char(now(), 'HH24:MI:SS'), NULL, TRUE, 'AC');</v>
      </c>
    </row>
    <row r="2876" spans="2:16" x14ac:dyDescent="0.25">
      <c r="B2876" s="14"/>
      <c r="C2876" s="3" t="s">
        <v>9</v>
      </c>
      <c r="D2876" s="29">
        <v>1</v>
      </c>
      <c r="E2876" s="4">
        <f t="shared" si="197"/>
        <v>54</v>
      </c>
      <c r="F2876" s="4">
        <v>19</v>
      </c>
      <c r="G2876">
        <v>1</v>
      </c>
      <c r="H2876" t="s">
        <v>30</v>
      </c>
      <c r="I2876" t="s">
        <v>31</v>
      </c>
      <c r="J2876" t="s">
        <v>32</v>
      </c>
      <c r="K2876" t="s">
        <v>31</v>
      </c>
      <c r="L2876" t="s">
        <v>33</v>
      </c>
      <c r="M2876" t="s">
        <v>31</v>
      </c>
      <c r="N2876" t="s">
        <v>34</v>
      </c>
      <c r="O2876" s="4" t="str">
        <f>IF(D:D=1, "AC","NA")</f>
        <v>AC</v>
      </c>
      <c r="P2876" t="str">
        <f t="shared" si="196"/>
        <v>INSERT INTO usuariopagina( idusuario, idpagina, idlogtrans,  acceso, habilitado, fecha_vig_ini, fecha_vig_fin, hora_vig_ini, hora_vig_fin, muestra, estado) VALUES (54, 19, 1, 'dias', NULL, now(), NULL, to_char(now(), 'HH24:MI:SS'), NULL, TRUE, 'AC');</v>
      </c>
    </row>
    <row r="2877" spans="2:16" x14ac:dyDescent="0.25">
      <c r="B2877" s="14"/>
      <c r="C2877" t="s">
        <v>10</v>
      </c>
      <c r="D2877" s="29">
        <v>1</v>
      </c>
      <c r="E2877" s="4">
        <f t="shared" si="197"/>
        <v>54</v>
      </c>
      <c r="F2877" s="4">
        <v>20</v>
      </c>
      <c r="G2877">
        <v>1</v>
      </c>
      <c r="H2877" t="s">
        <v>30</v>
      </c>
      <c r="I2877" t="s">
        <v>31</v>
      </c>
      <c r="J2877" t="s">
        <v>32</v>
      </c>
      <c r="K2877" t="s">
        <v>31</v>
      </c>
      <c r="L2877" t="s">
        <v>33</v>
      </c>
      <c r="M2877" t="s">
        <v>31</v>
      </c>
      <c r="N2877" t="s">
        <v>34</v>
      </c>
      <c r="O2877" s="4" t="str">
        <f>IF(D:D=1, "AC","NA")</f>
        <v>AC</v>
      </c>
      <c r="P2877" t="str">
        <f t="shared" si="196"/>
        <v>INSERT INTO usuariopagina( idusuario, idpagina, idlogtrans,  acceso, habilitado, fecha_vig_ini, fecha_vig_fin, hora_vig_ini, hora_vig_fin, muestra, estado) VALUES (54, 20, 1, 'dias', NULL, now(), NULL, to_char(now(), 'HH24:MI:SS'), NULL, TRUE, 'AC');</v>
      </c>
    </row>
    <row r="2878" spans="2:16" x14ac:dyDescent="0.25">
      <c r="B2878" s="14"/>
      <c r="C2878" t="s">
        <v>10</v>
      </c>
      <c r="D2878" s="29">
        <v>1</v>
      </c>
      <c r="E2878" s="4">
        <f t="shared" si="197"/>
        <v>54</v>
      </c>
      <c r="F2878" s="4">
        <v>21</v>
      </c>
      <c r="G2878">
        <v>1</v>
      </c>
      <c r="H2878" t="s">
        <v>30</v>
      </c>
      <c r="I2878" t="s">
        <v>31</v>
      </c>
      <c r="J2878" t="s">
        <v>32</v>
      </c>
      <c r="K2878" t="s">
        <v>31</v>
      </c>
      <c r="L2878" t="s">
        <v>33</v>
      </c>
      <c r="M2878" t="s">
        <v>31</v>
      </c>
      <c r="N2878" t="s">
        <v>34</v>
      </c>
      <c r="O2878" s="4" t="str">
        <f>IF(D:D=1, "AC","NA")</f>
        <v>AC</v>
      </c>
      <c r="P2878" t="str">
        <f t="shared" si="196"/>
        <v>INSERT INTO usuariopagina( idusuario, idpagina, idlogtrans,  acceso, habilitado, fecha_vig_ini, fecha_vig_fin, hora_vig_ini, hora_vig_fin, muestra, estado) VALUES (54, 21, 1, 'dias', NULL, now(), NULL, to_char(now(), 'HH24:MI:SS'), NULL, TRUE, 'AC');</v>
      </c>
    </row>
    <row r="2879" spans="2:16" x14ac:dyDescent="0.25">
      <c r="B2879" s="14"/>
      <c r="C2879" t="s">
        <v>10</v>
      </c>
      <c r="D2879" s="29">
        <v>1</v>
      </c>
      <c r="E2879" s="4">
        <f t="shared" si="197"/>
        <v>54</v>
      </c>
      <c r="F2879" s="4">
        <v>22</v>
      </c>
      <c r="G2879">
        <v>1</v>
      </c>
      <c r="H2879" t="s">
        <v>30</v>
      </c>
      <c r="I2879" t="s">
        <v>31</v>
      </c>
      <c r="J2879" t="s">
        <v>32</v>
      </c>
      <c r="K2879" t="s">
        <v>31</v>
      </c>
      <c r="L2879" t="s">
        <v>33</v>
      </c>
      <c r="M2879" t="s">
        <v>31</v>
      </c>
      <c r="N2879" t="s">
        <v>34</v>
      </c>
      <c r="O2879" s="4" t="str">
        <f>IF(D:D=1, "AC","NA")</f>
        <v>AC</v>
      </c>
      <c r="P2879" t="str">
        <f t="shared" si="196"/>
        <v>INSERT INTO usuariopagina( idusuario, idpagina, idlogtrans,  acceso, habilitado, fecha_vig_ini, fecha_vig_fin, hora_vig_ini, hora_vig_fin, muestra, estado) VALUES (54, 22, 1, 'dias', NULL, now(), NULL, to_char(now(), 'HH24:MI:SS'), NULL, TRUE, 'AC');</v>
      </c>
    </row>
    <row r="2880" spans="2:16" x14ac:dyDescent="0.25">
      <c r="B2880" s="14"/>
      <c r="C2880" s="3" t="s">
        <v>11</v>
      </c>
      <c r="D2880" s="29">
        <v>1</v>
      </c>
      <c r="E2880" s="4">
        <f t="shared" si="197"/>
        <v>54</v>
      </c>
      <c r="F2880" s="4">
        <v>23</v>
      </c>
      <c r="G2880">
        <v>1</v>
      </c>
      <c r="H2880" t="s">
        <v>30</v>
      </c>
      <c r="I2880" t="s">
        <v>31</v>
      </c>
      <c r="J2880" t="s">
        <v>32</v>
      </c>
      <c r="K2880" t="s">
        <v>31</v>
      </c>
      <c r="L2880" t="s">
        <v>33</v>
      </c>
      <c r="M2880" t="s">
        <v>31</v>
      </c>
      <c r="N2880" t="s">
        <v>34</v>
      </c>
      <c r="O2880" s="4" t="str">
        <f>IF(D:D=1, "AC","NA")</f>
        <v>AC</v>
      </c>
      <c r="P2880" t="str">
        <f t="shared" si="196"/>
        <v>INSERT INTO usuariopagina( idusuario, idpagina, idlogtrans,  acceso, habilitado, fecha_vig_ini, fecha_vig_fin, hora_vig_ini, hora_vig_fin, muestra, estado) VALUES (54, 23, 1, 'dias', NULL, now(), NULL, to_char(now(), 'HH24:MI:SS'), NULL, TRUE, 'AC');</v>
      </c>
    </row>
    <row r="2881" spans="2:16" x14ac:dyDescent="0.25">
      <c r="B2881" s="14"/>
      <c r="C2881" s="3" t="s">
        <v>11</v>
      </c>
      <c r="D2881" s="29">
        <v>1</v>
      </c>
      <c r="E2881" s="4">
        <f t="shared" si="197"/>
        <v>54</v>
      </c>
      <c r="F2881" s="4">
        <v>24</v>
      </c>
      <c r="G2881">
        <v>1</v>
      </c>
      <c r="H2881" t="s">
        <v>30</v>
      </c>
      <c r="I2881" t="s">
        <v>31</v>
      </c>
      <c r="J2881" t="s">
        <v>32</v>
      </c>
      <c r="K2881" t="s">
        <v>31</v>
      </c>
      <c r="L2881" t="s">
        <v>33</v>
      </c>
      <c r="M2881" t="s">
        <v>31</v>
      </c>
      <c r="N2881" t="s">
        <v>34</v>
      </c>
      <c r="O2881" s="4" t="str">
        <f>IF(D:D=1, "AC","NA")</f>
        <v>AC</v>
      </c>
      <c r="P2881" t="str">
        <f t="shared" si="196"/>
        <v>INSERT INTO usuariopagina( idusuario, idpagina, idlogtrans,  acceso, habilitado, fecha_vig_ini, fecha_vig_fin, hora_vig_ini, hora_vig_fin, muestra, estado) VALUES (54, 24, 1, 'dias', NULL, now(), NULL, to_char(now(), 'HH24:MI:SS'), NULL, TRUE, 'AC');</v>
      </c>
    </row>
    <row r="2882" spans="2:16" x14ac:dyDescent="0.25">
      <c r="B2882" s="14"/>
      <c r="C2882" s="3" t="s">
        <v>11</v>
      </c>
      <c r="D2882" s="29">
        <v>1</v>
      </c>
      <c r="E2882" s="4">
        <f t="shared" si="197"/>
        <v>54</v>
      </c>
      <c r="F2882" s="4">
        <v>25</v>
      </c>
      <c r="G2882">
        <v>1</v>
      </c>
      <c r="H2882" t="s">
        <v>30</v>
      </c>
      <c r="I2882" t="s">
        <v>31</v>
      </c>
      <c r="J2882" t="s">
        <v>32</v>
      </c>
      <c r="K2882" t="s">
        <v>31</v>
      </c>
      <c r="L2882" t="s">
        <v>33</v>
      </c>
      <c r="M2882" t="s">
        <v>31</v>
      </c>
      <c r="N2882" t="s">
        <v>34</v>
      </c>
      <c r="O2882" s="4" t="str">
        <f>IF(D:D=1, "AC","NA")</f>
        <v>AC</v>
      </c>
      <c r="P2882" t="str">
        <f t="shared" si="196"/>
        <v>INSERT INTO usuariopagina( idusuario, idpagina, idlogtrans,  acceso, habilitado, fecha_vig_ini, fecha_vig_fin, hora_vig_ini, hora_vig_fin, muestra, estado) VALUES (54, 25, 1, 'dias', NULL, now(), NULL, to_char(now(), 'HH24:MI:SS'), NULL, TRUE, 'AC');</v>
      </c>
    </row>
    <row r="2883" spans="2:16" x14ac:dyDescent="0.25">
      <c r="B2883" s="14"/>
      <c r="C2883" s="3" t="s">
        <v>11</v>
      </c>
      <c r="D2883" s="29">
        <v>1</v>
      </c>
      <c r="E2883" s="4">
        <f t="shared" si="197"/>
        <v>54</v>
      </c>
      <c r="F2883" s="4">
        <v>26</v>
      </c>
      <c r="G2883">
        <v>1</v>
      </c>
      <c r="H2883" t="s">
        <v>30</v>
      </c>
      <c r="I2883" t="s">
        <v>31</v>
      </c>
      <c r="J2883" t="s">
        <v>32</v>
      </c>
      <c r="K2883" t="s">
        <v>31</v>
      </c>
      <c r="L2883" t="s">
        <v>33</v>
      </c>
      <c r="M2883" t="s">
        <v>31</v>
      </c>
      <c r="N2883" t="s">
        <v>34</v>
      </c>
      <c r="O2883" s="4" t="str">
        <f>IF(D:D=1, "AC","NA")</f>
        <v>AC</v>
      </c>
      <c r="P2883" t="str">
        <f t="shared" si="196"/>
        <v>INSERT INTO usuariopagina( idusuario, idpagina, idlogtrans,  acceso, habilitado, fecha_vig_ini, fecha_vig_fin, hora_vig_ini, hora_vig_fin, muestra, estado) VALUES (54, 26, 1, 'dias', NULL, now(), NULL, to_char(now(), 'HH24:MI:SS'), NULL, TRUE, 'AC');</v>
      </c>
    </row>
    <row r="2884" spans="2:16" x14ac:dyDescent="0.25">
      <c r="B2884" s="14"/>
      <c r="C2884" t="s">
        <v>12</v>
      </c>
      <c r="D2884" s="29">
        <v>1</v>
      </c>
      <c r="E2884" s="4">
        <f t="shared" si="197"/>
        <v>54</v>
      </c>
      <c r="F2884" s="4">
        <v>27</v>
      </c>
      <c r="G2884">
        <v>1</v>
      </c>
      <c r="H2884" t="s">
        <v>30</v>
      </c>
      <c r="I2884" t="s">
        <v>31</v>
      </c>
      <c r="J2884" t="s">
        <v>32</v>
      </c>
      <c r="K2884" t="s">
        <v>31</v>
      </c>
      <c r="L2884" t="s">
        <v>33</v>
      </c>
      <c r="M2884" t="s">
        <v>31</v>
      </c>
      <c r="N2884" t="s">
        <v>34</v>
      </c>
      <c r="O2884" s="4" t="str">
        <f>IF(D:D=1, "AC","NA")</f>
        <v>AC</v>
      </c>
      <c r="P2884" t="str">
        <f t="shared" si="196"/>
        <v>INSERT INTO usuariopagina( idusuario, idpagina, idlogtrans,  acceso, habilitado, fecha_vig_ini, fecha_vig_fin, hora_vig_ini, hora_vig_fin, muestra, estado) VALUES (54, 27, 1, 'dias', NULL, now(), NULL, to_char(now(), 'HH24:MI:SS'), NULL, TRUE, 'AC');</v>
      </c>
    </row>
    <row r="2885" spans="2:16" x14ac:dyDescent="0.25">
      <c r="B2885" s="14"/>
      <c r="C2885" t="s">
        <v>12</v>
      </c>
      <c r="D2885" s="29">
        <v>1</v>
      </c>
      <c r="E2885" s="4">
        <f t="shared" si="197"/>
        <v>54</v>
      </c>
      <c r="F2885" s="4">
        <v>28</v>
      </c>
      <c r="G2885">
        <v>1</v>
      </c>
      <c r="H2885" t="s">
        <v>30</v>
      </c>
      <c r="I2885" t="s">
        <v>31</v>
      </c>
      <c r="J2885" t="s">
        <v>32</v>
      </c>
      <c r="K2885" t="s">
        <v>31</v>
      </c>
      <c r="L2885" t="s">
        <v>33</v>
      </c>
      <c r="M2885" t="s">
        <v>31</v>
      </c>
      <c r="N2885" t="s">
        <v>34</v>
      </c>
      <c r="O2885" s="4" t="str">
        <f>IF(D:D=1, "AC","NA")</f>
        <v>AC</v>
      </c>
      <c r="P2885" t="str">
        <f t="shared" si="196"/>
        <v>INSERT INTO usuariopagina( idusuario, idpagina, idlogtrans,  acceso, habilitado, fecha_vig_ini, fecha_vig_fin, hora_vig_ini, hora_vig_fin, muestra, estado) VALUES (54, 28, 1, 'dias', NULL, now(), NULL, to_char(now(), 'HH24:MI:SS'), NULL, TRUE, 'AC');</v>
      </c>
    </row>
    <row r="2886" spans="2:16" x14ac:dyDescent="0.25">
      <c r="B2886" s="14"/>
      <c r="C2886" s="3" t="s">
        <v>13</v>
      </c>
      <c r="D2886" s="29">
        <v>1</v>
      </c>
      <c r="E2886" s="4">
        <f t="shared" si="197"/>
        <v>54</v>
      </c>
      <c r="F2886" s="4">
        <v>29</v>
      </c>
      <c r="G2886">
        <v>1</v>
      </c>
      <c r="H2886" t="s">
        <v>30</v>
      </c>
      <c r="I2886" t="s">
        <v>31</v>
      </c>
      <c r="J2886" t="s">
        <v>32</v>
      </c>
      <c r="K2886" t="s">
        <v>31</v>
      </c>
      <c r="L2886" t="s">
        <v>33</v>
      </c>
      <c r="M2886" t="s">
        <v>31</v>
      </c>
      <c r="N2886" t="s">
        <v>34</v>
      </c>
      <c r="O2886" s="4" t="str">
        <f>IF(D:D=1, "AC","NA")</f>
        <v>AC</v>
      </c>
      <c r="P2886" t="str">
        <f t="shared" si="196"/>
        <v>INSERT INTO usuariopagina( idusuario, idpagina, idlogtrans,  acceso, habilitado, fecha_vig_ini, fecha_vig_fin, hora_vig_ini, hora_vig_fin, muestra, estado) VALUES (54, 29, 1, 'dias', NULL, now(), NULL, to_char(now(), 'HH24:MI:SS'), NULL, TRUE, 'AC');</v>
      </c>
    </row>
    <row r="2887" spans="2:16" x14ac:dyDescent="0.25">
      <c r="B2887" s="14"/>
      <c r="C2887" s="3" t="s">
        <v>13</v>
      </c>
      <c r="D2887" s="29">
        <v>1</v>
      </c>
      <c r="E2887" s="4">
        <f t="shared" si="197"/>
        <v>54</v>
      </c>
      <c r="F2887" s="4">
        <v>30</v>
      </c>
      <c r="G2887">
        <v>1</v>
      </c>
      <c r="H2887" t="s">
        <v>30</v>
      </c>
      <c r="I2887" t="s">
        <v>31</v>
      </c>
      <c r="J2887" t="s">
        <v>32</v>
      </c>
      <c r="K2887" t="s">
        <v>31</v>
      </c>
      <c r="L2887" t="s">
        <v>33</v>
      </c>
      <c r="M2887" t="s">
        <v>31</v>
      </c>
      <c r="N2887" t="s">
        <v>34</v>
      </c>
      <c r="O2887" s="4" t="str">
        <f>IF(D:D=1, "AC","NA")</f>
        <v>AC</v>
      </c>
      <c r="P2887" t="str">
        <f t="shared" si="196"/>
        <v>INSERT INTO usuariopagina( idusuario, idpagina, idlogtrans,  acceso, habilitado, fecha_vig_ini, fecha_vig_fin, hora_vig_ini, hora_vig_fin, muestra, estado) VALUES (54, 30, 1, 'dias', NULL, now(), NULL, to_char(now(), 'HH24:MI:SS'), NULL, TRUE, 'AC');</v>
      </c>
    </row>
    <row r="2888" spans="2:16" x14ac:dyDescent="0.25">
      <c r="B2888" s="14"/>
      <c r="C2888" s="3" t="s">
        <v>13</v>
      </c>
      <c r="D2888" s="29">
        <v>1</v>
      </c>
      <c r="E2888" s="4">
        <f t="shared" si="197"/>
        <v>54</v>
      </c>
      <c r="F2888" s="4">
        <v>31</v>
      </c>
      <c r="G2888">
        <v>1</v>
      </c>
      <c r="H2888" t="s">
        <v>30</v>
      </c>
      <c r="I2888" t="s">
        <v>31</v>
      </c>
      <c r="J2888" t="s">
        <v>32</v>
      </c>
      <c r="K2888" t="s">
        <v>31</v>
      </c>
      <c r="L2888" t="s">
        <v>33</v>
      </c>
      <c r="M2888" t="s">
        <v>31</v>
      </c>
      <c r="N2888" t="s">
        <v>34</v>
      </c>
      <c r="O2888" s="4" t="str">
        <f>IF(D:D=1, "AC","NA")</f>
        <v>AC</v>
      </c>
      <c r="P2888" t="str">
        <f t="shared" si="196"/>
        <v>INSERT INTO usuariopagina( idusuario, idpagina, idlogtrans,  acceso, habilitado, fecha_vig_ini, fecha_vig_fin, hora_vig_ini, hora_vig_fin, muestra, estado) VALUES (54, 31, 1, 'dias', NULL, now(), NULL, to_char(now(), 'HH24:MI:SS'), NULL, TRUE, 'AC');</v>
      </c>
    </row>
    <row r="2889" spans="2:16" x14ac:dyDescent="0.25">
      <c r="B2889" s="14"/>
      <c r="C2889" t="s">
        <v>14</v>
      </c>
      <c r="D2889" s="29">
        <v>0</v>
      </c>
      <c r="E2889" s="4">
        <f t="shared" si="197"/>
        <v>54</v>
      </c>
      <c r="F2889" s="4">
        <v>32</v>
      </c>
      <c r="G2889">
        <v>1</v>
      </c>
      <c r="H2889" t="s">
        <v>30</v>
      </c>
      <c r="I2889" t="s">
        <v>31</v>
      </c>
      <c r="J2889" t="s">
        <v>32</v>
      </c>
      <c r="K2889" t="s">
        <v>31</v>
      </c>
      <c r="L2889" t="s">
        <v>33</v>
      </c>
      <c r="M2889" t="s">
        <v>31</v>
      </c>
      <c r="N2889" t="s">
        <v>34</v>
      </c>
      <c r="O2889" s="4" t="str">
        <f>IF(D:D=1, "AC","NA")</f>
        <v>NA</v>
      </c>
      <c r="P2889" t="str">
        <f t="shared" si="196"/>
        <v>INSERT INTO usuariopagina( idusuario, idpagina, idlogtrans,  acceso, habilitado, fecha_vig_ini, fecha_vig_fin, hora_vig_ini, hora_vig_fin, muestra, estado) VALUES (54, 32, 1, 'dias', NULL, now(), NULL, to_char(now(), 'HH24:MI:SS'), NULL, TRUE, 'NA');</v>
      </c>
    </row>
    <row r="2890" spans="2:16" x14ac:dyDescent="0.25">
      <c r="B2890" s="15"/>
      <c r="C2890" t="s">
        <v>15</v>
      </c>
      <c r="D2890" s="29">
        <v>0</v>
      </c>
      <c r="E2890" s="4">
        <f t="shared" si="197"/>
        <v>54</v>
      </c>
      <c r="F2890" s="4">
        <v>33</v>
      </c>
      <c r="G2890">
        <v>1</v>
      </c>
      <c r="H2890" t="s">
        <v>30</v>
      </c>
      <c r="I2890" t="s">
        <v>31</v>
      </c>
      <c r="J2890" t="s">
        <v>32</v>
      </c>
      <c r="K2890" t="s">
        <v>31</v>
      </c>
      <c r="L2890" t="s">
        <v>33</v>
      </c>
      <c r="M2890" t="s">
        <v>31</v>
      </c>
      <c r="N2890" t="s">
        <v>34</v>
      </c>
      <c r="O2890" s="4" t="str">
        <f>IF(D:D=1, "AC","NA")</f>
        <v>NA</v>
      </c>
      <c r="P2890" t="str">
        <f t="shared" ref="P2890" si="198">CONCATENATE("INSERT INTO usuariopagina( idusuario, idpagina, idlogtrans,  acceso, habilitado, fecha_vig_ini, fecha_vig_fin, hora_vig_ini, hora_vig_fin, muestra, estado) VALUES (",E2890,", ",F2890,", ",G2890,", '",H2890,"', ",I2890,", ",J2890,", ",K2890,", ",L2890,", ",M2890,", ",N2890,", '",O2890,"'",");")</f>
        <v>INSERT INTO usuariopagina( idusuario, idpagina, idlogtrans,  acceso, habilitado, fecha_vig_ini, fecha_vig_fin, hora_vig_ini, hora_vig_fin, muestra, estado) VALUES (54, 33, 1, 'dias', NULL, now(), NULL, to_char(now(), 'HH24:MI:SS'), NULL, TRUE, 'NA');</v>
      </c>
    </row>
    <row r="2891" spans="2:16" x14ac:dyDescent="0.25">
      <c r="B2891" s="22"/>
      <c r="C2891" s="24" t="s">
        <v>113</v>
      </c>
      <c r="D2891" s="29">
        <v>0</v>
      </c>
      <c r="E2891" s="4">
        <f t="shared" si="197"/>
        <v>54</v>
      </c>
      <c r="F2891" s="4">
        <v>34</v>
      </c>
      <c r="G2891">
        <v>1</v>
      </c>
      <c r="H2891" t="s">
        <v>30</v>
      </c>
      <c r="I2891" t="s">
        <v>31</v>
      </c>
      <c r="J2891" t="s">
        <v>32</v>
      </c>
      <c r="K2891" t="s">
        <v>31</v>
      </c>
      <c r="L2891" t="s">
        <v>33</v>
      </c>
      <c r="M2891" t="s">
        <v>31</v>
      </c>
      <c r="N2891" t="s">
        <v>34</v>
      </c>
      <c r="O2891" s="4" t="str">
        <f>IF(D:D=1, "AC","NA")</f>
        <v>NA</v>
      </c>
      <c r="P2891" t="str">
        <f t="shared" ref="P2891:P2913" si="199">CONCATENATE("INSERT INTO usuariopagina( idusuario, idpagina, idlogtrans,  acceso, habilitado, fecha_vig_ini, fecha_vig_fin, hora_vig_ini, hora_vig_fin, muestra, estado) VALUES (",E2891,", ",F2891,", ",G2891,", '",H2891,"', ",I2891,", ",J2891,", ",K2891,", ",L2891,", ",M2891,", ",N2891,", '",O2891,"'",");")</f>
        <v>INSERT INTO usuariopagina( idusuario, idpagina, idlogtrans,  acceso, habilitado, fecha_vig_ini, fecha_vig_fin, hora_vig_ini, hora_vig_fin, muestra, estado) VALUES (54, 34, 1, 'dias', NULL, now(), NULL, to_char(now(), 'HH24:MI:SS'), NULL, TRUE, 'NA');</v>
      </c>
    </row>
    <row r="2892" spans="2:16" x14ac:dyDescent="0.25">
      <c r="B2892" s="22"/>
      <c r="C2892" s="24" t="s">
        <v>114</v>
      </c>
      <c r="D2892" s="29">
        <v>0</v>
      </c>
      <c r="E2892" s="4">
        <f t="shared" si="197"/>
        <v>54</v>
      </c>
      <c r="F2892" s="4">
        <v>35</v>
      </c>
      <c r="G2892">
        <v>1</v>
      </c>
      <c r="H2892" t="s">
        <v>30</v>
      </c>
      <c r="I2892" t="s">
        <v>31</v>
      </c>
      <c r="J2892" t="s">
        <v>32</v>
      </c>
      <c r="K2892" t="s">
        <v>31</v>
      </c>
      <c r="L2892" t="s">
        <v>33</v>
      </c>
      <c r="M2892" t="s">
        <v>31</v>
      </c>
      <c r="N2892" t="s">
        <v>34</v>
      </c>
      <c r="O2892" s="4" t="str">
        <f>IF(D:D=1, "AC","NA")</f>
        <v>NA</v>
      </c>
      <c r="P2892" t="str">
        <f t="shared" si="199"/>
        <v>INSERT INTO usuariopagina( idusuario, idpagina, idlogtrans,  acceso, habilitado, fecha_vig_ini, fecha_vig_fin, hora_vig_ini, hora_vig_fin, muestra, estado) VALUES (54, 35, 1, 'dias', NULL, now(), NULL, to_char(now(), 'HH24:MI:SS'), NULL, TRUE, 'NA');</v>
      </c>
    </row>
    <row r="2893" spans="2:16" x14ac:dyDescent="0.25">
      <c r="B2893" s="22"/>
      <c r="C2893" s="24" t="s">
        <v>115</v>
      </c>
      <c r="D2893" s="29">
        <v>0</v>
      </c>
      <c r="E2893" s="4">
        <f t="shared" si="197"/>
        <v>54</v>
      </c>
      <c r="F2893" s="4">
        <v>36</v>
      </c>
      <c r="G2893">
        <v>1</v>
      </c>
      <c r="H2893" t="s">
        <v>30</v>
      </c>
      <c r="I2893" t="s">
        <v>31</v>
      </c>
      <c r="J2893" t="s">
        <v>32</v>
      </c>
      <c r="K2893" t="s">
        <v>31</v>
      </c>
      <c r="L2893" t="s">
        <v>33</v>
      </c>
      <c r="M2893" t="s">
        <v>31</v>
      </c>
      <c r="N2893" t="s">
        <v>34</v>
      </c>
      <c r="O2893" s="4" t="str">
        <f>IF(D:D=1, "AC","NA")</f>
        <v>NA</v>
      </c>
      <c r="P2893" t="str">
        <f t="shared" si="199"/>
        <v>INSERT INTO usuariopagina( idusuario, idpagina, idlogtrans,  acceso, habilitado, fecha_vig_ini, fecha_vig_fin, hora_vig_ini, hora_vig_fin, muestra, estado) VALUES (54, 36, 1, 'dias', NULL, now(), NULL, to_char(now(), 'HH24:MI:SS'), NULL, TRUE, 'NA');</v>
      </c>
    </row>
    <row r="2894" spans="2:16" x14ac:dyDescent="0.25">
      <c r="B2894" s="22"/>
      <c r="C2894" s="24" t="s">
        <v>116</v>
      </c>
      <c r="D2894" s="29">
        <v>0</v>
      </c>
      <c r="E2894" s="4">
        <f t="shared" si="197"/>
        <v>54</v>
      </c>
      <c r="F2894" s="4">
        <v>37</v>
      </c>
      <c r="G2894">
        <v>1</v>
      </c>
      <c r="H2894" t="s">
        <v>30</v>
      </c>
      <c r="I2894" t="s">
        <v>31</v>
      </c>
      <c r="J2894" t="s">
        <v>32</v>
      </c>
      <c r="K2894" t="s">
        <v>31</v>
      </c>
      <c r="L2894" t="s">
        <v>33</v>
      </c>
      <c r="M2894" t="s">
        <v>31</v>
      </c>
      <c r="N2894" t="s">
        <v>34</v>
      </c>
      <c r="O2894" s="4" t="str">
        <f>IF(D:D=1, "AC","NA")</f>
        <v>NA</v>
      </c>
      <c r="P2894" t="str">
        <f t="shared" si="199"/>
        <v>INSERT INTO usuariopagina( idusuario, idpagina, idlogtrans,  acceso, habilitado, fecha_vig_ini, fecha_vig_fin, hora_vig_ini, hora_vig_fin, muestra, estado) VALUES (54, 37, 1, 'dias', NULL, now(), NULL, to_char(now(), 'HH24:MI:SS'), NULL, TRUE, 'NA');</v>
      </c>
    </row>
    <row r="2895" spans="2:16" x14ac:dyDescent="0.25">
      <c r="B2895" s="22"/>
      <c r="C2895" s="24" t="s">
        <v>117</v>
      </c>
      <c r="D2895" s="29">
        <v>0</v>
      </c>
      <c r="E2895" s="4">
        <f t="shared" si="197"/>
        <v>54</v>
      </c>
      <c r="F2895" s="4">
        <v>38</v>
      </c>
      <c r="G2895">
        <v>1</v>
      </c>
      <c r="H2895" t="s">
        <v>30</v>
      </c>
      <c r="I2895" t="s">
        <v>31</v>
      </c>
      <c r="J2895" t="s">
        <v>32</v>
      </c>
      <c r="K2895" t="s">
        <v>31</v>
      </c>
      <c r="L2895" t="s">
        <v>33</v>
      </c>
      <c r="M2895" t="s">
        <v>31</v>
      </c>
      <c r="N2895" t="s">
        <v>34</v>
      </c>
      <c r="O2895" s="4" t="str">
        <f>IF(D:D=1, "AC","NA")</f>
        <v>NA</v>
      </c>
      <c r="P2895" t="str">
        <f t="shared" si="199"/>
        <v>INSERT INTO usuariopagina( idusuario, idpagina, idlogtrans,  acceso, habilitado, fecha_vig_ini, fecha_vig_fin, hora_vig_ini, hora_vig_fin, muestra, estado) VALUES (54, 38, 1, 'dias', NULL, now(), NULL, to_char(now(), 'HH24:MI:SS'), NULL, TRUE, 'NA');</v>
      </c>
    </row>
    <row r="2896" spans="2:16" x14ac:dyDescent="0.25">
      <c r="B2896" s="22"/>
      <c r="C2896" s="24" t="s">
        <v>118</v>
      </c>
      <c r="D2896" s="29">
        <v>0</v>
      </c>
      <c r="E2896" s="4">
        <f t="shared" si="197"/>
        <v>54</v>
      </c>
      <c r="F2896" s="4">
        <v>39</v>
      </c>
      <c r="G2896">
        <v>1</v>
      </c>
      <c r="H2896" t="s">
        <v>30</v>
      </c>
      <c r="I2896" t="s">
        <v>31</v>
      </c>
      <c r="J2896" t="s">
        <v>32</v>
      </c>
      <c r="K2896" t="s">
        <v>31</v>
      </c>
      <c r="L2896" t="s">
        <v>33</v>
      </c>
      <c r="M2896" t="s">
        <v>31</v>
      </c>
      <c r="N2896" t="s">
        <v>34</v>
      </c>
      <c r="O2896" s="4" t="str">
        <f>IF(D:D=1, "AC","NA")</f>
        <v>NA</v>
      </c>
      <c r="P2896" t="str">
        <f t="shared" si="199"/>
        <v>INSERT INTO usuariopagina( idusuario, idpagina, idlogtrans,  acceso, habilitado, fecha_vig_ini, fecha_vig_fin, hora_vig_ini, hora_vig_fin, muestra, estado) VALUES (54, 39, 1, 'dias', NULL, now(), NULL, to_char(now(), 'HH24:MI:SS'), NULL, TRUE, 'NA');</v>
      </c>
    </row>
    <row r="2897" spans="2:16" x14ac:dyDescent="0.25">
      <c r="B2897" s="22"/>
      <c r="C2897" s="24" t="s">
        <v>119</v>
      </c>
      <c r="D2897" s="29">
        <v>0</v>
      </c>
      <c r="E2897" s="4">
        <f t="shared" si="197"/>
        <v>54</v>
      </c>
      <c r="F2897" s="4">
        <v>40</v>
      </c>
      <c r="G2897">
        <v>1</v>
      </c>
      <c r="H2897" t="s">
        <v>30</v>
      </c>
      <c r="I2897" t="s">
        <v>31</v>
      </c>
      <c r="J2897" t="s">
        <v>32</v>
      </c>
      <c r="K2897" t="s">
        <v>31</v>
      </c>
      <c r="L2897" t="s">
        <v>33</v>
      </c>
      <c r="M2897" t="s">
        <v>31</v>
      </c>
      <c r="N2897" t="s">
        <v>34</v>
      </c>
      <c r="O2897" s="4" t="str">
        <f>IF(D:D=1, "AC","NA")</f>
        <v>NA</v>
      </c>
      <c r="P2897" t="str">
        <f t="shared" si="199"/>
        <v>INSERT INTO usuariopagina( idusuario, idpagina, idlogtrans,  acceso, habilitado, fecha_vig_ini, fecha_vig_fin, hora_vig_ini, hora_vig_fin, muestra, estado) VALUES (54, 40, 1, 'dias', NULL, now(), NULL, to_char(now(), 'HH24:MI:SS'), NULL, TRUE, 'NA');</v>
      </c>
    </row>
    <row r="2898" spans="2:16" x14ac:dyDescent="0.25">
      <c r="B2898" s="22"/>
      <c r="C2898" s="24" t="s">
        <v>120</v>
      </c>
      <c r="D2898" s="29">
        <v>0</v>
      </c>
      <c r="E2898" s="4">
        <f t="shared" si="197"/>
        <v>54</v>
      </c>
      <c r="F2898" s="4">
        <v>41</v>
      </c>
      <c r="G2898">
        <v>1</v>
      </c>
      <c r="H2898" t="s">
        <v>30</v>
      </c>
      <c r="I2898" t="s">
        <v>31</v>
      </c>
      <c r="J2898" t="s">
        <v>32</v>
      </c>
      <c r="K2898" t="s">
        <v>31</v>
      </c>
      <c r="L2898" t="s">
        <v>33</v>
      </c>
      <c r="M2898" t="s">
        <v>31</v>
      </c>
      <c r="N2898" t="s">
        <v>34</v>
      </c>
      <c r="O2898" s="4" t="str">
        <f>IF(D:D=1, "AC","NA")</f>
        <v>NA</v>
      </c>
      <c r="P2898" t="str">
        <f t="shared" si="199"/>
        <v>INSERT INTO usuariopagina( idusuario, idpagina, idlogtrans,  acceso, habilitado, fecha_vig_ini, fecha_vig_fin, hora_vig_ini, hora_vig_fin, muestra, estado) VALUES (54, 41, 1, 'dias', NULL, now(), NULL, to_char(now(), 'HH24:MI:SS'), NULL, TRUE, 'NA');</v>
      </c>
    </row>
    <row r="2899" spans="2:16" x14ac:dyDescent="0.25">
      <c r="B2899" s="22"/>
      <c r="C2899" s="24" t="s">
        <v>121</v>
      </c>
      <c r="D2899" s="29">
        <v>0</v>
      </c>
      <c r="E2899" s="4">
        <f t="shared" si="197"/>
        <v>54</v>
      </c>
      <c r="F2899" s="4">
        <v>42</v>
      </c>
      <c r="G2899">
        <v>1</v>
      </c>
      <c r="H2899" t="s">
        <v>30</v>
      </c>
      <c r="I2899" t="s">
        <v>31</v>
      </c>
      <c r="J2899" t="s">
        <v>32</v>
      </c>
      <c r="K2899" t="s">
        <v>31</v>
      </c>
      <c r="L2899" t="s">
        <v>33</v>
      </c>
      <c r="M2899" t="s">
        <v>31</v>
      </c>
      <c r="N2899" t="s">
        <v>34</v>
      </c>
      <c r="O2899" s="4" t="str">
        <f>IF(D:D=1, "AC","NA")</f>
        <v>NA</v>
      </c>
      <c r="P2899" t="str">
        <f t="shared" si="199"/>
        <v>INSERT INTO usuariopagina( idusuario, idpagina, idlogtrans,  acceso, habilitado, fecha_vig_ini, fecha_vig_fin, hora_vig_ini, hora_vig_fin, muestra, estado) VALUES (54, 42, 1, 'dias', NULL, now(), NULL, to_char(now(), 'HH24:MI:SS'), NULL, TRUE, 'NA');</v>
      </c>
    </row>
    <row r="2900" spans="2:16" x14ac:dyDescent="0.25">
      <c r="B2900" s="22"/>
      <c r="C2900" s="24" t="s">
        <v>122</v>
      </c>
      <c r="D2900" s="29">
        <v>0</v>
      </c>
      <c r="E2900" s="4">
        <f t="shared" si="197"/>
        <v>54</v>
      </c>
      <c r="F2900" s="4">
        <v>43</v>
      </c>
      <c r="G2900">
        <v>1</v>
      </c>
      <c r="H2900" t="s">
        <v>30</v>
      </c>
      <c r="I2900" t="s">
        <v>31</v>
      </c>
      <c r="J2900" t="s">
        <v>32</v>
      </c>
      <c r="K2900" t="s">
        <v>31</v>
      </c>
      <c r="L2900" t="s">
        <v>33</v>
      </c>
      <c r="M2900" t="s">
        <v>31</v>
      </c>
      <c r="N2900" t="s">
        <v>34</v>
      </c>
      <c r="O2900" s="4" t="str">
        <f>IF(D:D=1, "AC","NA")</f>
        <v>NA</v>
      </c>
      <c r="P2900" t="str">
        <f t="shared" si="199"/>
        <v>INSERT INTO usuariopagina( idusuario, idpagina, idlogtrans,  acceso, habilitado, fecha_vig_ini, fecha_vig_fin, hora_vig_ini, hora_vig_fin, muestra, estado) VALUES (54, 43, 1, 'dias', NULL, now(), NULL, to_char(now(), 'HH24:MI:SS'), NULL, TRUE, 'NA');</v>
      </c>
    </row>
    <row r="2901" spans="2:16" x14ac:dyDescent="0.25">
      <c r="B2901" s="22"/>
      <c r="C2901" s="24" t="s">
        <v>123</v>
      </c>
      <c r="D2901" s="29">
        <v>0</v>
      </c>
      <c r="E2901" s="4">
        <f t="shared" si="197"/>
        <v>54</v>
      </c>
      <c r="F2901" s="4">
        <v>44</v>
      </c>
      <c r="G2901">
        <v>1</v>
      </c>
      <c r="H2901" t="s">
        <v>30</v>
      </c>
      <c r="I2901" t="s">
        <v>31</v>
      </c>
      <c r="J2901" t="s">
        <v>32</v>
      </c>
      <c r="K2901" t="s">
        <v>31</v>
      </c>
      <c r="L2901" t="s">
        <v>33</v>
      </c>
      <c r="M2901" t="s">
        <v>31</v>
      </c>
      <c r="N2901" t="s">
        <v>34</v>
      </c>
      <c r="O2901" s="4" t="str">
        <f>IF(D:D=1, "AC","NA")</f>
        <v>NA</v>
      </c>
      <c r="P2901" t="str">
        <f t="shared" si="199"/>
        <v>INSERT INTO usuariopagina( idusuario, idpagina, idlogtrans,  acceso, habilitado, fecha_vig_ini, fecha_vig_fin, hora_vig_ini, hora_vig_fin, muestra, estado) VALUES (54, 44, 1, 'dias', NULL, now(), NULL, to_char(now(), 'HH24:MI:SS'), NULL, TRUE, 'NA');</v>
      </c>
    </row>
    <row r="2902" spans="2:16" x14ac:dyDescent="0.25">
      <c r="B2902" s="22"/>
      <c r="C2902" s="24" t="s">
        <v>124</v>
      </c>
      <c r="D2902" s="29">
        <v>0</v>
      </c>
      <c r="E2902" s="4">
        <f t="shared" si="197"/>
        <v>54</v>
      </c>
      <c r="F2902" s="4">
        <v>45</v>
      </c>
      <c r="G2902">
        <v>1</v>
      </c>
      <c r="H2902" t="s">
        <v>30</v>
      </c>
      <c r="I2902" t="s">
        <v>31</v>
      </c>
      <c r="J2902" t="s">
        <v>32</v>
      </c>
      <c r="K2902" t="s">
        <v>31</v>
      </c>
      <c r="L2902" t="s">
        <v>33</v>
      </c>
      <c r="M2902" t="s">
        <v>31</v>
      </c>
      <c r="N2902" t="s">
        <v>34</v>
      </c>
      <c r="O2902" s="4" t="str">
        <f>IF(D:D=1, "AC","NA")</f>
        <v>NA</v>
      </c>
      <c r="P2902" t="str">
        <f t="shared" si="199"/>
        <v>INSERT INTO usuariopagina( idusuario, idpagina, idlogtrans,  acceso, habilitado, fecha_vig_ini, fecha_vig_fin, hora_vig_ini, hora_vig_fin, muestra, estado) VALUES (54, 45, 1, 'dias', NULL, now(), NULL, to_char(now(), 'HH24:MI:SS'), NULL, TRUE, 'NA');</v>
      </c>
    </row>
    <row r="2903" spans="2:16" x14ac:dyDescent="0.25">
      <c r="B2903" s="22"/>
      <c r="C2903" s="23" t="s">
        <v>125</v>
      </c>
      <c r="D2903" s="29">
        <v>0</v>
      </c>
      <c r="E2903" s="4">
        <f t="shared" si="197"/>
        <v>54</v>
      </c>
      <c r="F2903" s="4">
        <v>46</v>
      </c>
      <c r="G2903">
        <v>1</v>
      </c>
      <c r="H2903" t="s">
        <v>30</v>
      </c>
      <c r="I2903" t="s">
        <v>31</v>
      </c>
      <c r="J2903" t="s">
        <v>32</v>
      </c>
      <c r="K2903" t="s">
        <v>31</v>
      </c>
      <c r="L2903" t="s">
        <v>33</v>
      </c>
      <c r="M2903" t="s">
        <v>31</v>
      </c>
      <c r="N2903" t="s">
        <v>34</v>
      </c>
      <c r="O2903" s="4" t="str">
        <f>IF(D:D=1, "AC","NA")</f>
        <v>NA</v>
      </c>
      <c r="P2903" t="str">
        <f t="shared" si="199"/>
        <v>INSERT INTO usuariopagina( idusuario, idpagina, idlogtrans,  acceso, habilitado, fecha_vig_ini, fecha_vig_fin, hora_vig_ini, hora_vig_fin, muestra, estado) VALUES (54, 46, 1, 'dias', NULL, now(), NULL, to_char(now(), 'HH24:MI:SS'), NULL, TRUE, 'NA');</v>
      </c>
    </row>
    <row r="2904" spans="2:16" x14ac:dyDescent="0.25">
      <c r="B2904" s="22"/>
      <c r="C2904" s="23" t="s">
        <v>126</v>
      </c>
      <c r="D2904" s="29">
        <v>0</v>
      </c>
      <c r="E2904" s="4">
        <f t="shared" si="197"/>
        <v>54</v>
      </c>
      <c r="F2904" s="4">
        <v>47</v>
      </c>
      <c r="G2904">
        <v>1</v>
      </c>
      <c r="H2904" t="s">
        <v>30</v>
      </c>
      <c r="I2904" t="s">
        <v>31</v>
      </c>
      <c r="J2904" t="s">
        <v>32</v>
      </c>
      <c r="K2904" t="s">
        <v>31</v>
      </c>
      <c r="L2904" t="s">
        <v>33</v>
      </c>
      <c r="M2904" t="s">
        <v>31</v>
      </c>
      <c r="N2904" t="s">
        <v>34</v>
      </c>
      <c r="O2904" s="4" t="str">
        <f>IF(D:D=1, "AC","NA")</f>
        <v>NA</v>
      </c>
      <c r="P2904" t="str">
        <f t="shared" si="199"/>
        <v>INSERT INTO usuariopagina( idusuario, idpagina, idlogtrans,  acceso, habilitado, fecha_vig_ini, fecha_vig_fin, hora_vig_ini, hora_vig_fin, muestra, estado) VALUES (54, 47, 1, 'dias', NULL, now(), NULL, to_char(now(), 'HH24:MI:SS'), NULL, TRUE, 'NA');</v>
      </c>
    </row>
    <row r="2905" spans="2:16" x14ac:dyDescent="0.25">
      <c r="B2905" s="22"/>
      <c r="C2905" s="23" t="s">
        <v>127</v>
      </c>
      <c r="D2905" s="29">
        <v>0</v>
      </c>
      <c r="E2905" s="4">
        <f t="shared" si="197"/>
        <v>54</v>
      </c>
      <c r="F2905" s="4">
        <v>48</v>
      </c>
      <c r="G2905">
        <v>1</v>
      </c>
      <c r="H2905" t="s">
        <v>30</v>
      </c>
      <c r="I2905" t="s">
        <v>31</v>
      </c>
      <c r="J2905" t="s">
        <v>32</v>
      </c>
      <c r="K2905" t="s">
        <v>31</v>
      </c>
      <c r="L2905" t="s">
        <v>33</v>
      </c>
      <c r="M2905" t="s">
        <v>31</v>
      </c>
      <c r="N2905" t="s">
        <v>34</v>
      </c>
      <c r="O2905" s="4" t="str">
        <f>IF(D:D=1, "AC","NA")</f>
        <v>NA</v>
      </c>
      <c r="P2905" t="str">
        <f t="shared" si="199"/>
        <v>INSERT INTO usuariopagina( idusuario, idpagina, idlogtrans,  acceso, habilitado, fecha_vig_ini, fecha_vig_fin, hora_vig_ini, hora_vig_fin, muestra, estado) VALUES (54, 48, 1, 'dias', NULL, now(), NULL, to_char(now(), 'HH24:MI:SS'), NULL, TRUE, 'NA');</v>
      </c>
    </row>
    <row r="2906" spans="2:16" x14ac:dyDescent="0.25">
      <c r="B2906" s="22"/>
      <c r="C2906" s="23" t="s">
        <v>128</v>
      </c>
      <c r="D2906" s="29">
        <v>0</v>
      </c>
      <c r="E2906" s="4">
        <f t="shared" si="197"/>
        <v>54</v>
      </c>
      <c r="F2906" s="4">
        <v>49</v>
      </c>
      <c r="G2906">
        <v>1</v>
      </c>
      <c r="H2906" t="s">
        <v>30</v>
      </c>
      <c r="I2906" t="s">
        <v>31</v>
      </c>
      <c r="J2906" t="s">
        <v>32</v>
      </c>
      <c r="K2906" t="s">
        <v>31</v>
      </c>
      <c r="L2906" t="s">
        <v>33</v>
      </c>
      <c r="M2906" t="s">
        <v>31</v>
      </c>
      <c r="N2906" t="s">
        <v>34</v>
      </c>
      <c r="O2906" s="4" t="str">
        <f>IF(D:D=1, "AC","NA")</f>
        <v>NA</v>
      </c>
      <c r="P2906" t="str">
        <f t="shared" si="199"/>
        <v>INSERT INTO usuariopagina( idusuario, idpagina, idlogtrans,  acceso, habilitado, fecha_vig_ini, fecha_vig_fin, hora_vig_ini, hora_vig_fin, muestra, estado) VALUES (54, 49, 1, 'dias', NULL, now(), NULL, to_char(now(), 'HH24:MI:SS'), NULL, TRUE, 'NA');</v>
      </c>
    </row>
    <row r="2907" spans="2:16" x14ac:dyDescent="0.25">
      <c r="B2907" s="22"/>
      <c r="C2907" s="23" t="s">
        <v>129</v>
      </c>
      <c r="D2907" s="29">
        <v>0</v>
      </c>
      <c r="E2907" s="4">
        <f t="shared" si="197"/>
        <v>54</v>
      </c>
      <c r="F2907" s="4">
        <v>50</v>
      </c>
      <c r="G2907">
        <v>1</v>
      </c>
      <c r="H2907" t="s">
        <v>30</v>
      </c>
      <c r="I2907" t="s">
        <v>31</v>
      </c>
      <c r="J2907" t="s">
        <v>32</v>
      </c>
      <c r="K2907" t="s">
        <v>31</v>
      </c>
      <c r="L2907" t="s">
        <v>33</v>
      </c>
      <c r="M2907" t="s">
        <v>31</v>
      </c>
      <c r="N2907" t="s">
        <v>34</v>
      </c>
      <c r="O2907" s="4" t="str">
        <f>IF(D:D=1, "AC","NA")</f>
        <v>NA</v>
      </c>
      <c r="P2907" t="str">
        <f t="shared" si="199"/>
        <v>INSERT INTO usuariopagina( idusuario, idpagina, idlogtrans,  acceso, habilitado, fecha_vig_ini, fecha_vig_fin, hora_vig_ini, hora_vig_fin, muestra, estado) VALUES (54, 50, 1, 'dias', NULL, now(), NULL, to_char(now(), 'HH24:MI:SS'), NULL, TRUE, 'NA');</v>
      </c>
    </row>
    <row r="2908" spans="2:16" x14ac:dyDescent="0.25">
      <c r="B2908" s="22"/>
      <c r="C2908" s="23" t="s">
        <v>130</v>
      </c>
      <c r="D2908" s="29">
        <v>0</v>
      </c>
      <c r="E2908" s="4">
        <f t="shared" si="197"/>
        <v>54</v>
      </c>
      <c r="F2908" s="4">
        <v>51</v>
      </c>
      <c r="G2908">
        <v>1</v>
      </c>
      <c r="H2908" t="s">
        <v>30</v>
      </c>
      <c r="I2908" t="s">
        <v>31</v>
      </c>
      <c r="J2908" t="s">
        <v>32</v>
      </c>
      <c r="K2908" t="s">
        <v>31</v>
      </c>
      <c r="L2908" t="s">
        <v>33</v>
      </c>
      <c r="M2908" t="s">
        <v>31</v>
      </c>
      <c r="N2908" t="s">
        <v>34</v>
      </c>
      <c r="O2908" s="4" t="str">
        <f>IF(D:D=1, "AC","NA")</f>
        <v>NA</v>
      </c>
      <c r="P2908" t="str">
        <f t="shared" si="199"/>
        <v>INSERT INTO usuariopagina( idusuario, idpagina, idlogtrans,  acceso, habilitado, fecha_vig_ini, fecha_vig_fin, hora_vig_ini, hora_vig_fin, muestra, estado) VALUES (54, 51, 1, 'dias', NULL, now(), NULL, to_char(now(), 'HH24:MI:SS'), NULL, TRUE, 'NA');</v>
      </c>
    </row>
    <row r="2909" spans="2:16" x14ac:dyDescent="0.25">
      <c r="B2909" s="22"/>
      <c r="C2909" s="23" t="s">
        <v>131</v>
      </c>
      <c r="D2909" s="29">
        <v>0</v>
      </c>
      <c r="E2909" s="4">
        <f t="shared" si="197"/>
        <v>54</v>
      </c>
      <c r="F2909" s="4">
        <v>52</v>
      </c>
      <c r="G2909">
        <v>1</v>
      </c>
      <c r="H2909" t="s">
        <v>30</v>
      </c>
      <c r="I2909" t="s">
        <v>31</v>
      </c>
      <c r="J2909" t="s">
        <v>32</v>
      </c>
      <c r="K2909" t="s">
        <v>31</v>
      </c>
      <c r="L2909" t="s">
        <v>33</v>
      </c>
      <c r="M2909" t="s">
        <v>31</v>
      </c>
      <c r="N2909" t="s">
        <v>34</v>
      </c>
      <c r="O2909" s="4" t="str">
        <f>IF(D:D=1, "AC","NA")</f>
        <v>NA</v>
      </c>
      <c r="P2909" t="str">
        <f t="shared" si="199"/>
        <v>INSERT INTO usuariopagina( idusuario, idpagina, idlogtrans,  acceso, habilitado, fecha_vig_ini, fecha_vig_fin, hora_vig_ini, hora_vig_fin, muestra, estado) VALUES (54, 52, 1, 'dias', NULL, now(), NULL, to_char(now(), 'HH24:MI:SS'), NULL, TRUE, 'NA');</v>
      </c>
    </row>
    <row r="2910" spans="2:16" x14ac:dyDescent="0.25">
      <c r="B2910" s="22"/>
      <c r="C2910" s="23" t="s">
        <v>132</v>
      </c>
      <c r="D2910" s="29">
        <v>0</v>
      </c>
      <c r="E2910" s="4">
        <f t="shared" si="197"/>
        <v>54</v>
      </c>
      <c r="F2910" s="4">
        <v>53</v>
      </c>
      <c r="G2910">
        <v>1</v>
      </c>
      <c r="H2910" t="s">
        <v>30</v>
      </c>
      <c r="I2910" t="s">
        <v>31</v>
      </c>
      <c r="J2910" t="s">
        <v>32</v>
      </c>
      <c r="K2910" t="s">
        <v>31</v>
      </c>
      <c r="L2910" t="s">
        <v>33</v>
      </c>
      <c r="M2910" t="s">
        <v>31</v>
      </c>
      <c r="N2910" t="s">
        <v>34</v>
      </c>
      <c r="O2910" s="4" t="str">
        <f>IF(D:D=1, "AC","NA")</f>
        <v>NA</v>
      </c>
      <c r="P2910" t="str">
        <f t="shared" si="199"/>
        <v>INSERT INTO usuariopagina( idusuario, idpagina, idlogtrans,  acceso, habilitado, fecha_vig_ini, fecha_vig_fin, hora_vig_ini, hora_vig_fin, muestra, estado) VALUES (54, 53, 1, 'dias', NULL, now(), NULL, to_char(now(), 'HH24:MI:SS'), NULL, TRUE, 'NA');</v>
      </c>
    </row>
    <row r="2911" spans="2:16" x14ac:dyDescent="0.25">
      <c r="B2911" s="22"/>
      <c r="C2911" s="23" t="s">
        <v>133</v>
      </c>
      <c r="D2911" s="29">
        <v>0</v>
      </c>
      <c r="E2911" s="4">
        <f t="shared" si="197"/>
        <v>54</v>
      </c>
      <c r="F2911" s="4">
        <v>54</v>
      </c>
      <c r="G2911">
        <v>1</v>
      </c>
      <c r="H2911" t="s">
        <v>30</v>
      </c>
      <c r="I2911" t="s">
        <v>31</v>
      </c>
      <c r="J2911" t="s">
        <v>32</v>
      </c>
      <c r="K2911" t="s">
        <v>31</v>
      </c>
      <c r="L2911" t="s">
        <v>33</v>
      </c>
      <c r="M2911" t="s">
        <v>31</v>
      </c>
      <c r="N2911" t="s">
        <v>34</v>
      </c>
      <c r="O2911" s="4" t="str">
        <f>IF(D:D=1, "AC","NA")</f>
        <v>NA</v>
      </c>
      <c r="P2911" t="str">
        <f t="shared" si="199"/>
        <v>INSERT INTO usuariopagina( idusuario, idpagina, idlogtrans,  acceso, habilitado, fecha_vig_ini, fecha_vig_fin, hora_vig_ini, hora_vig_fin, muestra, estado) VALUES (54, 54, 1, 'dias', NULL, now(), NULL, to_char(now(), 'HH24:MI:SS'), NULL, TRUE, 'NA');</v>
      </c>
    </row>
    <row r="2912" spans="2:16" x14ac:dyDescent="0.25">
      <c r="B2912" s="22"/>
      <c r="C2912" s="23" t="s">
        <v>134</v>
      </c>
      <c r="D2912" s="29">
        <v>0</v>
      </c>
      <c r="E2912" s="4">
        <f t="shared" si="197"/>
        <v>54</v>
      </c>
      <c r="F2912" s="4">
        <v>55</v>
      </c>
      <c r="G2912">
        <v>1</v>
      </c>
      <c r="H2912" t="s">
        <v>30</v>
      </c>
      <c r="I2912" t="s">
        <v>31</v>
      </c>
      <c r="J2912" t="s">
        <v>32</v>
      </c>
      <c r="K2912" t="s">
        <v>31</v>
      </c>
      <c r="L2912" t="s">
        <v>33</v>
      </c>
      <c r="M2912" t="s">
        <v>31</v>
      </c>
      <c r="N2912" t="s">
        <v>34</v>
      </c>
      <c r="O2912" s="4" t="str">
        <f>IF(D:D=1, "AC","NA")</f>
        <v>NA</v>
      </c>
      <c r="P2912" t="str">
        <f t="shared" si="199"/>
        <v>INSERT INTO usuariopagina( idusuario, idpagina, idlogtrans,  acceso, habilitado, fecha_vig_ini, fecha_vig_fin, hora_vig_ini, hora_vig_fin, muestra, estado) VALUES (54, 55, 1, 'dias', NULL, now(), NULL, to_char(now(), 'HH24:MI:SS'), NULL, TRUE, 'NA');</v>
      </c>
    </row>
    <row r="2913" spans="1:16" x14ac:dyDescent="0.25">
      <c r="B2913" s="22"/>
      <c r="C2913" s="23" t="s">
        <v>135</v>
      </c>
      <c r="D2913" s="29">
        <v>0</v>
      </c>
      <c r="E2913" s="4">
        <f t="shared" si="197"/>
        <v>54</v>
      </c>
      <c r="F2913" s="4">
        <v>56</v>
      </c>
      <c r="G2913">
        <v>1</v>
      </c>
      <c r="H2913" t="s">
        <v>30</v>
      </c>
      <c r="I2913" t="s">
        <v>31</v>
      </c>
      <c r="J2913" t="s">
        <v>32</v>
      </c>
      <c r="K2913" t="s">
        <v>31</v>
      </c>
      <c r="L2913" t="s">
        <v>33</v>
      </c>
      <c r="M2913" t="s">
        <v>31</v>
      </c>
      <c r="N2913" t="s">
        <v>34</v>
      </c>
      <c r="O2913" s="4" t="str">
        <f>IF(D:D=1, "AC","NA")</f>
        <v>NA</v>
      </c>
      <c r="P2913" t="str">
        <f t="shared" si="199"/>
        <v>INSERT INTO usuariopagina( idusuario, idpagina, idlogtrans,  acceso, habilitado, fecha_vig_ini, fecha_vig_fin, hora_vig_ini, hora_vig_fin, muestra, estado) VALUES (54, 56, 1, 'dias', NULL, now(), NULL, to_char(now(), 'HH24:MI:SS'), NULL, TRUE, 'NA');</v>
      </c>
    </row>
    <row r="2914" spans="1:16" x14ac:dyDescent="0.25">
      <c r="A2914">
        <v>52</v>
      </c>
      <c r="B2914" s="7" t="s">
        <v>82</v>
      </c>
      <c r="C2914" s="17" t="s">
        <v>29</v>
      </c>
      <c r="D2914" s="28">
        <v>0</v>
      </c>
      <c r="E2914" s="18">
        <v>30</v>
      </c>
      <c r="F2914" s="18">
        <v>1</v>
      </c>
      <c r="G2914" s="6">
        <v>1</v>
      </c>
      <c r="H2914" s="6" t="s">
        <v>30</v>
      </c>
      <c r="I2914" s="6" t="s">
        <v>31</v>
      </c>
      <c r="J2914" s="6" t="s">
        <v>32</v>
      </c>
      <c r="K2914" s="6" t="s">
        <v>31</v>
      </c>
      <c r="L2914" s="6" t="s">
        <v>33</v>
      </c>
      <c r="M2914" s="6" t="s">
        <v>31</v>
      </c>
      <c r="N2914" s="6" t="s">
        <v>34</v>
      </c>
      <c r="O2914" s="18" t="str">
        <f>IF(D:D=1, "AC","NA")</f>
        <v>NA</v>
      </c>
      <c r="P2914" s="6" t="str">
        <f t="shared" ref="P2914:P2945" si="200">CONCATENATE("INSERT INTO usuariopagina( idusuario, idpagina, idlogtrans,  acceso, habilitado, fecha_vig_ini, fecha_vig_fin, hora_vig_ini, hora_vig_fin, muestra, estado) VALUES (",E2914,", ",F2914,", ",G2914,", '",H2914,"', ",I2914,", ",J2914,", ",K2914,", ",L2914,", ",M2914,", ",N2914,", '",O2914,"'",");")</f>
        <v>INSERT INTO usuariopagina( idusuario, idpagina, idlogtrans,  acceso, habilitado, fecha_vig_ini, fecha_vig_fin, hora_vig_ini, hora_vig_fin, muestra, estado) VALUES (30, 1, 1, 'dias', NULL, now(), NULL, to_char(now(), 'HH24:MI:SS'), NULL, TRUE, 'NA');</v>
      </c>
    </row>
    <row r="2915" spans="1:16" x14ac:dyDescent="0.25">
      <c r="B2915" s="14"/>
      <c r="C2915" s="3" t="s">
        <v>29</v>
      </c>
      <c r="D2915" s="29">
        <v>1</v>
      </c>
      <c r="E2915" s="4">
        <f>E2914</f>
        <v>30</v>
      </c>
      <c r="F2915" s="4">
        <v>2</v>
      </c>
      <c r="G2915">
        <v>1</v>
      </c>
      <c r="H2915" t="s">
        <v>30</v>
      </c>
      <c r="I2915" t="s">
        <v>31</v>
      </c>
      <c r="J2915" t="s">
        <v>32</v>
      </c>
      <c r="K2915" t="s">
        <v>31</v>
      </c>
      <c r="L2915" t="s">
        <v>33</v>
      </c>
      <c r="M2915" t="s">
        <v>31</v>
      </c>
      <c r="N2915" t="s">
        <v>34</v>
      </c>
      <c r="O2915" s="4" t="str">
        <f>IF(D:D=1, "AC","NA")</f>
        <v>AC</v>
      </c>
      <c r="P2915" t="str">
        <f t="shared" si="200"/>
        <v>INSERT INTO usuariopagina( idusuario, idpagina, idlogtrans,  acceso, habilitado, fecha_vig_ini, fecha_vig_fin, hora_vig_ini, hora_vig_fin, muestra, estado) VALUES (30, 2, 1, 'dias', NULL, now(), NULL, to_char(now(), 'HH24:MI:SS'), NULL, TRUE, 'AC');</v>
      </c>
    </row>
    <row r="2916" spans="1:16" x14ac:dyDescent="0.25">
      <c r="B2916" s="14"/>
      <c r="C2916" s="3" t="s">
        <v>29</v>
      </c>
      <c r="D2916" s="29">
        <v>1</v>
      </c>
      <c r="E2916" s="4">
        <f t="shared" ref="E2916:E2969" si="201">E2915</f>
        <v>30</v>
      </c>
      <c r="F2916" s="4">
        <v>3</v>
      </c>
      <c r="G2916">
        <v>1</v>
      </c>
      <c r="H2916" t="s">
        <v>30</v>
      </c>
      <c r="I2916" t="s">
        <v>31</v>
      </c>
      <c r="J2916" t="s">
        <v>32</v>
      </c>
      <c r="K2916" t="s">
        <v>31</v>
      </c>
      <c r="L2916" t="s">
        <v>33</v>
      </c>
      <c r="M2916" t="s">
        <v>31</v>
      </c>
      <c r="N2916" t="s">
        <v>34</v>
      </c>
      <c r="O2916" s="4" t="str">
        <f>IF(D:D=1, "AC","NA")</f>
        <v>AC</v>
      </c>
      <c r="P2916" t="str">
        <f t="shared" si="200"/>
        <v>INSERT INTO usuariopagina( idusuario, idpagina, idlogtrans,  acceso, habilitado, fecha_vig_ini, fecha_vig_fin, hora_vig_ini, hora_vig_fin, muestra, estado) VALUES (30, 3, 1, 'dias', NULL, now(), NULL, to_char(now(), 'HH24:MI:SS'), NULL, TRUE, 'AC');</v>
      </c>
    </row>
    <row r="2917" spans="1:16" x14ac:dyDescent="0.25">
      <c r="B2917" s="14"/>
      <c r="C2917" t="s">
        <v>6</v>
      </c>
      <c r="D2917" s="29">
        <v>1</v>
      </c>
      <c r="E2917" s="4">
        <f t="shared" si="201"/>
        <v>30</v>
      </c>
      <c r="F2917" s="4">
        <v>4</v>
      </c>
      <c r="G2917">
        <v>1</v>
      </c>
      <c r="H2917" t="s">
        <v>30</v>
      </c>
      <c r="I2917" t="s">
        <v>31</v>
      </c>
      <c r="J2917" t="s">
        <v>32</v>
      </c>
      <c r="K2917" t="s">
        <v>31</v>
      </c>
      <c r="L2917" t="s">
        <v>33</v>
      </c>
      <c r="M2917" t="s">
        <v>31</v>
      </c>
      <c r="N2917" t="s">
        <v>34</v>
      </c>
      <c r="O2917" s="4" t="str">
        <f>IF(D:D=1, "AC","NA")</f>
        <v>AC</v>
      </c>
      <c r="P2917" t="str">
        <f t="shared" si="200"/>
        <v>INSERT INTO usuariopagina( idusuario, idpagina, idlogtrans,  acceso, habilitado, fecha_vig_ini, fecha_vig_fin, hora_vig_ini, hora_vig_fin, muestra, estado) VALUES (30, 4, 1, 'dias', NULL, now(), NULL, to_char(now(), 'HH24:MI:SS'), NULL, TRUE, 'AC');</v>
      </c>
    </row>
    <row r="2918" spans="1:16" x14ac:dyDescent="0.25">
      <c r="B2918" s="14"/>
      <c r="C2918" t="s">
        <v>6</v>
      </c>
      <c r="D2918" s="29">
        <v>1</v>
      </c>
      <c r="E2918" s="4">
        <f t="shared" si="201"/>
        <v>30</v>
      </c>
      <c r="F2918" s="4">
        <v>5</v>
      </c>
      <c r="G2918">
        <v>1</v>
      </c>
      <c r="H2918" t="s">
        <v>30</v>
      </c>
      <c r="I2918" t="s">
        <v>31</v>
      </c>
      <c r="J2918" t="s">
        <v>32</v>
      </c>
      <c r="K2918" t="s">
        <v>31</v>
      </c>
      <c r="L2918" t="s">
        <v>33</v>
      </c>
      <c r="M2918" t="s">
        <v>31</v>
      </c>
      <c r="N2918" t="s">
        <v>34</v>
      </c>
      <c r="O2918" s="4" t="str">
        <f>IF(D:D=1, "AC","NA")</f>
        <v>AC</v>
      </c>
      <c r="P2918" t="str">
        <f t="shared" si="200"/>
        <v>INSERT INTO usuariopagina( idusuario, idpagina, idlogtrans,  acceso, habilitado, fecha_vig_ini, fecha_vig_fin, hora_vig_ini, hora_vig_fin, muestra, estado) VALUES (30, 5, 1, 'dias', NULL, now(), NULL, to_char(now(), 'HH24:MI:SS'), NULL, TRUE, 'AC');</v>
      </c>
    </row>
    <row r="2919" spans="1:16" x14ac:dyDescent="0.25">
      <c r="B2919" s="14"/>
      <c r="C2919" t="s">
        <v>6</v>
      </c>
      <c r="D2919" s="29">
        <v>1</v>
      </c>
      <c r="E2919" s="4">
        <f t="shared" si="201"/>
        <v>30</v>
      </c>
      <c r="F2919" s="4">
        <v>6</v>
      </c>
      <c r="G2919">
        <v>1</v>
      </c>
      <c r="H2919" t="s">
        <v>30</v>
      </c>
      <c r="I2919" t="s">
        <v>31</v>
      </c>
      <c r="J2919" t="s">
        <v>32</v>
      </c>
      <c r="K2919" t="s">
        <v>31</v>
      </c>
      <c r="L2919" t="s">
        <v>33</v>
      </c>
      <c r="M2919" t="s">
        <v>31</v>
      </c>
      <c r="N2919" t="s">
        <v>34</v>
      </c>
      <c r="O2919" s="4" t="str">
        <f>IF(D:D=1, "AC","NA")</f>
        <v>AC</v>
      </c>
      <c r="P2919" t="str">
        <f t="shared" si="200"/>
        <v>INSERT INTO usuariopagina( idusuario, idpagina, idlogtrans,  acceso, habilitado, fecha_vig_ini, fecha_vig_fin, hora_vig_ini, hora_vig_fin, muestra, estado) VALUES (30, 6, 1, 'dias', NULL, now(), NULL, to_char(now(), 'HH24:MI:SS'), NULL, TRUE, 'AC');</v>
      </c>
    </row>
    <row r="2920" spans="1:16" x14ac:dyDescent="0.25">
      <c r="B2920" s="14"/>
      <c r="C2920" t="s">
        <v>6</v>
      </c>
      <c r="D2920" s="29">
        <v>1</v>
      </c>
      <c r="E2920" s="4">
        <f t="shared" si="201"/>
        <v>30</v>
      </c>
      <c r="F2920" s="4">
        <v>7</v>
      </c>
      <c r="G2920">
        <v>1</v>
      </c>
      <c r="H2920" t="s">
        <v>30</v>
      </c>
      <c r="I2920" t="s">
        <v>31</v>
      </c>
      <c r="J2920" t="s">
        <v>32</v>
      </c>
      <c r="K2920" t="s">
        <v>31</v>
      </c>
      <c r="L2920" t="s">
        <v>33</v>
      </c>
      <c r="M2920" t="s">
        <v>31</v>
      </c>
      <c r="N2920" t="s">
        <v>34</v>
      </c>
      <c r="O2920" s="4" t="str">
        <f>IF(D:D=1, "AC","NA")</f>
        <v>AC</v>
      </c>
      <c r="P2920" t="str">
        <f t="shared" si="200"/>
        <v>INSERT INTO usuariopagina( idusuario, idpagina, idlogtrans,  acceso, habilitado, fecha_vig_ini, fecha_vig_fin, hora_vig_ini, hora_vig_fin, muestra, estado) VALUES (30, 7, 1, 'dias', NULL, now(), NULL, to_char(now(), 'HH24:MI:SS'), NULL, TRUE, 'AC');</v>
      </c>
    </row>
    <row r="2921" spans="1:16" x14ac:dyDescent="0.25">
      <c r="B2921" s="14"/>
      <c r="C2921" t="s">
        <v>6</v>
      </c>
      <c r="D2921" s="29">
        <v>1</v>
      </c>
      <c r="E2921" s="4">
        <f t="shared" si="201"/>
        <v>30</v>
      </c>
      <c r="F2921" s="4">
        <v>8</v>
      </c>
      <c r="G2921">
        <v>1</v>
      </c>
      <c r="H2921" t="s">
        <v>30</v>
      </c>
      <c r="I2921" t="s">
        <v>31</v>
      </c>
      <c r="J2921" t="s">
        <v>32</v>
      </c>
      <c r="K2921" t="s">
        <v>31</v>
      </c>
      <c r="L2921" t="s">
        <v>33</v>
      </c>
      <c r="M2921" t="s">
        <v>31</v>
      </c>
      <c r="N2921" t="s">
        <v>34</v>
      </c>
      <c r="O2921" s="4" t="str">
        <f>IF(D:D=1, "AC","NA")</f>
        <v>AC</v>
      </c>
      <c r="P2921" t="str">
        <f t="shared" si="200"/>
        <v>INSERT INTO usuariopagina( idusuario, idpagina, idlogtrans,  acceso, habilitado, fecha_vig_ini, fecha_vig_fin, hora_vig_ini, hora_vig_fin, muestra, estado) VALUES (30, 8, 1, 'dias', NULL, now(), NULL, to_char(now(), 'HH24:MI:SS'), NULL, TRUE, 'AC');</v>
      </c>
    </row>
    <row r="2922" spans="1:16" x14ac:dyDescent="0.25">
      <c r="B2922" s="14"/>
      <c r="C2922" t="s">
        <v>6</v>
      </c>
      <c r="D2922" s="29">
        <v>1</v>
      </c>
      <c r="E2922" s="4">
        <f t="shared" si="201"/>
        <v>30</v>
      </c>
      <c r="F2922" s="4">
        <v>9</v>
      </c>
      <c r="G2922">
        <v>1</v>
      </c>
      <c r="H2922" t="s">
        <v>30</v>
      </c>
      <c r="I2922" t="s">
        <v>31</v>
      </c>
      <c r="J2922" t="s">
        <v>32</v>
      </c>
      <c r="K2922" t="s">
        <v>31</v>
      </c>
      <c r="L2922" t="s">
        <v>33</v>
      </c>
      <c r="M2922" t="s">
        <v>31</v>
      </c>
      <c r="N2922" t="s">
        <v>34</v>
      </c>
      <c r="O2922" s="4" t="str">
        <f>IF(D:D=1, "AC","NA")</f>
        <v>AC</v>
      </c>
      <c r="P2922" t="str">
        <f t="shared" si="200"/>
        <v>INSERT INTO usuariopagina( idusuario, idpagina, idlogtrans,  acceso, habilitado, fecha_vig_ini, fecha_vig_fin, hora_vig_ini, hora_vig_fin, muestra, estado) VALUES (30, 9, 1, 'dias', NULL, now(), NULL, to_char(now(), 'HH24:MI:SS'), NULL, TRUE, 'AC');</v>
      </c>
    </row>
    <row r="2923" spans="1:16" x14ac:dyDescent="0.25">
      <c r="B2923" s="14"/>
      <c r="C2923" t="s">
        <v>6</v>
      </c>
      <c r="D2923" s="29">
        <v>1</v>
      </c>
      <c r="E2923" s="4">
        <f t="shared" si="201"/>
        <v>30</v>
      </c>
      <c r="F2923" s="4">
        <v>10</v>
      </c>
      <c r="G2923">
        <v>1</v>
      </c>
      <c r="H2923" t="s">
        <v>30</v>
      </c>
      <c r="I2923" t="s">
        <v>31</v>
      </c>
      <c r="J2923" t="s">
        <v>32</v>
      </c>
      <c r="K2923" t="s">
        <v>31</v>
      </c>
      <c r="L2923" t="s">
        <v>33</v>
      </c>
      <c r="M2923" t="s">
        <v>31</v>
      </c>
      <c r="N2923" t="s">
        <v>34</v>
      </c>
      <c r="O2923" s="4" t="str">
        <f>IF(D:D=1, "AC","NA")</f>
        <v>AC</v>
      </c>
      <c r="P2923" t="str">
        <f t="shared" si="200"/>
        <v>INSERT INTO usuariopagina( idusuario, idpagina, idlogtrans,  acceso, habilitado, fecha_vig_ini, fecha_vig_fin, hora_vig_ini, hora_vig_fin, muestra, estado) VALUES (30, 10, 1, 'dias', NULL, now(), NULL, to_char(now(), 'HH24:MI:SS'), NULL, TRUE, 'AC');</v>
      </c>
    </row>
    <row r="2924" spans="1:16" x14ac:dyDescent="0.25">
      <c r="B2924" s="14"/>
      <c r="C2924" t="s">
        <v>6</v>
      </c>
      <c r="D2924" s="29">
        <v>1</v>
      </c>
      <c r="E2924" s="4">
        <f t="shared" si="201"/>
        <v>30</v>
      </c>
      <c r="F2924" s="4">
        <v>11</v>
      </c>
      <c r="G2924">
        <v>1</v>
      </c>
      <c r="H2924" t="s">
        <v>30</v>
      </c>
      <c r="I2924" t="s">
        <v>31</v>
      </c>
      <c r="J2924" t="s">
        <v>32</v>
      </c>
      <c r="K2924" t="s">
        <v>31</v>
      </c>
      <c r="L2924" t="s">
        <v>33</v>
      </c>
      <c r="M2924" t="s">
        <v>31</v>
      </c>
      <c r="N2924" t="s">
        <v>34</v>
      </c>
      <c r="O2924" s="4" t="str">
        <f>IF(D:D=1, "AC","NA")</f>
        <v>AC</v>
      </c>
      <c r="P2924" t="str">
        <f t="shared" si="200"/>
        <v>INSERT INTO usuariopagina( idusuario, idpagina, idlogtrans,  acceso, habilitado, fecha_vig_ini, fecha_vig_fin, hora_vig_ini, hora_vig_fin, muestra, estado) VALUES (30, 11, 1, 'dias', NULL, now(), NULL, to_char(now(), 'HH24:MI:SS'), NULL, TRUE, 'AC');</v>
      </c>
    </row>
    <row r="2925" spans="1:16" x14ac:dyDescent="0.25">
      <c r="B2925" s="14"/>
      <c r="C2925" s="3" t="s">
        <v>7</v>
      </c>
      <c r="D2925" s="29">
        <v>1</v>
      </c>
      <c r="E2925" s="4">
        <f t="shared" si="201"/>
        <v>30</v>
      </c>
      <c r="F2925" s="4">
        <v>12</v>
      </c>
      <c r="G2925">
        <v>1</v>
      </c>
      <c r="H2925" t="s">
        <v>30</v>
      </c>
      <c r="I2925" t="s">
        <v>31</v>
      </c>
      <c r="J2925" t="s">
        <v>32</v>
      </c>
      <c r="K2925" t="s">
        <v>31</v>
      </c>
      <c r="L2925" t="s">
        <v>33</v>
      </c>
      <c r="M2925" t="s">
        <v>31</v>
      </c>
      <c r="N2925" t="s">
        <v>34</v>
      </c>
      <c r="O2925" s="4" t="str">
        <f>IF(D:D=1, "AC","NA")</f>
        <v>AC</v>
      </c>
      <c r="P2925" t="str">
        <f t="shared" si="200"/>
        <v>INSERT INTO usuariopagina( idusuario, idpagina, idlogtrans,  acceso, habilitado, fecha_vig_ini, fecha_vig_fin, hora_vig_ini, hora_vig_fin, muestra, estado) VALUES (30, 12, 1, 'dias', NULL, now(), NULL, to_char(now(), 'HH24:MI:SS'), NULL, TRUE, 'AC');</v>
      </c>
    </row>
    <row r="2926" spans="1:16" x14ac:dyDescent="0.25">
      <c r="B2926" s="14"/>
      <c r="C2926" s="3" t="s">
        <v>7</v>
      </c>
      <c r="D2926" s="29">
        <v>1</v>
      </c>
      <c r="E2926" s="4">
        <f t="shared" si="201"/>
        <v>30</v>
      </c>
      <c r="F2926" s="4">
        <v>13</v>
      </c>
      <c r="G2926">
        <v>1</v>
      </c>
      <c r="H2926" t="s">
        <v>30</v>
      </c>
      <c r="I2926" t="s">
        <v>31</v>
      </c>
      <c r="J2926" t="s">
        <v>32</v>
      </c>
      <c r="K2926" t="s">
        <v>31</v>
      </c>
      <c r="L2926" t="s">
        <v>33</v>
      </c>
      <c r="M2926" t="s">
        <v>31</v>
      </c>
      <c r="N2926" t="s">
        <v>34</v>
      </c>
      <c r="O2926" s="4" t="str">
        <f>IF(D:D=1, "AC","NA")</f>
        <v>AC</v>
      </c>
      <c r="P2926" t="str">
        <f t="shared" si="200"/>
        <v>INSERT INTO usuariopagina( idusuario, idpagina, idlogtrans,  acceso, habilitado, fecha_vig_ini, fecha_vig_fin, hora_vig_ini, hora_vig_fin, muestra, estado) VALUES (30, 13, 1, 'dias', NULL, now(), NULL, to_char(now(), 'HH24:MI:SS'), NULL, TRUE, 'AC');</v>
      </c>
    </row>
    <row r="2927" spans="1:16" x14ac:dyDescent="0.25">
      <c r="B2927" s="14"/>
      <c r="C2927" t="s">
        <v>8</v>
      </c>
      <c r="D2927" s="29">
        <v>1</v>
      </c>
      <c r="E2927" s="4">
        <f t="shared" si="201"/>
        <v>30</v>
      </c>
      <c r="F2927" s="4">
        <v>14</v>
      </c>
      <c r="G2927">
        <v>1</v>
      </c>
      <c r="H2927" t="s">
        <v>30</v>
      </c>
      <c r="I2927" t="s">
        <v>31</v>
      </c>
      <c r="J2927" t="s">
        <v>32</v>
      </c>
      <c r="K2927" t="s">
        <v>31</v>
      </c>
      <c r="L2927" t="s">
        <v>33</v>
      </c>
      <c r="M2927" t="s">
        <v>31</v>
      </c>
      <c r="N2927" t="s">
        <v>34</v>
      </c>
      <c r="O2927" s="4" t="str">
        <f>IF(D:D=1, "AC","NA")</f>
        <v>AC</v>
      </c>
      <c r="P2927" t="str">
        <f t="shared" si="200"/>
        <v>INSERT INTO usuariopagina( idusuario, idpagina, idlogtrans,  acceso, habilitado, fecha_vig_ini, fecha_vig_fin, hora_vig_ini, hora_vig_fin, muestra, estado) VALUES (30, 14, 1, 'dias', NULL, now(), NULL, to_char(now(), 'HH24:MI:SS'), NULL, TRUE, 'AC');</v>
      </c>
    </row>
    <row r="2928" spans="1:16" x14ac:dyDescent="0.25">
      <c r="B2928" s="14"/>
      <c r="C2928" t="s">
        <v>8</v>
      </c>
      <c r="D2928" s="29">
        <v>1</v>
      </c>
      <c r="E2928" s="4">
        <f t="shared" si="201"/>
        <v>30</v>
      </c>
      <c r="F2928" s="4">
        <v>15</v>
      </c>
      <c r="G2928">
        <v>1</v>
      </c>
      <c r="H2928" t="s">
        <v>30</v>
      </c>
      <c r="I2928" t="s">
        <v>31</v>
      </c>
      <c r="J2928" t="s">
        <v>32</v>
      </c>
      <c r="K2928" t="s">
        <v>31</v>
      </c>
      <c r="L2928" t="s">
        <v>33</v>
      </c>
      <c r="M2928" t="s">
        <v>31</v>
      </c>
      <c r="N2928" t="s">
        <v>34</v>
      </c>
      <c r="O2928" s="4" t="str">
        <f>IF(D:D=1, "AC","NA")</f>
        <v>AC</v>
      </c>
      <c r="P2928" t="str">
        <f t="shared" si="200"/>
        <v>INSERT INTO usuariopagina( idusuario, idpagina, idlogtrans,  acceso, habilitado, fecha_vig_ini, fecha_vig_fin, hora_vig_ini, hora_vig_fin, muestra, estado) VALUES (30, 15, 1, 'dias', NULL, now(), NULL, to_char(now(), 'HH24:MI:SS'), NULL, TRUE, 'AC');</v>
      </c>
    </row>
    <row r="2929" spans="2:16" x14ac:dyDescent="0.25">
      <c r="B2929" s="14"/>
      <c r="C2929" t="s">
        <v>8</v>
      </c>
      <c r="D2929" s="29">
        <v>1</v>
      </c>
      <c r="E2929" s="4">
        <f t="shared" si="201"/>
        <v>30</v>
      </c>
      <c r="F2929" s="4">
        <v>16</v>
      </c>
      <c r="G2929">
        <v>1</v>
      </c>
      <c r="H2929" t="s">
        <v>30</v>
      </c>
      <c r="I2929" t="s">
        <v>31</v>
      </c>
      <c r="J2929" t="s">
        <v>32</v>
      </c>
      <c r="K2929" t="s">
        <v>31</v>
      </c>
      <c r="L2929" t="s">
        <v>33</v>
      </c>
      <c r="M2929" t="s">
        <v>31</v>
      </c>
      <c r="N2929" t="s">
        <v>34</v>
      </c>
      <c r="O2929" s="4" t="str">
        <f>IF(D:D=1, "AC","NA")</f>
        <v>AC</v>
      </c>
      <c r="P2929" t="str">
        <f t="shared" si="200"/>
        <v>INSERT INTO usuariopagina( idusuario, idpagina, idlogtrans,  acceso, habilitado, fecha_vig_ini, fecha_vig_fin, hora_vig_ini, hora_vig_fin, muestra, estado) VALUES (30, 16, 1, 'dias', NULL, now(), NULL, to_char(now(), 'HH24:MI:SS'), NULL, TRUE, 'AC');</v>
      </c>
    </row>
    <row r="2930" spans="2:16" x14ac:dyDescent="0.25">
      <c r="B2930" s="14"/>
      <c r="C2930" s="3" t="s">
        <v>9</v>
      </c>
      <c r="D2930" s="29">
        <v>1</v>
      </c>
      <c r="E2930" s="4">
        <f t="shared" si="201"/>
        <v>30</v>
      </c>
      <c r="F2930" s="4">
        <v>17</v>
      </c>
      <c r="G2930">
        <v>1</v>
      </c>
      <c r="H2930" t="s">
        <v>30</v>
      </c>
      <c r="I2930" t="s">
        <v>31</v>
      </c>
      <c r="J2930" t="s">
        <v>32</v>
      </c>
      <c r="K2930" t="s">
        <v>31</v>
      </c>
      <c r="L2930" t="s">
        <v>33</v>
      </c>
      <c r="M2930" t="s">
        <v>31</v>
      </c>
      <c r="N2930" t="s">
        <v>34</v>
      </c>
      <c r="O2930" s="4" t="str">
        <f>IF(D:D=1, "AC","NA")</f>
        <v>AC</v>
      </c>
      <c r="P2930" t="str">
        <f t="shared" si="200"/>
        <v>INSERT INTO usuariopagina( idusuario, idpagina, idlogtrans,  acceso, habilitado, fecha_vig_ini, fecha_vig_fin, hora_vig_ini, hora_vig_fin, muestra, estado) VALUES (30, 17, 1, 'dias', NULL, now(), NULL, to_char(now(), 'HH24:MI:SS'), NULL, TRUE, 'AC');</v>
      </c>
    </row>
    <row r="2931" spans="2:16" x14ac:dyDescent="0.25">
      <c r="B2931" s="14"/>
      <c r="C2931" s="3" t="s">
        <v>9</v>
      </c>
      <c r="D2931" s="29">
        <v>1</v>
      </c>
      <c r="E2931" s="4">
        <f t="shared" si="201"/>
        <v>30</v>
      </c>
      <c r="F2931" s="4">
        <v>18</v>
      </c>
      <c r="G2931">
        <v>1</v>
      </c>
      <c r="H2931" t="s">
        <v>30</v>
      </c>
      <c r="I2931" t="s">
        <v>31</v>
      </c>
      <c r="J2931" t="s">
        <v>32</v>
      </c>
      <c r="K2931" t="s">
        <v>31</v>
      </c>
      <c r="L2931" t="s">
        <v>33</v>
      </c>
      <c r="M2931" t="s">
        <v>31</v>
      </c>
      <c r="N2931" t="s">
        <v>34</v>
      </c>
      <c r="O2931" s="4" t="str">
        <f>IF(D:D=1, "AC","NA")</f>
        <v>AC</v>
      </c>
      <c r="P2931" t="str">
        <f t="shared" si="200"/>
        <v>INSERT INTO usuariopagina( idusuario, idpagina, idlogtrans,  acceso, habilitado, fecha_vig_ini, fecha_vig_fin, hora_vig_ini, hora_vig_fin, muestra, estado) VALUES (30, 18, 1, 'dias', NULL, now(), NULL, to_char(now(), 'HH24:MI:SS'), NULL, TRUE, 'AC');</v>
      </c>
    </row>
    <row r="2932" spans="2:16" x14ac:dyDescent="0.25">
      <c r="B2932" s="14"/>
      <c r="C2932" s="3" t="s">
        <v>9</v>
      </c>
      <c r="D2932" s="29">
        <v>1</v>
      </c>
      <c r="E2932" s="4">
        <f t="shared" si="201"/>
        <v>30</v>
      </c>
      <c r="F2932" s="4">
        <v>19</v>
      </c>
      <c r="G2932">
        <v>1</v>
      </c>
      <c r="H2932" t="s">
        <v>30</v>
      </c>
      <c r="I2932" t="s">
        <v>31</v>
      </c>
      <c r="J2932" t="s">
        <v>32</v>
      </c>
      <c r="K2932" t="s">
        <v>31</v>
      </c>
      <c r="L2932" t="s">
        <v>33</v>
      </c>
      <c r="M2932" t="s">
        <v>31</v>
      </c>
      <c r="N2932" t="s">
        <v>34</v>
      </c>
      <c r="O2932" s="4" t="str">
        <f>IF(D:D=1, "AC","NA")</f>
        <v>AC</v>
      </c>
      <c r="P2932" t="str">
        <f t="shared" si="200"/>
        <v>INSERT INTO usuariopagina( idusuario, idpagina, idlogtrans,  acceso, habilitado, fecha_vig_ini, fecha_vig_fin, hora_vig_ini, hora_vig_fin, muestra, estado) VALUES (30, 19, 1, 'dias', NULL, now(), NULL, to_char(now(), 'HH24:MI:SS'), NULL, TRUE, 'AC');</v>
      </c>
    </row>
    <row r="2933" spans="2:16" x14ac:dyDescent="0.25">
      <c r="B2933" s="14"/>
      <c r="C2933" t="s">
        <v>10</v>
      </c>
      <c r="D2933" s="29">
        <v>1</v>
      </c>
      <c r="E2933" s="4">
        <f t="shared" si="201"/>
        <v>30</v>
      </c>
      <c r="F2933" s="4">
        <v>20</v>
      </c>
      <c r="G2933">
        <v>1</v>
      </c>
      <c r="H2933" t="s">
        <v>30</v>
      </c>
      <c r="I2933" t="s">
        <v>31</v>
      </c>
      <c r="J2933" t="s">
        <v>32</v>
      </c>
      <c r="K2933" t="s">
        <v>31</v>
      </c>
      <c r="L2933" t="s">
        <v>33</v>
      </c>
      <c r="M2933" t="s">
        <v>31</v>
      </c>
      <c r="N2933" t="s">
        <v>34</v>
      </c>
      <c r="O2933" s="4" t="str">
        <f>IF(D:D=1, "AC","NA")</f>
        <v>AC</v>
      </c>
      <c r="P2933" t="str">
        <f t="shared" si="200"/>
        <v>INSERT INTO usuariopagina( idusuario, idpagina, idlogtrans,  acceso, habilitado, fecha_vig_ini, fecha_vig_fin, hora_vig_ini, hora_vig_fin, muestra, estado) VALUES (30, 20, 1, 'dias', NULL, now(), NULL, to_char(now(), 'HH24:MI:SS'), NULL, TRUE, 'AC');</v>
      </c>
    </row>
    <row r="2934" spans="2:16" x14ac:dyDescent="0.25">
      <c r="B2934" s="14"/>
      <c r="C2934" t="s">
        <v>10</v>
      </c>
      <c r="D2934" s="29">
        <v>1</v>
      </c>
      <c r="E2934" s="4">
        <f t="shared" si="201"/>
        <v>30</v>
      </c>
      <c r="F2934" s="4">
        <v>21</v>
      </c>
      <c r="G2934">
        <v>1</v>
      </c>
      <c r="H2934" t="s">
        <v>30</v>
      </c>
      <c r="I2934" t="s">
        <v>31</v>
      </c>
      <c r="J2934" t="s">
        <v>32</v>
      </c>
      <c r="K2934" t="s">
        <v>31</v>
      </c>
      <c r="L2934" t="s">
        <v>33</v>
      </c>
      <c r="M2934" t="s">
        <v>31</v>
      </c>
      <c r="N2934" t="s">
        <v>34</v>
      </c>
      <c r="O2934" s="4" t="str">
        <f>IF(D:D=1, "AC","NA")</f>
        <v>AC</v>
      </c>
      <c r="P2934" t="str">
        <f t="shared" si="200"/>
        <v>INSERT INTO usuariopagina( idusuario, idpagina, idlogtrans,  acceso, habilitado, fecha_vig_ini, fecha_vig_fin, hora_vig_ini, hora_vig_fin, muestra, estado) VALUES (30, 21, 1, 'dias', NULL, now(), NULL, to_char(now(), 'HH24:MI:SS'), NULL, TRUE, 'AC');</v>
      </c>
    </row>
    <row r="2935" spans="2:16" x14ac:dyDescent="0.25">
      <c r="B2935" s="14"/>
      <c r="C2935" t="s">
        <v>10</v>
      </c>
      <c r="D2935" s="29">
        <v>1</v>
      </c>
      <c r="E2935" s="4">
        <f t="shared" si="201"/>
        <v>30</v>
      </c>
      <c r="F2935" s="4">
        <v>22</v>
      </c>
      <c r="G2935">
        <v>1</v>
      </c>
      <c r="H2935" t="s">
        <v>30</v>
      </c>
      <c r="I2935" t="s">
        <v>31</v>
      </c>
      <c r="J2935" t="s">
        <v>32</v>
      </c>
      <c r="K2935" t="s">
        <v>31</v>
      </c>
      <c r="L2935" t="s">
        <v>33</v>
      </c>
      <c r="M2935" t="s">
        <v>31</v>
      </c>
      <c r="N2935" t="s">
        <v>34</v>
      </c>
      <c r="O2935" s="4" t="str">
        <f>IF(D:D=1, "AC","NA")</f>
        <v>AC</v>
      </c>
      <c r="P2935" t="str">
        <f t="shared" si="200"/>
        <v>INSERT INTO usuariopagina( idusuario, idpagina, idlogtrans,  acceso, habilitado, fecha_vig_ini, fecha_vig_fin, hora_vig_ini, hora_vig_fin, muestra, estado) VALUES (30, 22, 1, 'dias', NULL, now(), NULL, to_char(now(), 'HH24:MI:SS'), NULL, TRUE, 'AC');</v>
      </c>
    </row>
    <row r="2936" spans="2:16" x14ac:dyDescent="0.25">
      <c r="B2936" s="14"/>
      <c r="C2936" s="3" t="s">
        <v>11</v>
      </c>
      <c r="D2936" s="29">
        <v>1</v>
      </c>
      <c r="E2936" s="4">
        <f t="shared" si="201"/>
        <v>30</v>
      </c>
      <c r="F2936" s="4">
        <v>23</v>
      </c>
      <c r="G2936">
        <v>1</v>
      </c>
      <c r="H2936" t="s">
        <v>30</v>
      </c>
      <c r="I2936" t="s">
        <v>31</v>
      </c>
      <c r="J2936" t="s">
        <v>32</v>
      </c>
      <c r="K2936" t="s">
        <v>31</v>
      </c>
      <c r="L2936" t="s">
        <v>33</v>
      </c>
      <c r="M2936" t="s">
        <v>31</v>
      </c>
      <c r="N2936" t="s">
        <v>34</v>
      </c>
      <c r="O2936" s="4" t="str">
        <f>IF(D:D=1, "AC","NA")</f>
        <v>AC</v>
      </c>
      <c r="P2936" t="str">
        <f t="shared" si="200"/>
        <v>INSERT INTO usuariopagina( idusuario, idpagina, idlogtrans,  acceso, habilitado, fecha_vig_ini, fecha_vig_fin, hora_vig_ini, hora_vig_fin, muestra, estado) VALUES (30, 23, 1, 'dias', NULL, now(), NULL, to_char(now(), 'HH24:MI:SS'), NULL, TRUE, 'AC');</v>
      </c>
    </row>
    <row r="2937" spans="2:16" x14ac:dyDescent="0.25">
      <c r="B2937" s="14"/>
      <c r="C2937" s="3" t="s">
        <v>11</v>
      </c>
      <c r="D2937" s="29">
        <v>1</v>
      </c>
      <c r="E2937" s="4">
        <f t="shared" si="201"/>
        <v>30</v>
      </c>
      <c r="F2937" s="4">
        <v>24</v>
      </c>
      <c r="G2937">
        <v>1</v>
      </c>
      <c r="H2937" t="s">
        <v>30</v>
      </c>
      <c r="I2937" t="s">
        <v>31</v>
      </c>
      <c r="J2937" t="s">
        <v>32</v>
      </c>
      <c r="K2937" t="s">
        <v>31</v>
      </c>
      <c r="L2937" t="s">
        <v>33</v>
      </c>
      <c r="M2937" t="s">
        <v>31</v>
      </c>
      <c r="N2937" t="s">
        <v>34</v>
      </c>
      <c r="O2937" s="4" t="str">
        <f>IF(D:D=1, "AC","NA")</f>
        <v>AC</v>
      </c>
      <c r="P2937" t="str">
        <f t="shared" si="200"/>
        <v>INSERT INTO usuariopagina( idusuario, idpagina, idlogtrans,  acceso, habilitado, fecha_vig_ini, fecha_vig_fin, hora_vig_ini, hora_vig_fin, muestra, estado) VALUES (30, 24, 1, 'dias', NULL, now(), NULL, to_char(now(), 'HH24:MI:SS'), NULL, TRUE, 'AC');</v>
      </c>
    </row>
    <row r="2938" spans="2:16" x14ac:dyDescent="0.25">
      <c r="B2938" s="14"/>
      <c r="C2938" s="3" t="s">
        <v>11</v>
      </c>
      <c r="D2938" s="29">
        <v>1</v>
      </c>
      <c r="E2938" s="4">
        <f t="shared" si="201"/>
        <v>30</v>
      </c>
      <c r="F2938" s="4">
        <v>25</v>
      </c>
      <c r="G2938">
        <v>1</v>
      </c>
      <c r="H2938" t="s">
        <v>30</v>
      </c>
      <c r="I2938" t="s">
        <v>31</v>
      </c>
      <c r="J2938" t="s">
        <v>32</v>
      </c>
      <c r="K2938" t="s">
        <v>31</v>
      </c>
      <c r="L2938" t="s">
        <v>33</v>
      </c>
      <c r="M2938" t="s">
        <v>31</v>
      </c>
      <c r="N2938" t="s">
        <v>34</v>
      </c>
      <c r="O2938" s="4" t="str">
        <f>IF(D:D=1, "AC","NA")</f>
        <v>AC</v>
      </c>
      <c r="P2938" t="str">
        <f t="shared" si="200"/>
        <v>INSERT INTO usuariopagina( idusuario, idpagina, idlogtrans,  acceso, habilitado, fecha_vig_ini, fecha_vig_fin, hora_vig_ini, hora_vig_fin, muestra, estado) VALUES (30, 25, 1, 'dias', NULL, now(), NULL, to_char(now(), 'HH24:MI:SS'), NULL, TRUE, 'AC');</v>
      </c>
    </row>
    <row r="2939" spans="2:16" x14ac:dyDescent="0.25">
      <c r="B2939" s="14"/>
      <c r="C2939" s="3" t="s">
        <v>11</v>
      </c>
      <c r="D2939" s="29">
        <v>1</v>
      </c>
      <c r="E2939" s="4">
        <f t="shared" si="201"/>
        <v>30</v>
      </c>
      <c r="F2939" s="4">
        <v>26</v>
      </c>
      <c r="G2939">
        <v>1</v>
      </c>
      <c r="H2939" t="s">
        <v>30</v>
      </c>
      <c r="I2939" t="s">
        <v>31</v>
      </c>
      <c r="J2939" t="s">
        <v>32</v>
      </c>
      <c r="K2939" t="s">
        <v>31</v>
      </c>
      <c r="L2939" t="s">
        <v>33</v>
      </c>
      <c r="M2939" t="s">
        <v>31</v>
      </c>
      <c r="N2939" t="s">
        <v>34</v>
      </c>
      <c r="O2939" s="4" t="str">
        <f>IF(D:D=1, "AC","NA")</f>
        <v>AC</v>
      </c>
      <c r="P2939" t="str">
        <f t="shared" si="200"/>
        <v>INSERT INTO usuariopagina( idusuario, idpagina, idlogtrans,  acceso, habilitado, fecha_vig_ini, fecha_vig_fin, hora_vig_ini, hora_vig_fin, muestra, estado) VALUES (30, 26, 1, 'dias', NULL, now(), NULL, to_char(now(), 'HH24:MI:SS'), NULL, TRUE, 'AC');</v>
      </c>
    </row>
    <row r="2940" spans="2:16" x14ac:dyDescent="0.25">
      <c r="B2940" s="14"/>
      <c r="C2940" t="s">
        <v>12</v>
      </c>
      <c r="D2940" s="29">
        <v>1</v>
      </c>
      <c r="E2940" s="4">
        <f t="shared" si="201"/>
        <v>30</v>
      </c>
      <c r="F2940" s="4">
        <v>27</v>
      </c>
      <c r="G2940">
        <v>1</v>
      </c>
      <c r="H2940" t="s">
        <v>30</v>
      </c>
      <c r="I2940" t="s">
        <v>31</v>
      </c>
      <c r="J2940" t="s">
        <v>32</v>
      </c>
      <c r="K2940" t="s">
        <v>31</v>
      </c>
      <c r="L2940" t="s">
        <v>33</v>
      </c>
      <c r="M2940" t="s">
        <v>31</v>
      </c>
      <c r="N2940" t="s">
        <v>34</v>
      </c>
      <c r="O2940" s="4" t="str">
        <f>IF(D:D=1, "AC","NA")</f>
        <v>AC</v>
      </c>
      <c r="P2940" t="str">
        <f t="shared" si="200"/>
        <v>INSERT INTO usuariopagina( idusuario, idpagina, idlogtrans,  acceso, habilitado, fecha_vig_ini, fecha_vig_fin, hora_vig_ini, hora_vig_fin, muestra, estado) VALUES (30, 27, 1, 'dias', NULL, now(), NULL, to_char(now(), 'HH24:MI:SS'), NULL, TRUE, 'AC');</v>
      </c>
    </row>
    <row r="2941" spans="2:16" x14ac:dyDescent="0.25">
      <c r="B2941" s="14"/>
      <c r="C2941" t="s">
        <v>12</v>
      </c>
      <c r="D2941" s="29">
        <v>1</v>
      </c>
      <c r="E2941" s="4">
        <f t="shared" si="201"/>
        <v>30</v>
      </c>
      <c r="F2941" s="4">
        <v>28</v>
      </c>
      <c r="G2941">
        <v>1</v>
      </c>
      <c r="H2941" t="s">
        <v>30</v>
      </c>
      <c r="I2941" t="s">
        <v>31</v>
      </c>
      <c r="J2941" t="s">
        <v>32</v>
      </c>
      <c r="K2941" t="s">
        <v>31</v>
      </c>
      <c r="L2941" t="s">
        <v>33</v>
      </c>
      <c r="M2941" t="s">
        <v>31</v>
      </c>
      <c r="N2941" t="s">
        <v>34</v>
      </c>
      <c r="O2941" s="4" t="str">
        <f>IF(D:D=1, "AC","NA")</f>
        <v>AC</v>
      </c>
      <c r="P2941" t="str">
        <f t="shared" si="200"/>
        <v>INSERT INTO usuariopagina( idusuario, idpagina, idlogtrans,  acceso, habilitado, fecha_vig_ini, fecha_vig_fin, hora_vig_ini, hora_vig_fin, muestra, estado) VALUES (30, 28, 1, 'dias', NULL, now(), NULL, to_char(now(), 'HH24:MI:SS'), NULL, TRUE, 'AC');</v>
      </c>
    </row>
    <row r="2942" spans="2:16" x14ac:dyDescent="0.25">
      <c r="B2942" s="14"/>
      <c r="C2942" s="3" t="s">
        <v>13</v>
      </c>
      <c r="D2942" s="29">
        <v>0</v>
      </c>
      <c r="E2942" s="4">
        <f t="shared" si="201"/>
        <v>30</v>
      </c>
      <c r="F2942" s="4">
        <v>29</v>
      </c>
      <c r="G2942">
        <v>1</v>
      </c>
      <c r="H2942" t="s">
        <v>30</v>
      </c>
      <c r="I2942" t="s">
        <v>31</v>
      </c>
      <c r="J2942" t="s">
        <v>32</v>
      </c>
      <c r="K2942" t="s">
        <v>31</v>
      </c>
      <c r="L2942" t="s">
        <v>33</v>
      </c>
      <c r="M2942" t="s">
        <v>31</v>
      </c>
      <c r="N2942" t="s">
        <v>34</v>
      </c>
      <c r="O2942" s="4" t="str">
        <f>IF(D:D=1, "AC","NA")</f>
        <v>NA</v>
      </c>
      <c r="P2942" t="str">
        <f t="shared" si="200"/>
        <v>INSERT INTO usuariopagina( idusuario, idpagina, idlogtrans,  acceso, habilitado, fecha_vig_ini, fecha_vig_fin, hora_vig_ini, hora_vig_fin, muestra, estado) VALUES (30, 29, 1, 'dias', NULL, now(), NULL, to_char(now(), 'HH24:MI:SS'), NULL, TRUE, 'NA');</v>
      </c>
    </row>
    <row r="2943" spans="2:16" x14ac:dyDescent="0.25">
      <c r="B2943" s="14"/>
      <c r="C2943" s="3" t="s">
        <v>13</v>
      </c>
      <c r="D2943" s="29">
        <v>0</v>
      </c>
      <c r="E2943" s="4">
        <f t="shared" si="201"/>
        <v>30</v>
      </c>
      <c r="F2943" s="4">
        <v>30</v>
      </c>
      <c r="G2943">
        <v>1</v>
      </c>
      <c r="H2943" t="s">
        <v>30</v>
      </c>
      <c r="I2943" t="s">
        <v>31</v>
      </c>
      <c r="J2943" t="s">
        <v>32</v>
      </c>
      <c r="K2943" t="s">
        <v>31</v>
      </c>
      <c r="L2943" t="s">
        <v>33</v>
      </c>
      <c r="M2943" t="s">
        <v>31</v>
      </c>
      <c r="N2943" t="s">
        <v>34</v>
      </c>
      <c r="O2943" s="4" t="str">
        <f>IF(D:D=1, "AC","NA")</f>
        <v>NA</v>
      </c>
      <c r="P2943" t="str">
        <f t="shared" si="200"/>
        <v>INSERT INTO usuariopagina( idusuario, idpagina, idlogtrans,  acceso, habilitado, fecha_vig_ini, fecha_vig_fin, hora_vig_ini, hora_vig_fin, muestra, estado) VALUES (30, 30, 1, 'dias', NULL, now(), NULL, to_char(now(), 'HH24:MI:SS'), NULL, TRUE, 'NA');</v>
      </c>
    </row>
    <row r="2944" spans="2:16" x14ac:dyDescent="0.25">
      <c r="B2944" s="14"/>
      <c r="C2944" s="3" t="s">
        <v>13</v>
      </c>
      <c r="D2944" s="29">
        <v>0</v>
      </c>
      <c r="E2944" s="4">
        <f t="shared" si="201"/>
        <v>30</v>
      </c>
      <c r="F2944" s="4">
        <v>31</v>
      </c>
      <c r="G2944">
        <v>1</v>
      </c>
      <c r="H2944" t="s">
        <v>30</v>
      </c>
      <c r="I2944" t="s">
        <v>31</v>
      </c>
      <c r="J2944" t="s">
        <v>32</v>
      </c>
      <c r="K2944" t="s">
        <v>31</v>
      </c>
      <c r="L2944" t="s">
        <v>33</v>
      </c>
      <c r="M2944" t="s">
        <v>31</v>
      </c>
      <c r="N2944" t="s">
        <v>34</v>
      </c>
      <c r="O2944" s="4" t="str">
        <f>IF(D:D=1, "AC","NA")</f>
        <v>NA</v>
      </c>
      <c r="P2944" t="str">
        <f t="shared" si="200"/>
        <v>INSERT INTO usuariopagina( idusuario, idpagina, idlogtrans,  acceso, habilitado, fecha_vig_ini, fecha_vig_fin, hora_vig_ini, hora_vig_fin, muestra, estado) VALUES (30, 31, 1, 'dias', NULL, now(), NULL, to_char(now(), 'HH24:MI:SS'), NULL, TRUE, 'NA');</v>
      </c>
    </row>
    <row r="2945" spans="2:16" x14ac:dyDescent="0.25">
      <c r="B2945" s="14"/>
      <c r="C2945" t="s">
        <v>14</v>
      </c>
      <c r="D2945" s="29">
        <v>0</v>
      </c>
      <c r="E2945" s="4">
        <f t="shared" si="201"/>
        <v>30</v>
      </c>
      <c r="F2945" s="4">
        <v>32</v>
      </c>
      <c r="G2945">
        <v>1</v>
      </c>
      <c r="H2945" t="s">
        <v>30</v>
      </c>
      <c r="I2945" t="s">
        <v>31</v>
      </c>
      <c r="J2945" t="s">
        <v>32</v>
      </c>
      <c r="K2945" t="s">
        <v>31</v>
      </c>
      <c r="L2945" t="s">
        <v>33</v>
      </c>
      <c r="M2945" t="s">
        <v>31</v>
      </c>
      <c r="N2945" t="s">
        <v>34</v>
      </c>
      <c r="O2945" s="4" t="str">
        <f>IF(D:D=1, "AC","NA")</f>
        <v>NA</v>
      </c>
      <c r="P2945" t="str">
        <f t="shared" si="200"/>
        <v>INSERT INTO usuariopagina( idusuario, idpagina, idlogtrans,  acceso, habilitado, fecha_vig_ini, fecha_vig_fin, hora_vig_ini, hora_vig_fin, muestra, estado) VALUES (30, 32, 1, 'dias', NULL, now(), NULL, to_char(now(), 'HH24:MI:SS'), NULL, TRUE, 'NA');</v>
      </c>
    </row>
    <row r="2946" spans="2:16" x14ac:dyDescent="0.25">
      <c r="B2946" s="15"/>
      <c r="C2946" t="s">
        <v>15</v>
      </c>
      <c r="D2946" s="29">
        <v>0</v>
      </c>
      <c r="E2946" s="4">
        <f t="shared" si="201"/>
        <v>30</v>
      </c>
      <c r="F2946" s="4">
        <v>33</v>
      </c>
      <c r="G2946">
        <v>1</v>
      </c>
      <c r="H2946" t="s">
        <v>30</v>
      </c>
      <c r="I2946" t="s">
        <v>31</v>
      </c>
      <c r="J2946" t="s">
        <v>32</v>
      </c>
      <c r="K2946" t="s">
        <v>31</v>
      </c>
      <c r="L2946" t="s">
        <v>33</v>
      </c>
      <c r="M2946" t="s">
        <v>31</v>
      </c>
      <c r="N2946" t="s">
        <v>34</v>
      </c>
      <c r="O2946" s="4" t="str">
        <f>IF(D:D=1, "AC","NA")</f>
        <v>NA</v>
      </c>
      <c r="P2946" t="str">
        <f t="shared" ref="P2946" si="202">CONCATENATE("INSERT INTO usuariopagina( idusuario, idpagina, idlogtrans,  acceso, habilitado, fecha_vig_ini, fecha_vig_fin, hora_vig_ini, hora_vig_fin, muestra, estado) VALUES (",E2946,", ",F2946,", ",G2946,", '",H2946,"', ",I2946,", ",J2946,", ",K2946,", ",L2946,", ",M2946,", ",N2946,", '",O2946,"'",");")</f>
        <v>INSERT INTO usuariopagina( idusuario, idpagina, idlogtrans,  acceso, habilitado, fecha_vig_ini, fecha_vig_fin, hora_vig_ini, hora_vig_fin, muestra, estado) VALUES (30, 33, 1, 'dias', NULL, now(), NULL, to_char(now(), 'HH24:MI:SS'), NULL, TRUE, 'NA');</v>
      </c>
    </row>
    <row r="2947" spans="2:16" x14ac:dyDescent="0.25">
      <c r="B2947" s="22"/>
      <c r="C2947" s="24" t="s">
        <v>113</v>
      </c>
      <c r="D2947" s="29">
        <v>0</v>
      </c>
      <c r="E2947" s="4">
        <f t="shared" si="201"/>
        <v>30</v>
      </c>
      <c r="F2947" s="4">
        <v>34</v>
      </c>
      <c r="G2947">
        <v>1</v>
      </c>
      <c r="H2947" t="s">
        <v>30</v>
      </c>
      <c r="I2947" t="s">
        <v>31</v>
      </c>
      <c r="J2947" t="s">
        <v>32</v>
      </c>
      <c r="K2947" t="s">
        <v>31</v>
      </c>
      <c r="L2947" t="s">
        <v>33</v>
      </c>
      <c r="M2947" t="s">
        <v>31</v>
      </c>
      <c r="N2947" t="s">
        <v>34</v>
      </c>
      <c r="O2947" s="4" t="str">
        <f>IF(D:D=1, "AC","NA")</f>
        <v>NA</v>
      </c>
      <c r="P2947" t="str">
        <f t="shared" ref="P2947:P2969" si="203">CONCATENATE("INSERT INTO usuariopagina( idusuario, idpagina, idlogtrans,  acceso, habilitado, fecha_vig_ini, fecha_vig_fin, hora_vig_ini, hora_vig_fin, muestra, estado) VALUES (",E2947,", ",F2947,", ",G2947,", '",H2947,"', ",I2947,", ",J2947,", ",K2947,", ",L2947,", ",M2947,", ",N2947,", '",O2947,"'",");")</f>
        <v>INSERT INTO usuariopagina( idusuario, idpagina, idlogtrans,  acceso, habilitado, fecha_vig_ini, fecha_vig_fin, hora_vig_ini, hora_vig_fin, muestra, estado) VALUES (30, 34, 1, 'dias', NULL, now(), NULL, to_char(now(), 'HH24:MI:SS'), NULL, TRUE, 'NA');</v>
      </c>
    </row>
    <row r="2948" spans="2:16" x14ac:dyDescent="0.25">
      <c r="B2948" s="22"/>
      <c r="C2948" s="24" t="s">
        <v>114</v>
      </c>
      <c r="D2948" s="29">
        <v>0</v>
      </c>
      <c r="E2948" s="4">
        <f t="shared" si="201"/>
        <v>30</v>
      </c>
      <c r="F2948" s="4">
        <v>35</v>
      </c>
      <c r="G2948">
        <v>1</v>
      </c>
      <c r="H2948" t="s">
        <v>30</v>
      </c>
      <c r="I2948" t="s">
        <v>31</v>
      </c>
      <c r="J2948" t="s">
        <v>32</v>
      </c>
      <c r="K2948" t="s">
        <v>31</v>
      </c>
      <c r="L2948" t="s">
        <v>33</v>
      </c>
      <c r="M2948" t="s">
        <v>31</v>
      </c>
      <c r="N2948" t="s">
        <v>34</v>
      </c>
      <c r="O2948" s="4" t="str">
        <f>IF(D:D=1, "AC","NA")</f>
        <v>NA</v>
      </c>
      <c r="P2948" t="str">
        <f t="shared" si="203"/>
        <v>INSERT INTO usuariopagina( idusuario, idpagina, idlogtrans,  acceso, habilitado, fecha_vig_ini, fecha_vig_fin, hora_vig_ini, hora_vig_fin, muestra, estado) VALUES (30, 35, 1, 'dias', NULL, now(), NULL, to_char(now(), 'HH24:MI:SS'), NULL, TRUE, 'NA');</v>
      </c>
    </row>
    <row r="2949" spans="2:16" x14ac:dyDescent="0.25">
      <c r="B2949" s="22"/>
      <c r="C2949" s="24" t="s">
        <v>115</v>
      </c>
      <c r="D2949" s="29">
        <v>0</v>
      </c>
      <c r="E2949" s="4">
        <f t="shared" si="201"/>
        <v>30</v>
      </c>
      <c r="F2949" s="4">
        <v>36</v>
      </c>
      <c r="G2949">
        <v>1</v>
      </c>
      <c r="H2949" t="s">
        <v>30</v>
      </c>
      <c r="I2949" t="s">
        <v>31</v>
      </c>
      <c r="J2949" t="s">
        <v>32</v>
      </c>
      <c r="K2949" t="s">
        <v>31</v>
      </c>
      <c r="L2949" t="s">
        <v>33</v>
      </c>
      <c r="M2949" t="s">
        <v>31</v>
      </c>
      <c r="N2949" t="s">
        <v>34</v>
      </c>
      <c r="O2949" s="4" t="str">
        <f>IF(D:D=1, "AC","NA")</f>
        <v>NA</v>
      </c>
      <c r="P2949" t="str">
        <f t="shared" si="203"/>
        <v>INSERT INTO usuariopagina( idusuario, idpagina, idlogtrans,  acceso, habilitado, fecha_vig_ini, fecha_vig_fin, hora_vig_ini, hora_vig_fin, muestra, estado) VALUES (30, 36, 1, 'dias', NULL, now(), NULL, to_char(now(), 'HH24:MI:SS'), NULL, TRUE, 'NA');</v>
      </c>
    </row>
    <row r="2950" spans="2:16" x14ac:dyDescent="0.25">
      <c r="B2950" s="22"/>
      <c r="C2950" s="24" t="s">
        <v>116</v>
      </c>
      <c r="D2950" s="29">
        <v>0</v>
      </c>
      <c r="E2950" s="4">
        <f t="shared" si="201"/>
        <v>30</v>
      </c>
      <c r="F2950" s="4">
        <v>37</v>
      </c>
      <c r="G2950">
        <v>1</v>
      </c>
      <c r="H2950" t="s">
        <v>30</v>
      </c>
      <c r="I2950" t="s">
        <v>31</v>
      </c>
      <c r="J2950" t="s">
        <v>32</v>
      </c>
      <c r="K2950" t="s">
        <v>31</v>
      </c>
      <c r="L2950" t="s">
        <v>33</v>
      </c>
      <c r="M2950" t="s">
        <v>31</v>
      </c>
      <c r="N2950" t="s">
        <v>34</v>
      </c>
      <c r="O2950" s="4" t="str">
        <f>IF(D:D=1, "AC","NA")</f>
        <v>NA</v>
      </c>
      <c r="P2950" t="str">
        <f t="shared" si="203"/>
        <v>INSERT INTO usuariopagina( idusuario, idpagina, idlogtrans,  acceso, habilitado, fecha_vig_ini, fecha_vig_fin, hora_vig_ini, hora_vig_fin, muestra, estado) VALUES (30, 37, 1, 'dias', NULL, now(), NULL, to_char(now(), 'HH24:MI:SS'), NULL, TRUE, 'NA');</v>
      </c>
    </row>
    <row r="2951" spans="2:16" x14ac:dyDescent="0.25">
      <c r="B2951" s="22"/>
      <c r="C2951" s="24" t="s">
        <v>117</v>
      </c>
      <c r="D2951" s="29">
        <v>0</v>
      </c>
      <c r="E2951" s="4">
        <f t="shared" si="201"/>
        <v>30</v>
      </c>
      <c r="F2951" s="4">
        <v>38</v>
      </c>
      <c r="G2951">
        <v>1</v>
      </c>
      <c r="H2951" t="s">
        <v>30</v>
      </c>
      <c r="I2951" t="s">
        <v>31</v>
      </c>
      <c r="J2951" t="s">
        <v>32</v>
      </c>
      <c r="K2951" t="s">
        <v>31</v>
      </c>
      <c r="L2951" t="s">
        <v>33</v>
      </c>
      <c r="M2951" t="s">
        <v>31</v>
      </c>
      <c r="N2951" t="s">
        <v>34</v>
      </c>
      <c r="O2951" s="4" t="str">
        <f>IF(D:D=1, "AC","NA")</f>
        <v>NA</v>
      </c>
      <c r="P2951" t="str">
        <f t="shared" si="203"/>
        <v>INSERT INTO usuariopagina( idusuario, idpagina, idlogtrans,  acceso, habilitado, fecha_vig_ini, fecha_vig_fin, hora_vig_ini, hora_vig_fin, muestra, estado) VALUES (30, 38, 1, 'dias', NULL, now(), NULL, to_char(now(), 'HH24:MI:SS'), NULL, TRUE, 'NA');</v>
      </c>
    </row>
    <row r="2952" spans="2:16" x14ac:dyDescent="0.25">
      <c r="B2952" s="22"/>
      <c r="C2952" s="24" t="s">
        <v>118</v>
      </c>
      <c r="D2952" s="29">
        <v>0</v>
      </c>
      <c r="E2952" s="4">
        <f t="shared" si="201"/>
        <v>30</v>
      </c>
      <c r="F2952" s="4">
        <v>39</v>
      </c>
      <c r="G2952">
        <v>1</v>
      </c>
      <c r="H2952" t="s">
        <v>30</v>
      </c>
      <c r="I2952" t="s">
        <v>31</v>
      </c>
      <c r="J2952" t="s">
        <v>32</v>
      </c>
      <c r="K2952" t="s">
        <v>31</v>
      </c>
      <c r="L2952" t="s">
        <v>33</v>
      </c>
      <c r="M2952" t="s">
        <v>31</v>
      </c>
      <c r="N2952" t="s">
        <v>34</v>
      </c>
      <c r="O2952" s="4" t="str">
        <f>IF(D:D=1, "AC","NA")</f>
        <v>NA</v>
      </c>
      <c r="P2952" t="str">
        <f t="shared" si="203"/>
        <v>INSERT INTO usuariopagina( idusuario, idpagina, idlogtrans,  acceso, habilitado, fecha_vig_ini, fecha_vig_fin, hora_vig_ini, hora_vig_fin, muestra, estado) VALUES (30, 39, 1, 'dias', NULL, now(), NULL, to_char(now(), 'HH24:MI:SS'), NULL, TRUE, 'NA');</v>
      </c>
    </row>
    <row r="2953" spans="2:16" x14ac:dyDescent="0.25">
      <c r="B2953" s="22"/>
      <c r="C2953" s="24" t="s">
        <v>119</v>
      </c>
      <c r="D2953" s="29">
        <v>0</v>
      </c>
      <c r="E2953" s="4">
        <f t="shared" si="201"/>
        <v>30</v>
      </c>
      <c r="F2953" s="4">
        <v>40</v>
      </c>
      <c r="G2953">
        <v>1</v>
      </c>
      <c r="H2953" t="s">
        <v>30</v>
      </c>
      <c r="I2953" t="s">
        <v>31</v>
      </c>
      <c r="J2953" t="s">
        <v>32</v>
      </c>
      <c r="K2953" t="s">
        <v>31</v>
      </c>
      <c r="L2953" t="s">
        <v>33</v>
      </c>
      <c r="M2953" t="s">
        <v>31</v>
      </c>
      <c r="N2953" t="s">
        <v>34</v>
      </c>
      <c r="O2953" s="4" t="str">
        <f>IF(D:D=1, "AC","NA")</f>
        <v>NA</v>
      </c>
      <c r="P2953" t="str">
        <f t="shared" si="203"/>
        <v>INSERT INTO usuariopagina( idusuario, idpagina, idlogtrans,  acceso, habilitado, fecha_vig_ini, fecha_vig_fin, hora_vig_ini, hora_vig_fin, muestra, estado) VALUES (30, 40, 1, 'dias', NULL, now(), NULL, to_char(now(), 'HH24:MI:SS'), NULL, TRUE, 'NA');</v>
      </c>
    </row>
    <row r="2954" spans="2:16" x14ac:dyDescent="0.25">
      <c r="B2954" s="22"/>
      <c r="C2954" s="24" t="s">
        <v>120</v>
      </c>
      <c r="D2954" s="29">
        <v>0</v>
      </c>
      <c r="E2954" s="4">
        <f t="shared" si="201"/>
        <v>30</v>
      </c>
      <c r="F2954" s="4">
        <v>41</v>
      </c>
      <c r="G2954">
        <v>1</v>
      </c>
      <c r="H2954" t="s">
        <v>30</v>
      </c>
      <c r="I2954" t="s">
        <v>31</v>
      </c>
      <c r="J2954" t="s">
        <v>32</v>
      </c>
      <c r="K2954" t="s">
        <v>31</v>
      </c>
      <c r="L2954" t="s">
        <v>33</v>
      </c>
      <c r="M2954" t="s">
        <v>31</v>
      </c>
      <c r="N2954" t="s">
        <v>34</v>
      </c>
      <c r="O2954" s="4" t="str">
        <f>IF(D:D=1, "AC","NA")</f>
        <v>NA</v>
      </c>
      <c r="P2954" t="str">
        <f t="shared" si="203"/>
        <v>INSERT INTO usuariopagina( idusuario, idpagina, idlogtrans,  acceso, habilitado, fecha_vig_ini, fecha_vig_fin, hora_vig_ini, hora_vig_fin, muestra, estado) VALUES (30, 41, 1, 'dias', NULL, now(), NULL, to_char(now(), 'HH24:MI:SS'), NULL, TRUE, 'NA');</v>
      </c>
    </row>
    <row r="2955" spans="2:16" x14ac:dyDescent="0.25">
      <c r="B2955" s="22"/>
      <c r="C2955" s="24" t="s">
        <v>121</v>
      </c>
      <c r="D2955" s="29">
        <v>0</v>
      </c>
      <c r="E2955" s="4">
        <f t="shared" si="201"/>
        <v>30</v>
      </c>
      <c r="F2955" s="4">
        <v>42</v>
      </c>
      <c r="G2955">
        <v>1</v>
      </c>
      <c r="H2955" t="s">
        <v>30</v>
      </c>
      <c r="I2955" t="s">
        <v>31</v>
      </c>
      <c r="J2955" t="s">
        <v>32</v>
      </c>
      <c r="K2955" t="s">
        <v>31</v>
      </c>
      <c r="L2955" t="s">
        <v>33</v>
      </c>
      <c r="M2955" t="s">
        <v>31</v>
      </c>
      <c r="N2955" t="s">
        <v>34</v>
      </c>
      <c r="O2955" s="4" t="str">
        <f>IF(D:D=1, "AC","NA")</f>
        <v>NA</v>
      </c>
      <c r="P2955" t="str">
        <f t="shared" si="203"/>
        <v>INSERT INTO usuariopagina( idusuario, idpagina, idlogtrans,  acceso, habilitado, fecha_vig_ini, fecha_vig_fin, hora_vig_ini, hora_vig_fin, muestra, estado) VALUES (30, 42, 1, 'dias', NULL, now(), NULL, to_char(now(), 'HH24:MI:SS'), NULL, TRUE, 'NA');</v>
      </c>
    </row>
    <row r="2956" spans="2:16" x14ac:dyDescent="0.25">
      <c r="B2956" s="22"/>
      <c r="C2956" s="24" t="s">
        <v>122</v>
      </c>
      <c r="D2956" s="29">
        <v>0</v>
      </c>
      <c r="E2956" s="4">
        <f t="shared" si="201"/>
        <v>30</v>
      </c>
      <c r="F2956" s="4">
        <v>43</v>
      </c>
      <c r="G2956">
        <v>1</v>
      </c>
      <c r="H2956" t="s">
        <v>30</v>
      </c>
      <c r="I2956" t="s">
        <v>31</v>
      </c>
      <c r="J2956" t="s">
        <v>32</v>
      </c>
      <c r="K2956" t="s">
        <v>31</v>
      </c>
      <c r="L2956" t="s">
        <v>33</v>
      </c>
      <c r="M2956" t="s">
        <v>31</v>
      </c>
      <c r="N2956" t="s">
        <v>34</v>
      </c>
      <c r="O2956" s="4" t="str">
        <f>IF(D:D=1, "AC","NA")</f>
        <v>NA</v>
      </c>
      <c r="P2956" t="str">
        <f t="shared" si="203"/>
        <v>INSERT INTO usuariopagina( idusuario, idpagina, idlogtrans,  acceso, habilitado, fecha_vig_ini, fecha_vig_fin, hora_vig_ini, hora_vig_fin, muestra, estado) VALUES (30, 43, 1, 'dias', NULL, now(), NULL, to_char(now(), 'HH24:MI:SS'), NULL, TRUE, 'NA');</v>
      </c>
    </row>
    <row r="2957" spans="2:16" x14ac:dyDescent="0.25">
      <c r="B2957" s="22"/>
      <c r="C2957" s="24" t="s">
        <v>123</v>
      </c>
      <c r="D2957" s="29">
        <v>0</v>
      </c>
      <c r="E2957" s="4">
        <f t="shared" si="201"/>
        <v>30</v>
      </c>
      <c r="F2957" s="4">
        <v>44</v>
      </c>
      <c r="G2957">
        <v>1</v>
      </c>
      <c r="H2957" t="s">
        <v>30</v>
      </c>
      <c r="I2957" t="s">
        <v>31</v>
      </c>
      <c r="J2957" t="s">
        <v>32</v>
      </c>
      <c r="K2957" t="s">
        <v>31</v>
      </c>
      <c r="L2957" t="s">
        <v>33</v>
      </c>
      <c r="M2957" t="s">
        <v>31</v>
      </c>
      <c r="N2957" t="s">
        <v>34</v>
      </c>
      <c r="O2957" s="4" t="str">
        <f>IF(D:D=1, "AC","NA")</f>
        <v>NA</v>
      </c>
      <c r="P2957" t="str">
        <f t="shared" si="203"/>
        <v>INSERT INTO usuariopagina( idusuario, idpagina, idlogtrans,  acceso, habilitado, fecha_vig_ini, fecha_vig_fin, hora_vig_ini, hora_vig_fin, muestra, estado) VALUES (30, 44, 1, 'dias', NULL, now(), NULL, to_char(now(), 'HH24:MI:SS'), NULL, TRUE, 'NA');</v>
      </c>
    </row>
    <row r="2958" spans="2:16" x14ac:dyDescent="0.25">
      <c r="B2958" s="22"/>
      <c r="C2958" s="24" t="s">
        <v>124</v>
      </c>
      <c r="D2958" s="29">
        <v>0</v>
      </c>
      <c r="E2958" s="4">
        <f t="shared" si="201"/>
        <v>30</v>
      </c>
      <c r="F2958" s="4">
        <v>45</v>
      </c>
      <c r="G2958">
        <v>1</v>
      </c>
      <c r="H2958" t="s">
        <v>30</v>
      </c>
      <c r="I2958" t="s">
        <v>31</v>
      </c>
      <c r="J2958" t="s">
        <v>32</v>
      </c>
      <c r="K2958" t="s">
        <v>31</v>
      </c>
      <c r="L2958" t="s">
        <v>33</v>
      </c>
      <c r="M2958" t="s">
        <v>31</v>
      </c>
      <c r="N2958" t="s">
        <v>34</v>
      </c>
      <c r="O2958" s="4" t="str">
        <f>IF(D:D=1, "AC","NA")</f>
        <v>NA</v>
      </c>
      <c r="P2958" t="str">
        <f t="shared" si="203"/>
        <v>INSERT INTO usuariopagina( idusuario, idpagina, idlogtrans,  acceso, habilitado, fecha_vig_ini, fecha_vig_fin, hora_vig_ini, hora_vig_fin, muestra, estado) VALUES (30, 45, 1, 'dias', NULL, now(), NULL, to_char(now(), 'HH24:MI:SS'), NULL, TRUE, 'NA');</v>
      </c>
    </row>
    <row r="2959" spans="2:16" x14ac:dyDescent="0.25">
      <c r="B2959" s="22"/>
      <c r="C2959" s="23" t="s">
        <v>125</v>
      </c>
      <c r="D2959" s="29">
        <v>0</v>
      </c>
      <c r="E2959" s="4">
        <f t="shared" si="201"/>
        <v>30</v>
      </c>
      <c r="F2959" s="4">
        <v>46</v>
      </c>
      <c r="G2959">
        <v>1</v>
      </c>
      <c r="H2959" t="s">
        <v>30</v>
      </c>
      <c r="I2959" t="s">
        <v>31</v>
      </c>
      <c r="J2959" t="s">
        <v>32</v>
      </c>
      <c r="K2959" t="s">
        <v>31</v>
      </c>
      <c r="L2959" t="s">
        <v>33</v>
      </c>
      <c r="M2959" t="s">
        <v>31</v>
      </c>
      <c r="N2959" t="s">
        <v>34</v>
      </c>
      <c r="O2959" s="4" t="str">
        <f>IF(D:D=1, "AC","NA")</f>
        <v>NA</v>
      </c>
      <c r="P2959" t="str">
        <f t="shared" si="203"/>
        <v>INSERT INTO usuariopagina( idusuario, idpagina, idlogtrans,  acceso, habilitado, fecha_vig_ini, fecha_vig_fin, hora_vig_ini, hora_vig_fin, muestra, estado) VALUES (30, 46, 1, 'dias', NULL, now(), NULL, to_char(now(), 'HH24:MI:SS'), NULL, TRUE, 'NA');</v>
      </c>
    </row>
    <row r="2960" spans="2:16" x14ac:dyDescent="0.25">
      <c r="B2960" s="22"/>
      <c r="C2960" s="23" t="s">
        <v>126</v>
      </c>
      <c r="D2960" s="29">
        <v>0</v>
      </c>
      <c r="E2960" s="4">
        <f t="shared" si="201"/>
        <v>30</v>
      </c>
      <c r="F2960" s="4">
        <v>47</v>
      </c>
      <c r="G2960">
        <v>1</v>
      </c>
      <c r="H2960" t="s">
        <v>30</v>
      </c>
      <c r="I2960" t="s">
        <v>31</v>
      </c>
      <c r="J2960" t="s">
        <v>32</v>
      </c>
      <c r="K2960" t="s">
        <v>31</v>
      </c>
      <c r="L2960" t="s">
        <v>33</v>
      </c>
      <c r="M2960" t="s">
        <v>31</v>
      </c>
      <c r="N2960" t="s">
        <v>34</v>
      </c>
      <c r="O2960" s="4" t="str">
        <f>IF(D:D=1, "AC","NA")</f>
        <v>NA</v>
      </c>
      <c r="P2960" t="str">
        <f t="shared" si="203"/>
        <v>INSERT INTO usuariopagina( idusuario, idpagina, idlogtrans,  acceso, habilitado, fecha_vig_ini, fecha_vig_fin, hora_vig_ini, hora_vig_fin, muestra, estado) VALUES (30, 47, 1, 'dias', NULL, now(), NULL, to_char(now(), 'HH24:MI:SS'), NULL, TRUE, 'NA');</v>
      </c>
    </row>
    <row r="2961" spans="1:16" x14ac:dyDescent="0.25">
      <c r="B2961" s="22"/>
      <c r="C2961" s="23" t="s">
        <v>127</v>
      </c>
      <c r="D2961" s="29">
        <v>0</v>
      </c>
      <c r="E2961" s="4">
        <f t="shared" si="201"/>
        <v>30</v>
      </c>
      <c r="F2961" s="4">
        <v>48</v>
      </c>
      <c r="G2961">
        <v>1</v>
      </c>
      <c r="H2961" t="s">
        <v>30</v>
      </c>
      <c r="I2961" t="s">
        <v>31</v>
      </c>
      <c r="J2961" t="s">
        <v>32</v>
      </c>
      <c r="K2961" t="s">
        <v>31</v>
      </c>
      <c r="L2961" t="s">
        <v>33</v>
      </c>
      <c r="M2961" t="s">
        <v>31</v>
      </c>
      <c r="N2961" t="s">
        <v>34</v>
      </c>
      <c r="O2961" s="4" t="str">
        <f>IF(D:D=1, "AC","NA")</f>
        <v>NA</v>
      </c>
      <c r="P2961" t="str">
        <f t="shared" si="203"/>
        <v>INSERT INTO usuariopagina( idusuario, idpagina, idlogtrans,  acceso, habilitado, fecha_vig_ini, fecha_vig_fin, hora_vig_ini, hora_vig_fin, muestra, estado) VALUES (30, 48, 1, 'dias', NULL, now(), NULL, to_char(now(), 'HH24:MI:SS'), NULL, TRUE, 'NA');</v>
      </c>
    </row>
    <row r="2962" spans="1:16" x14ac:dyDescent="0.25">
      <c r="B2962" s="22"/>
      <c r="C2962" s="23" t="s">
        <v>128</v>
      </c>
      <c r="D2962" s="29">
        <v>0</v>
      </c>
      <c r="E2962" s="4">
        <f t="shared" si="201"/>
        <v>30</v>
      </c>
      <c r="F2962" s="4">
        <v>49</v>
      </c>
      <c r="G2962">
        <v>1</v>
      </c>
      <c r="H2962" t="s">
        <v>30</v>
      </c>
      <c r="I2962" t="s">
        <v>31</v>
      </c>
      <c r="J2962" t="s">
        <v>32</v>
      </c>
      <c r="K2962" t="s">
        <v>31</v>
      </c>
      <c r="L2962" t="s">
        <v>33</v>
      </c>
      <c r="M2962" t="s">
        <v>31</v>
      </c>
      <c r="N2962" t="s">
        <v>34</v>
      </c>
      <c r="O2962" s="4" t="str">
        <f>IF(D:D=1, "AC","NA")</f>
        <v>NA</v>
      </c>
      <c r="P2962" t="str">
        <f t="shared" si="203"/>
        <v>INSERT INTO usuariopagina( idusuario, idpagina, idlogtrans,  acceso, habilitado, fecha_vig_ini, fecha_vig_fin, hora_vig_ini, hora_vig_fin, muestra, estado) VALUES (30, 49, 1, 'dias', NULL, now(), NULL, to_char(now(), 'HH24:MI:SS'), NULL, TRUE, 'NA');</v>
      </c>
    </row>
    <row r="2963" spans="1:16" x14ac:dyDescent="0.25">
      <c r="B2963" s="22"/>
      <c r="C2963" s="23" t="s">
        <v>129</v>
      </c>
      <c r="D2963" s="29">
        <v>0</v>
      </c>
      <c r="E2963" s="4">
        <f t="shared" si="201"/>
        <v>30</v>
      </c>
      <c r="F2963" s="4">
        <v>50</v>
      </c>
      <c r="G2963">
        <v>1</v>
      </c>
      <c r="H2963" t="s">
        <v>30</v>
      </c>
      <c r="I2963" t="s">
        <v>31</v>
      </c>
      <c r="J2963" t="s">
        <v>32</v>
      </c>
      <c r="K2963" t="s">
        <v>31</v>
      </c>
      <c r="L2963" t="s">
        <v>33</v>
      </c>
      <c r="M2963" t="s">
        <v>31</v>
      </c>
      <c r="N2963" t="s">
        <v>34</v>
      </c>
      <c r="O2963" s="4" t="str">
        <f>IF(D:D=1, "AC","NA")</f>
        <v>NA</v>
      </c>
      <c r="P2963" t="str">
        <f t="shared" si="203"/>
        <v>INSERT INTO usuariopagina( idusuario, idpagina, idlogtrans,  acceso, habilitado, fecha_vig_ini, fecha_vig_fin, hora_vig_ini, hora_vig_fin, muestra, estado) VALUES (30, 50, 1, 'dias', NULL, now(), NULL, to_char(now(), 'HH24:MI:SS'), NULL, TRUE, 'NA');</v>
      </c>
    </row>
    <row r="2964" spans="1:16" x14ac:dyDescent="0.25">
      <c r="B2964" s="22"/>
      <c r="C2964" s="23" t="s">
        <v>130</v>
      </c>
      <c r="D2964" s="29">
        <v>0</v>
      </c>
      <c r="E2964" s="4">
        <f t="shared" si="201"/>
        <v>30</v>
      </c>
      <c r="F2964" s="4">
        <v>51</v>
      </c>
      <c r="G2964">
        <v>1</v>
      </c>
      <c r="H2964" t="s">
        <v>30</v>
      </c>
      <c r="I2964" t="s">
        <v>31</v>
      </c>
      <c r="J2964" t="s">
        <v>32</v>
      </c>
      <c r="K2964" t="s">
        <v>31</v>
      </c>
      <c r="L2964" t="s">
        <v>33</v>
      </c>
      <c r="M2964" t="s">
        <v>31</v>
      </c>
      <c r="N2964" t="s">
        <v>34</v>
      </c>
      <c r="O2964" s="4" t="str">
        <f>IF(D:D=1, "AC","NA")</f>
        <v>NA</v>
      </c>
      <c r="P2964" t="str">
        <f t="shared" si="203"/>
        <v>INSERT INTO usuariopagina( idusuario, idpagina, idlogtrans,  acceso, habilitado, fecha_vig_ini, fecha_vig_fin, hora_vig_ini, hora_vig_fin, muestra, estado) VALUES (30, 51, 1, 'dias', NULL, now(), NULL, to_char(now(), 'HH24:MI:SS'), NULL, TRUE, 'NA');</v>
      </c>
    </row>
    <row r="2965" spans="1:16" x14ac:dyDescent="0.25">
      <c r="B2965" s="22"/>
      <c r="C2965" s="23" t="s">
        <v>131</v>
      </c>
      <c r="D2965" s="29">
        <v>0</v>
      </c>
      <c r="E2965" s="4">
        <f t="shared" si="201"/>
        <v>30</v>
      </c>
      <c r="F2965" s="4">
        <v>52</v>
      </c>
      <c r="G2965">
        <v>1</v>
      </c>
      <c r="H2965" t="s">
        <v>30</v>
      </c>
      <c r="I2965" t="s">
        <v>31</v>
      </c>
      <c r="J2965" t="s">
        <v>32</v>
      </c>
      <c r="K2965" t="s">
        <v>31</v>
      </c>
      <c r="L2965" t="s">
        <v>33</v>
      </c>
      <c r="M2965" t="s">
        <v>31</v>
      </c>
      <c r="N2965" t="s">
        <v>34</v>
      </c>
      <c r="O2965" s="4" t="str">
        <f>IF(D:D=1, "AC","NA")</f>
        <v>NA</v>
      </c>
      <c r="P2965" t="str">
        <f t="shared" si="203"/>
        <v>INSERT INTO usuariopagina( idusuario, idpagina, idlogtrans,  acceso, habilitado, fecha_vig_ini, fecha_vig_fin, hora_vig_ini, hora_vig_fin, muestra, estado) VALUES (30, 52, 1, 'dias', NULL, now(), NULL, to_char(now(), 'HH24:MI:SS'), NULL, TRUE, 'NA');</v>
      </c>
    </row>
    <row r="2966" spans="1:16" x14ac:dyDescent="0.25">
      <c r="B2966" s="22"/>
      <c r="C2966" s="23" t="s">
        <v>132</v>
      </c>
      <c r="D2966" s="29">
        <v>0</v>
      </c>
      <c r="E2966" s="4">
        <f t="shared" si="201"/>
        <v>30</v>
      </c>
      <c r="F2966" s="4">
        <v>53</v>
      </c>
      <c r="G2966">
        <v>1</v>
      </c>
      <c r="H2966" t="s">
        <v>30</v>
      </c>
      <c r="I2966" t="s">
        <v>31</v>
      </c>
      <c r="J2966" t="s">
        <v>32</v>
      </c>
      <c r="K2966" t="s">
        <v>31</v>
      </c>
      <c r="L2966" t="s">
        <v>33</v>
      </c>
      <c r="M2966" t="s">
        <v>31</v>
      </c>
      <c r="N2966" t="s">
        <v>34</v>
      </c>
      <c r="O2966" s="4" t="str">
        <f>IF(D:D=1, "AC","NA")</f>
        <v>NA</v>
      </c>
      <c r="P2966" t="str">
        <f t="shared" si="203"/>
        <v>INSERT INTO usuariopagina( idusuario, idpagina, idlogtrans,  acceso, habilitado, fecha_vig_ini, fecha_vig_fin, hora_vig_ini, hora_vig_fin, muestra, estado) VALUES (30, 53, 1, 'dias', NULL, now(), NULL, to_char(now(), 'HH24:MI:SS'), NULL, TRUE, 'NA');</v>
      </c>
    </row>
    <row r="2967" spans="1:16" x14ac:dyDescent="0.25">
      <c r="B2967" s="22"/>
      <c r="C2967" s="23" t="s">
        <v>133</v>
      </c>
      <c r="D2967" s="29">
        <v>0</v>
      </c>
      <c r="E2967" s="4">
        <f t="shared" si="201"/>
        <v>30</v>
      </c>
      <c r="F2967" s="4">
        <v>54</v>
      </c>
      <c r="G2967">
        <v>1</v>
      </c>
      <c r="H2967" t="s">
        <v>30</v>
      </c>
      <c r="I2967" t="s">
        <v>31</v>
      </c>
      <c r="J2967" t="s">
        <v>32</v>
      </c>
      <c r="K2967" t="s">
        <v>31</v>
      </c>
      <c r="L2967" t="s">
        <v>33</v>
      </c>
      <c r="M2967" t="s">
        <v>31</v>
      </c>
      <c r="N2967" t="s">
        <v>34</v>
      </c>
      <c r="O2967" s="4" t="str">
        <f>IF(D:D=1, "AC","NA")</f>
        <v>NA</v>
      </c>
      <c r="P2967" t="str">
        <f t="shared" si="203"/>
        <v>INSERT INTO usuariopagina( idusuario, idpagina, idlogtrans,  acceso, habilitado, fecha_vig_ini, fecha_vig_fin, hora_vig_ini, hora_vig_fin, muestra, estado) VALUES (30, 54, 1, 'dias', NULL, now(), NULL, to_char(now(), 'HH24:MI:SS'), NULL, TRUE, 'NA');</v>
      </c>
    </row>
    <row r="2968" spans="1:16" x14ac:dyDescent="0.25">
      <c r="B2968" s="22"/>
      <c r="C2968" s="23" t="s">
        <v>134</v>
      </c>
      <c r="D2968" s="29">
        <v>0</v>
      </c>
      <c r="E2968" s="4">
        <f t="shared" si="201"/>
        <v>30</v>
      </c>
      <c r="F2968" s="4">
        <v>55</v>
      </c>
      <c r="G2968">
        <v>1</v>
      </c>
      <c r="H2968" t="s">
        <v>30</v>
      </c>
      <c r="I2968" t="s">
        <v>31</v>
      </c>
      <c r="J2968" t="s">
        <v>32</v>
      </c>
      <c r="K2968" t="s">
        <v>31</v>
      </c>
      <c r="L2968" t="s">
        <v>33</v>
      </c>
      <c r="M2968" t="s">
        <v>31</v>
      </c>
      <c r="N2968" t="s">
        <v>34</v>
      </c>
      <c r="O2968" s="4" t="str">
        <f>IF(D:D=1, "AC","NA")</f>
        <v>NA</v>
      </c>
      <c r="P2968" t="str">
        <f t="shared" si="203"/>
        <v>INSERT INTO usuariopagina( idusuario, idpagina, idlogtrans,  acceso, habilitado, fecha_vig_ini, fecha_vig_fin, hora_vig_ini, hora_vig_fin, muestra, estado) VALUES (30, 55, 1, 'dias', NULL, now(), NULL, to_char(now(), 'HH24:MI:SS'), NULL, TRUE, 'NA');</v>
      </c>
    </row>
    <row r="2969" spans="1:16" x14ac:dyDescent="0.25">
      <c r="B2969" s="22"/>
      <c r="C2969" s="23" t="s">
        <v>135</v>
      </c>
      <c r="D2969" s="29">
        <v>0</v>
      </c>
      <c r="E2969" s="4">
        <f t="shared" si="201"/>
        <v>30</v>
      </c>
      <c r="F2969" s="4">
        <v>56</v>
      </c>
      <c r="G2969">
        <v>1</v>
      </c>
      <c r="H2969" t="s">
        <v>30</v>
      </c>
      <c r="I2969" t="s">
        <v>31</v>
      </c>
      <c r="J2969" t="s">
        <v>32</v>
      </c>
      <c r="K2969" t="s">
        <v>31</v>
      </c>
      <c r="L2969" t="s">
        <v>33</v>
      </c>
      <c r="M2969" t="s">
        <v>31</v>
      </c>
      <c r="N2969" t="s">
        <v>34</v>
      </c>
      <c r="O2969" s="4" t="str">
        <f>IF(D:D=1, "AC","NA")</f>
        <v>NA</v>
      </c>
      <c r="P2969" t="str">
        <f t="shared" si="203"/>
        <v>INSERT INTO usuariopagina( idusuario, idpagina, idlogtrans,  acceso, habilitado, fecha_vig_ini, fecha_vig_fin, hora_vig_ini, hora_vig_fin, muestra, estado) VALUES (30, 56, 1, 'dias', NULL, now(), NULL, to_char(now(), 'HH24:MI:SS'), NULL, TRUE, 'NA');</v>
      </c>
    </row>
    <row r="2970" spans="1:16" x14ac:dyDescent="0.25">
      <c r="A2970">
        <v>53</v>
      </c>
      <c r="B2970" s="7" t="s">
        <v>83</v>
      </c>
      <c r="C2970" s="17" t="s">
        <v>29</v>
      </c>
      <c r="D2970" s="28">
        <v>0</v>
      </c>
      <c r="E2970" s="18">
        <v>112</v>
      </c>
      <c r="F2970" s="18">
        <v>1</v>
      </c>
      <c r="G2970" s="6">
        <v>1</v>
      </c>
      <c r="H2970" s="6" t="s">
        <v>30</v>
      </c>
      <c r="I2970" s="6" t="s">
        <v>31</v>
      </c>
      <c r="J2970" s="6" t="s">
        <v>32</v>
      </c>
      <c r="K2970" s="6" t="s">
        <v>31</v>
      </c>
      <c r="L2970" s="6" t="s">
        <v>33</v>
      </c>
      <c r="M2970" s="6" t="s">
        <v>31</v>
      </c>
      <c r="N2970" s="6" t="s">
        <v>34</v>
      </c>
      <c r="O2970" s="18" t="str">
        <f>IF(D:D=1, "AC","NA")</f>
        <v>NA</v>
      </c>
      <c r="P2970" s="6" t="str">
        <f t="shared" ref="P2970:P3001" si="204">CONCATENATE("INSERT INTO usuariopagina( idusuario, idpagina, idlogtrans,  acceso, habilitado, fecha_vig_ini, fecha_vig_fin, hora_vig_ini, hora_vig_fin, muestra, estado) VALUES (",E2970,", ",F2970,", ",G2970,", '",H2970,"', ",I2970,", ",J2970,", ",K2970,", ",L2970,", ",M2970,", ",N2970,", '",O2970,"'",");")</f>
        <v>INSERT INTO usuariopagina( idusuario, idpagina, idlogtrans,  acceso, habilitado, fecha_vig_ini, fecha_vig_fin, hora_vig_ini, hora_vig_fin, muestra, estado) VALUES (112, 1, 1, 'dias', NULL, now(), NULL, to_char(now(), 'HH24:MI:SS'), NULL, TRUE, 'NA');</v>
      </c>
    </row>
    <row r="2971" spans="1:16" x14ac:dyDescent="0.25">
      <c r="B2971" s="14"/>
      <c r="C2971" s="3" t="s">
        <v>29</v>
      </c>
      <c r="D2971" s="29">
        <v>0</v>
      </c>
      <c r="E2971" s="4">
        <f>E2970</f>
        <v>112</v>
      </c>
      <c r="F2971" s="4">
        <v>2</v>
      </c>
      <c r="G2971">
        <v>1</v>
      </c>
      <c r="H2971" t="s">
        <v>30</v>
      </c>
      <c r="I2971" t="s">
        <v>31</v>
      </c>
      <c r="J2971" t="s">
        <v>32</v>
      </c>
      <c r="K2971" t="s">
        <v>31</v>
      </c>
      <c r="L2971" t="s">
        <v>33</v>
      </c>
      <c r="M2971" t="s">
        <v>31</v>
      </c>
      <c r="N2971" t="s">
        <v>34</v>
      </c>
      <c r="O2971" s="4" t="str">
        <f>IF(D:D=1, "AC","NA")</f>
        <v>NA</v>
      </c>
      <c r="P2971" t="str">
        <f t="shared" si="204"/>
        <v>INSERT INTO usuariopagina( idusuario, idpagina, idlogtrans,  acceso, habilitado, fecha_vig_ini, fecha_vig_fin, hora_vig_ini, hora_vig_fin, muestra, estado) VALUES (112, 2, 1, 'dias', NULL, now(), NULL, to_char(now(), 'HH24:MI:SS'), NULL, TRUE, 'NA');</v>
      </c>
    </row>
    <row r="2972" spans="1:16" x14ac:dyDescent="0.25">
      <c r="B2972" s="14"/>
      <c r="C2972" s="3" t="s">
        <v>29</v>
      </c>
      <c r="D2972" s="29">
        <v>0</v>
      </c>
      <c r="E2972" s="4">
        <f t="shared" ref="E2972:E3025" si="205">E2971</f>
        <v>112</v>
      </c>
      <c r="F2972" s="4">
        <v>3</v>
      </c>
      <c r="G2972">
        <v>1</v>
      </c>
      <c r="H2972" t="s">
        <v>30</v>
      </c>
      <c r="I2972" t="s">
        <v>31</v>
      </c>
      <c r="J2972" t="s">
        <v>32</v>
      </c>
      <c r="K2972" t="s">
        <v>31</v>
      </c>
      <c r="L2972" t="s">
        <v>33</v>
      </c>
      <c r="M2972" t="s">
        <v>31</v>
      </c>
      <c r="N2972" t="s">
        <v>34</v>
      </c>
      <c r="O2972" s="4" t="str">
        <f>IF(D:D=1, "AC","NA")</f>
        <v>NA</v>
      </c>
      <c r="P2972" t="str">
        <f t="shared" si="204"/>
        <v>INSERT INTO usuariopagina( idusuario, idpagina, idlogtrans,  acceso, habilitado, fecha_vig_ini, fecha_vig_fin, hora_vig_ini, hora_vig_fin, muestra, estado) VALUES (112, 3, 1, 'dias', NULL, now(), NULL, to_char(now(), 'HH24:MI:SS'), NULL, TRUE, 'NA');</v>
      </c>
    </row>
    <row r="2973" spans="1:16" x14ac:dyDescent="0.25">
      <c r="B2973" s="14"/>
      <c r="C2973" t="s">
        <v>6</v>
      </c>
      <c r="D2973" s="29">
        <v>1</v>
      </c>
      <c r="E2973" s="4">
        <f t="shared" si="205"/>
        <v>112</v>
      </c>
      <c r="F2973" s="4">
        <v>4</v>
      </c>
      <c r="G2973">
        <v>1</v>
      </c>
      <c r="H2973" t="s">
        <v>30</v>
      </c>
      <c r="I2973" t="s">
        <v>31</v>
      </c>
      <c r="J2973" t="s">
        <v>32</v>
      </c>
      <c r="K2973" t="s">
        <v>31</v>
      </c>
      <c r="L2973" t="s">
        <v>33</v>
      </c>
      <c r="M2973" t="s">
        <v>31</v>
      </c>
      <c r="N2973" t="s">
        <v>34</v>
      </c>
      <c r="O2973" s="4" t="str">
        <f>IF(D:D=1, "AC","NA")</f>
        <v>AC</v>
      </c>
      <c r="P2973" t="str">
        <f t="shared" si="204"/>
        <v>INSERT INTO usuariopagina( idusuario, idpagina, idlogtrans,  acceso, habilitado, fecha_vig_ini, fecha_vig_fin, hora_vig_ini, hora_vig_fin, muestra, estado) VALUES (112, 4, 1, 'dias', NULL, now(), NULL, to_char(now(), 'HH24:MI:SS'), NULL, TRUE, 'AC');</v>
      </c>
    </row>
    <row r="2974" spans="1:16" x14ac:dyDescent="0.25">
      <c r="B2974" s="14"/>
      <c r="C2974" t="s">
        <v>6</v>
      </c>
      <c r="D2974" s="29">
        <v>0</v>
      </c>
      <c r="E2974" s="4">
        <f t="shared" si="205"/>
        <v>112</v>
      </c>
      <c r="F2974" s="4">
        <v>5</v>
      </c>
      <c r="G2974">
        <v>1</v>
      </c>
      <c r="H2974" t="s">
        <v>30</v>
      </c>
      <c r="I2974" t="s">
        <v>31</v>
      </c>
      <c r="J2974" t="s">
        <v>32</v>
      </c>
      <c r="K2974" t="s">
        <v>31</v>
      </c>
      <c r="L2974" t="s">
        <v>33</v>
      </c>
      <c r="M2974" t="s">
        <v>31</v>
      </c>
      <c r="N2974" t="s">
        <v>34</v>
      </c>
      <c r="O2974" s="4" t="str">
        <f>IF(D:D=1, "AC","NA")</f>
        <v>NA</v>
      </c>
      <c r="P2974" t="str">
        <f t="shared" si="204"/>
        <v>INSERT INTO usuariopagina( idusuario, idpagina, idlogtrans,  acceso, habilitado, fecha_vig_ini, fecha_vig_fin, hora_vig_ini, hora_vig_fin, muestra, estado) VALUES (112, 5, 1, 'dias', NULL, now(), NULL, to_char(now(), 'HH24:MI:SS'), NULL, TRUE, 'NA');</v>
      </c>
    </row>
    <row r="2975" spans="1:16" x14ac:dyDescent="0.25">
      <c r="B2975" s="14"/>
      <c r="C2975" t="s">
        <v>6</v>
      </c>
      <c r="D2975" s="29">
        <v>1</v>
      </c>
      <c r="E2975" s="4">
        <f t="shared" si="205"/>
        <v>112</v>
      </c>
      <c r="F2975" s="4">
        <v>6</v>
      </c>
      <c r="G2975">
        <v>1</v>
      </c>
      <c r="H2975" t="s">
        <v>30</v>
      </c>
      <c r="I2975" t="s">
        <v>31</v>
      </c>
      <c r="J2975" t="s">
        <v>32</v>
      </c>
      <c r="K2975" t="s">
        <v>31</v>
      </c>
      <c r="L2975" t="s">
        <v>33</v>
      </c>
      <c r="M2975" t="s">
        <v>31</v>
      </c>
      <c r="N2975" t="s">
        <v>34</v>
      </c>
      <c r="O2975" s="4" t="str">
        <f>IF(D:D=1, "AC","NA")</f>
        <v>AC</v>
      </c>
      <c r="P2975" t="str">
        <f t="shared" si="204"/>
        <v>INSERT INTO usuariopagina( idusuario, idpagina, idlogtrans,  acceso, habilitado, fecha_vig_ini, fecha_vig_fin, hora_vig_ini, hora_vig_fin, muestra, estado) VALUES (112, 6, 1, 'dias', NULL, now(), NULL, to_char(now(), 'HH24:MI:SS'), NULL, TRUE, 'AC');</v>
      </c>
    </row>
    <row r="2976" spans="1:16" x14ac:dyDescent="0.25">
      <c r="B2976" s="14"/>
      <c r="C2976" t="s">
        <v>6</v>
      </c>
      <c r="D2976" s="29">
        <v>0</v>
      </c>
      <c r="E2976" s="4">
        <f t="shared" si="205"/>
        <v>112</v>
      </c>
      <c r="F2976" s="4">
        <v>7</v>
      </c>
      <c r="G2976">
        <v>1</v>
      </c>
      <c r="H2976" t="s">
        <v>30</v>
      </c>
      <c r="I2976" t="s">
        <v>31</v>
      </c>
      <c r="J2976" t="s">
        <v>32</v>
      </c>
      <c r="K2976" t="s">
        <v>31</v>
      </c>
      <c r="L2976" t="s">
        <v>33</v>
      </c>
      <c r="M2976" t="s">
        <v>31</v>
      </c>
      <c r="N2976" t="s">
        <v>34</v>
      </c>
      <c r="O2976" s="4" t="str">
        <f>IF(D:D=1, "AC","NA")</f>
        <v>NA</v>
      </c>
      <c r="P2976" t="str">
        <f t="shared" si="204"/>
        <v>INSERT INTO usuariopagina( idusuario, idpagina, idlogtrans,  acceso, habilitado, fecha_vig_ini, fecha_vig_fin, hora_vig_ini, hora_vig_fin, muestra, estado) VALUES (112, 7, 1, 'dias', NULL, now(), NULL, to_char(now(), 'HH24:MI:SS'), NULL, TRUE, 'NA');</v>
      </c>
    </row>
    <row r="2977" spans="2:16" x14ac:dyDescent="0.25">
      <c r="B2977" s="14"/>
      <c r="C2977" t="s">
        <v>6</v>
      </c>
      <c r="D2977" s="29">
        <v>1</v>
      </c>
      <c r="E2977" s="4">
        <f t="shared" si="205"/>
        <v>112</v>
      </c>
      <c r="F2977" s="4">
        <v>8</v>
      </c>
      <c r="G2977">
        <v>1</v>
      </c>
      <c r="H2977" t="s">
        <v>30</v>
      </c>
      <c r="I2977" t="s">
        <v>31</v>
      </c>
      <c r="J2977" t="s">
        <v>32</v>
      </c>
      <c r="K2977" t="s">
        <v>31</v>
      </c>
      <c r="L2977" t="s">
        <v>33</v>
      </c>
      <c r="M2977" t="s">
        <v>31</v>
      </c>
      <c r="N2977" t="s">
        <v>34</v>
      </c>
      <c r="O2977" s="4" t="str">
        <f>IF(D:D=1, "AC","NA")</f>
        <v>AC</v>
      </c>
      <c r="P2977" t="str">
        <f t="shared" si="204"/>
        <v>INSERT INTO usuariopagina( idusuario, idpagina, idlogtrans,  acceso, habilitado, fecha_vig_ini, fecha_vig_fin, hora_vig_ini, hora_vig_fin, muestra, estado) VALUES (112, 8, 1, 'dias', NULL, now(), NULL, to_char(now(), 'HH24:MI:SS'), NULL, TRUE, 'AC');</v>
      </c>
    </row>
    <row r="2978" spans="2:16" x14ac:dyDescent="0.25">
      <c r="B2978" s="14"/>
      <c r="C2978" t="s">
        <v>6</v>
      </c>
      <c r="D2978" s="29">
        <v>0</v>
      </c>
      <c r="E2978" s="4">
        <f t="shared" si="205"/>
        <v>112</v>
      </c>
      <c r="F2978" s="4">
        <v>9</v>
      </c>
      <c r="G2978">
        <v>1</v>
      </c>
      <c r="H2978" t="s">
        <v>30</v>
      </c>
      <c r="I2978" t="s">
        <v>31</v>
      </c>
      <c r="J2978" t="s">
        <v>32</v>
      </c>
      <c r="K2978" t="s">
        <v>31</v>
      </c>
      <c r="L2978" t="s">
        <v>33</v>
      </c>
      <c r="M2978" t="s">
        <v>31</v>
      </c>
      <c r="N2978" t="s">
        <v>34</v>
      </c>
      <c r="O2978" s="4" t="str">
        <f>IF(D:D=1, "AC","NA")</f>
        <v>NA</v>
      </c>
      <c r="P2978" t="str">
        <f t="shared" si="204"/>
        <v>INSERT INTO usuariopagina( idusuario, idpagina, idlogtrans,  acceso, habilitado, fecha_vig_ini, fecha_vig_fin, hora_vig_ini, hora_vig_fin, muestra, estado) VALUES (112, 9, 1, 'dias', NULL, now(), NULL, to_char(now(), 'HH24:MI:SS'), NULL, TRUE, 'NA');</v>
      </c>
    </row>
    <row r="2979" spans="2:16" x14ac:dyDescent="0.25">
      <c r="B2979" s="14"/>
      <c r="C2979" t="s">
        <v>6</v>
      </c>
      <c r="D2979" s="29">
        <v>0</v>
      </c>
      <c r="E2979" s="4">
        <f t="shared" si="205"/>
        <v>112</v>
      </c>
      <c r="F2979" s="4">
        <v>10</v>
      </c>
      <c r="G2979">
        <v>1</v>
      </c>
      <c r="H2979" t="s">
        <v>30</v>
      </c>
      <c r="I2979" t="s">
        <v>31</v>
      </c>
      <c r="J2979" t="s">
        <v>32</v>
      </c>
      <c r="K2979" t="s">
        <v>31</v>
      </c>
      <c r="L2979" t="s">
        <v>33</v>
      </c>
      <c r="M2979" t="s">
        <v>31</v>
      </c>
      <c r="N2979" t="s">
        <v>34</v>
      </c>
      <c r="O2979" s="4" t="str">
        <f>IF(D:D=1, "AC","NA")</f>
        <v>NA</v>
      </c>
      <c r="P2979" t="str">
        <f t="shared" si="204"/>
        <v>INSERT INTO usuariopagina( idusuario, idpagina, idlogtrans,  acceso, habilitado, fecha_vig_ini, fecha_vig_fin, hora_vig_ini, hora_vig_fin, muestra, estado) VALUES (112, 10, 1, 'dias', NULL, now(), NULL, to_char(now(), 'HH24:MI:SS'), NULL, TRUE, 'NA');</v>
      </c>
    </row>
    <row r="2980" spans="2:16" x14ac:dyDescent="0.25">
      <c r="B2980" s="14"/>
      <c r="C2980" t="s">
        <v>6</v>
      </c>
      <c r="D2980" s="29">
        <v>0</v>
      </c>
      <c r="E2980" s="4">
        <f t="shared" si="205"/>
        <v>112</v>
      </c>
      <c r="F2980" s="4">
        <v>11</v>
      </c>
      <c r="G2980">
        <v>1</v>
      </c>
      <c r="H2980" t="s">
        <v>30</v>
      </c>
      <c r="I2980" t="s">
        <v>31</v>
      </c>
      <c r="J2980" t="s">
        <v>32</v>
      </c>
      <c r="K2980" t="s">
        <v>31</v>
      </c>
      <c r="L2980" t="s">
        <v>33</v>
      </c>
      <c r="M2980" t="s">
        <v>31</v>
      </c>
      <c r="N2980" t="s">
        <v>34</v>
      </c>
      <c r="O2980" s="4" t="str">
        <f>IF(D:D=1, "AC","NA")</f>
        <v>NA</v>
      </c>
      <c r="P2980" t="str">
        <f t="shared" si="204"/>
        <v>INSERT INTO usuariopagina( idusuario, idpagina, idlogtrans,  acceso, habilitado, fecha_vig_ini, fecha_vig_fin, hora_vig_ini, hora_vig_fin, muestra, estado) VALUES (112, 11, 1, 'dias', NULL, now(), NULL, to_char(now(), 'HH24:MI:SS'), NULL, TRUE, 'NA');</v>
      </c>
    </row>
    <row r="2981" spans="2:16" x14ac:dyDescent="0.25">
      <c r="B2981" s="14"/>
      <c r="C2981" s="3" t="s">
        <v>7</v>
      </c>
      <c r="D2981" s="29">
        <v>0</v>
      </c>
      <c r="E2981" s="4">
        <f t="shared" si="205"/>
        <v>112</v>
      </c>
      <c r="F2981" s="4">
        <v>12</v>
      </c>
      <c r="G2981">
        <v>1</v>
      </c>
      <c r="H2981" t="s">
        <v>30</v>
      </c>
      <c r="I2981" t="s">
        <v>31</v>
      </c>
      <c r="J2981" t="s">
        <v>32</v>
      </c>
      <c r="K2981" t="s">
        <v>31</v>
      </c>
      <c r="L2981" t="s">
        <v>33</v>
      </c>
      <c r="M2981" t="s">
        <v>31</v>
      </c>
      <c r="N2981" t="s">
        <v>34</v>
      </c>
      <c r="O2981" s="4" t="str">
        <f>IF(D:D=1, "AC","NA")</f>
        <v>NA</v>
      </c>
      <c r="P2981" t="str">
        <f t="shared" si="204"/>
        <v>INSERT INTO usuariopagina( idusuario, idpagina, idlogtrans,  acceso, habilitado, fecha_vig_ini, fecha_vig_fin, hora_vig_ini, hora_vig_fin, muestra, estado) VALUES (112, 12, 1, 'dias', NULL, now(), NULL, to_char(now(), 'HH24:MI:SS'), NULL, TRUE, 'NA');</v>
      </c>
    </row>
    <row r="2982" spans="2:16" x14ac:dyDescent="0.25">
      <c r="B2982" s="14"/>
      <c r="C2982" s="3" t="s">
        <v>7</v>
      </c>
      <c r="D2982" s="29">
        <v>0</v>
      </c>
      <c r="E2982" s="4">
        <f t="shared" si="205"/>
        <v>112</v>
      </c>
      <c r="F2982" s="4">
        <v>13</v>
      </c>
      <c r="G2982">
        <v>1</v>
      </c>
      <c r="H2982" t="s">
        <v>30</v>
      </c>
      <c r="I2982" t="s">
        <v>31</v>
      </c>
      <c r="J2982" t="s">
        <v>32</v>
      </c>
      <c r="K2982" t="s">
        <v>31</v>
      </c>
      <c r="L2982" t="s">
        <v>33</v>
      </c>
      <c r="M2982" t="s">
        <v>31</v>
      </c>
      <c r="N2982" t="s">
        <v>34</v>
      </c>
      <c r="O2982" s="4" t="str">
        <f>IF(D:D=1, "AC","NA")</f>
        <v>NA</v>
      </c>
      <c r="P2982" t="str">
        <f t="shared" si="204"/>
        <v>INSERT INTO usuariopagina( idusuario, idpagina, idlogtrans,  acceso, habilitado, fecha_vig_ini, fecha_vig_fin, hora_vig_ini, hora_vig_fin, muestra, estado) VALUES (112, 13, 1, 'dias', NULL, now(), NULL, to_char(now(), 'HH24:MI:SS'), NULL, TRUE, 'NA');</v>
      </c>
    </row>
    <row r="2983" spans="2:16" x14ac:dyDescent="0.25">
      <c r="B2983" s="14"/>
      <c r="C2983" t="s">
        <v>8</v>
      </c>
      <c r="D2983" s="29">
        <v>0</v>
      </c>
      <c r="E2983" s="4">
        <f t="shared" si="205"/>
        <v>112</v>
      </c>
      <c r="F2983" s="4">
        <v>14</v>
      </c>
      <c r="G2983">
        <v>1</v>
      </c>
      <c r="H2983" t="s">
        <v>30</v>
      </c>
      <c r="I2983" t="s">
        <v>31</v>
      </c>
      <c r="J2983" t="s">
        <v>32</v>
      </c>
      <c r="K2983" t="s">
        <v>31</v>
      </c>
      <c r="L2983" t="s">
        <v>33</v>
      </c>
      <c r="M2983" t="s">
        <v>31</v>
      </c>
      <c r="N2983" t="s">
        <v>34</v>
      </c>
      <c r="O2983" s="4" t="str">
        <f>IF(D:D=1, "AC","NA")</f>
        <v>NA</v>
      </c>
      <c r="P2983" t="str">
        <f t="shared" si="204"/>
        <v>INSERT INTO usuariopagina( idusuario, idpagina, idlogtrans,  acceso, habilitado, fecha_vig_ini, fecha_vig_fin, hora_vig_ini, hora_vig_fin, muestra, estado) VALUES (112, 14, 1, 'dias', NULL, now(), NULL, to_char(now(), 'HH24:MI:SS'), NULL, TRUE, 'NA');</v>
      </c>
    </row>
    <row r="2984" spans="2:16" x14ac:dyDescent="0.25">
      <c r="B2984" s="14"/>
      <c r="C2984" t="s">
        <v>8</v>
      </c>
      <c r="D2984" s="29">
        <v>0</v>
      </c>
      <c r="E2984" s="4">
        <f t="shared" si="205"/>
        <v>112</v>
      </c>
      <c r="F2984" s="4">
        <v>15</v>
      </c>
      <c r="G2984">
        <v>1</v>
      </c>
      <c r="H2984" t="s">
        <v>30</v>
      </c>
      <c r="I2984" t="s">
        <v>31</v>
      </c>
      <c r="J2984" t="s">
        <v>32</v>
      </c>
      <c r="K2984" t="s">
        <v>31</v>
      </c>
      <c r="L2984" t="s">
        <v>33</v>
      </c>
      <c r="M2984" t="s">
        <v>31</v>
      </c>
      <c r="N2984" t="s">
        <v>34</v>
      </c>
      <c r="O2984" s="4" t="str">
        <f>IF(D:D=1, "AC","NA")</f>
        <v>NA</v>
      </c>
      <c r="P2984" t="str">
        <f t="shared" si="204"/>
        <v>INSERT INTO usuariopagina( idusuario, idpagina, idlogtrans,  acceso, habilitado, fecha_vig_ini, fecha_vig_fin, hora_vig_ini, hora_vig_fin, muestra, estado) VALUES (112, 15, 1, 'dias', NULL, now(), NULL, to_char(now(), 'HH24:MI:SS'), NULL, TRUE, 'NA');</v>
      </c>
    </row>
    <row r="2985" spans="2:16" x14ac:dyDescent="0.25">
      <c r="B2985" s="14"/>
      <c r="C2985" t="s">
        <v>8</v>
      </c>
      <c r="D2985" s="29">
        <v>0</v>
      </c>
      <c r="E2985" s="4">
        <f t="shared" si="205"/>
        <v>112</v>
      </c>
      <c r="F2985" s="4">
        <v>16</v>
      </c>
      <c r="G2985">
        <v>1</v>
      </c>
      <c r="H2985" t="s">
        <v>30</v>
      </c>
      <c r="I2985" t="s">
        <v>31</v>
      </c>
      <c r="J2985" t="s">
        <v>32</v>
      </c>
      <c r="K2985" t="s">
        <v>31</v>
      </c>
      <c r="L2985" t="s">
        <v>33</v>
      </c>
      <c r="M2985" t="s">
        <v>31</v>
      </c>
      <c r="N2985" t="s">
        <v>34</v>
      </c>
      <c r="O2985" s="4" t="str">
        <f>IF(D:D=1, "AC","NA")</f>
        <v>NA</v>
      </c>
      <c r="P2985" t="str">
        <f t="shared" si="204"/>
        <v>INSERT INTO usuariopagina( idusuario, idpagina, idlogtrans,  acceso, habilitado, fecha_vig_ini, fecha_vig_fin, hora_vig_ini, hora_vig_fin, muestra, estado) VALUES (112, 16, 1, 'dias', NULL, now(), NULL, to_char(now(), 'HH24:MI:SS'), NULL, TRUE, 'NA');</v>
      </c>
    </row>
    <row r="2986" spans="2:16" x14ac:dyDescent="0.25">
      <c r="B2986" s="14"/>
      <c r="C2986" s="3" t="s">
        <v>9</v>
      </c>
      <c r="D2986" s="29">
        <v>0</v>
      </c>
      <c r="E2986" s="4">
        <f t="shared" si="205"/>
        <v>112</v>
      </c>
      <c r="F2986" s="4">
        <v>17</v>
      </c>
      <c r="G2986">
        <v>1</v>
      </c>
      <c r="H2986" t="s">
        <v>30</v>
      </c>
      <c r="I2986" t="s">
        <v>31</v>
      </c>
      <c r="J2986" t="s">
        <v>32</v>
      </c>
      <c r="K2986" t="s">
        <v>31</v>
      </c>
      <c r="L2986" t="s">
        <v>33</v>
      </c>
      <c r="M2986" t="s">
        <v>31</v>
      </c>
      <c r="N2986" t="s">
        <v>34</v>
      </c>
      <c r="O2986" s="4" t="str">
        <f>IF(D:D=1, "AC","NA")</f>
        <v>NA</v>
      </c>
      <c r="P2986" t="str">
        <f t="shared" si="204"/>
        <v>INSERT INTO usuariopagina( idusuario, idpagina, idlogtrans,  acceso, habilitado, fecha_vig_ini, fecha_vig_fin, hora_vig_ini, hora_vig_fin, muestra, estado) VALUES (112, 17, 1, 'dias', NULL, now(), NULL, to_char(now(), 'HH24:MI:SS'), NULL, TRUE, 'NA');</v>
      </c>
    </row>
    <row r="2987" spans="2:16" x14ac:dyDescent="0.25">
      <c r="B2987" s="14"/>
      <c r="C2987" s="3" t="s">
        <v>9</v>
      </c>
      <c r="D2987" s="29">
        <v>0</v>
      </c>
      <c r="E2987" s="4">
        <f t="shared" si="205"/>
        <v>112</v>
      </c>
      <c r="F2987" s="4">
        <v>18</v>
      </c>
      <c r="G2987">
        <v>1</v>
      </c>
      <c r="H2987" t="s">
        <v>30</v>
      </c>
      <c r="I2987" t="s">
        <v>31</v>
      </c>
      <c r="J2987" t="s">
        <v>32</v>
      </c>
      <c r="K2987" t="s">
        <v>31</v>
      </c>
      <c r="L2987" t="s">
        <v>33</v>
      </c>
      <c r="M2987" t="s">
        <v>31</v>
      </c>
      <c r="N2987" t="s">
        <v>34</v>
      </c>
      <c r="O2987" s="4" t="str">
        <f>IF(D:D=1, "AC","NA")</f>
        <v>NA</v>
      </c>
      <c r="P2987" t="str">
        <f t="shared" si="204"/>
        <v>INSERT INTO usuariopagina( idusuario, idpagina, idlogtrans,  acceso, habilitado, fecha_vig_ini, fecha_vig_fin, hora_vig_ini, hora_vig_fin, muestra, estado) VALUES (112, 18, 1, 'dias', NULL, now(), NULL, to_char(now(), 'HH24:MI:SS'), NULL, TRUE, 'NA');</v>
      </c>
    </row>
    <row r="2988" spans="2:16" x14ac:dyDescent="0.25">
      <c r="B2988" s="14"/>
      <c r="C2988" s="3" t="s">
        <v>9</v>
      </c>
      <c r="D2988" s="29">
        <v>0</v>
      </c>
      <c r="E2988" s="4">
        <f t="shared" si="205"/>
        <v>112</v>
      </c>
      <c r="F2988" s="4">
        <v>19</v>
      </c>
      <c r="G2988">
        <v>1</v>
      </c>
      <c r="H2988" t="s">
        <v>30</v>
      </c>
      <c r="I2988" t="s">
        <v>31</v>
      </c>
      <c r="J2988" t="s">
        <v>32</v>
      </c>
      <c r="K2988" t="s">
        <v>31</v>
      </c>
      <c r="L2988" t="s">
        <v>33</v>
      </c>
      <c r="M2988" t="s">
        <v>31</v>
      </c>
      <c r="N2988" t="s">
        <v>34</v>
      </c>
      <c r="O2988" s="4" t="str">
        <f>IF(D:D=1, "AC","NA")</f>
        <v>NA</v>
      </c>
      <c r="P2988" t="str">
        <f t="shared" si="204"/>
        <v>INSERT INTO usuariopagina( idusuario, idpagina, idlogtrans,  acceso, habilitado, fecha_vig_ini, fecha_vig_fin, hora_vig_ini, hora_vig_fin, muestra, estado) VALUES (112, 19, 1, 'dias', NULL, now(), NULL, to_char(now(), 'HH24:MI:SS'), NULL, TRUE, 'NA');</v>
      </c>
    </row>
    <row r="2989" spans="2:16" x14ac:dyDescent="0.25">
      <c r="B2989" s="14"/>
      <c r="C2989" t="s">
        <v>10</v>
      </c>
      <c r="D2989" s="29">
        <v>0</v>
      </c>
      <c r="E2989" s="4">
        <f t="shared" si="205"/>
        <v>112</v>
      </c>
      <c r="F2989" s="4">
        <v>20</v>
      </c>
      <c r="G2989">
        <v>1</v>
      </c>
      <c r="H2989" t="s">
        <v>30</v>
      </c>
      <c r="I2989" t="s">
        <v>31</v>
      </c>
      <c r="J2989" t="s">
        <v>32</v>
      </c>
      <c r="K2989" t="s">
        <v>31</v>
      </c>
      <c r="L2989" t="s">
        <v>33</v>
      </c>
      <c r="M2989" t="s">
        <v>31</v>
      </c>
      <c r="N2989" t="s">
        <v>34</v>
      </c>
      <c r="O2989" s="4" t="str">
        <f>IF(D:D=1, "AC","NA")</f>
        <v>NA</v>
      </c>
      <c r="P2989" t="str">
        <f t="shared" si="204"/>
        <v>INSERT INTO usuariopagina( idusuario, idpagina, idlogtrans,  acceso, habilitado, fecha_vig_ini, fecha_vig_fin, hora_vig_ini, hora_vig_fin, muestra, estado) VALUES (112, 20, 1, 'dias', NULL, now(), NULL, to_char(now(), 'HH24:MI:SS'), NULL, TRUE, 'NA');</v>
      </c>
    </row>
    <row r="2990" spans="2:16" x14ac:dyDescent="0.25">
      <c r="B2990" s="14"/>
      <c r="C2990" t="s">
        <v>10</v>
      </c>
      <c r="D2990" s="29">
        <v>0</v>
      </c>
      <c r="E2990" s="4">
        <f t="shared" si="205"/>
        <v>112</v>
      </c>
      <c r="F2990" s="4">
        <v>21</v>
      </c>
      <c r="G2990">
        <v>1</v>
      </c>
      <c r="H2990" t="s">
        <v>30</v>
      </c>
      <c r="I2990" t="s">
        <v>31</v>
      </c>
      <c r="J2990" t="s">
        <v>32</v>
      </c>
      <c r="K2990" t="s">
        <v>31</v>
      </c>
      <c r="L2990" t="s">
        <v>33</v>
      </c>
      <c r="M2990" t="s">
        <v>31</v>
      </c>
      <c r="N2990" t="s">
        <v>34</v>
      </c>
      <c r="O2990" s="4" t="str">
        <f>IF(D:D=1, "AC","NA")</f>
        <v>NA</v>
      </c>
      <c r="P2990" t="str">
        <f t="shared" si="204"/>
        <v>INSERT INTO usuariopagina( idusuario, idpagina, idlogtrans,  acceso, habilitado, fecha_vig_ini, fecha_vig_fin, hora_vig_ini, hora_vig_fin, muestra, estado) VALUES (112, 21, 1, 'dias', NULL, now(), NULL, to_char(now(), 'HH24:MI:SS'), NULL, TRUE, 'NA');</v>
      </c>
    </row>
    <row r="2991" spans="2:16" x14ac:dyDescent="0.25">
      <c r="B2991" s="14"/>
      <c r="C2991" t="s">
        <v>10</v>
      </c>
      <c r="D2991" s="29">
        <v>0</v>
      </c>
      <c r="E2991" s="4">
        <f t="shared" si="205"/>
        <v>112</v>
      </c>
      <c r="F2991" s="4">
        <v>22</v>
      </c>
      <c r="G2991">
        <v>1</v>
      </c>
      <c r="H2991" t="s">
        <v>30</v>
      </c>
      <c r="I2991" t="s">
        <v>31</v>
      </c>
      <c r="J2991" t="s">
        <v>32</v>
      </c>
      <c r="K2991" t="s">
        <v>31</v>
      </c>
      <c r="L2991" t="s">
        <v>33</v>
      </c>
      <c r="M2991" t="s">
        <v>31</v>
      </c>
      <c r="N2991" t="s">
        <v>34</v>
      </c>
      <c r="O2991" s="4" t="str">
        <f>IF(D:D=1, "AC","NA")</f>
        <v>NA</v>
      </c>
      <c r="P2991" t="str">
        <f t="shared" si="204"/>
        <v>INSERT INTO usuariopagina( idusuario, idpagina, idlogtrans,  acceso, habilitado, fecha_vig_ini, fecha_vig_fin, hora_vig_ini, hora_vig_fin, muestra, estado) VALUES (112, 22, 1, 'dias', NULL, now(), NULL, to_char(now(), 'HH24:MI:SS'), NULL, TRUE, 'NA');</v>
      </c>
    </row>
    <row r="2992" spans="2:16" x14ac:dyDescent="0.25">
      <c r="B2992" s="14"/>
      <c r="C2992" s="3" t="s">
        <v>11</v>
      </c>
      <c r="D2992" s="29">
        <v>0</v>
      </c>
      <c r="E2992" s="4">
        <f t="shared" si="205"/>
        <v>112</v>
      </c>
      <c r="F2992" s="4">
        <v>23</v>
      </c>
      <c r="G2992">
        <v>1</v>
      </c>
      <c r="H2992" t="s">
        <v>30</v>
      </c>
      <c r="I2992" t="s">
        <v>31</v>
      </c>
      <c r="J2992" t="s">
        <v>32</v>
      </c>
      <c r="K2992" t="s">
        <v>31</v>
      </c>
      <c r="L2992" t="s">
        <v>33</v>
      </c>
      <c r="M2992" t="s">
        <v>31</v>
      </c>
      <c r="N2992" t="s">
        <v>34</v>
      </c>
      <c r="O2992" s="4" t="str">
        <f>IF(D:D=1, "AC","NA")</f>
        <v>NA</v>
      </c>
      <c r="P2992" t="str">
        <f t="shared" si="204"/>
        <v>INSERT INTO usuariopagina( idusuario, idpagina, idlogtrans,  acceso, habilitado, fecha_vig_ini, fecha_vig_fin, hora_vig_ini, hora_vig_fin, muestra, estado) VALUES (112, 23, 1, 'dias', NULL, now(), NULL, to_char(now(), 'HH24:MI:SS'), NULL, TRUE, 'NA');</v>
      </c>
    </row>
    <row r="2993" spans="2:16" x14ac:dyDescent="0.25">
      <c r="B2993" s="14"/>
      <c r="C2993" s="3" t="s">
        <v>11</v>
      </c>
      <c r="D2993" s="29">
        <v>0</v>
      </c>
      <c r="E2993" s="4">
        <f t="shared" si="205"/>
        <v>112</v>
      </c>
      <c r="F2993" s="4">
        <v>24</v>
      </c>
      <c r="G2993">
        <v>1</v>
      </c>
      <c r="H2993" t="s">
        <v>30</v>
      </c>
      <c r="I2993" t="s">
        <v>31</v>
      </c>
      <c r="J2993" t="s">
        <v>32</v>
      </c>
      <c r="K2993" t="s">
        <v>31</v>
      </c>
      <c r="L2993" t="s">
        <v>33</v>
      </c>
      <c r="M2993" t="s">
        <v>31</v>
      </c>
      <c r="N2993" t="s">
        <v>34</v>
      </c>
      <c r="O2993" s="4" t="str">
        <f>IF(D:D=1, "AC","NA")</f>
        <v>NA</v>
      </c>
      <c r="P2993" t="str">
        <f t="shared" si="204"/>
        <v>INSERT INTO usuariopagina( idusuario, idpagina, idlogtrans,  acceso, habilitado, fecha_vig_ini, fecha_vig_fin, hora_vig_ini, hora_vig_fin, muestra, estado) VALUES (112, 24, 1, 'dias', NULL, now(), NULL, to_char(now(), 'HH24:MI:SS'), NULL, TRUE, 'NA');</v>
      </c>
    </row>
    <row r="2994" spans="2:16" x14ac:dyDescent="0.25">
      <c r="B2994" s="14"/>
      <c r="C2994" s="3" t="s">
        <v>11</v>
      </c>
      <c r="D2994" s="29">
        <v>0</v>
      </c>
      <c r="E2994" s="4">
        <f t="shared" si="205"/>
        <v>112</v>
      </c>
      <c r="F2994" s="4">
        <v>25</v>
      </c>
      <c r="G2994">
        <v>1</v>
      </c>
      <c r="H2994" t="s">
        <v>30</v>
      </c>
      <c r="I2994" t="s">
        <v>31</v>
      </c>
      <c r="J2994" t="s">
        <v>32</v>
      </c>
      <c r="K2994" t="s">
        <v>31</v>
      </c>
      <c r="L2994" t="s">
        <v>33</v>
      </c>
      <c r="M2994" t="s">
        <v>31</v>
      </c>
      <c r="N2994" t="s">
        <v>34</v>
      </c>
      <c r="O2994" s="4" t="str">
        <f>IF(D:D=1, "AC","NA")</f>
        <v>NA</v>
      </c>
      <c r="P2994" t="str">
        <f t="shared" si="204"/>
        <v>INSERT INTO usuariopagina( idusuario, idpagina, idlogtrans,  acceso, habilitado, fecha_vig_ini, fecha_vig_fin, hora_vig_ini, hora_vig_fin, muestra, estado) VALUES (112, 25, 1, 'dias', NULL, now(), NULL, to_char(now(), 'HH24:MI:SS'), NULL, TRUE, 'NA');</v>
      </c>
    </row>
    <row r="2995" spans="2:16" x14ac:dyDescent="0.25">
      <c r="B2995" s="14"/>
      <c r="C2995" s="3" t="s">
        <v>11</v>
      </c>
      <c r="D2995" s="29">
        <v>0</v>
      </c>
      <c r="E2995" s="4">
        <f t="shared" si="205"/>
        <v>112</v>
      </c>
      <c r="F2995" s="4">
        <v>26</v>
      </c>
      <c r="G2995">
        <v>1</v>
      </c>
      <c r="H2995" t="s">
        <v>30</v>
      </c>
      <c r="I2995" t="s">
        <v>31</v>
      </c>
      <c r="J2995" t="s">
        <v>32</v>
      </c>
      <c r="K2995" t="s">
        <v>31</v>
      </c>
      <c r="L2995" t="s">
        <v>33</v>
      </c>
      <c r="M2995" t="s">
        <v>31</v>
      </c>
      <c r="N2995" t="s">
        <v>34</v>
      </c>
      <c r="O2995" s="4" t="str">
        <f>IF(D:D=1, "AC","NA")</f>
        <v>NA</v>
      </c>
      <c r="P2995" t="str">
        <f t="shared" si="204"/>
        <v>INSERT INTO usuariopagina( idusuario, idpagina, idlogtrans,  acceso, habilitado, fecha_vig_ini, fecha_vig_fin, hora_vig_ini, hora_vig_fin, muestra, estado) VALUES (112, 26, 1, 'dias', NULL, now(), NULL, to_char(now(), 'HH24:MI:SS'), NULL, TRUE, 'NA');</v>
      </c>
    </row>
    <row r="2996" spans="2:16" x14ac:dyDescent="0.25">
      <c r="B2996" s="14"/>
      <c r="C2996" t="s">
        <v>12</v>
      </c>
      <c r="D2996" s="29">
        <v>1</v>
      </c>
      <c r="E2996" s="4">
        <f t="shared" si="205"/>
        <v>112</v>
      </c>
      <c r="F2996" s="4">
        <v>27</v>
      </c>
      <c r="G2996">
        <v>1</v>
      </c>
      <c r="H2996" t="s">
        <v>30</v>
      </c>
      <c r="I2996" t="s">
        <v>31</v>
      </c>
      <c r="J2996" t="s">
        <v>32</v>
      </c>
      <c r="K2996" t="s">
        <v>31</v>
      </c>
      <c r="L2996" t="s">
        <v>33</v>
      </c>
      <c r="M2996" t="s">
        <v>31</v>
      </c>
      <c r="N2996" t="s">
        <v>34</v>
      </c>
      <c r="O2996" s="4" t="str">
        <f>IF(D:D=1, "AC","NA")</f>
        <v>AC</v>
      </c>
      <c r="P2996" t="str">
        <f t="shared" si="204"/>
        <v>INSERT INTO usuariopagina( idusuario, idpagina, idlogtrans,  acceso, habilitado, fecha_vig_ini, fecha_vig_fin, hora_vig_ini, hora_vig_fin, muestra, estado) VALUES (112, 27, 1, 'dias', NULL, now(), NULL, to_char(now(), 'HH24:MI:SS'), NULL, TRUE, 'AC');</v>
      </c>
    </row>
    <row r="2997" spans="2:16" x14ac:dyDescent="0.25">
      <c r="B2997" s="14"/>
      <c r="C2997" t="s">
        <v>12</v>
      </c>
      <c r="D2997" s="29">
        <v>1</v>
      </c>
      <c r="E2997" s="4">
        <f t="shared" si="205"/>
        <v>112</v>
      </c>
      <c r="F2997" s="4">
        <v>28</v>
      </c>
      <c r="G2997">
        <v>1</v>
      </c>
      <c r="H2997" t="s">
        <v>30</v>
      </c>
      <c r="I2997" t="s">
        <v>31</v>
      </c>
      <c r="J2997" t="s">
        <v>32</v>
      </c>
      <c r="K2997" t="s">
        <v>31</v>
      </c>
      <c r="L2997" t="s">
        <v>33</v>
      </c>
      <c r="M2997" t="s">
        <v>31</v>
      </c>
      <c r="N2997" t="s">
        <v>34</v>
      </c>
      <c r="O2997" s="4" t="str">
        <f>IF(D:D=1, "AC","NA")</f>
        <v>AC</v>
      </c>
      <c r="P2997" t="str">
        <f t="shared" si="204"/>
        <v>INSERT INTO usuariopagina( idusuario, idpagina, idlogtrans,  acceso, habilitado, fecha_vig_ini, fecha_vig_fin, hora_vig_ini, hora_vig_fin, muestra, estado) VALUES (112, 28, 1, 'dias', NULL, now(), NULL, to_char(now(), 'HH24:MI:SS'), NULL, TRUE, 'AC');</v>
      </c>
    </row>
    <row r="2998" spans="2:16" x14ac:dyDescent="0.25">
      <c r="B2998" s="14"/>
      <c r="C2998" s="3" t="s">
        <v>13</v>
      </c>
      <c r="D2998" s="29">
        <v>0</v>
      </c>
      <c r="E2998" s="4">
        <f t="shared" si="205"/>
        <v>112</v>
      </c>
      <c r="F2998" s="4">
        <v>29</v>
      </c>
      <c r="G2998">
        <v>1</v>
      </c>
      <c r="H2998" t="s">
        <v>30</v>
      </c>
      <c r="I2998" t="s">
        <v>31</v>
      </c>
      <c r="J2998" t="s">
        <v>32</v>
      </c>
      <c r="K2998" t="s">
        <v>31</v>
      </c>
      <c r="L2998" t="s">
        <v>33</v>
      </c>
      <c r="M2998" t="s">
        <v>31</v>
      </c>
      <c r="N2998" t="s">
        <v>34</v>
      </c>
      <c r="O2998" s="4" t="str">
        <f>IF(D:D=1, "AC","NA")</f>
        <v>NA</v>
      </c>
      <c r="P2998" t="str">
        <f t="shared" si="204"/>
        <v>INSERT INTO usuariopagina( idusuario, idpagina, idlogtrans,  acceso, habilitado, fecha_vig_ini, fecha_vig_fin, hora_vig_ini, hora_vig_fin, muestra, estado) VALUES (112, 29, 1, 'dias', NULL, now(), NULL, to_char(now(), 'HH24:MI:SS'), NULL, TRUE, 'NA');</v>
      </c>
    </row>
    <row r="2999" spans="2:16" x14ac:dyDescent="0.25">
      <c r="B2999" s="14"/>
      <c r="C2999" s="3" t="s">
        <v>13</v>
      </c>
      <c r="D2999" s="29">
        <v>0</v>
      </c>
      <c r="E2999" s="4">
        <f t="shared" si="205"/>
        <v>112</v>
      </c>
      <c r="F2999" s="4">
        <v>30</v>
      </c>
      <c r="G2999">
        <v>1</v>
      </c>
      <c r="H2999" t="s">
        <v>30</v>
      </c>
      <c r="I2999" t="s">
        <v>31</v>
      </c>
      <c r="J2999" t="s">
        <v>32</v>
      </c>
      <c r="K2999" t="s">
        <v>31</v>
      </c>
      <c r="L2999" t="s">
        <v>33</v>
      </c>
      <c r="M2999" t="s">
        <v>31</v>
      </c>
      <c r="N2999" t="s">
        <v>34</v>
      </c>
      <c r="O2999" s="4" t="str">
        <f>IF(D:D=1, "AC","NA")</f>
        <v>NA</v>
      </c>
      <c r="P2999" t="str">
        <f t="shared" si="204"/>
        <v>INSERT INTO usuariopagina( idusuario, idpagina, idlogtrans,  acceso, habilitado, fecha_vig_ini, fecha_vig_fin, hora_vig_ini, hora_vig_fin, muestra, estado) VALUES (112, 30, 1, 'dias', NULL, now(), NULL, to_char(now(), 'HH24:MI:SS'), NULL, TRUE, 'NA');</v>
      </c>
    </row>
    <row r="3000" spans="2:16" x14ac:dyDescent="0.25">
      <c r="B3000" s="14"/>
      <c r="C3000" s="3" t="s">
        <v>13</v>
      </c>
      <c r="D3000" s="29">
        <v>0</v>
      </c>
      <c r="E3000" s="4">
        <f t="shared" si="205"/>
        <v>112</v>
      </c>
      <c r="F3000" s="4">
        <v>31</v>
      </c>
      <c r="G3000">
        <v>1</v>
      </c>
      <c r="H3000" t="s">
        <v>30</v>
      </c>
      <c r="I3000" t="s">
        <v>31</v>
      </c>
      <c r="J3000" t="s">
        <v>32</v>
      </c>
      <c r="K3000" t="s">
        <v>31</v>
      </c>
      <c r="L3000" t="s">
        <v>33</v>
      </c>
      <c r="M3000" t="s">
        <v>31</v>
      </c>
      <c r="N3000" t="s">
        <v>34</v>
      </c>
      <c r="O3000" s="4" t="str">
        <f>IF(D:D=1, "AC","NA")</f>
        <v>NA</v>
      </c>
      <c r="P3000" t="str">
        <f t="shared" si="204"/>
        <v>INSERT INTO usuariopagina( idusuario, idpagina, idlogtrans,  acceso, habilitado, fecha_vig_ini, fecha_vig_fin, hora_vig_ini, hora_vig_fin, muestra, estado) VALUES (112, 31, 1, 'dias', NULL, now(), NULL, to_char(now(), 'HH24:MI:SS'), NULL, TRUE, 'NA');</v>
      </c>
    </row>
    <row r="3001" spans="2:16" x14ac:dyDescent="0.25">
      <c r="B3001" s="14"/>
      <c r="C3001" t="s">
        <v>14</v>
      </c>
      <c r="D3001" s="29">
        <v>0</v>
      </c>
      <c r="E3001" s="4">
        <f t="shared" si="205"/>
        <v>112</v>
      </c>
      <c r="F3001" s="4">
        <v>32</v>
      </c>
      <c r="G3001">
        <v>1</v>
      </c>
      <c r="H3001" t="s">
        <v>30</v>
      </c>
      <c r="I3001" t="s">
        <v>31</v>
      </c>
      <c r="J3001" t="s">
        <v>32</v>
      </c>
      <c r="K3001" t="s">
        <v>31</v>
      </c>
      <c r="L3001" t="s">
        <v>33</v>
      </c>
      <c r="M3001" t="s">
        <v>31</v>
      </c>
      <c r="N3001" t="s">
        <v>34</v>
      </c>
      <c r="O3001" s="4" t="str">
        <f>IF(D:D=1, "AC","NA")</f>
        <v>NA</v>
      </c>
      <c r="P3001" t="str">
        <f t="shared" si="204"/>
        <v>INSERT INTO usuariopagina( idusuario, idpagina, idlogtrans,  acceso, habilitado, fecha_vig_ini, fecha_vig_fin, hora_vig_ini, hora_vig_fin, muestra, estado) VALUES (112, 32, 1, 'dias', NULL, now(), NULL, to_char(now(), 'HH24:MI:SS'), NULL, TRUE, 'NA');</v>
      </c>
    </row>
    <row r="3002" spans="2:16" x14ac:dyDescent="0.25">
      <c r="B3002" s="15"/>
      <c r="C3002" t="s">
        <v>15</v>
      </c>
      <c r="D3002" s="29">
        <v>0</v>
      </c>
      <c r="E3002" s="4">
        <f t="shared" si="205"/>
        <v>112</v>
      </c>
      <c r="F3002" s="4">
        <v>33</v>
      </c>
      <c r="G3002">
        <v>1</v>
      </c>
      <c r="H3002" t="s">
        <v>30</v>
      </c>
      <c r="I3002" t="s">
        <v>31</v>
      </c>
      <c r="J3002" t="s">
        <v>32</v>
      </c>
      <c r="K3002" t="s">
        <v>31</v>
      </c>
      <c r="L3002" t="s">
        <v>33</v>
      </c>
      <c r="M3002" t="s">
        <v>31</v>
      </c>
      <c r="N3002" t="s">
        <v>34</v>
      </c>
      <c r="O3002" s="4" t="str">
        <f>IF(D:D=1, "AC","NA")</f>
        <v>NA</v>
      </c>
      <c r="P3002" t="str">
        <f t="shared" ref="P3002" si="206">CONCATENATE("INSERT INTO usuariopagina( idusuario, idpagina, idlogtrans,  acceso, habilitado, fecha_vig_ini, fecha_vig_fin, hora_vig_ini, hora_vig_fin, muestra, estado) VALUES (",E3002,", ",F3002,", ",G3002,", '",H3002,"', ",I3002,", ",J3002,", ",K3002,", ",L3002,", ",M3002,", ",N3002,", '",O3002,"'",");")</f>
        <v>INSERT INTO usuariopagina( idusuario, idpagina, idlogtrans,  acceso, habilitado, fecha_vig_ini, fecha_vig_fin, hora_vig_ini, hora_vig_fin, muestra, estado) VALUES (112, 33, 1, 'dias', NULL, now(), NULL, to_char(now(), 'HH24:MI:SS'), NULL, TRUE, 'NA');</v>
      </c>
    </row>
    <row r="3003" spans="2:16" x14ac:dyDescent="0.25">
      <c r="B3003" s="22"/>
      <c r="C3003" s="24" t="s">
        <v>113</v>
      </c>
      <c r="D3003" s="29">
        <v>0</v>
      </c>
      <c r="E3003" s="4">
        <f t="shared" si="205"/>
        <v>112</v>
      </c>
      <c r="F3003" s="4">
        <v>34</v>
      </c>
      <c r="G3003">
        <v>1</v>
      </c>
      <c r="H3003" t="s">
        <v>30</v>
      </c>
      <c r="I3003" t="s">
        <v>31</v>
      </c>
      <c r="J3003" t="s">
        <v>32</v>
      </c>
      <c r="K3003" t="s">
        <v>31</v>
      </c>
      <c r="L3003" t="s">
        <v>33</v>
      </c>
      <c r="M3003" t="s">
        <v>31</v>
      </c>
      <c r="N3003" t="s">
        <v>34</v>
      </c>
      <c r="O3003" s="4" t="str">
        <f>IF(D:D=1, "AC","NA")</f>
        <v>NA</v>
      </c>
      <c r="P3003" t="str">
        <f t="shared" ref="P3003:P3025" si="207">CONCATENATE("INSERT INTO usuariopagina( idusuario, idpagina, idlogtrans,  acceso, habilitado, fecha_vig_ini, fecha_vig_fin, hora_vig_ini, hora_vig_fin, muestra, estado) VALUES (",E3003,", ",F3003,", ",G3003,", '",H3003,"', ",I3003,", ",J3003,", ",K3003,", ",L3003,", ",M3003,", ",N3003,", '",O3003,"'",");")</f>
        <v>INSERT INTO usuariopagina( idusuario, idpagina, idlogtrans,  acceso, habilitado, fecha_vig_ini, fecha_vig_fin, hora_vig_ini, hora_vig_fin, muestra, estado) VALUES (112, 34, 1, 'dias', NULL, now(), NULL, to_char(now(), 'HH24:MI:SS'), NULL, TRUE, 'NA');</v>
      </c>
    </row>
    <row r="3004" spans="2:16" x14ac:dyDescent="0.25">
      <c r="B3004" s="22"/>
      <c r="C3004" s="24" t="s">
        <v>114</v>
      </c>
      <c r="D3004" s="29">
        <v>0</v>
      </c>
      <c r="E3004" s="4">
        <f t="shared" si="205"/>
        <v>112</v>
      </c>
      <c r="F3004" s="4">
        <v>35</v>
      </c>
      <c r="G3004">
        <v>1</v>
      </c>
      <c r="H3004" t="s">
        <v>30</v>
      </c>
      <c r="I3004" t="s">
        <v>31</v>
      </c>
      <c r="J3004" t="s">
        <v>32</v>
      </c>
      <c r="K3004" t="s">
        <v>31</v>
      </c>
      <c r="L3004" t="s">
        <v>33</v>
      </c>
      <c r="M3004" t="s">
        <v>31</v>
      </c>
      <c r="N3004" t="s">
        <v>34</v>
      </c>
      <c r="O3004" s="4" t="str">
        <f>IF(D:D=1, "AC","NA")</f>
        <v>NA</v>
      </c>
      <c r="P3004" t="str">
        <f t="shared" si="207"/>
        <v>INSERT INTO usuariopagina( idusuario, idpagina, idlogtrans,  acceso, habilitado, fecha_vig_ini, fecha_vig_fin, hora_vig_ini, hora_vig_fin, muestra, estado) VALUES (112, 35, 1, 'dias', NULL, now(), NULL, to_char(now(), 'HH24:MI:SS'), NULL, TRUE, 'NA');</v>
      </c>
    </row>
    <row r="3005" spans="2:16" x14ac:dyDescent="0.25">
      <c r="B3005" s="22"/>
      <c r="C3005" s="24" t="s">
        <v>115</v>
      </c>
      <c r="D3005" s="29">
        <v>0</v>
      </c>
      <c r="E3005" s="4">
        <f t="shared" si="205"/>
        <v>112</v>
      </c>
      <c r="F3005" s="4">
        <v>36</v>
      </c>
      <c r="G3005">
        <v>1</v>
      </c>
      <c r="H3005" t="s">
        <v>30</v>
      </c>
      <c r="I3005" t="s">
        <v>31</v>
      </c>
      <c r="J3005" t="s">
        <v>32</v>
      </c>
      <c r="K3005" t="s">
        <v>31</v>
      </c>
      <c r="L3005" t="s">
        <v>33</v>
      </c>
      <c r="M3005" t="s">
        <v>31</v>
      </c>
      <c r="N3005" t="s">
        <v>34</v>
      </c>
      <c r="O3005" s="4" t="str">
        <f>IF(D:D=1, "AC","NA")</f>
        <v>NA</v>
      </c>
      <c r="P3005" t="str">
        <f t="shared" si="207"/>
        <v>INSERT INTO usuariopagina( idusuario, idpagina, idlogtrans,  acceso, habilitado, fecha_vig_ini, fecha_vig_fin, hora_vig_ini, hora_vig_fin, muestra, estado) VALUES (112, 36, 1, 'dias', NULL, now(), NULL, to_char(now(), 'HH24:MI:SS'), NULL, TRUE, 'NA');</v>
      </c>
    </row>
    <row r="3006" spans="2:16" x14ac:dyDescent="0.25">
      <c r="B3006" s="22"/>
      <c r="C3006" s="24" t="s">
        <v>116</v>
      </c>
      <c r="D3006" s="29">
        <v>0</v>
      </c>
      <c r="E3006" s="4">
        <f t="shared" si="205"/>
        <v>112</v>
      </c>
      <c r="F3006" s="4">
        <v>37</v>
      </c>
      <c r="G3006">
        <v>1</v>
      </c>
      <c r="H3006" t="s">
        <v>30</v>
      </c>
      <c r="I3006" t="s">
        <v>31</v>
      </c>
      <c r="J3006" t="s">
        <v>32</v>
      </c>
      <c r="K3006" t="s">
        <v>31</v>
      </c>
      <c r="L3006" t="s">
        <v>33</v>
      </c>
      <c r="M3006" t="s">
        <v>31</v>
      </c>
      <c r="N3006" t="s">
        <v>34</v>
      </c>
      <c r="O3006" s="4" t="str">
        <f>IF(D:D=1, "AC","NA")</f>
        <v>NA</v>
      </c>
      <c r="P3006" t="str">
        <f t="shared" si="207"/>
        <v>INSERT INTO usuariopagina( idusuario, idpagina, idlogtrans,  acceso, habilitado, fecha_vig_ini, fecha_vig_fin, hora_vig_ini, hora_vig_fin, muestra, estado) VALUES (112, 37, 1, 'dias', NULL, now(), NULL, to_char(now(), 'HH24:MI:SS'), NULL, TRUE, 'NA');</v>
      </c>
    </row>
    <row r="3007" spans="2:16" x14ac:dyDescent="0.25">
      <c r="B3007" s="22"/>
      <c r="C3007" s="24" t="s">
        <v>117</v>
      </c>
      <c r="D3007" s="29">
        <v>0</v>
      </c>
      <c r="E3007" s="4">
        <f t="shared" si="205"/>
        <v>112</v>
      </c>
      <c r="F3007" s="4">
        <v>38</v>
      </c>
      <c r="G3007">
        <v>1</v>
      </c>
      <c r="H3007" t="s">
        <v>30</v>
      </c>
      <c r="I3007" t="s">
        <v>31</v>
      </c>
      <c r="J3007" t="s">
        <v>32</v>
      </c>
      <c r="K3007" t="s">
        <v>31</v>
      </c>
      <c r="L3007" t="s">
        <v>33</v>
      </c>
      <c r="M3007" t="s">
        <v>31</v>
      </c>
      <c r="N3007" t="s">
        <v>34</v>
      </c>
      <c r="O3007" s="4" t="str">
        <f>IF(D:D=1, "AC","NA")</f>
        <v>NA</v>
      </c>
      <c r="P3007" t="str">
        <f t="shared" si="207"/>
        <v>INSERT INTO usuariopagina( idusuario, idpagina, idlogtrans,  acceso, habilitado, fecha_vig_ini, fecha_vig_fin, hora_vig_ini, hora_vig_fin, muestra, estado) VALUES (112, 38, 1, 'dias', NULL, now(), NULL, to_char(now(), 'HH24:MI:SS'), NULL, TRUE, 'NA');</v>
      </c>
    </row>
    <row r="3008" spans="2:16" x14ac:dyDescent="0.25">
      <c r="B3008" s="22"/>
      <c r="C3008" s="24" t="s">
        <v>118</v>
      </c>
      <c r="D3008" s="29">
        <v>0</v>
      </c>
      <c r="E3008" s="4">
        <f t="shared" si="205"/>
        <v>112</v>
      </c>
      <c r="F3008" s="4">
        <v>39</v>
      </c>
      <c r="G3008">
        <v>1</v>
      </c>
      <c r="H3008" t="s">
        <v>30</v>
      </c>
      <c r="I3008" t="s">
        <v>31</v>
      </c>
      <c r="J3008" t="s">
        <v>32</v>
      </c>
      <c r="K3008" t="s">
        <v>31</v>
      </c>
      <c r="L3008" t="s">
        <v>33</v>
      </c>
      <c r="M3008" t="s">
        <v>31</v>
      </c>
      <c r="N3008" t="s">
        <v>34</v>
      </c>
      <c r="O3008" s="4" t="str">
        <f>IF(D:D=1, "AC","NA")</f>
        <v>NA</v>
      </c>
      <c r="P3008" t="str">
        <f t="shared" si="207"/>
        <v>INSERT INTO usuariopagina( idusuario, idpagina, idlogtrans,  acceso, habilitado, fecha_vig_ini, fecha_vig_fin, hora_vig_ini, hora_vig_fin, muestra, estado) VALUES (112, 39, 1, 'dias', NULL, now(), NULL, to_char(now(), 'HH24:MI:SS'), NULL, TRUE, 'NA');</v>
      </c>
    </row>
    <row r="3009" spans="2:16" x14ac:dyDescent="0.25">
      <c r="B3009" s="22"/>
      <c r="C3009" s="24" t="s">
        <v>119</v>
      </c>
      <c r="D3009" s="29">
        <v>0</v>
      </c>
      <c r="E3009" s="4">
        <f t="shared" si="205"/>
        <v>112</v>
      </c>
      <c r="F3009" s="4">
        <v>40</v>
      </c>
      <c r="G3009">
        <v>1</v>
      </c>
      <c r="H3009" t="s">
        <v>30</v>
      </c>
      <c r="I3009" t="s">
        <v>31</v>
      </c>
      <c r="J3009" t="s">
        <v>32</v>
      </c>
      <c r="K3009" t="s">
        <v>31</v>
      </c>
      <c r="L3009" t="s">
        <v>33</v>
      </c>
      <c r="M3009" t="s">
        <v>31</v>
      </c>
      <c r="N3009" t="s">
        <v>34</v>
      </c>
      <c r="O3009" s="4" t="str">
        <f>IF(D:D=1, "AC","NA")</f>
        <v>NA</v>
      </c>
      <c r="P3009" t="str">
        <f t="shared" si="207"/>
        <v>INSERT INTO usuariopagina( idusuario, idpagina, idlogtrans,  acceso, habilitado, fecha_vig_ini, fecha_vig_fin, hora_vig_ini, hora_vig_fin, muestra, estado) VALUES (112, 40, 1, 'dias', NULL, now(), NULL, to_char(now(), 'HH24:MI:SS'), NULL, TRUE, 'NA');</v>
      </c>
    </row>
    <row r="3010" spans="2:16" x14ac:dyDescent="0.25">
      <c r="B3010" s="22"/>
      <c r="C3010" s="24" t="s">
        <v>120</v>
      </c>
      <c r="D3010" s="29">
        <v>0</v>
      </c>
      <c r="E3010" s="4">
        <f t="shared" si="205"/>
        <v>112</v>
      </c>
      <c r="F3010" s="4">
        <v>41</v>
      </c>
      <c r="G3010">
        <v>1</v>
      </c>
      <c r="H3010" t="s">
        <v>30</v>
      </c>
      <c r="I3010" t="s">
        <v>31</v>
      </c>
      <c r="J3010" t="s">
        <v>32</v>
      </c>
      <c r="K3010" t="s">
        <v>31</v>
      </c>
      <c r="L3010" t="s">
        <v>33</v>
      </c>
      <c r="M3010" t="s">
        <v>31</v>
      </c>
      <c r="N3010" t="s">
        <v>34</v>
      </c>
      <c r="O3010" s="4" t="str">
        <f>IF(D:D=1, "AC","NA")</f>
        <v>NA</v>
      </c>
      <c r="P3010" t="str">
        <f t="shared" si="207"/>
        <v>INSERT INTO usuariopagina( idusuario, idpagina, idlogtrans,  acceso, habilitado, fecha_vig_ini, fecha_vig_fin, hora_vig_ini, hora_vig_fin, muestra, estado) VALUES (112, 41, 1, 'dias', NULL, now(), NULL, to_char(now(), 'HH24:MI:SS'), NULL, TRUE, 'NA');</v>
      </c>
    </row>
    <row r="3011" spans="2:16" x14ac:dyDescent="0.25">
      <c r="B3011" s="22"/>
      <c r="C3011" s="24" t="s">
        <v>121</v>
      </c>
      <c r="D3011" s="29">
        <v>0</v>
      </c>
      <c r="E3011" s="4">
        <f t="shared" si="205"/>
        <v>112</v>
      </c>
      <c r="F3011" s="4">
        <v>42</v>
      </c>
      <c r="G3011">
        <v>1</v>
      </c>
      <c r="H3011" t="s">
        <v>30</v>
      </c>
      <c r="I3011" t="s">
        <v>31</v>
      </c>
      <c r="J3011" t="s">
        <v>32</v>
      </c>
      <c r="K3011" t="s">
        <v>31</v>
      </c>
      <c r="L3011" t="s">
        <v>33</v>
      </c>
      <c r="M3011" t="s">
        <v>31</v>
      </c>
      <c r="N3011" t="s">
        <v>34</v>
      </c>
      <c r="O3011" s="4" t="str">
        <f>IF(D:D=1, "AC","NA")</f>
        <v>NA</v>
      </c>
      <c r="P3011" t="str">
        <f t="shared" si="207"/>
        <v>INSERT INTO usuariopagina( idusuario, idpagina, idlogtrans,  acceso, habilitado, fecha_vig_ini, fecha_vig_fin, hora_vig_ini, hora_vig_fin, muestra, estado) VALUES (112, 42, 1, 'dias', NULL, now(), NULL, to_char(now(), 'HH24:MI:SS'), NULL, TRUE, 'NA');</v>
      </c>
    </row>
    <row r="3012" spans="2:16" x14ac:dyDescent="0.25">
      <c r="B3012" s="22"/>
      <c r="C3012" s="24" t="s">
        <v>122</v>
      </c>
      <c r="D3012" s="29">
        <v>0</v>
      </c>
      <c r="E3012" s="4">
        <f t="shared" si="205"/>
        <v>112</v>
      </c>
      <c r="F3012" s="4">
        <v>43</v>
      </c>
      <c r="G3012">
        <v>1</v>
      </c>
      <c r="H3012" t="s">
        <v>30</v>
      </c>
      <c r="I3012" t="s">
        <v>31</v>
      </c>
      <c r="J3012" t="s">
        <v>32</v>
      </c>
      <c r="K3012" t="s">
        <v>31</v>
      </c>
      <c r="L3012" t="s">
        <v>33</v>
      </c>
      <c r="M3012" t="s">
        <v>31</v>
      </c>
      <c r="N3012" t="s">
        <v>34</v>
      </c>
      <c r="O3012" s="4" t="str">
        <f>IF(D:D=1, "AC","NA")</f>
        <v>NA</v>
      </c>
      <c r="P3012" t="str">
        <f t="shared" si="207"/>
        <v>INSERT INTO usuariopagina( idusuario, idpagina, idlogtrans,  acceso, habilitado, fecha_vig_ini, fecha_vig_fin, hora_vig_ini, hora_vig_fin, muestra, estado) VALUES (112, 43, 1, 'dias', NULL, now(), NULL, to_char(now(), 'HH24:MI:SS'), NULL, TRUE, 'NA');</v>
      </c>
    </row>
    <row r="3013" spans="2:16" x14ac:dyDescent="0.25">
      <c r="B3013" s="22"/>
      <c r="C3013" s="24" t="s">
        <v>123</v>
      </c>
      <c r="D3013" s="29">
        <v>0</v>
      </c>
      <c r="E3013" s="4">
        <f t="shared" si="205"/>
        <v>112</v>
      </c>
      <c r="F3013" s="4">
        <v>44</v>
      </c>
      <c r="G3013">
        <v>1</v>
      </c>
      <c r="H3013" t="s">
        <v>30</v>
      </c>
      <c r="I3013" t="s">
        <v>31</v>
      </c>
      <c r="J3013" t="s">
        <v>32</v>
      </c>
      <c r="K3013" t="s">
        <v>31</v>
      </c>
      <c r="L3013" t="s">
        <v>33</v>
      </c>
      <c r="M3013" t="s">
        <v>31</v>
      </c>
      <c r="N3013" t="s">
        <v>34</v>
      </c>
      <c r="O3013" s="4" t="str">
        <f>IF(D:D=1, "AC","NA")</f>
        <v>NA</v>
      </c>
      <c r="P3013" t="str">
        <f t="shared" si="207"/>
        <v>INSERT INTO usuariopagina( idusuario, idpagina, idlogtrans,  acceso, habilitado, fecha_vig_ini, fecha_vig_fin, hora_vig_ini, hora_vig_fin, muestra, estado) VALUES (112, 44, 1, 'dias', NULL, now(), NULL, to_char(now(), 'HH24:MI:SS'), NULL, TRUE, 'NA');</v>
      </c>
    </row>
    <row r="3014" spans="2:16" x14ac:dyDescent="0.25">
      <c r="B3014" s="22"/>
      <c r="C3014" s="24" t="s">
        <v>124</v>
      </c>
      <c r="D3014" s="29">
        <v>0</v>
      </c>
      <c r="E3014" s="4">
        <f t="shared" si="205"/>
        <v>112</v>
      </c>
      <c r="F3014" s="4">
        <v>45</v>
      </c>
      <c r="G3014">
        <v>1</v>
      </c>
      <c r="H3014" t="s">
        <v>30</v>
      </c>
      <c r="I3014" t="s">
        <v>31</v>
      </c>
      <c r="J3014" t="s">
        <v>32</v>
      </c>
      <c r="K3014" t="s">
        <v>31</v>
      </c>
      <c r="L3014" t="s">
        <v>33</v>
      </c>
      <c r="M3014" t="s">
        <v>31</v>
      </c>
      <c r="N3014" t="s">
        <v>34</v>
      </c>
      <c r="O3014" s="4" t="str">
        <f>IF(D:D=1, "AC","NA")</f>
        <v>NA</v>
      </c>
      <c r="P3014" t="str">
        <f t="shared" si="207"/>
        <v>INSERT INTO usuariopagina( idusuario, idpagina, idlogtrans,  acceso, habilitado, fecha_vig_ini, fecha_vig_fin, hora_vig_ini, hora_vig_fin, muestra, estado) VALUES (112, 45, 1, 'dias', NULL, now(), NULL, to_char(now(), 'HH24:MI:SS'), NULL, TRUE, 'NA');</v>
      </c>
    </row>
    <row r="3015" spans="2:16" x14ac:dyDescent="0.25">
      <c r="B3015" s="22"/>
      <c r="C3015" s="23" t="s">
        <v>125</v>
      </c>
      <c r="D3015" s="29">
        <v>0</v>
      </c>
      <c r="E3015" s="4">
        <f t="shared" si="205"/>
        <v>112</v>
      </c>
      <c r="F3015" s="4">
        <v>46</v>
      </c>
      <c r="G3015">
        <v>1</v>
      </c>
      <c r="H3015" t="s">
        <v>30</v>
      </c>
      <c r="I3015" t="s">
        <v>31</v>
      </c>
      <c r="J3015" t="s">
        <v>32</v>
      </c>
      <c r="K3015" t="s">
        <v>31</v>
      </c>
      <c r="L3015" t="s">
        <v>33</v>
      </c>
      <c r="M3015" t="s">
        <v>31</v>
      </c>
      <c r="N3015" t="s">
        <v>34</v>
      </c>
      <c r="O3015" s="4" t="str">
        <f>IF(D:D=1, "AC","NA")</f>
        <v>NA</v>
      </c>
      <c r="P3015" t="str">
        <f t="shared" si="207"/>
        <v>INSERT INTO usuariopagina( idusuario, idpagina, idlogtrans,  acceso, habilitado, fecha_vig_ini, fecha_vig_fin, hora_vig_ini, hora_vig_fin, muestra, estado) VALUES (112, 46, 1, 'dias', NULL, now(), NULL, to_char(now(), 'HH24:MI:SS'), NULL, TRUE, 'NA');</v>
      </c>
    </row>
    <row r="3016" spans="2:16" x14ac:dyDescent="0.25">
      <c r="B3016" s="22"/>
      <c r="C3016" s="23" t="s">
        <v>126</v>
      </c>
      <c r="D3016" s="29">
        <v>0</v>
      </c>
      <c r="E3016" s="4">
        <f t="shared" si="205"/>
        <v>112</v>
      </c>
      <c r="F3016" s="4">
        <v>47</v>
      </c>
      <c r="G3016">
        <v>1</v>
      </c>
      <c r="H3016" t="s">
        <v>30</v>
      </c>
      <c r="I3016" t="s">
        <v>31</v>
      </c>
      <c r="J3016" t="s">
        <v>32</v>
      </c>
      <c r="K3016" t="s">
        <v>31</v>
      </c>
      <c r="L3016" t="s">
        <v>33</v>
      </c>
      <c r="M3016" t="s">
        <v>31</v>
      </c>
      <c r="N3016" t="s">
        <v>34</v>
      </c>
      <c r="O3016" s="4" t="str">
        <f>IF(D:D=1, "AC","NA")</f>
        <v>NA</v>
      </c>
      <c r="P3016" t="str">
        <f t="shared" si="207"/>
        <v>INSERT INTO usuariopagina( idusuario, idpagina, idlogtrans,  acceso, habilitado, fecha_vig_ini, fecha_vig_fin, hora_vig_ini, hora_vig_fin, muestra, estado) VALUES (112, 47, 1, 'dias', NULL, now(), NULL, to_char(now(), 'HH24:MI:SS'), NULL, TRUE, 'NA');</v>
      </c>
    </row>
    <row r="3017" spans="2:16" x14ac:dyDescent="0.25">
      <c r="B3017" s="22"/>
      <c r="C3017" s="23" t="s">
        <v>127</v>
      </c>
      <c r="D3017" s="29">
        <v>0</v>
      </c>
      <c r="E3017" s="4">
        <f t="shared" si="205"/>
        <v>112</v>
      </c>
      <c r="F3017" s="4">
        <v>48</v>
      </c>
      <c r="G3017">
        <v>1</v>
      </c>
      <c r="H3017" t="s">
        <v>30</v>
      </c>
      <c r="I3017" t="s">
        <v>31</v>
      </c>
      <c r="J3017" t="s">
        <v>32</v>
      </c>
      <c r="K3017" t="s">
        <v>31</v>
      </c>
      <c r="L3017" t="s">
        <v>33</v>
      </c>
      <c r="M3017" t="s">
        <v>31</v>
      </c>
      <c r="N3017" t="s">
        <v>34</v>
      </c>
      <c r="O3017" s="4" t="str">
        <f>IF(D:D=1, "AC","NA")</f>
        <v>NA</v>
      </c>
      <c r="P3017" t="str">
        <f t="shared" si="207"/>
        <v>INSERT INTO usuariopagina( idusuario, idpagina, idlogtrans,  acceso, habilitado, fecha_vig_ini, fecha_vig_fin, hora_vig_ini, hora_vig_fin, muestra, estado) VALUES (112, 48, 1, 'dias', NULL, now(), NULL, to_char(now(), 'HH24:MI:SS'), NULL, TRUE, 'NA');</v>
      </c>
    </row>
    <row r="3018" spans="2:16" x14ac:dyDescent="0.25">
      <c r="B3018" s="22"/>
      <c r="C3018" s="23" t="s">
        <v>128</v>
      </c>
      <c r="D3018" s="29">
        <v>0</v>
      </c>
      <c r="E3018" s="4">
        <f t="shared" si="205"/>
        <v>112</v>
      </c>
      <c r="F3018" s="4">
        <v>49</v>
      </c>
      <c r="G3018">
        <v>1</v>
      </c>
      <c r="H3018" t="s">
        <v>30</v>
      </c>
      <c r="I3018" t="s">
        <v>31</v>
      </c>
      <c r="J3018" t="s">
        <v>32</v>
      </c>
      <c r="K3018" t="s">
        <v>31</v>
      </c>
      <c r="L3018" t="s">
        <v>33</v>
      </c>
      <c r="M3018" t="s">
        <v>31</v>
      </c>
      <c r="N3018" t="s">
        <v>34</v>
      </c>
      <c r="O3018" s="4" t="str">
        <f>IF(D:D=1, "AC","NA")</f>
        <v>NA</v>
      </c>
      <c r="P3018" t="str">
        <f t="shared" si="207"/>
        <v>INSERT INTO usuariopagina( idusuario, idpagina, idlogtrans,  acceso, habilitado, fecha_vig_ini, fecha_vig_fin, hora_vig_ini, hora_vig_fin, muestra, estado) VALUES (112, 49, 1, 'dias', NULL, now(), NULL, to_char(now(), 'HH24:MI:SS'), NULL, TRUE, 'NA');</v>
      </c>
    </row>
    <row r="3019" spans="2:16" x14ac:dyDescent="0.25">
      <c r="B3019" s="22"/>
      <c r="C3019" s="23" t="s">
        <v>129</v>
      </c>
      <c r="D3019" s="29">
        <v>0</v>
      </c>
      <c r="E3019" s="4">
        <f t="shared" si="205"/>
        <v>112</v>
      </c>
      <c r="F3019" s="4">
        <v>50</v>
      </c>
      <c r="G3019">
        <v>1</v>
      </c>
      <c r="H3019" t="s">
        <v>30</v>
      </c>
      <c r="I3019" t="s">
        <v>31</v>
      </c>
      <c r="J3019" t="s">
        <v>32</v>
      </c>
      <c r="K3019" t="s">
        <v>31</v>
      </c>
      <c r="L3019" t="s">
        <v>33</v>
      </c>
      <c r="M3019" t="s">
        <v>31</v>
      </c>
      <c r="N3019" t="s">
        <v>34</v>
      </c>
      <c r="O3019" s="4" t="str">
        <f>IF(D:D=1, "AC","NA")</f>
        <v>NA</v>
      </c>
      <c r="P3019" t="str">
        <f t="shared" si="207"/>
        <v>INSERT INTO usuariopagina( idusuario, idpagina, idlogtrans,  acceso, habilitado, fecha_vig_ini, fecha_vig_fin, hora_vig_ini, hora_vig_fin, muestra, estado) VALUES (112, 50, 1, 'dias', NULL, now(), NULL, to_char(now(), 'HH24:MI:SS'), NULL, TRUE, 'NA');</v>
      </c>
    </row>
    <row r="3020" spans="2:16" x14ac:dyDescent="0.25">
      <c r="B3020" s="22"/>
      <c r="C3020" s="23" t="s">
        <v>130</v>
      </c>
      <c r="D3020" s="29">
        <v>0</v>
      </c>
      <c r="E3020" s="4">
        <f t="shared" si="205"/>
        <v>112</v>
      </c>
      <c r="F3020" s="4">
        <v>51</v>
      </c>
      <c r="G3020">
        <v>1</v>
      </c>
      <c r="H3020" t="s">
        <v>30</v>
      </c>
      <c r="I3020" t="s">
        <v>31</v>
      </c>
      <c r="J3020" t="s">
        <v>32</v>
      </c>
      <c r="K3020" t="s">
        <v>31</v>
      </c>
      <c r="L3020" t="s">
        <v>33</v>
      </c>
      <c r="M3020" t="s">
        <v>31</v>
      </c>
      <c r="N3020" t="s">
        <v>34</v>
      </c>
      <c r="O3020" s="4" t="str">
        <f>IF(D:D=1, "AC","NA")</f>
        <v>NA</v>
      </c>
      <c r="P3020" t="str">
        <f t="shared" si="207"/>
        <v>INSERT INTO usuariopagina( idusuario, idpagina, idlogtrans,  acceso, habilitado, fecha_vig_ini, fecha_vig_fin, hora_vig_ini, hora_vig_fin, muestra, estado) VALUES (112, 51, 1, 'dias', NULL, now(), NULL, to_char(now(), 'HH24:MI:SS'), NULL, TRUE, 'NA');</v>
      </c>
    </row>
    <row r="3021" spans="2:16" x14ac:dyDescent="0.25">
      <c r="B3021" s="22"/>
      <c r="C3021" s="23" t="s">
        <v>131</v>
      </c>
      <c r="D3021" s="29">
        <v>0</v>
      </c>
      <c r="E3021" s="4">
        <f t="shared" si="205"/>
        <v>112</v>
      </c>
      <c r="F3021" s="4">
        <v>52</v>
      </c>
      <c r="G3021">
        <v>1</v>
      </c>
      <c r="H3021" t="s">
        <v>30</v>
      </c>
      <c r="I3021" t="s">
        <v>31</v>
      </c>
      <c r="J3021" t="s">
        <v>32</v>
      </c>
      <c r="K3021" t="s">
        <v>31</v>
      </c>
      <c r="L3021" t="s">
        <v>33</v>
      </c>
      <c r="M3021" t="s">
        <v>31</v>
      </c>
      <c r="N3021" t="s">
        <v>34</v>
      </c>
      <c r="O3021" s="4" t="str">
        <f>IF(D:D=1, "AC","NA")</f>
        <v>NA</v>
      </c>
      <c r="P3021" t="str">
        <f t="shared" si="207"/>
        <v>INSERT INTO usuariopagina( idusuario, idpagina, idlogtrans,  acceso, habilitado, fecha_vig_ini, fecha_vig_fin, hora_vig_ini, hora_vig_fin, muestra, estado) VALUES (112, 52, 1, 'dias', NULL, now(), NULL, to_char(now(), 'HH24:MI:SS'), NULL, TRUE, 'NA');</v>
      </c>
    </row>
    <row r="3022" spans="2:16" x14ac:dyDescent="0.25">
      <c r="B3022" s="22"/>
      <c r="C3022" s="23" t="s">
        <v>132</v>
      </c>
      <c r="D3022" s="29">
        <v>0</v>
      </c>
      <c r="E3022" s="4">
        <f t="shared" si="205"/>
        <v>112</v>
      </c>
      <c r="F3022" s="4">
        <v>53</v>
      </c>
      <c r="G3022">
        <v>1</v>
      </c>
      <c r="H3022" t="s">
        <v>30</v>
      </c>
      <c r="I3022" t="s">
        <v>31</v>
      </c>
      <c r="J3022" t="s">
        <v>32</v>
      </c>
      <c r="K3022" t="s">
        <v>31</v>
      </c>
      <c r="L3022" t="s">
        <v>33</v>
      </c>
      <c r="M3022" t="s">
        <v>31</v>
      </c>
      <c r="N3022" t="s">
        <v>34</v>
      </c>
      <c r="O3022" s="4" t="str">
        <f>IF(D:D=1, "AC","NA")</f>
        <v>NA</v>
      </c>
      <c r="P3022" t="str">
        <f t="shared" si="207"/>
        <v>INSERT INTO usuariopagina( idusuario, idpagina, idlogtrans,  acceso, habilitado, fecha_vig_ini, fecha_vig_fin, hora_vig_ini, hora_vig_fin, muestra, estado) VALUES (112, 53, 1, 'dias', NULL, now(), NULL, to_char(now(), 'HH24:MI:SS'), NULL, TRUE, 'NA');</v>
      </c>
    </row>
    <row r="3023" spans="2:16" x14ac:dyDescent="0.25">
      <c r="B3023" s="22"/>
      <c r="C3023" s="23" t="s">
        <v>133</v>
      </c>
      <c r="D3023" s="29">
        <v>0</v>
      </c>
      <c r="E3023" s="4">
        <f t="shared" si="205"/>
        <v>112</v>
      </c>
      <c r="F3023" s="4">
        <v>54</v>
      </c>
      <c r="G3023">
        <v>1</v>
      </c>
      <c r="H3023" t="s">
        <v>30</v>
      </c>
      <c r="I3023" t="s">
        <v>31</v>
      </c>
      <c r="J3023" t="s">
        <v>32</v>
      </c>
      <c r="K3023" t="s">
        <v>31</v>
      </c>
      <c r="L3023" t="s">
        <v>33</v>
      </c>
      <c r="M3023" t="s">
        <v>31</v>
      </c>
      <c r="N3023" t="s">
        <v>34</v>
      </c>
      <c r="O3023" s="4" t="str">
        <f>IF(D:D=1, "AC","NA")</f>
        <v>NA</v>
      </c>
      <c r="P3023" t="str">
        <f t="shared" si="207"/>
        <v>INSERT INTO usuariopagina( idusuario, idpagina, idlogtrans,  acceso, habilitado, fecha_vig_ini, fecha_vig_fin, hora_vig_ini, hora_vig_fin, muestra, estado) VALUES (112, 54, 1, 'dias', NULL, now(), NULL, to_char(now(), 'HH24:MI:SS'), NULL, TRUE, 'NA');</v>
      </c>
    </row>
    <row r="3024" spans="2:16" x14ac:dyDescent="0.25">
      <c r="B3024" s="22"/>
      <c r="C3024" s="23" t="s">
        <v>134</v>
      </c>
      <c r="D3024" s="29">
        <v>0</v>
      </c>
      <c r="E3024" s="4">
        <f t="shared" si="205"/>
        <v>112</v>
      </c>
      <c r="F3024" s="4">
        <v>55</v>
      </c>
      <c r="G3024">
        <v>1</v>
      </c>
      <c r="H3024" t="s">
        <v>30</v>
      </c>
      <c r="I3024" t="s">
        <v>31</v>
      </c>
      <c r="J3024" t="s">
        <v>32</v>
      </c>
      <c r="K3024" t="s">
        <v>31</v>
      </c>
      <c r="L3024" t="s">
        <v>33</v>
      </c>
      <c r="M3024" t="s">
        <v>31</v>
      </c>
      <c r="N3024" t="s">
        <v>34</v>
      </c>
      <c r="O3024" s="4" t="str">
        <f>IF(D:D=1, "AC","NA")</f>
        <v>NA</v>
      </c>
      <c r="P3024" t="str">
        <f t="shared" si="207"/>
        <v>INSERT INTO usuariopagina( idusuario, idpagina, idlogtrans,  acceso, habilitado, fecha_vig_ini, fecha_vig_fin, hora_vig_ini, hora_vig_fin, muestra, estado) VALUES (112, 55, 1, 'dias', NULL, now(), NULL, to_char(now(), 'HH24:MI:SS'), NULL, TRUE, 'NA');</v>
      </c>
    </row>
    <row r="3025" spans="1:16" x14ac:dyDescent="0.25">
      <c r="B3025" s="22"/>
      <c r="C3025" s="23" t="s">
        <v>135</v>
      </c>
      <c r="D3025" s="29">
        <v>0</v>
      </c>
      <c r="E3025" s="4">
        <f t="shared" si="205"/>
        <v>112</v>
      </c>
      <c r="F3025" s="4">
        <v>56</v>
      </c>
      <c r="G3025">
        <v>1</v>
      </c>
      <c r="H3025" t="s">
        <v>30</v>
      </c>
      <c r="I3025" t="s">
        <v>31</v>
      </c>
      <c r="J3025" t="s">
        <v>32</v>
      </c>
      <c r="K3025" t="s">
        <v>31</v>
      </c>
      <c r="L3025" t="s">
        <v>33</v>
      </c>
      <c r="M3025" t="s">
        <v>31</v>
      </c>
      <c r="N3025" t="s">
        <v>34</v>
      </c>
      <c r="O3025" s="4" t="str">
        <f>IF(D:D=1, "AC","NA")</f>
        <v>NA</v>
      </c>
      <c r="P3025" t="str">
        <f t="shared" si="207"/>
        <v>INSERT INTO usuariopagina( idusuario, idpagina, idlogtrans,  acceso, habilitado, fecha_vig_ini, fecha_vig_fin, hora_vig_ini, hora_vig_fin, muestra, estado) VALUES (112, 56, 1, 'dias', NULL, now(), NULL, to_char(now(), 'HH24:MI:SS'), NULL, TRUE, 'NA');</v>
      </c>
    </row>
    <row r="3026" spans="1:16" x14ac:dyDescent="0.25">
      <c r="A3026">
        <v>54</v>
      </c>
      <c r="B3026" s="7" t="s">
        <v>84</v>
      </c>
      <c r="C3026" s="17" t="s">
        <v>29</v>
      </c>
      <c r="D3026" s="28">
        <v>0</v>
      </c>
      <c r="E3026" s="18">
        <v>179</v>
      </c>
      <c r="F3026" s="18">
        <v>1</v>
      </c>
      <c r="G3026" s="6">
        <v>1</v>
      </c>
      <c r="H3026" s="6" t="s">
        <v>30</v>
      </c>
      <c r="I3026" s="6" t="s">
        <v>31</v>
      </c>
      <c r="J3026" s="6" t="s">
        <v>32</v>
      </c>
      <c r="K3026" s="6" t="s">
        <v>31</v>
      </c>
      <c r="L3026" s="6" t="s">
        <v>33</v>
      </c>
      <c r="M3026" s="6" t="s">
        <v>31</v>
      </c>
      <c r="N3026" s="6" t="s">
        <v>34</v>
      </c>
      <c r="O3026" s="18" t="str">
        <f>IF(D:D=1, "AC","NA")</f>
        <v>NA</v>
      </c>
      <c r="P3026" s="6" t="str">
        <f t="shared" ref="P3026:P3057" si="208">CONCATENATE("INSERT INTO usuariopagina( idusuario, idpagina, idlogtrans,  acceso, habilitado, fecha_vig_ini, fecha_vig_fin, hora_vig_ini, hora_vig_fin, muestra, estado) VALUES (",E3026,", ",F3026,", ",G3026,", '",H3026,"', ",I3026,", ",J3026,", ",K3026,", ",L3026,", ",M3026,", ",N3026,", '",O3026,"'",");")</f>
        <v>INSERT INTO usuariopagina( idusuario, idpagina, idlogtrans,  acceso, habilitado, fecha_vig_ini, fecha_vig_fin, hora_vig_ini, hora_vig_fin, muestra, estado) VALUES (179, 1, 1, 'dias', NULL, now(), NULL, to_char(now(), 'HH24:MI:SS'), NULL, TRUE, 'NA');</v>
      </c>
    </row>
    <row r="3027" spans="1:16" x14ac:dyDescent="0.25">
      <c r="B3027" s="14"/>
      <c r="C3027" s="3" t="s">
        <v>29</v>
      </c>
      <c r="D3027" s="29">
        <v>0</v>
      </c>
      <c r="E3027" s="4">
        <f>E3026</f>
        <v>179</v>
      </c>
      <c r="F3027" s="4">
        <v>2</v>
      </c>
      <c r="G3027">
        <v>1</v>
      </c>
      <c r="H3027" t="s">
        <v>30</v>
      </c>
      <c r="I3027" t="s">
        <v>31</v>
      </c>
      <c r="J3027" t="s">
        <v>32</v>
      </c>
      <c r="K3027" t="s">
        <v>31</v>
      </c>
      <c r="L3027" t="s">
        <v>33</v>
      </c>
      <c r="M3027" t="s">
        <v>31</v>
      </c>
      <c r="N3027" t="s">
        <v>34</v>
      </c>
      <c r="O3027" s="4" t="str">
        <f>IF(D:D=1, "AC","NA")</f>
        <v>NA</v>
      </c>
      <c r="P3027" t="str">
        <f t="shared" si="208"/>
        <v>INSERT INTO usuariopagina( idusuario, idpagina, idlogtrans,  acceso, habilitado, fecha_vig_ini, fecha_vig_fin, hora_vig_ini, hora_vig_fin, muestra, estado) VALUES (179, 2, 1, 'dias', NULL, now(), NULL, to_char(now(), 'HH24:MI:SS'), NULL, TRUE, 'NA');</v>
      </c>
    </row>
    <row r="3028" spans="1:16" x14ac:dyDescent="0.25">
      <c r="B3028" s="14"/>
      <c r="C3028" s="3" t="s">
        <v>29</v>
      </c>
      <c r="D3028" s="29">
        <v>0</v>
      </c>
      <c r="E3028" s="4">
        <f t="shared" ref="E3028:E3081" si="209">E3027</f>
        <v>179</v>
      </c>
      <c r="F3028" s="4">
        <v>3</v>
      </c>
      <c r="G3028">
        <v>1</v>
      </c>
      <c r="H3028" t="s">
        <v>30</v>
      </c>
      <c r="I3028" t="s">
        <v>31</v>
      </c>
      <c r="J3028" t="s">
        <v>32</v>
      </c>
      <c r="K3028" t="s">
        <v>31</v>
      </c>
      <c r="L3028" t="s">
        <v>33</v>
      </c>
      <c r="M3028" t="s">
        <v>31</v>
      </c>
      <c r="N3028" t="s">
        <v>34</v>
      </c>
      <c r="O3028" s="4" t="str">
        <f>IF(D:D=1, "AC","NA")</f>
        <v>NA</v>
      </c>
      <c r="P3028" t="str">
        <f t="shared" si="208"/>
        <v>INSERT INTO usuariopagina( idusuario, idpagina, idlogtrans,  acceso, habilitado, fecha_vig_ini, fecha_vig_fin, hora_vig_ini, hora_vig_fin, muestra, estado) VALUES (179, 3, 1, 'dias', NULL, now(), NULL, to_char(now(), 'HH24:MI:SS'), NULL, TRUE, 'NA');</v>
      </c>
    </row>
    <row r="3029" spans="1:16" x14ac:dyDescent="0.25">
      <c r="B3029" s="14"/>
      <c r="C3029" t="s">
        <v>6</v>
      </c>
      <c r="D3029" s="29">
        <v>1</v>
      </c>
      <c r="E3029" s="4">
        <f t="shared" si="209"/>
        <v>179</v>
      </c>
      <c r="F3029" s="4">
        <v>4</v>
      </c>
      <c r="G3029">
        <v>1</v>
      </c>
      <c r="H3029" t="s">
        <v>30</v>
      </c>
      <c r="I3029" t="s">
        <v>31</v>
      </c>
      <c r="J3029" t="s">
        <v>32</v>
      </c>
      <c r="K3029" t="s">
        <v>31</v>
      </c>
      <c r="L3029" t="s">
        <v>33</v>
      </c>
      <c r="M3029" t="s">
        <v>31</v>
      </c>
      <c r="N3029" t="s">
        <v>34</v>
      </c>
      <c r="O3029" s="4" t="str">
        <f>IF(D:D=1, "AC","NA")</f>
        <v>AC</v>
      </c>
      <c r="P3029" t="str">
        <f t="shared" si="208"/>
        <v>INSERT INTO usuariopagina( idusuario, idpagina, idlogtrans,  acceso, habilitado, fecha_vig_ini, fecha_vig_fin, hora_vig_ini, hora_vig_fin, muestra, estado) VALUES (179, 4, 1, 'dias', NULL, now(), NULL, to_char(now(), 'HH24:MI:SS'), NULL, TRUE, 'AC');</v>
      </c>
    </row>
    <row r="3030" spans="1:16" x14ac:dyDescent="0.25">
      <c r="B3030" s="14"/>
      <c r="C3030" t="s">
        <v>6</v>
      </c>
      <c r="D3030" s="29">
        <v>0</v>
      </c>
      <c r="E3030" s="4">
        <f t="shared" si="209"/>
        <v>179</v>
      </c>
      <c r="F3030" s="4">
        <v>5</v>
      </c>
      <c r="G3030">
        <v>1</v>
      </c>
      <c r="H3030" t="s">
        <v>30</v>
      </c>
      <c r="I3030" t="s">
        <v>31</v>
      </c>
      <c r="J3030" t="s">
        <v>32</v>
      </c>
      <c r="K3030" t="s">
        <v>31</v>
      </c>
      <c r="L3030" t="s">
        <v>33</v>
      </c>
      <c r="M3030" t="s">
        <v>31</v>
      </c>
      <c r="N3030" t="s">
        <v>34</v>
      </c>
      <c r="O3030" s="4" t="str">
        <f>IF(D:D=1, "AC","NA")</f>
        <v>NA</v>
      </c>
      <c r="P3030" t="str">
        <f t="shared" si="208"/>
        <v>INSERT INTO usuariopagina( idusuario, idpagina, idlogtrans,  acceso, habilitado, fecha_vig_ini, fecha_vig_fin, hora_vig_ini, hora_vig_fin, muestra, estado) VALUES (179, 5, 1, 'dias', NULL, now(), NULL, to_char(now(), 'HH24:MI:SS'), NULL, TRUE, 'NA');</v>
      </c>
    </row>
    <row r="3031" spans="1:16" x14ac:dyDescent="0.25">
      <c r="B3031" s="14"/>
      <c r="C3031" t="s">
        <v>6</v>
      </c>
      <c r="D3031" s="29">
        <v>1</v>
      </c>
      <c r="E3031" s="4">
        <f t="shared" si="209"/>
        <v>179</v>
      </c>
      <c r="F3031" s="4">
        <v>6</v>
      </c>
      <c r="G3031">
        <v>1</v>
      </c>
      <c r="H3031" t="s">
        <v>30</v>
      </c>
      <c r="I3031" t="s">
        <v>31</v>
      </c>
      <c r="J3031" t="s">
        <v>32</v>
      </c>
      <c r="K3031" t="s">
        <v>31</v>
      </c>
      <c r="L3031" t="s">
        <v>33</v>
      </c>
      <c r="M3031" t="s">
        <v>31</v>
      </c>
      <c r="N3031" t="s">
        <v>34</v>
      </c>
      <c r="O3031" s="4" t="str">
        <f>IF(D:D=1, "AC","NA")</f>
        <v>AC</v>
      </c>
      <c r="P3031" t="str">
        <f t="shared" si="208"/>
        <v>INSERT INTO usuariopagina( idusuario, idpagina, idlogtrans,  acceso, habilitado, fecha_vig_ini, fecha_vig_fin, hora_vig_ini, hora_vig_fin, muestra, estado) VALUES (179, 6, 1, 'dias', NULL, now(), NULL, to_char(now(), 'HH24:MI:SS'), NULL, TRUE, 'AC');</v>
      </c>
    </row>
    <row r="3032" spans="1:16" x14ac:dyDescent="0.25">
      <c r="B3032" s="14"/>
      <c r="C3032" t="s">
        <v>6</v>
      </c>
      <c r="D3032" s="29">
        <v>0</v>
      </c>
      <c r="E3032" s="4">
        <f t="shared" si="209"/>
        <v>179</v>
      </c>
      <c r="F3032" s="4">
        <v>7</v>
      </c>
      <c r="G3032">
        <v>1</v>
      </c>
      <c r="H3032" t="s">
        <v>30</v>
      </c>
      <c r="I3032" t="s">
        <v>31</v>
      </c>
      <c r="J3032" t="s">
        <v>32</v>
      </c>
      <c r="K3032" t="s">
        <v>31</v>
      </c>
      <c r="L3032" t="s">
        <v>33</v>
      </c>
      <c r="M3032" t="s">
        <v>31</v>
      </c>
      <c r="N3032" t="s">
        <v>34</v>
      </c>
      <c r="O3032" s="4" t="str">
        <f>IF(D:D=1, "AC","NA")</f>
        <v>NA</v>
      </c>
      <c r="P3032" t="str">
        <f t="shared" si="208"/>
        <v>INSERT INTO usuariopagina( idusuario, idpagina, idlogtrans,  acceso, habilitado, fecha_vig_ini, fecha_vig_fin, hora_vig_ini, hora_vig_fin, muestra, estado) VALUES (179, 7, 1, 'dias', NULL, now(), NULL, to_char(now(), 'HH24:MI:SS'), NULL, TRUE, 'NA');</v>
      </c>
    </row>
    <row r="3033" spans="1:16" x14ac:dyDescent="0.25">
      <c r="B3033" s="14"/>
      <c r="C3033" t="s">
        <v>6</v>
      </c>
      <c r="D3033" s="29">
        <v>1</v>
      </c>
      <c r="E3033" s="4">
        <f t="shared" si="209"/>
        <v>179</v>
      </c>
      <c r="F3033" s="4">
        <v>8</v>
      </c>
      <c r="G3033">
        <v>1</v>
      </c>
      <c r="H3033" t="s">
        <v>30</v>
      </c>
      <c r="I3033" t="s">
        <v>31</v>
      </c>
      <c r="J3033" t="s">
        <v>32</v>
      </c>
      <c r="K3033" t="s">
        <v>31</v>
      </c>
      <c r="L3033" t="s">
        <v>33</v>
      </c>
      <c r="M3033" t="s">
        <v>31</v>
      </c>
      <c r="N3033" t="s">
        <v>34</v>
      </c>
      <c r="O3033" s="4" t="str">
        <f>IF(D:D=1, "AC","NA")</f>
        <v>AC</v>
      </c>
      <c r="P3033" t="str">
        <f t="shared" si="208"/>
        <v>INSERT INTO usuariopagina( idusuario, idpagina, idlogtrans,  acceso, habilitado, fecha_vig_ini, fecha_vig_fin, hora_vig_ini, hora_vig_fin, muestra, estado) VALUES (179, 8, 1, 'dias', NULL, now(), NULL, to_char(now(), 'HH24:MI:SS'), NULL, TRUE, 'AC');</v>
      </c>
    </row>
    <row r="3034" spans="1:16" x14ac:dyDescent="0.25">
      <c r="B3034" s="14"/>
      <c r="C3034" t="s">
        <v>6</v>
      </c>
      <c r="D3034" s="29">
        <v>0</v>
      </c>
      <c r="E3034" s="4">
        <f t="shared" si="209"/>
        <v>179</v>
      </c>
      <c r="F3034" s="4">
        <v>9</v>
      </c>
      <c r="G3034">
        <v>1</v>
      </c>
      <c r="H3034" t="s">
        <v>30</v>
      </c>
      <c r="I3034" t="s">
        <v>31</v>
      </c>
      <c r="J3034" t="s">
        <v>32</v>
      </c>
      <c r="K3034" t="s">
        <v>31</v>
      </c>
      <c r="L3034" t="s">
        <v>33</v>
      </c>
      <c r="M3034" t="s">
        <v>31</v>
      </c>
      <c r="N3034" t="s">
        <v>34</v>
      </c>
      <c r="O3034" s="4" t="str">
        <f>IF(D:D=1, "AC","NA")</f>
        <v>NA</v>
      </c>
      <c r="P3034" t="str">
        <f t="shared" si="208"/>
        <v>INSERT INTO usuariopagina( idusuario, idpagina, idlogtrans,  acceso, habilitado, fecha_vig_ini, fecha_vig_fin, hora_vig_ini, hora_vig_fin, muestra, estado) VALUES (179, 9, 1, 'dias', NULL, now(), NULL, to_char(now(), 'HH24:MI:SS'), NULL, TRUE, 'NA');</v>
      </c>
    </row>
    <row r="3035" spans="1:16" x14ac:dyDescent="0.25">
      <c r="B3035" s="14"/>
      <c r="C3035" t="s">
        <v>6</v>
      </c>
      <c r="D3035" s="29">
        <v>0</v>
      </c>
      <c r="E3035" s="4">
        <f t="shared" si="209"/>
        <v>179</v>
      </c>
      <c r="F3035" s="4">
        <v>10</v>
      </c>
      <c r="G3035">
        <v>1</v>
      </c>
      <c r="H3035" t="s">
        <v>30</v>
      </c>
      <c r="I3035" t="s">
        <v>31</v>
      </c>
      <c r="J3035" t="s">
        <v>32</v>
      </c>
      <c r="K3035" t="s">
        <v>31</v>
      </c>
      <c r="L3035" t="s">
        <v>33</v>
      </c>
      <c r="M3035" t="s">
        <v>31</v>
      </c>
      <c r="N3035" t="s">
        <v>34</v>
      </c>
      <c r="O3035" s="4" t="str">
        <f>IF(D:D=1, "AC","NA")</f>
        <v>NA</v>
      </c>
      <c r="P3035" t="str">
        <f t="shared" si="208"/>
        <v>INSERT INTO usuariopagina( idusuario, idpagina, idlogtrans,  acceso, habilitado, fecha_vig_ini, fecha_vig_fin, hora_vig_ini, hora_vig_fin, muestra, estado) VALUES (179, 10, 1, 'dias', NULL, now(), NULL, to_char(now(), 'HH24:MI:SS'), NULL, TRUE, 'NA');</v>
      </c>
    </row>
    <row r="3036" spans="1:16" x14ac:dyDescent="0.25">
      <c r="B3036" s="14"/>
      <c r="C3036" t="s">
        <v>6</v>
      </c>
      <c r="D3036" s="29">
        <v>0</v>
      </c>
      <c r="E3036" s="4">
        <f t="shared" si="209"/>
        <v>179</v>
      </c>
      <c r="F3036" s="4">
        <v>11</v>
      </c>
      <c r="G3036">
        <v>1</v>
      </c>
      <c r="H3036" t="s">
        <v>30</v>
      </c>
      <c r="I3036" t="s">
        <v>31</v>
      </c>
      <c r="J3036" t="s">
        <v>32</v>
      </c>
      <c r="K3036" t="s">
        <v>31</v>
      </c>
      <c r="L3036" t="s">
        <v>33</v>
      </c>
      <c r="M3036" t="s">
        <v>31</v>
      </c>
      <c r="N3036" t="s">
        <v>34</v>
      </c>
      <c r="O3036" s="4" t="str">
        <f>IF(D:D=1, "AC","NA")</f>
        <v>NA</v>
      </c>
      <c r="P3036" t="str">
        <f t="shared" si="208"/>
        <v>INSERT INTO usuariopagina( idusuario, idpagina, idlogtrans,  acceso, habilitado, fecha_vig_ini, fecha_vig_fin, hora_vig_ini, hora_vig_fin, muestra, estado) VALUES (179, 11, 1, 'dias', NULL, now(), NULL, to_char(now(), 'HH24:MI:SS'), NULL, TRUE, 'NA');</v>
      </c>
    </row>
    <row r="3037" spans="1:16" x14ac:dyDescent="0.25">
      <c r="B3037" s="14"/>
      <c r="C3037" s="3" t="s">
        <v>7</v>
      </c>
      <c r="D3037" s="29">
        <v>0</v>
      </c>
      <c r="E3037" s="4">
        <f t="shared" si="209"/>
        <v>179</v>
      </c>
      <c r="F3037" s="4">
        <v>12</v>
      </c>
      <c r="G3037">
        <v>1</v>
      </c>
      <c r="H3037" t="s">
        <v>30</v>
      </c>
      <c r="I3037" t="s">
        <v>31</v>
      </c>
      <c r="J3037" t="s">
        <v>32</v>
      </c>
      <c r="K3037" t="s">
        <v>31</v>
      </c>
      <c r="L3037" t="s">
        <v>33</v>
      </c>
      <c r="M3037" t="s">
        <v>31</v>
      </c>
      <c r="N3037" t="s">
        <v>34</v>
      </c>
      <c r="O3037" s="4" t="str">
        <f>IF(D:D=1, "AC","NA")</f>
        <v>NA</v>
      </c>
      <c r="P3037" t="str">
        <f t="shared" si="208"/>
        <v>INSERT INTO usuariopagina( idusuario, idpagina, idlogtrans,  acceso, habilitado, fecha_vig_ini, fecha_vig_fin, hora_vig_ini, hora_vig_fin, muestra, estado) VALUES (179, 12, 1, 'dias', NULL, now(), NULL, to_char(now(), 'HH24:MI:SS'), NULL, TRUE, 'NA');</v>
      </c>
    </row>
    <row r="3038" spans="1:16" x14ac:dyDescent="0.25">
      <c r="B3038" s="14"/>
      <c r="C3038" s="3" t="s">
        <v>7</v>
      </c>
      <c r="D3038" s="29">
        <v>0</v>
      </c>
      <c r="E3038" s="4">
        <f t="shared" si="209"/>
        <v>179</v>
      </c>
      <c r="F3038" s="4">
        <v>13</v>
      </c>
      <c r="G3038">
        <v>1</v>
      </c>
      <c r="H3038" t="s">
        <v>30</v>
      </c>
      <c r="I3038" t="s">
        <v>31</v>
      </c>
      <c r="J3038" t="s">
        <v>32</v>
      </c>
      <c r="K3038" t="s">
        <v>31</v>
      </c>
      <c r="L3038" t="s">
        <v>33</v>
      </c>
      <c r="M3038" t="s">
        <v>31</v>
      </c>
      <c r="N3038" t="s">
        <v>34</v>
      </c>
      <c r="O3038" s="4" t="str">
        <f>IF(D:D=1, "AC","NA")</f>
        <v>NA</v>
      </c>
      <c r="P3038" t="str">
        <f t="shared" si="208"/>
        <v>INSERT INTO usuariopagina( idusuario, idpagina, idlogtrans,  acceso, habilitado, fecha_vig_ini, fecha_vig_fin, hora_vig_ini, hora_vig_fin, muestra, estado) VALUES (179, 13, 1, 'dias', NULL, now(), NULL, to_char(now(), 'HH24:MI:SS'), NULL, TRUE, 'NA');</v>
      </c>
    </row>
    <row r="3039" spans="1:16" x14ac:dyDescent="0.25">
      <c r="B3039" s="14"/>
      <c r="C3039" t="s">
        <v>8</v>
      </c>
      <c r="D3039" s="29">
        <v>0</v>
      </c>
      <c r="E3039" s="4">
        <f t="shared" si="209"/>
        <v>179</v>
      </c>
      <c r="F3039" s="4">
        <v>14</v>
      </c>
      <c r="G3039">
        <v>1</v>
      </c>
      <c r="H3039" t="s">
        <v>30</v>
      </c>
      <c r="I3039" t="s">
        <v>31</v>
      </c>
      <c r="J3039" t="s">
        <v>32</v>
      </c>
      <c r="K3039" t="s">
        <v>31</v>
      </c>
      <c r="L3039" t="s">
        <v>33</v>
      </c>
      <c r="M3039" t="s">
        <v>31</v>
      </c>
      <c r="N3039" t="s">
        <v>34</v>
      </c>
      <c r="O3039" s="4" t="str">
        <f>IF(D:D=1, "AC","NA")</f>
        <v>NA</v>
      </c>
      <c r="P3039" t="str">
        <f t="shared" si="208"/>
        <v>INSERT INTO usuariopagina( idusuario, idpagina, idlogtrans,  acceso, habilitado, fecha_vig_ini, fecha_vig_fin, hora_vig_ini, hora_vig_fin, muestra, estado) VALUES (179, 14, 1, 'dias', NULL, now(), NULL, to_char(now(), 'HH24:MI:SS'), NULL, TRUE, 'NA');</v>
      </c>
    </row>
    <row r="3040" spans="1:16" x14ac:dyDescent="0.25">
      <c r="B3040" s="14"/>
      <c r="C3040" t="s">
        <v>8</v>
      </c>
      <c r="D3040" s="29">
        <v>0</v>
      </c>
      <c r="E3040" s="4">
        <f t="shared" si="209"/>
        <v>179</v>
      </c>
      <c r="F3040" s="4">
        <v>15</v>
      </c>
      <c r="G3040">
        <v>1</v>
      </c>
      <c r="H3040" t="s">
        <v>30</v>
      </c>
      <c r="I3040" t="s">
        <v>31</v>
      </c>
      <c r="J3040" t="s">
        <v>32</v>
      </c>
      <c r="K3040" t="s">
        <v>31</v>
      </c>
      <c r="L3040" t="s">
        <v>33</v>
      </c>
      <c r="M3040" t="s">
        <v>31</v>
      </c>
      <c r="N3040" t="s">
        <v>34</v>
      </c>
      <c r="O3040" s="4" t="str">
        <f>IF(D:D=1, "AC","NA")</f>
        <v>NA</v>
      </c>
      <c r="P3040" t="str">
        <f t="shared" si="208"/>
        <v>INSERT INTO usuariopagina( idusuario, idpagina, idlogtrans,  acceso, habilitado, fecha_vig_ini, fecha_vig_fin, hora_vig_ini, hora_vig_fin, muestra, estado) VALUES (179, 15, 1, 'dias', NULL, now(), NULL, to_char(now(), 'HH24:MI:SS'), NULL, TRUE, 'NA');</v>
      </c>
    </row>
    <row r="3041" spans="2:16" x14ac:dyDescent="0.25">
      <c r="B3041" s="14"/>
      <c r="C3041" t="s">
        <v>8</v>
      </c>
      <c r="D3041" s="29">
        <v>0</v>
      </c>
      <c r="E3041" s="4">
        <f t="shared" si="209"/>
        <v>179</v>
      </c>
      <c r="F3041" s="4">
        <v>16</v>
      </c>
      <c r="G3041">
        <v>1</v>
      </c>
      <c r="H3041" t="s">
        <v>30</v>
      </c>
      <c r="I3041" t="s">
        <v>31</v>
      </c>
      <c r="J3041" t="s">
        <v>32</v>
      </c>
      <c r="K3041" t="s">
        <v>31</v>
      </c>
      <c r="L3041" t="s">
        <v>33</v>
      </c>
      <c r="M3041" t="s">
        <v>31</v>
      </c>
      <c r="N3041" t="s">
        <v>34</v>
      </c>
      <c r="O3041" s="4" t="str">
        <f>IF(D:D=1, "AC","NA")</f>
        <v>NA</v>
      </c>
      <c r="P3041" t="str">
        <f t="shared" si="208"/>
        <v>INSERT INTO usuariopagina( idusuario, idpagina, idlogtrans,  acceso, habilitado, fecha_vig_ini, fecha_vig_fin, hora_vig_ini, hora_vig_fin, muestra, estado) VALUES (179, 16, 1, 'dias', NULL, now(), NULL, to_char(now(), 'HH24:MI:SS'), NULL, TRUE, 'NA');</v>
      </c>
    </row>
    <row r="3042" spans="2:16" x14ac:dyDescent="0.25">
      <c r="B3042" s="14"/>
      <c r="C3042" s="3" t="s">
        <v>9</v>
      </c>
      <c r="D3042" s="29">
        <v>0</v>
      </c>
      <c r="E3042" s="4">
        <f t="shared" si="209"/>
        <v>179</v>
      </c>
      <c r="F3042" s="4">
        <v>17</v>
      </c>
      <c r="G3042">
        <v>1</v>
      </c>
      <c r="H3042" t="s">
        <v>30</v>
      </c>
      <c r="I3042" t="s">
        <v>31</v>
      </c>
      <c r="J3042" t="s">
        <v>32</v>
      </c>
      <c r="K3042" t="s">
        <v>31</v>
      </c>
      <c r="L3042" t="s">
        <v>33</v>
      </c>
      <c r="M3042" t="s">
        <v>31</v>
      </c>
      <c r="N3042" t="s">
        <v>34</v>
      </c>
      <c r="O3042" s="4" t="str">
        <f>IF(D:D=1, "AC","NA")</f>
        <v>NA</v>
      </c>
      <c r="P3042" t="str">
        <f t="shared" si="208"/>
        <v>INSERT INTO usuariopagina( idusuario, idpagina, idlogtrans,  acceso, habilitado, fecha_vig_ini, fecha_vig_fin, hora_vig_ini, hora_vig_fin, muestra, estado) VALUES (179, 17, 1, 'dias', NULL, now(), NULL, to_char(now(), 'HH24:MI:SS'), NULL, TRUE, 'NA');</v>
      </c>
    </row>
    <row r="3043" spans="2:16" x14ac:dyDescent="0.25">
      <c r="B3043" s="14"/>
      <c r="C3043" s="3" t="s">
        <v>9</v>
      </c>
      <c r="D3043" s="29">
        <v>0</v>
      </c>
      <c r="E3043" s="4">
        <f t="shared" si="209"/>
        <v>179</v>
      </c>
      <c r="F3043" s="4">
        <v>18</v>
      </c>
      <c r="G3043">
        <v>1</v>
      </c>
      <c r="H3043" t="s">
        <v>30</v>
      </c>
      <c r="I3043" t="s">
        <v>31</v>
      </c>
      <c r="J3043" t="s">
        <v>32</v>
      </c>
      <c r="K3043" t="s">
        <v>31</v>
      </c>
      <c r="L3043" t="s">
        <v>33</v>
      </c>
      <c r="M3043" t="s">
        <v>31</v>
      </c>
      <c r="N3043" t="s">
        <v>34</v>
      </c>
      <c r="O3043" s="4" t="str">
        <f>IF(D:D=1, "AC","NA")</f>
        <v>NA</v>
      </c>
      <c r="P3043" t="str">
        <f t="shared" si="208"/>
        <v>INSERT INTO usuariopagina( idusuario, idpagina, idlogtrans,  acceso, habilitado, fecha_vig_ini, fecha_vig_fin, hora_vig_ini, hora_vig_fin, muestra, estado) VALUES (179, 18, 1, 'dias', NULL, now(), NULL, to_char(now(), 'HH24:MI:SS'), NULL, TRUE, 'NA');</v>
      </c>
    </row>
    <row r="3044" spans="2:16" x14ac:dyDescent="0.25">
      <c r="B3044" s="14"/>
      <c r="C3044" s="3" t="s">
        <v>9</v>
      </c>
      <c r="D3044" s="29">
        <v>0</v>
      </c>
      <c r="E3044" s="4">
        <f t="shared" si="209"/>
        <v>179</v>
      </c>
      <c r="F3044" s="4">
        <v>19</v>
      </c>
      <c r="G3044">
        <v>1</v>
      </c>
      <c r="H3044" t="s">
        <v>30</v>
      </c>
      <c r="I3044" t="s">
        <v>31</v>
      </c>
      <c r="J3044" t="s">
        <v>32</v>
      </c>
      <c r="K3044" t="s">
        <v>31</v>
      </c>
      <c r="L3044" t="s">
        <v>33</v>
      </c>
      <c r="M3044" t="s">
        <v>31</v>
      </c>
      <c r="N3044" t="s">
        <v>34</v>
      </c>
      <c r="O3044" s="4" t="str">
        <f>IF(D:D=1, "AC","NA")</f>
        <v>NA</v>
      </c>
      <c r="P3044" t="str">
        <f t="shared" si="208"/>
        <v>INSERT INTO usuariopagina( idusuario, idpagina, idlogtrans,  acceso, habilitado, fecha_vig_ini, fecha_vig_fin, hora_vig_ini, hora_vig_fin, muestra, estado) VALUES (179, 19, 1, 'dias', NULL, now(), NULL, to_char(now(), 'HH24:MI:SS'), NULL, TRUE, 'NA');</v>
      </c>
    </row>
    <row r="3045" spans="2:16" x14ac:dyDescent="0.25">
      <c r="B3045" s="14"/>
      <c r="C3045" t="s">
        <v>10</v>
      </c>
      <c r="D3045" s="29">
        <v>0</v>
      </c>
      <c r="E3045" s="4">
        <f t="shared" si="209"/>
        <v>179</v>
      </c>
      <c r="F3045" s="4">
        <v>20</v>
      </c>
      <c r="G3045">
        <v>1</v>
      </c>
      <c r="H3045" t="s">
        <v>30</v>
      </c>
      <c r="I3045" t="s">
        <v>31</v>
      </c>
      <c r="J3045" t="s">
        <v>32</v>
      </c>
      <c r="K3045" t="s">
        <v>31</v>
      </c>
      <c r="L3045" t="s">
        <v>33</v>
      </c>
      <c r="M3045" t="s">
        <v>31</v>
      </c>
      <c r="N3045" t="s">
        <v>34</v>
      </c>
      <c r="O3045" s="4" t="str">
        <f>IF(D:D=1, "AC","NA")</f>
        <v>NA</v>
      </c>
      <c r="P3045" t="str">
        <f t="shared" si="208"/>
        <v>INSERT INTO usuariopagina( idusuario, idpagina, idlogtrans,  acceso, habilitado, fecha_vig_ini, fecha_vig_fin, hora_vig_ini, hora_vig_fin, muestra, estado) VALUES (179, 20, 1, 'dias', NULL, now(), NULL, to_char(now(), 'HH24:MI:SS'), NULL, TRUE, 'NA');</v>
      </c>
    </row>
    <row r="3046" spans="2:16" x14ac:dyDescent="0.25">
      <c r="B3046" s="14"/>
      <c r="C3046" t="s">
        <v>10</v>
      </c>
      <c r="D3046" s="29">
        <v>0</v>
      </c>
      <c r="E3046" s="4">
        <f t="shared" si="209"/>
        <v>179</v>
      </c>
      <c r="F3046" s="4">
        <v>21</v>
      </c>
      <c r="G3046">
        <v>1</v>
      </c>
      <c r="H3046" t="s">
        <v>30</v>
      </c>
      <c r="I3046" t="s">
        <v>31</v>
      </c>
      <c r="J3046" t="s">
        <v>32</v>
      </c>
      <c r="K3046" t="s">
        <v>31</v>
      </c>
      <c r="L3046" t="s">
        <v>33</v>
      </c>
      <c r="M3046" t="s">
        <v>31</v>
      </c>
      <c r="N3046" t="s">
        <v>34</v>
      </c>
      <c r="O3046" s="4" t="str">
        <f>IF(D:D=1, "AC","NA")</f>
        <v>NA</v>
      </c>
      <c r="P3046" t="str">
        <f t="shared" si="208"/>
        <v>INSERT INTO usuariopagina( idusuario, idpagina, idlogtrans,  acceso, habilitado, fecha_vig_ini, fecha_vig_fin, hora_vig_ini, hora_vig_fin, muestra, estado) VALUES (179, 21, 1, 'dias', NULL, now(), NULL, to_char(now(), 'HH24:MI:SS'), NULL, TRUE, 'NA');</v>
      </c>
    </row>
    <row r="3047" spans="2:16" x14ac:dyDescent="0.25">
      <c r="B3047" s="14"/>
      <c r="C3047" t="s">
        <v>10</v>
      </c>
      <c r="D3047" s="29">
        <v>0</v>
      </c>
      <c r="E3047" s="4">
        <f t="shared" si="209"/>
        <v>179</v>
      </c>
      <c r="F3047" s="4">
        <v>22</v>
      </c>
      <c r="G3047">
        <v>1</v>
      </c>
      <c r="H3047" t="s">
        <v>30</v>
      </c>
      <c r="I3047" t="s">
        <v>31</v>
      </c>
      <c r="J3047" t="s">
        <v>32</v>
      </c>
      <c r="K3047" t="s">
        <v>31</v>
      </c>
      <c r="L3047" t="s">
        <v>33</v>
      </c>
      <c r="M3047" t="s">
        <v>31</v>
      </c>
      <c r="N3047" t="s">
        <v>34</v>
      </c>
      <c r="O3047" s="4" t="str">
        <f>IF(D:D=1, "AC","NA")</f>
        <v>NA</v>
      </c>
      <c r="P3047" t="str">
        <f t="shared" si="208"/>
        <v>INSERT INTO usuariopagina( idusuario, idpagina, idlogtrans,  acceso, habilitado, fecha_vig_ini, fecha_vig_fin, hora_vig_ini, hora_vig_fin, muestra, estado) VALUES (179, 22, 1, 'dias', NULL, now(), NULL, to_char(now(), 'HH24:MI:SS'), NULL, TRUE, 'NA');</v>
      </c>
    </row>
    <row r="3048" spans="2:16" x14ac:dyDescent="0.25">
      <c r="B3048" s="14"/>
      <c r="C3048" s="3" t="s">
        <v>11</v>
      </c>
      <c r="D3048" s="29">
        <v>0</v>
      </c>
      <c r="E3048" s="4">
        <f t="shared" si="209"/>
        <v>179</v>
      </c>
      <c r="F3048" s="4">
        <v>23</v>
      </c>
      <c r="G3048">
        <v>1</v>
      </c>
      <c r="H3048" t="s">
        <v>30</v>
      </c>
      <c r="I3048" t="s">
        <v>31</v>
      </c>
      <c r="J3048" t="s">
        <v>32</v>
      </c>
      <c r="K3048" t="s">
        <v>31</v>
      </c>
      <c r="L3048" t="s">
        <v>33</v>
      </c>
      <c r="M3048" t="s">
        <v>31</v>
      </c>
      <c r="N3048" t="s">
        <v>34</v>
      </c>
      <c r="O3048" s="4" t="str">
        <f>IF(D:D=1, "AC","NA")</f>
        <v>NA</v>
      </c>
      <c r="P3048" t="str">
        <f t="shared" si="208"/>
        <v>INSERT INTO usuariopagina( idusuario, idpagina, idlogtrans,  acceso, habilitado, fecha_vig_ini, fecha_vig_fin, hora_vig_ini, hora_vig_fin, muestra, estado) VALUES (179, 23, 1, 'dias', NULL, now(), NULL, to_char(now(), 'HH24:MI:SS'), NULL, TRUE, 'NA');</v>
      </c>
    </row>
    <row r="3049" spans="2:16" x14ac:dyDescent="0.25">
      <c r="B3049" s="14"/>
      <c r="C3049" s="3" t="s">
        <v>11</v>
      </c>
      <c r="D3049" s="29">
        <v>0</v>
      </c>
      <c r="E3049" s="4">
        <f t="shared" si="209"/>
        <v>179</v>
      </c>
      <c r="F3049" s="4">
        <v>24</v>
      </c>
      <c r="G3049">
        <v>1</v>
      </c>
      <c r="H3049" t="s">
        <v>30</v>
      </c>
      <c r="I3049" t="s">
        <v>31</v>
      </c>
      <c r="J3049" t="s">
        <v>32</v>
      </c>
      <c r="K3049" t="s">
        <v>31</v>
      </c>
      <c r="L3049" t="s">
        <v>33</v>
      </c>
      <c r="M3049" t="s">
        <v>31</v>
      </c>
      <c r="N3049" t="s">
        <v>34</v>
      </c>
      <c r="O3049" s="4" t="str">
        <f>IF(D:D=1, "AC","NA")</f>
        <v>NA</v>
      </c>
      <c r="P3049" t="str">
        <f t="shared" si="208"/>
        <v>INSERT INTO usuariopagina( idusuario, idpagina, idlogtrans,  acceso, habilitado, fecha_vig_ini, fecha_vig_fin, hora_vig_ini, hora_vig_fin, muestra, estado) VALUES (179, 24, 1, 'dias', NULL, now(), NULL, to_char(now(), 'HH24:MI:SS'), NULL, TRUE, 'NA');</v>
      </c>
    </row>
    <row r="3050" spans="2:16" x14ac:dyDescent="0.25">
      <c r="B3050" s="14"/>
      <c r="C3050" s="3" t="s">
        <v>11</v>
      </c>
      <c r="D3050" s="29">
        <v>0</v>
      </c>
      <c r="E3050" s="4">
        <f t="shared" si="209"/>
        <v>179</v>
      </c>
      <c r="F3050" s="4">
        <v>25</v>
      </c>
      <c r="G3050">
        <v>1</v>
      </c>
      <c r="H3050" t="s">
        <v>30</v>
      </c>
      <c r="I3050" t="s">
        <v>31</v>
      </c>
      <c r="J3050" t="s">
        <v>32</v>
      </c>
      <c r="K3050" t="s">
        <v>31</v>
      </c>
      <c r="L3050" t="s">
        <v>33</v>
      </c>
      <c r="M3050" t="s">
        <v>31</v>
      </c>
      <c r="N3050" t="s">
        <v>34</v>
      </c>
      <c r="O3050" s="4" t="str">
        <f>IF(D:D=1, "AC","NA")</f>
        <v>NA</v>
      </c>
      <c r="P3050" t="str">
        <f t="shared" si="208"/>
        <v>INSERT INTO usuariopagina( idusuario, idpagina, idlogtrans,  acceso, habilitado, fecha_vig_ini, fecha_vig_fin, hora_vig_ini, hora_vig_fin, muestra, estado) VALUES (179, 25, 1, 'dias', NULL, now(), NULL, to_char(now(), 'HH24:MI:SS'), NULL, TRUE, 'NA');</v>
      </c>
    </row>
    <row r="3051" spans="2:16" x14ac:dyDescent="0.25">
      <c r="B3051" s="14"/>
      <c r="C3051" s="3" t="s">
        <v>11</v>
      </c>
      <c r="D3051" s="29">
        <v>0</v>
      </c>
      <c r="E3051" s="4">
        <f t="shared" si="209"/>
        <v>179</v>
      </c>
      <c r="F3051" s="4">
        <v>26</v>
      </c>
      <c r="G3051">
        <v>1</v>
      </c>
      <c r="H3051" t="s">
        <v>30</v>
      </c>
      <c r="I3051" t="s">
        <v>31</v>
      </c>
      <c r="J3051" t="s">
        <v>32</v>
      </c>
      <c r="K3051" t="s">
        <v>31</v>
      </c>
      <c r="L3051" t="s">
        <v>33</v>
      </c>
      <c r="M3051" t="s">
        <v>31</v>
      </c>
      <c r="N3051" t="s">
        <v>34</v>
      </c>
      <c r="O3051" s="4" t="str">
        <f>IF(D:D=1, "AC","NA")</f>
        <v>NA</v>
      </c>
      <c r="P3051" t="str">
        <f t="shared" si="208"/>
        <v>INSERT INTO usuariopagina( idusuario, idpagina, idlogtrans,  acceso, habilitado, fecha_vig_ini, fecha_vig_fin, hora_vig_ini, hora_vig_fin, muestra, estado) VALUES (179, 26, 1, 'dias', NULL, now(), NULL, to_char(now(), 'HH24:MI:SS'), NULL, TRUE, 'NA');</v>
      </c>
    </row>
    <row r="3052" spans="2:16" x14ac:dyDescent="0.25">
      <c r="B3052" s="14"/>
      <c r="C3052" t="s">
        <v>12</v>
      </c>
      <c r="D3052" s="29">
        <v>1</v>
      </c>
      <c r="E3052" s="4">
        <f t="shared" si="209"/>
        <v>179</v>
      </c>
      <c r="F3052" s="4">
        <v>27</v>
      </c>
      <c r="G3052">
        <v>1</v>
      </c>
      <c r="H3052" t="s">
        <v>30</v>
      </c>
      <c r="I3052" t="s">
        <v>31</v>
      </c>
      <c r="J3052" t="s">
        <v>32</v>
      </c>
      <c r="K3052" t="s">
        <v>31</v>
      </c>
      <c r="L3052" t="s">
        <v>33</v>
      </c>
      <c r="M3052" t="s">
        <v>31</v>
      </c>
      <c r="N3052" t="s">
        <v>34</v>
      </c>
      <c r="O3052" s="4" t="str">
        <f>IF(D:D=1, "AC","NA")</f>
        <v>AC</v>
      </c>
      <c r="P3052" t="str">
        <f t="shared" si="208"/>
        <v>INSERT INTO usuariopagina( idusuario, idpagina, idlogtrans,  acceso, habilitado, fecha_vig_ini, fecha_vig_fin, hora_vig_ini, hora_vig_fin, muestra, estado) VALUES (179, 27, 1, 'dias', NULL, now(), NULL, to_char(now(), 'HH24:MI:SS'), NULL, TRUE, 'AC');</v>
      </c>
    </row>
    <row r="3053" spans="2:16" x14ac:dyDescent="0.25">
      <c r="B3053" s="14"/>
      <c r="C3053" t="s">
        <v>12</v>
      </c>
      <c r="D3053" s="29">
        <v>1</v>
      </c>
      <c r="E3053" s="4">
        <f t="shared" si="209"/>
        <v>179</v>
      </c>
      <c r="F3053" s="4">
        <v>28</v>
      </c>
      <c r="G3053">
        <v>1</v>
      </c>
      <c r="H3053" t="s">
        <v>30</v>
      </c>
      <c r="I3053" t="s">
        <v>31</v>
      </c>
      <c r="J3053" t="s">
        <v>32</v>
      </c>
      <c r="K3053" t="s">
        <v>31</v>
      </c>
      <c r="L3053" t="s">
        <v>33</v>
      </c>
      <c r="M3053" t="s">
        <v>31</v>
      </c>
      <c r="N3053" t="s">
        <v>34</v>
      </c>
      <c r="O3053" s="4" t="str">
        <f>IF(D:D=1, "AC","NA")</f>
        <v>AC</v>
      </c>
      <c r="P3053" t="str">
        <f t="shared" si="208"/>
        <v>INSERT INTO usuariopagina( idusuario, idpagina, idlogtrans,  acceso, habilitado, fecha_vig_ini, fecha_vig_fin, hora_vig_ini, hora_vig_fin, muestra, estado) VALUES (179, 28, 1, 'dias', NULL, now(), NULL, to_char(now(), 'HH24:MI:SS'), NULL, TRUE, 'AC');</v>
      </c>
    </row>
    <row r="3054" spans="2:16" x14ac:dyDescent="0.25">
      <c r="B3054" s="14"/>
      <c r="C3054" s="3" t="s">
        <v>13</v>
      </c>
      <c r="D3054" s="29">
        <v>0</v>
      </c>
      <c r="E3054" s="4">
        <f t="shared" si="209"/>
        <v>179</v>
      </c>
      <c r="F3054" s="4">
        <v>29</v>
      </c>
      <c r="G3054">
        <v>1</v>
      </c>
      <c r="H3054" t="s">
        <v>30</v>
      </c>
      <c r="I3054" t="s">
        <v>31</v>
      </c>
      <c r="J3054" t="s">
        <v>32</v>
      </c>
      <c r="K3054" t="s">
        <v>31</v>
      </c>
      <c r="L3054" t="s">
        <v>33</v>
      </c>
      <c r="M3054" t="s">
        <v>31</v>
      </c>
      <c r="N3054" t="s">
        <v>34</v>
      </c>
      <c r="O3054" s="4" t="str">
        <f>IF(D:D=1, "AC","NA")</f>
        <v>NA</v>
      </c>
      <c r="P3054" t="str">
        <f t="shared" si="208"/>
        <v>INSERT INTO usuariopagina( idusuario, idpagina, idlogtrans,  acceso, habilitado, fecha_vig_ini, fecha_vig_fin, hora_vig_ini, hora_vig_fin, muestra, estado) VALUES (179, 29, 1, 'dias', NULL, now(), NULL, to_char(now(), 'HH24:MI:SS'), NULL, TRUE, 'NA');</v>
      </c>
    </row>
    <row r="3055" spans="2:16" x14ac:dyDescent="0.25">
      <c r="B3055" s="14"/>
      <c r="C3055" s="3" t="s">
        <v>13</v>
      </c>
      <c r="D3055" s="29">
        <v>0</v>
      </c>
      <c r="E3055" s="4">
        <f t="shared" si="209"/>
        <v>179</v>
      </c>
      <c r="F3055" s="4">
        <v>30</v>
      </c>
      <c r="G3055">
        <v>1</v>
      </c>
      <c r="H3055" t="s">
        <v>30</v>
      </c>
      <c r="I3055" t="s">
        <v>31</v>
      </c>
      <c r="J3055" t="s">
        <v>32</v>
      </c>
      <c r="K3055" t="s">
        <v>31</v>
      </c>
      <c r="L3055" t="s">
        <v>33</v>
      </c>
      <c r="M3055" t="s">
        <v>31</v>
      </c>
      <c r="N3055" t="s">
        <v>34</v>
      </c>
      <c r="O3055" s="4" t="str">
        <f>IF(D:D=1, "AC","NA")</f>
        <v>NA</v>
      </c>
      <c r="P3055" t="str">
        <f t="shared" si="208"/>
        <v>INSERT INTO usuariopagina( idusuario, idpagina, idlogtrans,  acceso, habilitado, fecha_vig_ini, fecha_vig_fin, hora_vig_ini, hora_vig_fin, muestra, estado) VALUES (179, 30, 1, 'dias', NULL, now(), NULL, to_char(now(), 'HH24:MI:SS'), NULL, TRUE, 'NA');</v>
      </c>
    </row>
    <row r="3056" spans="2:16" x14ac:dyDescent="0.25">
      <c r="B3056" s="14"/>
      <c r="C3056" s="3" t="s">
        <v>13</v>
      </c>
      <c r="D3056" s="29">
        <v>0</v>
      </c>
      <c r="E3056" s="4">
        <f t="shared" si="209"/>
        <v>179</v>
      </c>
      <c r="F3056" s="4">
        <v>31</v>
      </c>
      <c r="G3056">
        <v>1</v>
      </c>
      <c r="H3056" t="s">
        <v>30</v>
      </c>
      <c r="I3056" t="s">
        <v>31</v>
      </c>
      <c r="J3056" t="s">
        <v>32</v>
      </c>
      <c r="K3056" t="s">
        <v>31</v>
      </c>
      <c r="L3056" t="s">
        <v>33</v>
      </c>
      <c r="M3056" t="s">
        <v>31</v>
      </c>
      <c r="N3056" t="s">
        <v>34</v>
      </c>
      <c r="O3056" s="4" t="str">
        <f>IF(D:D=1, "AC","NA")</f>
        <v>NA</v>
      </c>
      <c r="P3056" t="str">
        <f t="shared" si="208"/>
        <v>INSERT INTO usuariopagina( idusuario, idpagina, idlogtrans,  acceso, habilitado, fecha_vig_ini, fecha_vig_fin, hora_vig_ini, hora_vig_fin, muestra, estado) VALUES (179, 31, 1, 'dias', NULL, now(), NULL, to_char(now(), 'HH24:MI:SS'), NULL, TRUE, 'NA');</v>
      </c>
    </row>
    <row r="3057" spans="2:16" x14ac:dyDescent="0.25">
      <c r="B3057" s="14"/>
      <c r="C3057" t="s">
        <v>14</v>
      </c>
      <c r="D3057" s="29">
        <v>0</v>
      </c>
      <c r="E3057" s="4">
        <f t="shared" si="209"/>
        <v>179</v>
      </c>
      <c r="F3057" s="4">
        <v>32</v>
      </c>
      <c r="G3057">
        <v>1</v>
      </c>
      <c r="H3057" t="s">
        <v>30</v>
      </c>
      <c r="I3057" t="s">
        <v>31</v>
      </c>
      <c r="J3057" t="s">
        <v>32</v>
      </c>
      <c r="K3057" t="s">
        <v>31</v>
      </c>
      <c r="L3057" t="s">
        <v>33</v>
      </c>
      <c r="M3057" t="s">
        <v>31</v>
      </c>
      <c r="N3057" t="s">
        <v>34</v>
      </c>
      <c r="O3057" s="4" t="str">
        <f>IF(D:D=1, "AC","NA")</f>
        <v>NA</v>
      </c>
      <c r="P3057" t="str">
        <f t="shared" si="208"/>
        <v>INSERT INTO usuariopagina( idusuario, idpagina, idlogtrans,  acceso, habilitado, fecha_vig_ini, fecha_vig_fin, hora_vig_ini, hora_vig_fin, muestra, estado) VALUES (179, 32, 1, 'dias', NULL, now(), NULL, to_char(now(), 'HH24:MI:SS'), NULL, TRUE, 'NA');</v>
      </c>
    </row>
    <row r="3058" spans="2:16" x14ac:dyDescent="0.25">
      <c r="B3058" s="15"/>
      <c r="C3058" t="s">
        <v>15</v>
      </c>
      <c r="D3058" s="29">
        <v>0</v>
      </c>
      <c r="E3058" s="4">
        <f t="shared" si="209"/>
        <v>179</v>
      </c>
      <c r="F3058" s="4">
        <v>33</v>
      </c>
      <c r="G3058">
        <v>1</v>
      </c>
      <c r="H3058" t="s">
        <v>30</v>
      </c>
      <c r="I3058" t="s">
        <v>31</v>
      </c>
      <c r="J3058" t="s">
        <v>32</v>
      </c>
      <c r="K3058" t="s">
        <v>31</v>
      </c>
      <c r="L3058" t="s">
        <v>33</v>
      </c>
      <c r="M3058" t="s">
        <v>31</v>
      </c>
      <c r="N3058" t="s">
        <v>34</v>
      </c>
      <c r="O3058" s="4" t="str">
        <f>IF(D:D=1, "AC","NA")</f>
        <v>NA</v>
      </c>
      <c r="P3058" t="str">
        <f t="shared" ref="P3058" si="210">CONCATENATE("INSERT INTO usuariopagina( idusuario, idpagina, idlogtrans,  acceso, habilitado, fecha_vig_ini, fecha_vig_fin, hora_vig_ini, hora_vig_fin, muestra, estado) VALUES (",E3058,", ",F3058,", ",G3058,", '",H3058,"', ",I3058,", ",J3058,", ",K3058,", ",L3058,", ",M3058,", ",N3058,", '",O3058,"'",");")</f>
        <v>INSERT INTO usuariopagina( idusuario, idpagina, idlogtrans,  acceso, habilitado, fecha_vig_ini, fecha_vig_fin, hora_vig_ini, hora_vig_fin, muestra, estado) VALUES (179, 33, 1, 'dias', NULL, now(), NULL, to_char(now(), 'HH24:MI:SS'), NULL, TRUE, 'NA');</v>
      </c>
    </row>
    <row r="3059" spans="2:16" x14ac:dyDescent="0.25">
      <c r="B3059" s="14"/>
      <c r="C3059" s="24" t="s">
        <v>113</v>
      </c>
      <c r="D3059" s="29">
        <v>0</v>
      </c>
      <c r="E3059" s="4">
        <f t="shared" si="209"/>
        <v>179</v>
      </c>
      <c r="F3059" s="4">
        <v>34</v>
      </c>
      <c r="G3059">
        <v>1</v>
      </c>
      <c r="H3059" t="s">
        <v>30</v>
      </c>
      <c r="I3059" t="s">
        <v>31</v>
      </c>
      <c r="J3059" t="s">
        <v>32</v>
      </c>
      <c r="K3059" t="s">
        <v>31</v>
      </c>
      <c r="L3059" t="s">
        <v>33</v>
      </c>
      <c r="M3059" t="s">
        <v>31</v>
      </c>
      <c r="N3059" t="s">
        <v>34</v>
      </c>
      <c r="O3059" s="4" t="str">
        <f>IF(D:D=1, "AC","NA")</f>
        <v>NA</v>
      </c>
      <c r="P3059" t="str">
        <f t="shared" ref="P3059:P3081" si="211">CONCATENATE("INSERT INTO usuariopagina( idusuario, idpagina, idlogtrans,  acceso, habilitado, fecha_vig_ini, fecha_vig_fin, hora_vig_ini, hora_vig_fin, muestra, estado) VALUES (",E3059,", ",F3059,", ",G3059,", '",H3059,"', ",I3059,", ",J3059,", ",K3059,", ",L3059,", ",M3059,", ",N3059,", '",O3059,"'",");")</f>
        <v>INSERT INTO usuariopagina( idusuario, idpagina, idlogtrans,  acceso, habilitado, fecha_vig_ini, fecha_vig_fin, hora_vig_ini, hora_vig_fin, muestra, estado) VALUES (179, 34, 1, 'dias', NULL, now(), NULL, to_char(now(), 'HH24:MI:SS'), NULL, TRUE, 'NA');</v>
      </c>
    </row>
    <row r="3060" spans="2:16" x14ac:dyDescent="0.25">
      <c r="B3060" s="15"/>
      <c r="C3060" s="24" t="s">
        <v>114</v>
      </c>
      <c r="D3060" s="29">
        <v>0</v>
      </c>
      <c r="E3060" s="4">
        <f t="shared" si="209"/>
        <v>179</v>
      </c>
      <c r="F3060" s="4">
        <v>35</v>
      </c>
      <c r="G3060">
        <v>1</v>
      </c>
      <c r="H3060" t="s">
        <v>30</v>
      </c>
      <c r="I3060" t="s">
        <v>31</v>
      </c>
      <c r="J3060" t="s">
        <v>32</v>
      </c>
      <c r="K3060" t="s">
        <v>31</v>
      </c>
      <c r="L3060" t="s">
        <v>33</v>
      </c>
      <c r="M3060" t="s">
        <v>31</v>
      </c>
      <c r="N3060" t="s">
        <v>34</v>
      </c>
      <c r="O3060" s="4" t="str">
        <f>IF(D:D=1, "AC","NA")</f>
        <v>NA</v>
      </c>
      <c r="P3060" t="str">
        <f t="shared" si="211"/>
        <v>INSERT INTO usuariopagina( idusuario, idpagina, idlogtrans,  acceso, habilitado, fecha_vig_ini, fecha_vig_fin, hora_vig_ini, hora_vig_fin, muestra, estado) VALUES (179, 35, 1, 'dias', NULL, now(), NULL, to_char(now(), 'HH24:MI:SS'), NULL, TRUE, 'NA');</v>
      </c>
    </row>
    <row r="3061" spans="2:16" x14ac:dyDescent="0.25">
      <c r="B3061" s="14"/>
      <c r="C3061" s="24" t="s">
        <v>115</v>
      </c>
      <c r="D3061" s="29">
        <v>0</v>
      </c>
      <c r="E3061" s="4">
        <f t="shared" si="209"/>
        <v>179</v>
      </c>
      <c r="F3061" s="4">
        <v>36</v>
      </c>
      <c r="G3061">
        <v>1</v>
      </c>
      <c r="H3061" t="s">
        <v>30</v>
      </c>
      <c r="I3061" t="s">
        <v>31</v>
      </c>
      <c r="J3061" t="s">
        <v>32</v>
      </c>
      <c r="K3061" t="s">
        <v>31</v>
      </c>
      <c r="L3061" t="s">
        <v>33</v>
      </c>
      <c r="M3061" t="s">
        <v>31</v>
      </c>
      <c r="N3061" t="s">
        <v>34</v>
      </c>
      <c r="O3061" s="4" t="str">
        <f>IF(D:D=1, "AC","NA")</f>
        <v>NA</v>
      </c>
      <c r="P3061" t="str">
        <f t="shared" si="211"/>
        <v>INSERT INTO usuariopagina( idusuario, idpagina, idlogtrans,  acceso, habilitado, fecha_vig_ini, fecha_vig_fin, hora_vig_ini, hora_vig_fin, muestra, estado) VALUES (179, 36, 1, 'dias', NULL, now(), NULL, to_char(now(), 'HH24:MI:SS'), NULL, TRUE, 'NA');</v>
      </c>
    </row>
    <row r="3062" spans="2:16" x14ac:dyDescent="0.25">
      <c r="B3062" s="15"/>
      <c r="C3062" s="24" t="s">
        <v>116</v>
      </c>
      <c r="D3062" s="29">
        <v>0</v>
      </c>
      <c r="E3062" s="4">
        <f t="shared" si="209"/>
        <v>179</v>
      </c>
      <c r="F3062" s="4">
        <v>37</v>
      </c>
      <c r="G3062">
        <v>1</v>
      </c>
      <c r="H3062" t="s">
        <v>30</v>
      </c>
      <c r="I3062" t="s">
        <v>31</v>
      </c>
      <c r="J3062" t="s">
        <v>32</v>
      </c>
      <c r="K3062" t="s">
        <v>31</v>
      </c>
      <c r="L3062" t="s">
        <v>33</v>
      </c>
      <c r="M3062" t="s">
        <v>31</v>
      </c>
      <c r="N3062" t="s">
        <v>34</v>
      </c>
      <c r="O3062" s="4" t="str">
        <f>IF(D:D=1, "AC","NA")</f>
        <v>NA</v>
      </c>
      <c r="P3062" t="str">
        <f t="shared" si="211"/>
        <v>INSERT INTO usuariopagina( idusuario, idpagina, idlogtrans,  acceso, habilitado, fecha_vig_ini, fecha_vig_fin, hora_vig_ini, hora_vig_fin, muestra, estado) VALUES (179, 37, 1, 'dias', NULL, now(), NULL, to_char(now(), 'HH24:MI:SS'), NULL, TRUE, 'NA');</v>
      </c>
    </row>
    <row r="3063" spans="2:16" x14ac:dyDescent="0.25">
      <c r="B3063" s="14"/>
      <c r="C3063" s="24" t="s">
        <v>117</v>
      </c>
      <c r="D3063" s="29">
        <v>0</v>
      </c>
      <c r="E3063" s="4">
        <f t="shared" si="209"/>
        <v>179</v>
      </c>
      <c r="F3063" s="4">
        <v>38</v>
      </c>
      <c r="G3063">
        <v>1</v>
      </c>
      <c r="H3063" t="s">
        <v>30</v>
      </c>
      <c r="I3063" t="s">
        <v>31</v>
      </c>
      <c r="J3063" t="s">
        <v>32</v>
      </c>
      <c r="K3063" t="s">
        <v>31</v>
      </c>
      <c r="L3063" t="s">
        <v>33</v>
      </c>
      <c r="M3063" t="s">
        <v>31</v>
      </c>
      <c r="N3063" t="s">
        <v>34</v>
      </c>
      <c r="O3063" s="4" t="str">
        <f>IF(D:D=1, "AC","NA")</f>
        <v>NA</v>
      </c>
      <c r="P3063" t="str">
        <f t="shared" si="211"/>
        <v>INSERT INTO usuariopagina( idusuario, idpagina, idlogtrans,  acceso, habilitado, fecha_vig_ini, fecha_vig_fin, hora_vig_ini, hora_vig_fin, muestra, estado) VALUES (179, 38, 1, 'dias', NULL, now(), NULL, to_char(now(), 'HH24:MI:SS'), NULL, TRUE, 'NA');</v>
      </c>
    </row>
    <row r="3064" spans="2:16" x14ac:dyDescent="0.25">
      <c r="B3064" s="15"/>
      <c r="C3064" s="24" t="s">
        <v>118</v>
      </c>
      <c r="D3064" s="29">
        <v>0</v>
      </c>
      <c r="E3064" s="4">
        <f t="shared" si="209"/>
        <v>179</v>
      </c>
      <c r="F3064" s="4">
        <v>39</v>
      </c>
      <c r="G3064">
        <v>1</v>
      </c>
      <c r="H3064" t="s">
        <v>30</v>
      </c>
      <c r="I3064" t="s">
        <v>31</v>
      </c>
      <c r="J3064" t="s">
        <v>32</v>
      </c>
      <c r="K3064" t="s">
        <v>31</v>
      </c>
      <c r="L3064" t="s">
        <v>33</v>
      </c>
      <c r="M3064" t="s">
        <v>31</v>
      </c>
      <c r="N3064" t="s">
        <v>34</v>
      </c>
      <c r="O3064" s="4" t="str">
        <f>IF(D:D=1, "AC","NA")</f>
        <v>NA</v>
      </c>
      <c r="P3064" t="str">
        <f t="shared" si="211"/>
        <v>INSERT INTO usuariopagina( idusuario, idpagina, idlogtrans,  acceso, habilitado, fecha_vig_ini, fecha_vig_fin, hora_vig_ini, hora_vig_fin, muestra, estado) VALUES (179, 39, 1, 'dias', NULL, now(), NULL, to_char(now(), 'HH24:MI:SS'), NULL, TRUE, 'NA');</v>
      </c>
    </row>
    <row r="3065" spans="2:16" x14ac:dyDescent="0.25">
      <c r="B3065" s="14"/>
      <c r="C3065" s="24" t="s">
        <v>119</v>
      </c>
      <c r="D3065" s="29">
        <v>0</v>
      </c>
      <c r="E3065" s="4">
        <f t="shared" si="209"/>
        <v>179</v>
      </c>
      <c r="F3065" s="4">
        <v>40</v>
      </c>
      <c r="G3065">
        <v>1</v>
      </c>
      <c r="H3065" t="s">
        <v>30</v>
      </c>
      <c r="I3065" t="s">
        <v>31</v>
      </c>
      <c r="J3065" t="s">
        <v>32</v>
      </c>
      <c r="K3065" t="s">
        <v>31</v>
      </c>
      <c r="L3065" t="s">
        <v>33</v>
      </c>
      <c r="M3065" t="s">
        <v>31</v>
      </c>
      <c r="N3065" t="s">
        <v>34</v>
      </c>
      <c r="O3065" s="4" t="str">
        <f>IF(D:D=1, "AC","NA")</f>
        <v>NA</v>
      </c>
      <c r="P3065" t="str">
        <f t="shared" si="211"/>
        <v>INSERT INTO usuariopagina( idusuario, idpagina, idlogtrans,  acceso, habilitado, fecha_vig_ini, fecha_vig_fin, hora_vig_ini, hora_vig_fin, muestra, estado) VALUES (179, 40, 1, 'dias', NULL, now(), NULL, to_char(now(), 'HH24:MI:SS'), NULL, TRUE, 'NA');</v>
      </c>
    </row>
    <row r="3066" spans="2:16" x14ac:dyDescent="0.25">
      <c r="B3066" s="15"/>
      <c r="C3066" s="24" t="s">
        <v>120</v>
      </c>
      <c r="D3066" s="29">
        <v>0</v>
      </c>
      <c r="E3066" s="4">
        <f t="shared" si="209"/>
        <v>179</v>
      </c>
      <c r="F3066" s="4">
        <v>41</v>
      </c>
      <c r="G3066">
        <v>1</v>
      </c>
      <c r="H3066" t="s">
        <v>30</v>
      </c>
      <c r="I3066" t="s">
        <v>31</v>
      </c>
      <c r="J3066" t="s">
        <v>32</v>
      </c>
      <c r="K3066" t="s">
        <v>31</v>
      </c>
      <c r="L3066" t="s">
        <v>33</v>
      </c>
      <c r="M3066" t="s">
        <v>31</v>
      </c>
      <c r="N3066" t="s">
        <v>34</v>
      </c>
      <c r="O3066" s="4" t="str">
        <f>IF(D:D=1, "AC","NA")</f>
        <v>NA</v>
      </c>
      <c r="P3066" t="str">
        <f t="shared" si="211"/>
        <v>INSERT INTO usuariopagina( idusuario, idpagina, idlogtrans,  acceso, habilitado, fecha_vig_ini, fecha_vig_fin, hora_vig_ini, hora_vig_fin, muestra, estado) VALUES (179, 41, 1, 'dias', NULL, now(), NULL, to_char(now(), 'HH24:MI:SS'), NULL, TRUE, 'NA');</v>
      </c>
    </row>
    <row r="3067" spans="2:16" x14ac:dyDescent="0.25">
      <c r="B3067" s="14"/>
      <c r="C3067" s="24" t="s">
        <v>121</v>
      </c>
      <c r="D3067" s="29">
        <v>0</v>
      </c>
      <c r="E3067" s="4">
        <f t="shared" si="209"/>
        <v>179</v>
      </c>
      <c r="F3067" s="4">
        <v>42</v>
      </c>
      <c r="G3067">
        <v>1</v>
      </c>
      <c r="H3067" t="s">
        <v>30</v>
      </c>
      <c r="I3067" t="s">
        <v>31</v>
      </c>
      <c r="J3067" t="s">
        <v>32</v>
      </c>
      <c r="K3067" t="s">
        <v>31</v>
      </c>
      <c r="L3067" t="s">
        <v>33</v>
      </c>
      <c r="M3067" t="s">
        <v>31</v>
      </c>
      <c r="N3067" t="s">
        <v>34</v>
      </c>
      <c r="O3067" s="4" t="str">
        <f>IF(D:D=1, "AC","NA")</f>
        <v>NA</v>
      </c>
      <c r="P3067" t="str">
        <f t="shared" si="211"/>
        <v>INSERT INTO usuariopagina( idusuario, idpagina, idlogtrans,  acceso, habilitado, fecha_vig_ini, fecha_vig_fin, hora_vig_ini, hora_vig_fin, muestra, estado) VALUES (179, 42, 1, 'dias', NULL, now(), NULL, to_char(now(), 'HH24:MI:SS'), NULL, TRUE, 'NA');</v>
      </c>
    </row>
    <row r="3068" spans="2:16" x14ac:dyDescent="0.25">
      <c r="B3068" s="15"/>
      <c r="C3068" s="24" t="s">
        <v>122</v>
      </c>
      <c r="D3068" s="29">
        <v>0</v>
      </c>
      <c r="E3068" s="4">
        <f t="shared" si="209"/>
        <v>179</v>
      </c>
      <c r="F3068" s="4">
        <v>43</v>
      </c>
      <c r="G3068">
        <v>1</v>
      </c>
      <c r="H3068" t="s">
        <v>30</v>
      </c>
      <c r="I3068" t="s">
        <v>31</v>
      </c>
      <c r="J3068" t="s">
        <v>32</v>
      </c>
      <c r="K3068" t="s">
        <v>31</v>
      </c>
      <c r="L3068" t="s">
        <v>33</v>
      </c>
      <c r="M3068" t="s">
        <v>31</v>
      </c>
      <c r="N3068" t="s">
        <v>34</v>
      </c>
      <c r="O3068" s="4" t="str">
        <f>IF(D:D=1, "AC","NA")</f>
        <v>NA</v>
      </c>
      <c r="P3068" t="str">
        <f t="shared" si="211"/>
        <v>INSERT INTO usuariopagina( idusuario, idpagina, idlogtrans,  acceso, habilitado, fecha_vig_ini, fecha_vig_fin, hora_vig_ini, hora_vig_fin, muestra, estado) VALUES (179, 43, 1, 'dias', NULL, now(), NULL, to_char(now(), 'HH24:MI:SS'), NULL, TRUE, 'NA');</v>
      </c>
    </row>
    <row r="3069" spans="2:16" x14ac:dyDescent="0.25">
      <c r="B3069" s="14"/>
      <c r="C3069" s="24" t="s">
        <v>123</v>
      </c>
      <c r="D3069" s="29">
        <v>0</v>
      </c>
      <c r="E3069" s="4">
        <f t="shared" si="209"/>
        <v>179</v>
      </c>
      <c r="F3069" s="4">
        <v>44</v>
      </c>
      <c r="G3069">
        <v>1</v>
      </c>
      <c r="H3069" t="s">
        <v>30</v>
      </c>
      <c r="I3069" t="s">
        <v>31</v>
      </c>
      <c r="J3069" t="s">
        <v>32</v>
      </c>
      <c r="K3069" t="s">
        <v>31</v>
      </c>
      <c r="L3069" t="s">
        <v>33</v>
      </c>
      <c r="M3069" t="s">
        <v>31</v>
      </c>
      <c r="N3069" t="s">
        <v>34</v>
      </c>
      <c r="O3069" s="4" t="str">
        <f>IF(D:D=1, "AC","NA")</f>
        <v>NA</v>
      </c>
      <c r="P3069" t="str">
        <f t="shared" si="211"/>
        <v>INSERT INTO usuariopagina( idusuario, idpagina, idlogtrans,  acceso, habilitado, fecha_vig_ini, fecha_vig_fin, hora_vig_ini, hora_vig_fin, muestra, estado) VALUES (179, 44, 1, 'dias', NULL, now(), NULL, to_char(now(), 'HH24:MI:SS'), NULL, TRUE, 'NA');</v>
      </c>
    </row>
    <row r="3070" spans="2:16" x14ac:dyDescent="0.25">
      <c r="B3070" s="15"/>
      <c r="C3070" s="24" t="s">
        <v>124</v>
      </c>
      <c r="D3070" s="29">
        <v>0</v>
      </c>
      <c r="E3070" s="4">
        <f t="shared" si="209"/>
        <v>179</v>
      </c>
      <c r="F3070" s="4">
        <v>45</v>
      </c>
      <c r="G3070">
        <v>1</v>
      </c>
      <c r="H3070" t="s">
        <v>30</v>
      </c>
      <c r="I3070" t="s">
        <v>31</v>
      </c>
      <c r="J3070" t="s">
        <v>32</v>
      </c>
      <c r="K3070" t="s">
        <v>31</v>
      </c>
      <c r="L3070" t="s">
        <v>33</v>
      </c>
      <c r="M3070" t="s">
        <v>31</v>
      </c>
      <c r="N3070" t="s">
        <v>34</v>
      </c>
      <c r="O3070" s="4" t="str">
        <f>IF(D:D=1, "AC","NA")</f>
        <v>NA</v>
      </c>
      <c r="P3070" t="str">
        <f t="shared" si="211"/>
        <v>INSERT INTO usuariopagina( idusuario, idpagina, idlogtrans,  acceso, habilitado, fecha_vig_ini, fecha_vig_fin, hora_vig_ini, hora_vig_fin, muestra, estado) VALUES (179, 45, 1, 'dias', NULL, now(), NULL, to_char(now(), 'HH24:MI:SS'), NULL, TRUE, 'NA');</v>
      </c>
    </row>
    <row r="3071" spans="2:16" x14ac:dyDescent="0.25">
      <c r="B3071" s="14"/>
      <c r="C3071" s="23" t="s">
        <v>125</v>
      </c>
      <c r="D3071" s="29">
        <v>0</v>
      </c>
      <c r="E3071" s="4">
        <f t="shared" si="209"/>
        <v>179</v>
      </c>
      <c r="F3071" s="4">
        <v>46</v>
      </c>
      <c r="G3071">
        <v>1</v>
      </c>
      <c r="H3071" t="s">
        <v>30</v>
      </c>
      <c r="I3071" t="s">
        <v>31</v>
      </c>
      <c r="J3071" t="s">
        <v>32</v>
      </c>
      <c r="K3071" t="s">
        <v>31</v>
      </c>
      <c r="L3071" t="s">
        <v>33</v>
      </c>
      <c r="M3071" t="s">
        <v>31</v>
      </c>
      <c r="N3071" t="s">
        <v>34</v>
      </c>
      <c r="O3071" s="4" t="str">
        <f>IF(D:D=1, "AC","NA")</f>
        <v>NA</v>
      </c>
      <c r="P3071" t="str">
        <f t="shared" si="211"/>
        <v>INSERT INTO usuariopagina( idusuario, idpagina, idlogtrans,  acceso, habilitado, fecha_vig_ini, fecha_vig_fin, hora_vig_ini, hora_vig_fin, muestra, estado) VALUES (179, 46, 1, 'dias', NULL, now(), NULL, to_char(now(), 'HH24:MI:SS'), NULL, TRUE, 'NA');</v>
      </c>
    </row>
    <row r="3072" spans="2:16" x14ac:dyDescent="0.25">
      <c r="B3072" s="15"/>
      <c r="C3072" s="23" t="s">
        <v>126</v>
      </c>
      <c r="D3072" s="29">
        <v>0</v>
      </c>
      <c r="E3072" s="4">
        <f t="shared" si="209"/>
        <v>179</v>
      </c>
      <c r="F3072" s="4">
        <v>47</v>
      </c>
      <c r="G3072">
        <v>1</v>
      </c>
      <c r="H3072" t="s">
        <v>30</v>
      </c>
      <c r="I3072" t="s">
        <v>31</v>
      </c>
      <c r="J3072" t="s">
        <v>32</v>
      </c>
      <c r="K3072" t="s">
        <v>31</v>
      </c>
      <c r="L3072" t="s">
        <v>33</v>
      </c>
      <c r="M3072" t="s">
        <v>31</v>
      </c>
      <c r="N3072" t="s">
        <v>34</v>
      </c>
      <c r="O3072" s="4" t="str">
        <f>IF(D:D=1, "AC","NA")</f>
        <v>NA</v>
      </c>
      <c r="P3072" t="str">
        <f t="shared" si="211"/>
        <v>INSERT INTO usuariopagina( idusuario, idpagina, idlogtrans,  acceso, habilitado, fecha_vig_ini, fecha_vig_fin, hora_vig_ini, hora_vig_fin, muestra, estado) VALUES (179, 47, 1, 'dias', NULL, now(), NULL, to_char(now(), 'HH24:MI:SS'), NULL, TRUE, 'NA');</v>
      </c>
    </row>
    <row r="3073" spans="1:16" x14ac:dyDescent="0.25">
      <c r="B3073" s="14"/>
      <c r="C3073" s="23" t="s">
        <v>127</v>
      </c>
      <c r="D3073" s="29">
        <v>0</v>
      </c>
      <c r="E3073" s="4">
        <f t="shared" si="209"/>
        <v>179</v>
      </c>
      <c r="F3073" s="4">
        <v>48</v>
      </c>
      <c r="G3073">
        <v>1</v>
      </c>
      <c r="H3073" t="s">
        <v>30</v>
      </c>
      <c r="I3073" t="s">
        <v>31</v>
      </c>
      <c r="J3073" t="s">
        <v>32</v>
      </c>
      <c r="K3073" t="s">
        <v>31</v>
      </c>
      <c r="L3073" t="s">
        <v>33</v>
      </c>
      <c r="M3073" t="s">
        <v>31</v>
      </c>
      <c r="N3073" t="s">
        <v>34</v>
      </c>
      <c r="O3073" s="4" t="str">
        <f>IF(D:D=1, "AC","NA")</f>
        <v>NA</v>
      </c>
      <c r="P3073" t="str">
        <f t="shared" si="211"/>
        <v>INSERT INTO usuariopagina( idusuario, idpagina, idlogtrans,  acceso, habilitado, fecha_vig_ini, fecha_vig_fin, hora_vig_ini, hora_vig_fin, muestra, estado) VALUES (179, 48, 1, 'dias', NULL, now(), NULL, to_char(now(), 'HH24:MI:SS'), NULL, TRUE, 'NA');</v>
      </c>
    </row>
    <row r="3074" spans="1:16" x14ac:dyDescent="0.25">
      <c r="B3074" s="15"/>
      <c r="C3074" s="23" t="s">
        <v>128</v>
      </c>
      <c r="D3074" s="29">
        <v>0</v>
      </c>
      <c r="E3074" s="4">
        <f t="shared" si="209"/>
        <v>179</v>
      </c>
      <c r="F3074" s="4">
        <v>49</v>
      </c>
      <c r="G3074">
        <v>1</v>
      </c>
      <c r="H3074" t="s">
        <v>30</v>
      </c>
      <c r="I3074" t="s">
        <v>31</v>
      </c>
      <c r="J3074" t="s">
        <v>32</v>
      </c>
      <c r="K3074" t="s">
        <v>31</v>
      </c>
      <c r="L3074" t="s">
        <v>33</v>
      </c>
      <c r="M3074" t="s">
        <v>31</v>
      </c>
      <c r="N3074" t="s">
        <v>34</v>
      </c>
      <c r="O3074" s="4" t="str">
        <f>IF(D:D=1, "AC","NA")</f>
        <v>NA</v>
      </c>
      <c r="P3074" t="str">
        <f t="shared" si="211"/>
        <v>INSERT INTO usuariopagina( idusuario, idpagina, idlogtrans,  acceso, habilitado, fecha_vig_ini, fecha_vig_fin, hora_vig_ini, hora_vig_fin, muestra, estado) VALUES (179, 49, 1, 'dias', NULL, now(), NULL, to_char(now(), 'HH24:MI:SS'), NULL, TRUE, 'NA');</v>
      </c>
    </row>
    <row r="3075" spans="1:16" x14ac:dyDescent="0.25">
      <c r="B3075" s="14"/>
      <c r="C3075" s="23" t="s">
        <v>129</v>
      </c>
      <c r="D3075" s="29">
        <v>0</v>
      </c>
      <c r="E3075" s="4">
        <f t="shared" si="209"/>
        <v>179</v>
      </c>
      <c r="F3075" s="4">
        <v>50</v>
      </c>
      <c r="G3075">
        <v>1</v>
      </c>
      <c r="H3075" t="s">
        <v>30</v>
      </c>
      <c r="I3075" t="s">
        <v>31</v>
      </c>
      <c r="J3075" t="s">
        <v>32</v>
      </c>
      <c r="K3075" t="s">
        <v>31</v>
      </c>
      <c r="L3075" t="s">
        <v>33</v>
      </c>
      <c r="M3075" t="s">
        <v>31</v>
      </c>
      <c r="N3075" t="s">
        <v>34</v>
      </c>
      <c r="O3075" s="4" t="str">
        <f>IF(D:D=1, "AC","NA")</f>
        <v>NA</v>
      </c>
      <c r="P3075" t="str">
        <f t="shared" si="211"/>
        <v>INSERT INTO usuariopagina( idusuario, idpagina, idlogtrans,  acceso, habilitado, fecha_vig_ini, fecha_vig_fin, hora_vig_ini, hora_vig_fin, muestra, estado) VALUES (179, 50, 1, 'dias', NULL, now(), NULL, to_char(now(), 'HH24:MI:SS'), NULL, TRUE, 'NA');</v>
      </c>
    </row>
    <row r="3076" spans="1:16" x14ac:dyDescent="0.25">
      <c r="B3076" s="15"/>
      <c r="C3076" s="23" t="s">
        <v>130</v>
      </c>
      <c r="D3076" s="29">
        <v>0</v>
      </c>
      <c r="E3076" s="4">
        <f t="shared" si="209"/>
        <v>179</v>
      </c>
      <c r="F3076" s="4">
        <v>51</v>
      </c>
      <c r="G3076">
        <v>1</v>
      </c>
      <c r="H3076" t="s">
        <v>30</v>
      </c>
      <c r="I3076" t="s">
        <v>31</v>
      </c>
      <c r="J3076" t="s">
        <v>32</v>
      </c>
      <c r="K3076" t="s">
        <v>31</v>
      </c>
      <c r="L3076" t="s">
        <v>33</v>
      </c>
      <c r="M3076" t="s">
        <v>31</v>
      </c>
      <c r="N3076" t="s">
        <v>34</v>
      </c>
      <c r="O3076" s="4" t="str">
        <f>IF(D:D=1, "AC","NA")</f>
        <v>NA</v>
      </c>
      <c r="P3076" t="str">
        <f t="shared" si="211"/>
        <v>INSERT INTO usuariopagina( idusuario, idpagina, idlogtrans,  acceso, habilitado, fecha_vig_ini, fecha_vig_fin, hora_vig_ini, hora_vig_fin, muestra, estado) VALUES (179, 51, 1, 'dias', NULL, now(), NULL, to_char(now(), 'HH24:MI:SS'), NULL, TRUE, 'NA');</v>
      </c>
    </row>
    <row r="3077" spans="1:16" x14ac:dyDescent="0.25">
      <c r="B3077" s="14"/>
      <c r="C3077" s="23" t="s">
        <v>131</v>
      </c>
      <c r="D3077" s="29">
        <v>0</v>
      </c>
      <c r="E3077" s="4">
        <f t="shared" si="209"/>
        <v>179</v>
      </c>
      <c r="F3077" s="4">
        <v>52</v>
      </c>
      <c r="G3077">
        <v>1</v>
      </c>
      <c r="H3077" t="s">
        <v>30</v>
      </c>
      <c r="I3077" t="s">
        <v>31</v>
      </c>
      <c r="J3077" t="s">
        <v>32</v>
      </c>
      <c r="K3077" t="s">
        <v>31</v>
      </c>
      <c r="L3077" t="s">
        <v>33</v>
      </c>
      <c r="M3077" t="s">
        <v>31</v>
      </c>
      <c r="N3077" t="s">
        <v>34</v>
      </c>
      <c r="O3077" s="4" t="str">
        <f>IF(D:D=1, "AC","NA")</f>
        <v>NA</v>
      </c>
      <c r="P3077" t="str">
        <f t="shared" si="211"/>
        <v>INSERT INTO usuariopagina( idusuario, idpagina, idlogtrans,  acceso, habilitado, fecha_vig_ini, fecha_vig_fin, hora_vig_ini, hora_vig_fin, muestra, estado) VALUES (179, 52, 1, 'dias', NULL, now(), NULL, to_char(now(), 'HH24:MI:SS'), NULL, TRUE, 'NA');</v>
      </c>
    </row>
    <row r="3078" spans="1:16" x14ac:dyDescent="0.25">
      <c r="B3078" s="15"/>
      <c r="C3078" s="23" t="s">
        <v>132</v>
      </c>
      <c r="D3078" s="29">
        <v>0</v>
      </c>
      <c r="E3078" s="4">
        <f t="shared" si="209"/>
        <v>179</v>
      </c>
      <c r="F3078" s="4">
        <v>53</v>
      </c>
      <c r="G3078">
        <v>1</v>
      </c>
      <c r="H3078" t="s">
        <v>30</v>
      </c>
      <c r="I3078" t="s">
        <v>31</v>
      </c>
      <c r="J3078" t="s">
        <v>32</v>
      </c>
      <c r="K3078" t="s">
        <v>31</v>
      </c>
      <c r="L3078" t="s">
        <v>33</v>
      </c>
      <c r="M3078" t="s">
        <v>31</v>
      </c>
      <c r="N3078" t="s">
        <v>34</v>
      </c>
      <c r="O3078" s="4" t="str">
        <f>IF(D:D=1, "AC","NA")</f>
        <v>NA</v>
      </c>
      <c r="P3078" t="str">
        <f t="shared" si="211"/>
        <v>INSERT INTO usuariopagina( idusuario, idpagina, idlogtrans,  acceso, habilitado, fecha_vig_ini, fecha_vig_fin, hora_vig_ini, hora_vig_fin, muestra, estado) VALUES (179, 53, 1, 'dias', NULL, now(), NULL, to_char(now(), 'HH24:MI:SS'), NULL, TRUE, 'NA');</v>
      </c>
    </row>
    <row r="3079" spans="1:16" x14ac:dyDescent="0.25">
      <c r="B3079" s="14"/>
      <c r="C3079" s="23" t="s">
        <v>133</v>
      </c>
      <c r="D3079" s="29">
        <v>0</v>
      </c>
      <c r="E3079" s="4">
        <f t="shared" si="209"/>
        <v>179</v>
      </c>
      <c r="F3079" s="4">
        <v>54</v>
      </c>
      <c r="G3079">
        <v>1</v>
      </c>
      <c r="H3079" t="s">
        <v>30</v>
      </c>
      <c r="I3079" t="s">
        <v>31</v>
      </c>
      <c r="J3079" t="s">
        <v>32</v>
      </c>
      <c r="K3079" t="s">
        <v>31</v>
      </c>
      <c r="L3079" t="s">
        <v>33</v>
      </c>
      <c r="M3079" t="s">
        <v>31</v>
      </c>
      <c r="N3079" t="s">
        <v>34</v>
      </c>
      <c r="O3079" s="4" t="str">
        <f>IF(D:D=1, "AC","NA")</f>
        <v>NA</v>
      </c>
      <c r="P3079" t="str">
        <f t="shared" si="211"/>
        <v>INSERT INTO usuariopagina( idusuario, idpagina, idlogtrans,  acceso, habilitado, fecha_vig_ini, fecha_vig_fin, hora_vig_ini, hora_vig_fin, muestra, estado) VALUES (179, 54, 1, 'dias', NULL, now(), NULL, to_char(now(), 'HH24:MI:SS'), NULL, TRUE, 'NA');</v>
      </c>
    </row>
    <row r="3080" spans="1:16" x14ac:dyDescent="0.25">
      <c r="B3080" s="15"/>
      <c r="C3080" s="23" t="s">
        <v>134</v>
      </c>
      <c r="D3080" s="29">
        <v>0</v>
      </c>
      <c r="E3080" s="4">
        <f t="shared" si="209"/>
        <v>179</v>
      </c>
      <c r="F3080" s="4">
        <v>55</v>
      </c>
      <c r="G3080">
        <v>1</v>
      </c>
      <c r="H3080" t="s">
        <v>30</v>
      </c>
      <c r="I3080" t="s">
        <v>31</v>
      </c>
      <c r="J3080" t="s">
        <v>32</v>
      </c>
      <c r="K3080" t="s">
        <v>31</v>
      </c>
      <c r="L3080" t="s">
        <v>33</v>
      </c>
      <c r="M3080" t="s">
        <v>31</v>
      </c>
      <c r="N3080" t="s">
        <v>34</v>
      </c>
      <c r="O3080" s="4" t="str">
        <f>IF(D:D=1, "AC","NA")</f>
        <v>NA</v>
      </c>
      <c r="P3080" t="str">
        <f t="shared" si="211"/>
        <v>INSERT INTO usuariopagina( idusuario, idpagina, idlogtrans,  acceso, habilitado, fecha_vig_ini, fecha_vig_fin, hora_vig_ini, hora_vig_fin, muestra, estado) VALUES (179, 55, 1, 'dias', NULL, now(), NULL, to_char(now(), 'HH24:MI:SS'), NULL, TRUE, 'NA');</v>
      </c>
    </row>
    <row r="3081" spans="1:16" x14ac:dyDescent="0.25">
      <c r="B3081" s="14"/>
      <c r="C3081" s="23" t="s">
        <v>135</v>
      </c>
      <c r="D3081" s="29">
        <v>0</v>
      </c>
      <c r="E3081" s="4">
        <f t="shared" si="209"/>
        <v>179</v>
      </c>
      <c r="F3081" s="4">
        <v>56</v>
      </c>
      <c r="G3081">
        <v>1</v>
      </c>
      <c r="H3081" t="s">
        <v>30</v>
      </c>
      <c r="I3081" t="s">
        <v>31</v>
      </c>
      <c r="J3081" t="s">
        <v>32</v>
      </c>
      <c r="K3081" t="s">
        <v>31</v>
      </c>
      <c r="L3081" t="s">
        <v>33</v>
      </c>
      <c r="M3081" t="s">
        <v>31</v>
      </c>
      <c r="N3081" t="s">
        <v>34</v>
      </c>
      <c r="O3081" s="4" t="str">
        <f>IF(D:D=1, "AC","NA")</f>
        <v>NA</v>
      </c>
      <c r="P3081" t="str">
        <f t="shared" si="211"/>
        <v>INSERT INTO usuariopagina( idusuario, idpagina, idlogtrans,  acceso, habilitado, fecha_vig_ini, fecha_vig_fin, hora_vig_ini, hora_vig_fin, muestra, estado) VALUES (179, 56, 1, 'dias', NULL, now(), NULL, to_char(now(), 'HH24:MI:SS'), NULL, TRUE, 'NA');</v>
      </c>
    </row>
    <row r="3082" spans="1:16" x14ac:dyDescent="0.25">
      <c r="A3082">
        <v>55</v>
      </c>
      <c r="B3082" s="7" t="s">
        <v>85</v>
      </c>
      <c r="C3082" s="17" t="s">
        <v>29</v>
      </c>
      <c r="D3082" s="28">
        <v>0</v>
      </c>
      <c r="E3082" s="18">
        <v>145</v>
      </c>
      <c r="F3082" s="18">
        <v>1</v>
      </c>
      <c r="G3082" s="6">
        <v>1</v>
      </c>
      <c r="H3082" s="6" t="s">
        <v>30</v>
      </c>
      <c r="I3082" s="6" t="s">
        <v>31</v>
      </c>
      <c r="J3082" s="6" t="s">
        <v>32</v>
      </c>
      <c r="K3082" s="6" t="s">
        <v>31</v>
      </c>
      <c r="L3082" s="6" t="s">
        <v>33</v>
      </c>
      <c r="M3082" s="6" t="s">
        <v>31</v>
      </c>
      <c r="N3082" s="6" t="s">
        <v>34</v>
      </c>
      <c r="O3082" s="18" t="str">
        <f>IF(D:D=1, "AC","NA")</f>
        <v>NA</v>
      </c>
      <c r="P3082" s="6" t="str">
        <f t="shared" ref="P3082:P3113" si="212">CONCATENATE("INSERT INTO usuariopagina( idusuario, idpagina, idlogtrans,  acceso, habilitado, fecha_vig_ini, fecha_vig_fin, hora_vig_ini, hora_vig_fin, muestra, estado) VALUES (",E3082,", ",F3082,", ",G3082,", '",H3082,"', ",I3082,", ",J3082,", ",K3082,", ",L3082,", ",M3082,", ",N3082,", '",O3082,"'",");")</f>
        <v>INSERT INTO usuariopagina( idusuario, idpagina, idlogtrans,  acceso, habilitado, fecha_vig_ini, fecha_vig_fin, hora_vig_ini, hora_vig_fin, muestra, estado) VALUES (145, 1, 1, 'dias', NULL, now(), NULL, to_char(now(), 'HH24:MI:SS'), NULL, TRUE, 'NA');</v>
      </c>
    </row>
    <row r="3083" spans="1:16" x14ac:dyDescent="0.25">
      <c r="B3083" s="14"/>
      <c r="C3083" s="3" t="s">
        <v>29</v>
      </c>
      <c r="D3083" s="29">
        <v>0</v>
      </c>
      <c r="E3083" s="4">
        <f>E3082</f>
        <v>145</v>
      </c>
      <c r="F3083" s="4">
        <v>2</v>
      </c>
      <c r="G3083">
        <v>1</v>
      </c>
      <c r="H3083" t="s">
        <v>30</v>
      </c>
      <c r="I3083" t="s">
        <v>31</v>
      </c>
      <c r="J3083" t="s">
        <v>32</v>
      </c>
      <c r="K3083" t="s">
        <v>31</v>
      </c>
      <c r="L3083" t="s">
        <v>33</v>
      </c>
      <c r="M3083" t="s">
        <v>31</v>
      </c>
      <c r="N3083" t="s">
        <v>34</v>
      </c>
      <c r="O3083" s="4" t="str">
        <f>IF(D:D=1, "AC","NA")</f>
        <v>NA</v>
      </c>
      <c r="P3083" t="str">
        <f t="shared" si="212"/>
        <v>INSERT INTO usuariopagina( idusuario, idpagina, idlogtrans,  acceso, habilitado, fecha_vig_ini, fecha_vig_fin, hora_vig_ini, hora_vig_fin, muestra, estado) VALUES (145, 2, 1, 'dias', NULL, now(), NULL, to_char(now(), 'HH24:MI:SS'), NULL, TRUE, 'NA');</v>
      </c>
    </row>
    <row r="3084" spans="1:16" x14ac:dyDescent="0.25">
      <c r="B3084" s="14"/>
      <c r="C3084" s="3" t="s">
        <v>29</v>
      </c>
      <c r="D3084" s="29">
        <v>0</v>
      </c>
      <c r="E3084" s="4">
        <f t="shared" ref="E3084:E3137" si="213">E3083</f>
        <v>145</v>
      </c>
      <c r="F3084" s="4">
        <v>3</v>
      </c>
      <c r="G3084">
        <v>1</v>
      </c>
      <c r="H3084" t="s">
        <v>30</v>
      </c>
      <c r="I3084" t="s">
        <v>31</v>
      </c>
      <c r="J3084" t="s">
        <v>32</v>
      </c>
      <c r="K3084" t="s">
        <v>31</v>
      </c>
      <c r="L3084" t="s">
        <v>33</v>
      </c>
      <c r="M3084" t="s">
        <v>31</v>
      </c>
      <c r="N3084" t="s">
        <v>34</v>
      </c>
      <c r="O3084" s="4" t="str">
        <f>IF(D:D=1, "AC","NA")</f>
        <v>NA</v>
      </c>
      <c r="P3084" t="str">
        <f t="shared" si="212"/>
        <v>INSERT INTO usuariopagina( idusuario, idpagina, idlogtrans,  acceso, habilitado, fecha_vig_ini, fecha_vig_fin, hora_vig_ini, hora_vig_fin, muestra, estado) VALUES (145, 3, 1, 'dias', NULL, now(), NULL, to_char(now(), 'HH24:MI:SS'), NULL, TRUE, 'NA');</v>
      </c>
    </row>
    <row r="3085" spans="1:16" x14ac:dyDescent="0.25">
      <c r="B3085" s="14"/>
      <c r="C3085" t="s">
        <v>6</v>
      </c>
      <c r="D3085" s="29">
        <v>1</v>
      </c>
      <c r="E3085" s="4">
        <f t="shared" si="213"/>
        <v>145</v>
      </c>
      <c r="F3085" s="4">
        <v>4</v>
      </c>
      <c r="G3085">
        <v>1</v>
      </c>
      <c r="H3085" t="s">
        <v>30</v>
      </c>
      <c r="I3085" t="s">
        <v>31</v>
      </c>
      <c r="J3085" t="s">
        <v>32</v>
      </c>
      <c r="K3085" t="s">
        <v>31</v>
      </c>
      <c r="L3085" t="s">
        <v>33</v>
      </c>
      <c r="M3085" t="s">
        <v>31</v>
      </c>
      <c r="N3085" t="s">
        <v>34</v>
      </c>
      <c r="O3085" s="4" t="str">
        <f>IF(D:D=1, "AC","NA")</f>
        <v>AC</v>
      </c>
      <c r="P3085" t="str">
        <f t="shared" si="212"/>
        <v>INSERT INTO usuariopagina( idusuario, idpagina, idlogtrans,  acceso, habilitado, fecha_vig_ini, fecha_vig_fin, hora_vig_ini, hora_vig_fin, muestra, estado) VALUES (145, 4, 1, 'dias', NULL, now(), NULL, to_char(now(), 'HH24:MI:SS'), NULL, TRUE, 'AC');</v>
      </c>
    </row>
    <row r="3086" spans="1:16" x14ac:dyDescent="0.25">
      <c r="B3086" s="14"/>
      <c r="C3086" t="s">
        <v>6</v>
      </c>
      <c r="D3086" s="29">
        <v>0</v>
      </c>
      <c r="E3086" s="4">
        <f t="shared" si="213"/>
        <v>145</v>
      </c>
      <c r="F3086" s="4">
        <v>5</v>
      </c>
      <c r="G3086">
        <v>1</v>
      </c>
      <c r="H3086" t="s">
        <v>30</v>
      </c>
      <c r="I3086" t="s">
        <v>31</v>
      </c>
      <c r="J3086" t="s">
        <v>32</v>
      </c>
      <c r="K3086" t="s">
        <v>31</v>
      </c>
      <c r="L3086" t="s">
        <v>33</v>
      </c>
      <c r="M3086" t="s">
        <v>31</v>
      </c>
      <c r="N3086" t="s">
        <v>34</v>
      </c>
      <c r="O3086" s="4" t="str">
        <f>IF(D:D=1, "AC","NA")</f>
        <v>NA</v>
      </c>
      <c r="P3086" t="str">
        <f t="shared" si="212"/>
        <v>INSERT INTO usuariopagina( idusuario, idpagina, idlogtrans,  acceso, habilitado, fecha_vig_ini, fecha_vig_fin, hora_vig_ini, hora_vig_fin, muestra, estado) VALUES (145, 5, 1, 'dias', NULL, now(), NULL, to_char(now(), 'HH24:MI:SS'), NULL, TRUE, 'NA');</v>
      </c>
    </row>
    <row r="3087" spans="1:16" x14ac:dyDescent="0.25">
      <c r="B3087" s="14"/>
      <c r="C3087" t="s">
        <v>6</v>
      </c>
      <c r="D3087" s="29">
        <v>0</v>
      </c>
      <c r="E3087" s="4">
        <f t="shared" si="213"/>
        <v>145</v>
      </c>
      <c r="F3087" s="4">
        <v>6</v>
      </c>
      <c r="G3087">
        <v>1</v>
      </c>
      <c r="H3087" t="s">
        <v>30</v>
      </c>
      <c r="I3087" t="s">
        <v>31</v>
      </c>
      <c r="J3087" t="s">
        <v>32</v>
      </c>
      <c r="K3087" t="s">
        <v>31</v>
      </c>
      <c r="L3087" t="s">
        <v>33</v>
      </c>
      <c r="M3087" t="s">
        <v>31</v>
      </c>
      <c r="N3087" t="s">
        <v>34</v>
      </c>
      <c r="O3087" s="4" t="str">
        <f>IF(D:D=1, "AC","NA")</f>
        <v>NA</v>
      </c>
      <c r="P3087" t="str">
        <f t="shared" si="212"/>
        <v>INSERT INTO usuariopagina( idusuario, idpagina, idlogtrans,  acceso, habilitado, fecha_vig_ini, fecha_vig_fin, hora_vig_ini, hora_vig_fin, muestra, estado) VALUES (145, 6, 1, 'dias', NULL, now(), NULL, to_char(now(), 'HH24:MI:SS'), NULL, TRUE, 'NA');</v>
      </c>
    </row>
    <row r="3088" spans="1:16" x14ac:dyDescent="0.25">
      <c r="B3088" s="14"/>
      <c r="C3088" t="s">
        <v>6</v>
      </c>
      <c r="D3088" s="29">
        <v>0</v>
      </c>
      <c r="E3088" s="4">
        <f t="shared" si="213"/>
        <v>145</v>
      </c>
      <c r="F3088" s="4">
        <v>7</v>
      </c>
      <c r="G3088">
        <v>1</v>
      </c>
      <c r="H3088" t="s">
        <v>30</v>
      </c>
      <c r="I3088" t="s">
        <v>31</v>
      </c>
      <c r="J3088" t="s">
        <v>32</v>
      </c>
      <c r="K3088" t="s">
        <v>31</v>
      </c>
      <c r="L3088" t="s">
        <v>33</v>
      </c>
      <c r="M3088" t="s">
        <v>31</v>
      </c>
      <c r="N3088" t="s">
        <v>34</v>
      </c>
      <c r="O3088" s="4" t="str">
        <f>IF(D:D=1, "AC","NA")</f>
        <v>NA</v>
      </c>
      <c r="P3088" t="str">
        <f t="shared" si="212"/>
        <v>INSERT INTO usuariopagina( idusuario, idpagina, idlogtrans,  acceso, habilitado, fecha_vig_ini, fecha_vig_fin, hora_vig_ini, hora_vig_fin, muestra, estado) VALUES (145, 7, 1, 'dias', NULL, now(), NULL, to_char(now(), 'HH24:MI:SS'), NULL, TRUE, 'NA');</v>
      </c>
    </row>
    <row r="3089" spans="2:16" x14ac:dyDescent="0.25">
      <c r="B3089" s="14"/>
      <c r="C3089" t="s">
        <v>6</v>
      </c>
      <c r="D3089" s="29">
        <v>1</v>
      </c>
      <c r="E3089" s="4">
        <f t="shared" si="213"/>
        <v>145</v>
      </c>
      <c r="F3089" s="4">
        <v>8</v>
      </c>
      <c r="G3089">
        <v>1</v>
      </c>
      <c r="H3089" t="s">
        <v>30</v>
      </c>
      <c r="I3089" t="s">
        <v>31</v>
      </c>
      <c r="J3089" t="s">
        <v>32</v>
      </c>
      <c r="K3089" t="s">
        <v>31</v>
      </c>
      <c r="L3089" t="s">
        <v>33</v>
      </c>
      <c r="M3089" t="s">
        <v>31</v>
      </c>
      <c r="N3089" t="s">
        <v>34</v>
      </c>
      <c r="O3089" s="4" t="str">
        <f>IF(D:D=1, "AC","NA")</f>
        <v>AC</v>
      </c>
      <c r="P3089" t="str">
        <f t="shared" si="212"/>
        <v>INSERT INTO usuariopagina( idusuario, idpagina, idlogtrans,  acceso, habilitado, fecha_vig_ini, fecha_vig_fin, hora_vig_ini, hora_vig_fin, muestra, estado) VALUES (145, 8, 1, 'dias', NULL, now(), NULL, to_char(now(), 'HH24:MI:SS'), NULL, TRUE, 'AC');</v>
      </c>
    </row>
    <row r="3090" spans="2:16" x14ac:dyDescent="0.25">
      <c r="B3090" s="14"/>
      <c r="C3090" t="s">
        <v>6</v>
      </c>
      <c r="D3090" s="29">
        <v>0</v>
      </c>
      <c r="E3090" s="4">
        <f t="shared" si="213"/>
        <v>145</v>
      </c>
      <c r="F3090" s="4">
        <v>9</v>
      </c>
      <c r="G3090">
        <v>1</v>
      </c>
      <c r="H3090" t="s">
        <v>30</v>
      </c>
      <c r="I3090" t="s">
        <v>31</v>
      </c>
      <c r="J3090" t="s">
        <v>32</v>
      </c>
      <c r="K3090" t="s">
        <v>31</v>
      </c>
      <c r="L3090" t="s">
        <v>33</v>
      </c>
      <c r="M3090" t="s">
        <v>31</v>
      </c>
      <c r="N3090" t="s">
        <v>34</v>
      </c>
      <c r="O3090" s="4" t="str">
        <f>IF(D:D=1, "AC","NA")</f>
        <v>NA</v>
      </c>
      <c r="P3090" t="str">
        <f t="shared" si="212"/>
        <v>INSERT INTO usuariopagina( idusuario, idpagina, idlogtrans,  acceso, habilitado, fecha_vig_ini, fecha_vig_fin, hora_vig_ini, hora_vig_fin, muestra, estado) VALUES (145, 9, 1, 'dias', NULL, now(), NULL, to_char(now(), 'HH24:MI:SS'), NULL, TRUE, 'NA');</v>
      </c>
    </row>
    <row r="3091" spans="2:16" x14ac:dyDescent="0.25">
      <c r="B3091" s="14"/>
      <c r="C3091" t="s">
        <v>6</v>
      </c>
      <c r="D3091" s="29">
        <v>0</v>
      </c>
      <c r="E3091" s="4">
        <f t="shared" si="213"/>
        <v>145</v>
      </c>
      <c r="F3091" s="4">
        <v>10</v>
      </c>
      <c r="G3091">
        <v>1</v>
      </c>
      <c r="H3091" t="s">
        <v>30</v>
      </c>
      <c r="I3091" t="s">
        <v>31</v>
      </c>
      <c r="J3091" t="s">
        <v>32</v>
      </c>
      <c r="K3091" t="s">
        <v>31</v>
      </c>
      <c r="L3091" t="s">
        <v>33</v>
      </c>
      <c r="M3091" t="s">
        <v>31</v>
      </c>
      <c r="N3091" t="s">
        <v>34</v>
      </c>
      <c r="O3091" s="4" t="str">
        <f>IF(D:D=1, "AC","NA")</f>
        <v>NA</v>
      </c>
      <c r="P3091" t="str">
        <f t="shared" si="212"/>
        <v>INSERT INTO usuariopagina( idusuario, idpagina, idlogtrans,  acceso, habilitado, fecha_vig_ini, fecha_vig_fin, hora_vig_ini, hora_vig_fin, muestra, estado) VALUES (145, 10, 1, 'dias', NULL, now(), NULL, to_char(now(), 'HH24:MI:SS'), NULL, TRUE, 'NA');</v>
      </c>
    </row>
    <row r="3092" spans="2:16" x14ac:dyDescent="0.25">
      <c r="B3092" s="14"/>
      <c r="C3092" t="s">
        <v>6</v>
      </c>
      <c r="D3092" s="29">
        <v>0</v>
      </c>
      <c r="E3092" s="4">
        <f t="shared" si="213"/>
        <v>145</v>
      </c>
      <c r="F3092" s="4">
        <v>11</v>
      </c>
      <c r="G3092">
        <v>1</v>
      </c>
      <c r="H3092" t="s">
        <v>30</v>
      </c>
      <c r="I3092" t="s">
        <v>31</v>
      </c>
      <c r="J3092" t="s">
        <v>32</v>
      </c>
      <c r="K3092" t="s">
        <v>31</v>
      </c>
      <c r="L3092" t="s">
        <v>33</v>
      </c>
      <c r="M3092" t="s">
        <v>31</v>
      </c>
      <c r="N3092" t="s">
        <v>34</v>
      </c>
      <c r="O3092" s="4" t="str">
        <f>IF(D:D=1, "AC","NA")</f>
        <v>NA</v>
      </c>
      <c r="P3092" t="str">
        <f t="shared" si="212"/>
        <v>INSERT INTO usuariopagina( idusuario, idpagina, idlogtrans,  acceso, habilitado, fecha_vig_ini, fecha_vig_fin, hora_vig_ini, hora_vig_fin, muestra, estado) VALUES (145, 11, 1, 'dias', NULL, now(), NULL, to_char(now(), 'HH24:MI:SS'), NULL, TRUE, 'NA');</v>
      </c>
    </row>
    <row r="3093" spans="2:16" x14ac:dyDescent="0.25">
      <c r="B3093" s="14"/>
      <c r="C3093" s="3" t="s">
        <v>7</v>
      </c>
      <c r="D3093" s="29">
        <v>0</v>
      </c>
      <c r="E3093" s="4">
        <f t="shared" si="213"/>
        <v>145</v>
      </c>
      <c r="F3093" s="4">
        <v>12</v>
      </c>
      <c r="G3093">
        <v>1</v>
      </c>
      <c r="H3093" t="s">
        <v>30</v>
      </c>
      <c r="I3093" t="s">
        <v>31</v>
      </c>
      <c r="J3093" t="s">
        <v>32</v>
      </c>
      <c r="K3093" t="s">
        <v>31</v>
      </c>
      <c r="L3093" t="s">
        <v>33</v>
      </c>
      <c r="M3093" t="s">
        <v>31</v>
      </c>
      <c r="N3093" t="s">
        <v>34</v>
      </c>
      <c r="O3093" s="4" t="str">
        <f>IF(D:D=1, "AC","NA")</f>
        <v>NA</v>
      </c>
      <c r="P3093" t="str">
        <f t="shared" si="212"/>
        <v>INSERT INTO usuariopagina( idusuario, idpagina, idlogtrans,  acceso, habilitado, fecha_vig_ini, fecha_vig_fin, hora_vig_ini, hora_vig_fin, muestra, estado) VALUES (145, 12, 1, 'dias', NULL, now(), NULL, to_char(now(), 'HH24:MI:SS'), NULL, TRUE, 'NA');</v>
      </c>
    </row>
    <row r="3094" spans="2:16" x14ac:dyDescent="0.25">
      <c r="B3094" s="14"/>
      <c r="C3094" s="3" t="s">
        <v>7</v>
      </c>
      <c r="D3094" s="29">
        <v>0</v>
      </c>
      <c r="E3094" s="4">
        <f t="shared" si="213"/>
        <v>145</v>
      </c>
      <c r="F3094" s="4">
        <v>13</v>
      </c>
      <c r="G3094">
        <v>1</v>
      </c>
      <c r="H3094" t="s">
        <v>30</v>
      </c>
      <c r="I3094" t="s">
        <v>31</v>
      </c>
      <c r="J3094" t="s">
        <v>32</v>
      </c>
      <c r="K3094" t="s">
        <v>31</v>
      </c>
      <c r="L3094" t="s">
        <v>33</v>
      </c>
      <c r="M3094" t="s">
        <v>31</v>
      </c>
      <c r="N3094" t="s">
        <v>34</v>
      </c>
      <c r="O3094" s="4" t="str">
        <f>IF(D:D=1, "AC","NA")</f>
        <v>NA</v>
      </c>
      <c r="P3094" t="str">
        <f t="shared" si="212"/>
        <v>INSERT INTO usuariopagina( idusuario, idpagina, idlogtrans,  acceso, habilitado, fecha_vig_ini, fecha_vig_fin, hora_vig_ini, hora_vig_fin, muestra, estado) VALUES (145, 13, 1, 'dias', NULL, now(), NULL, to_char(now(), 'HH24:MI:SS'), NULL, TRUE, 'NA');</v>
      </c>
    </row>
    <row r="3095" spans="2:16" x14ac:dyDescent="0.25">
      <c r="B3095" s="14"/>
      <c r="C3095" t="s">
        <v>8</v>
      </c>
      <c r="D3095" s="29">
        <v>0</v>
      </c>
      <c r="E3095" s="4">
        <f t="shared" si="213"/>
        <v>145</v>
      </c>
      <c r="F3095" s="4">
        <v>14</v>
      </c>
      <c r="G3095">
        <v>1</v>
      </c>
      <c r="H3095" t="s">
        <v>30</v>
      </c>
      <c r="I3095" t="s">
        <v>31</v>
      </c>
      <c r="J3095" t="s">
        <v>32</v>
      </c>
      <c r="K3095" t="s">
        <v>31</v>
      </c>
      <c r="L3095" t="s">
        <v>33</v>
      </c>
      <c r="M3095" t="s">
        <v>31</v>
      </c>
      <c r="N3095" t="s">
        <v>34</v>
      </c>
      <c r="O3095" s="4" t="str">
        <f>IF(D:D=1, "AC","NA")</f>
        <v>NA</v>
      </c>
      <c r="P3095" t="str">
        <f t="shared" si="212"/>
        <v>INSERT INTO usuariopagina( idusuario, idpagina, idlogtrans,  acceso, habilitado, fecha_vig_ini, fecha_vig_fin, hora_vig_ini, hora_vig_fin, muestra, estado) VALUES (145, 14, 1, 'dias', NULL, now(), NULL, to_char(now(), 'HH24:MI:SS'), NULL, TRUE, 'NA');</v>
      </c>
    </row>
    <row r="3096" spans="2:16" x14ac:dyDescent="0.25">
      <c r="B3096" s="14"/>
      <c r="C3096" t="s">
        <v>8</v>
      </c>
      <c r="D3096" s="29">
        <v>0</v>
      </c>
      <c r="E3096" s="4">
        <f t="shared" si="213"/>
        <v>145</v>
      </c>
      <c r="F3096" s="4">
        <v>15</v>
      </c>
      <c r="G3096">
        <v>1</v>
      </c>
      <c r="H3096" t="s">
        <v>30</v>
      </c>
      <c r="I3096" t="s">
        <v>31</v>
      </c>
      <c r="J3096" t="s">
        <v>32</v>
      </c>
      <c r="K3096" t="s">
        <v>31</v>
      </c>
      <c r="L3096" t="s">
        <v>33</v>
      </c>
      <c r="M3096" t="s">
        <v>31</v>
      </c>
      <c r="N3096" t="s">
        <v>34</v>
      </c>
      <c r="O3096" s="4" t="str">
        <f>IF(D:D=1, "AC","NA")</f>
        <v>NA</v>
      </c>
      <c r="P3096" t="str">
        <f t="shared" si="212"/>
        <v>INSERT INTO usuariopagina( idusuario, idpagina, idlogtrans,  acceso, habilitado, fecha_vig_ini, fecha_vig_fin, hora_vig_ini, hora_vig_fin, muestra, estado) VALUES (145, 15, 1, 'dias', NULL, now(), NULL, to_char(now(), 'HH24:MI:SS'), NULL, TRUE, 'NA');</v>
      </c>
    </row>
    <row r="3097" spans="2:16" x14ac:dyDescent="0.25">
      <c r="B3097" s="14"/>
      <c r="C3097" t="s">
        <v>8</v>
      </c>
      <c r="D3097" s="29">
        <v>0</v>
      </c>
      <c r="E3097" s="4">
        <f t="shared" si="213"/>
        <v>145</v>
      </c>
      <c r="F3097" s="4">
        <v>16</v>
      </c>
      <c r="G3097">
        <v>1</v>
      </c>
      <c r="H3097" t="s">
        <v>30</v>
      </c>
      <c r="I3097" t="s">
        <v>31</v>
      </c>
      <c r="J3097" t="s">
        <v>32</v>
      </c>
      <c r="K3097" t="s">
        <v>31</v>
      </c>
      <c r="L3097" t="s">
        <v>33</v>
      </c>
      <c r="M3097" t="s">
        <v>31</v>
      </c>
      <c r="N3097" t="s">
        <v>34</v>
      </c>
      <c r="O3097" s="4" t="str">
        <f>IF(D:D=1, "AC","NA")</f>
        <v>NA</v>
      </c>
      <c r="P3097" t="str">
        <f t="shared" si="212"/>
        <v>INSERT INTO usuariopagina( idusuario, idpagina, idlogtrans,  acceso, habilitado, fecha_vig_ini, fecha_vig_fin, hora_vig_ini, hora_vig_fin, muestra, estado) VALUES (145, 16, 1, 'dias', NULL, now(), NULL, to_char(now(), 'HH24:MI:SS'), NULL, TRUE, 'NA');</v>
      </c>
    </row>
    <row r="3098" spans="2:16" x14ac:dyDescent="0.25">
      <c r="B3098" s="14"/>
      <c r="C3098" s="3" t="s">
        <v>9</v>
      </c>
      <c r="D3098" s="29">
        <v>0</v>
      </c>
      <c r="E3098" s="4">
        <f t="shared" si="213"/>
        <v>145</v>
      </c>
      <c r="F3098" s="4">
        <v>17</v>
      </c>
      <c r="G3098">
        <v>1</v>
      </c>
      <c r="H3098" t="s">
        <v>30</v>
      </c>
      <c r="I3098" t="s">
        <v>31</v>
      </c>
      <c r="J3098" t="s">
        <v>32</v>
      </c>
      <c r="K3098" t="s">
        <v>31</v>
      </c>
      <c r="L3098" t="s">
        <v>33</v>
      </c>
      <c r="M3098" t="s">
        <v>31</v>
      </c>
      <c r="N3098" t="s">
        <v>34</v>
      </c>
      <c r="O3098" s="4" t="str">
        <f>IF(D:D=1, "AC","NA")</f>
        <v>NA</v>
      </c>
      <c r="P3098" t="str">
        <f t="shared" si="212"/>
        <v>INSERT INTO usuariopagina( idusuario, idpagina, idlogtrans,  acceso, habilitado, fecha_vig_ini, fecha_vig_fin, hora_vig_ini, hora_vig_fin, muestra, estado) VALUES (145, 17, 1, 'dias', NULL, now(), NULL, to_char(now(), 'HH24:MI:SS'), NULL, TRUE, 'NA');</v>
      </c>
    </row>
    <row r="3099" spans="2:16" x14ac:dyDescent="0.25">
      <c r="B3099" s="14"/>
      <c r="C3099" s="3" t="s">
        <v>9</v>
      </c>
      <c r="D3099" s="29">
        <v>0</v>
      </c>
      <c r="E3099" s="4">
        <f t="shared" si="213"/>
        <v>145</v>
      </c>
      <c r="F3099" s="4">
        <v>18</v>
      </c>
      <c r="G3099">
        <v>1</v>
      </c>
      <c r="H3099" t="s">
        <v>30</v>
      </c>
      <c r="I3099" t="s">
        <v>31</v>
      </c>
      <c r="J3099" t="s">
        <v>32</v>
      </c>
      <c r="K3099" t="s">
        <v>31</v>
      </c>
      <c r="L3099" t="s">
        <v>33</v>
      </c>
      <c r="M3099" t="s">
        <v>31</v>
      </c>
      <c r="N3099" t="s">
        <v>34</v>
      </c>
      <c r="O3099" s="4" t="str">
        <f>IF(D:D=1, "AC","NA")</f>
        <v>NA</v>
      </c>
      <c r="P3099" t="str">
        <f t="shared" si="212"/>
        <v>INSERT INTO usuariopagina( idusuario, idpagina, idlogtrans,  acceso, habilitado, fecha_vig_ini, fecha_vig_fin, hora_vig_ini, hora_vig_fin, muestra, estado) VALUES (145, 18, 1, 'dias', NULL, now(), NULL, to_char(now(), 'HH24:MI:SS'), NULL, TRUE, 'NA');</v>
      </c>
    </row>
    <row r="3100" spans="2:16" x14ac:dyDescent="0.25">
      <c r="B3100" s="14"/>
      <c r="C3100" s="3" t="s">
        <v>9</v>
      </c>
      <c r="D3100" s="29">
        <v>0</v>
      </c>
      <c r="E3100" s="4">
        <f t="shared" si="213"/>
        <v>145</v>
      </c>
      <c r="F3100" s="4">
        <v>19</v>
      </c>
      <c r="G3100">
        <v>1</v>
      </c>
      <c r="H3100" t="s">
        <v>30</v>
      </c>
      <c r="I3100" t="s">
        <v>31</v>
      </c>
      <c r="J3100" t="s">
        <v>32</v>
      </c>
      <c r="K3100" t="s">
        <v>31</v>
      </c>
      <c r="L3100" t="s">
        <v>33</v>
      </c>
      <c r="M3100" t="s">
        <v>31</v>
      </c>
      <c r="N3100" t="s">
        <v>34</v>
      </c>
      <c r="O3100" s="4" t="str">
        <f>IF(D:D=1, "AC","NA")</f>
        <v>NA</v>
      </c>
      <c r="P3100" t="str">
        <f t="shared" si="212"/>
        <v>INSERT INTO usuariopagina( idusuario, idpagina, idlogtrans,  acceso, habilitado, fecha_vig_ini, fecha_vig_fin, hora_vig_ini, hora_vig_fin, muestra, estado) VALUES (145, 19, 1, 'dias', NULL, now(), NULL, to_char(now(), 'HH24:MI:SS'), NULL, TRUE, 'NA');</v>
      </c>
    </row>
    <row r="3101" spans="2:16" x14ac:dyDescent="0.25">
      <c r="B3101" s="14"/>
      <c r="C3101" t="s">
        <v>10</v>
      </c>
      <c r="D3101" s="29">
        <v>0</v>
      </c>
      <c r="E3101" s="4">
        <f t="shared" si="213"/>
        <v>145</v>
      </c>
      <c r="F3101" s="4">
        <v>20</v>
      </c>
      <c r="G3101">
        <v>1</v>
      </c>
      <c r="H3101" t="s">
        <v>30</v>
      </c>
      <c r="I3101" t="s">
        <v>31</v>
      </c>
      <c r="J3101" t="s">
        <v>32</v>
      </c>
      <c r="K3101" t="s">
        <v>31</v>
      </c>
      <c r="L3101" t="s">
        <v>33</v>
      </c>
      <c r="M3101" t="s">
        <v>31</v>
      </c>
      <c r="N3101" t="s">
        <v>34</v>
      </c>
      <c r="O3101" s="4" t="str">
        <f>IF(D:D=1, "AC","NA")</f>
        <v>NA</v>
      </c>
      <c r="P3101" t="str">
        <f t="shared" si="212"/>
        <v>INSERT INTO usuariopagina( idusuario, idpagina, idlogtrans,  acceso, habilitado, fecha_vig_ini, fecha_vig_fin, hora_vig_ini, hora_vig_fin, muestra, estado) VALUES (145, 20, 1, 'dias', NULL, now(), NULL, to_char(now(), 'HH24:MI:SS'), NULL, TRUE, 'NA');</v>
      </c>
    </row>
    <row r="3102" spans="2:16" x14ac:dyDescent="0.25">
      <c r="B3102" s="14"/>
      <c r="C3102" t="s">
        <v>10</v>
      </c>
      <c r="D3102" s="29">
        <v>0</v>
      </c>
      <c r="E3102" s="4">
        <f t="shared" si="213"/>
        <v>145</v>
      </c>
      <c r="F3102" s="4">
        <v>21</v>
      </c>
      <c r="G3102">
        <v>1</v>
      </c>
      <c r="H3102" t="s">
        <v>30</v>
      </c>
      <c r="I3102" t="s">
        <v>31</v>
      </c>
      <c r="J3102" t="s">
        <v>32</v>
      </c>
      <c r="K3102" t="s">
        <v>31</v>
      </c>
      <c r="L3102" t="s">
        <v>33</v>
      </c>
      <c r="M3102" t="s">
        <v>31</v>
      </c>
      <c r="N3102" t="s">
        <v>34</v>
      </c>
      <c r="O3102" s="4" t="str">
        <f>IF(D:D=1, "AC","NA")</f>
        <v>NA</v>
      </c>
      <c r="P3102" t="str">
        <f t="shared" si="212"/>
        <v>INSERT INTO usuariopagina( idusuario, idpagina, idlogtrans,  acceso, habilitado, fecha_vig_ini, fecha_vig_fin, hora_vig_ini, hora_vig_fin, muestra, estado) VALUES (145, 21, 1, 'dias', NULL, now(), NULL, to_char(now(), 'HH24:MI:SS'), NULL, TRUE, 'NA');</v>
      </c>
    </row>
    <row r="3103" spans="2:16" x14ac:dyDescent="0.25">
      <c r="B3103" s="14"/>
      <c r="C3103" t="s">
        <v>10</v>
      </c>
      <c r="D3103" s="29">
        <v>0</v>
      </c>
      <c r="E3103" s="4">
        <f t="shared" si="213"/>
        <v>145</v>
      </c>
      <c r="F3103" s="4">
        <v>22</v>
      </c>
      <c r="G3103">
        <v>1</v>
      </c>
      <c r="H3103" t="s">
        <v>30</v>
      </c>
      <c r="I3103" t="s">
        <v>31</v>
      </c>
      <c r="J3103" t="s">
        <v>32</v>
      </c>
      <c r="K3103" t="s">
        <v>31</v>
      </c>
      <c r="L3103" t="s">
        <v>33</v>
      </c>
      <c r="M3103" t="s">
        <v>31</v>
      </c>
      <c r="N3103" t="s">
        <v>34</v>
      </c>
      <c r="O3103" s="4" t="str">
        <f>IF(D:D=1, "AC","NA")</f>
        <v>NA</v>
      </c>
      <c r="P3103" t="str">
        <f t="shared" si="212"/>
        <v>INSERT INTO usuariopagina( idusuario, idpagina, idlogtrans,  acceso, habilitado, fecha_vig_ini, fecha_vig_fin, hora_vig_ini, hora_vig_fin, muestra, estado) VALUES (145, 22, 1, 'dias', NULL, now(), NULL, to_char(now(), 'HH24:MI:SS'), NULL, TRUE, 'NA');</v>
      </c>
    </row>
    <row r="3104" spans="2:16" x14ac:dyDescent="0.25">
      <c r="B3104" s="14"/>
      <c r="C3104" s="3" t="s">
        <v>11</v>
      </c>
      <c r="D3104" s="29">
        <v>0</v>
      </c>
      <c r="E3104" s="4">
        <f t="shared" si="213"/>
        <v>145</v>
      </c>
      <c r="F3104" s="4">
        <v>23</v>
      </c>
      <c r="G3104">
        <v>1</v>
      </c>
      <c r="H3104" t="s">
        <v>30</v>
      </c>
      <c r="I3104" t="s">
        <v>31</v>
      </c>
      <c r="J3104" t="s">
        <v>32</v>
      </c>
      <c r="K3104" t="s">
        <v>31</v>
      </c>
      <c r="L3104" t="s">
        <v>33</v>
      </c>
      <c r="M3104" t="s">
        <v>31</v>
      </c>
      <c r="N3104" t="s">
        <v>34</v>
      </c>
      <c r="O3104" s="4" t="str">
        <f>IF(D:D=1, "AC","NA")</f>
        <v>NA</v>
      </c>
      <c r="P3104" t="str">
        <f t="shared" si="212"/>
        <v>INSERT INTO usuariopagina( idusuario, idpagina, idlogtrans,  acceso, habilitado, fecha_vig_ini, fecha_vig_fin, hora_vig_ini, hora_vig_fin, muestra, estado) VALUES (145, 23, 1, 'dias', NULL, now(), NULL, to_char(now(), 'HH24:MI:SS'), NULL, TRUE, 'NA');</v>
      </c>
    </row>
    <row r="3105" spans="2:16" x14ac:dyDescent="0.25">
      <c r="B3105" s="14"/>
      <c r="C3105" s="3" t="s">
        <v>11</v>
      </c>
      <c r="D3105" s="29">
        <v>0</v>
      </c>
      <c r="E3105" s="4">
        <f t="shared" si="213"/>
        <v>145</v>
      </c>
      <c r="F3105" s="4">
        <v>24</v>
      </c>
      <c r="G3105">
        <v>1</v>
      </c>
      <c r="H3105" t="s">
        <v>30</v>
      </c>
      <c r="I3105" t="s">
        <v>31</v>
      </c>
      <c r="J3105" t="s">
        <v>32</v>
      </c>
      <c r="K3105" t="s">
        <v>31</v>
      </c>
      <c r="L3105" t="s">
        <v>33</v>
      </c>
      <c r="M3105" t="s">
        <v>31</v>
      </c>
      <c r="N3105" t="s">
        <v>34</v>
      </c>
      <c r="O3105" s="4" t="str">
        <f>IF(D:D=1, "AC","NA")</f>
        <v>NA</v>
      </c>
      <c r="P3105" t="str">
        <f t="shared" si="212"/>
        <v>INSERT INTO usuariopagina( idusuario, idpagina, idlogtrans,  acceso, habilitado, fecha_vig_ini, fecha_vig_fin, hora_vig_ini, hora_vig_fin, muestra, estado) VALUES (145, 24, 1, 'dias', NULL, now(), NULL, to_char(now(), 'HH24:MI:SS'), NULL, TRUE, 'NA');</v>
      </c>
    </row>
    <row r="3106" spans="2:16" x14ac:dyDescent="0.25">
      <c r="B3106" s="14"/>
      <c r="C3106" s="3" t="s">
        <v>11</v>
      </c>
      <c r="D3106" s="29">
        <v>0</v>
      </c>
      <c r="E3106" s="4">
        <f t="shared" si="213"/>
        <v>145</v>
      </c>
      <c r="F3106" s="4">
        <v>25</v>
      </c>
      <c r="G3106">
        <v>1</v>
      </c>
      <c r="H3106" t="s">
        <v>30</v>
      </c>
      <c r="I3106" t="s">
        <v>31</v>
      </c>
      <c r="J3106" t="s">
        <v>32</v>
      </c>
      <c r="K3106" t="s">
        <v>31</v>
      </c>
      <c r="L3106" t="s">
        <v>33</v>
      </c>
      <c r="M3106" t="s">
        <v>31</v>
      </c>
      <c r="N3106" t="s">
        <v>34</v>
      </c>
      <c r="O3106" s="4" t="str">
        <f>IF(D:D=1, "AC","NA")</f>
        <v>NA</v>
      </c>
      <c r="P3106" t="str">
        <f t="shared" si="212"/>
        <v>INSERT INTO usuariopagina( idusuario, idpagina, idlogtrans,  acceso, habilitado, fecha_vig_ini, fecha_vig_fin, hora_vig_ini, hora_vig_fin, muestra, estado) VALUES (145, 25, 1, 'dias', NULL, now(), NULL, to_char(now(), 'HH24:MI:SS'), NULL, TRUE, 'NA');</v>
      </c>
    </row>
    <row r="3107" spans="2:16" x14ac:dyDescent="0.25">
      <c r="B3107" s="14"/>
      <c r="C3107" s="3" t="s">
        <v>11</v>
      </c>
      <c r="D3107" s="29">
        <v>0</v>
      </c>
      <c r="E3107" s="4">
        <f t="shared" si="213"/>
        <v>145</v>
      </c>
      <c r="F3107" s="4">
        <v>26</v>
      </c>
      <c r="G3107">
        <v>1</v>
      </c>
      <c r="H3107" t="s">
        <v>30</v>
      </c>
      <c r="I3107" t="s">
        <v>31</v>
      </c>
      <c r="J3107" t="s">
        <v>32</v>
      </c>
      <c r="K3107" t="s">
        <v>31</v>
      </c>
      <c r="L3107" t="s">
        <v>33</v>
      </c>
      <c r="M3107" t="s">
        <v>31</v>
      </c>
      <c r="N3107" t="s">
        <v>34</v>
      </c>
      <c r="O3107" s="4" t="str">
        <f>IF(D:D=1, "AC","NA")</f>
        <v>NA</v>
      </c>
      <c r="P3107" t="str">
        <f t="shared" si="212"/>
        <v>INSERT INTO usuariopagina( idusuario, idpagina, idlogtrans,  acceso, habilitado, fecha_vig_ini, fecha_vig_fin, hora_vig_ini, hora_vig_fin, muestra, estado) VALUES (145, 26, 1, 'dias', NULL, now(), NULL, to_char(now(), 'HH24:MI:SS'), NULL, TRUE, 'NA');</v>
      </c>
    </row>
    <row r="3108" spans="2:16" x14ac:dyDescent="0.25">
      <c r="B3108" s="14"/>
      <c r="C3108" t="s">
        <v>12</v>
      </c>
      <c r="D3108" s="29">
        <v>0</v>
      </c>
      <c r="E3108" s="4">
        <f t="shared" si="213"/>
        <v>145</v>
      </c>
      <c r="F3108" s="4">
        <v>27</v>
      </c>
      <c r="G3108">
        <v>1</v>
      </c>
      <c r="H3108" t="s">
        <v>30</v>
      </c>
      <c r="I3108" t="s">
        <v>31</v>
      </c>
      <c r="J3108" t="s">
        <v>32</v>
      </c>
      <c r="K3108" t="s">
        <v>31</v>
      </c>
      <c r="L3108" t="s">
        <v>33</v>
      </c>
      <c r="M3108" t="s">
        <v>31</v>
      </c>
      <c r="N3108" t="s">
        <v>34</v>
      </c>
      <c r="O3108" s="4" t="str">
        <f>IF(D:D=1, "AC","NA")</f>
        <v>NA</v>
      </c>
      <c r="P3108" t="str">
        <f t="shared" si="212"/>
        <v>INSERT INTO usuariopagina( idusuario, idpagina, idlogtrans,  acceso, habilitado, fecha_vig_ini, fecha_vig_fin, hora_vig_ini, hora_vig_fin, muestra, estado) VALUES (145, 27, 1, 'dias', NULL, now(), NULL, to_char(now(), 'HH24:MI:SS'), NULL, TRUE, 'NA');</v>
      </c>
    </row>
    <row r="3109" spans="2:16" x14ac:dyDescent="0.25">
      <c r="B3109" s="14"/>
      <c r="C3109" t="s">
        <v>12</v>
      </c>
      <c r="D3109" s="29">
        <v>0</v>
      </c>
      <c r="E3109" s="4">
        <f t="shared" si="213"/>
        <v>145</v>
      </c>
      <c r="F3109" s="4">
        <v>28</v>
      </c>
      <c r="G3109">
        <v>1</v>
      </c>
      <c r="H3109" t="s">
        <v>30</v>
      </c>
      <c r="I3109" t="s">
        <v>31</v>
      </c>
      <c r="J3109" t="s">
        <v>32</v>
      </c>
      <c r="K3109" t="s">
        <v>31</v>
      </c>
      <c r="L3109" t="s">
        <v>33</v>
      </c>
      <c r="M3109" t="s">
        <v>31</v>
      </c>
      <c r="N3109" t="s">
        <v>34</v>
      </c>
      <c r="O3109" s="4" t="str">
        <f>IF(D:D=1, "AC","NA")</f>
        <v>NA</v>
      </c>
      <c r="P3109" t="str">
        <f t="shared" si="212"/>
        <v>INSERT INTO usuariopagina( idusuario, idpagina, idlogtrans,  acceso, habilitado, fecha_vig_ini, fecha_vig_fin, hora_vig_ini, hora_vig_fin, muestra, estado) VALUES (145, 28, 1, 'dias', NULL, now(), NULL, to_char(now(), 'HH24:MI:SS'), NULL, TRUE, 'NA');</v>
      </c>
    </row>
    <row r="3110" spans="2:16" x14ac:dyDescent="0.25">
      <c r="B3110" s="14"/>
      <c r="C3110" s="3" t="s">
        <v>13</v>
      </c>
      <c r="D3110" s="29">
        <v>0</v>
      </c>
      <c r="E3110" s="4">
        <f t="shared" si="213"/>
        <v>145</v>
      </c>
      <c r="F3110" s="4">
        <v>29</v>
      </c>
      <c r="G3110">
        <v>1</v>
      </c>
      <c r="H3110" t="s">
        <v>30</v>
      </c>
      <c r="I3110" t="s">
        <v>31</v>
      </c>
      <c r="J3110" t="s">
        <v>32</v>
      </c>
      <c r="K3110" t="s">
        <v>31</v>
      </c>
      <c r="L3110" t="s">
        <v>33</v>
      </c>
      <c r="M3110" t="s">
        <v>31</v>
      </c>
      <c r="N3110" t="s">
        <v>34</v>
      </c>
      <c r="O3110" s="4" t="str">
        <f>IF(D:D=1, "AC","NA")</f>
        <v>NA</v>
      </c>
      <c r="P3110" t="str">
        <f t="shared" si="212"/>
        <v>INSERT INTO usuariopagina( idusuario, idpagina, idlogtrans,  acceso, habilitado, fecha_vig_ini, fecha_vig_fin, hora_vig_ini, hora_vig_fin, muestra, estado) VALUES (145, 29, 1, 'dias', NULL, now(), NULL, to_char(now(), 'HH24:MI:SS'), NULL, TRUE, 'NA');</v>
      </c>
    </row>
    <row r="3111" spans="2:16" x14ac:dyDescent="0.25">
      <c r="B3111" s="14"/>
      <c r="C3111" s="3" t="s">
        <v>13</v>
      </c>
      <c r="D3111" s="29">
        <v>0</v>
      </c>
      <c r="E3111" s="4">
        <f t="shared" si="213"/>
        <v>145</v>
      </c>
      <c r="F3111" s="4">
        <v>30</v>
      </c>
      <c r="G3111">
        <v>1</v>
      </c>
      <c r="H3111" t="s">
        <v>30</v>
      </c>
      <c r="I3111" t="s">
        <v>31</v>
      </c>
      <c r="J3111" t="s">
        <v>32</v>
      </c>
      <c r="K3111" t="s">
        <v>31</v>
      </c>
      <c r="L3111" t="s">
        <v>33</v>
      </c>
      <c r="M3111" t="s">
        <v>31</v>
      </c>
      <c r="N3111" t="s">
        <v>34</v>
      </c>
      <c r="O3111" s="4" t="str">
        <f>IF(D:D=1, "AC","NA")</f>
        <v>NA</v>
      </c>
      <c r="P3111" t="str">
        <f t="shared" si="212"/>
        <v>INSERT INTO usuariopagina( idusuario, idpagina, idlogtrans,  acceso, habilitado, fecha_vig_ini, fecha_vig_fin, hora_vig_ini, hora_vig_fin, muestra, estado) VALUES (145, 30, 1, 'dias', NULL, now(), NULL, to_char(now(), 'HH24:MI:SS'), NULL, TRUE, 'NA');</v>
      </c>
    </row>
    <row r="3112" spans="2:16" x14ac:dyDescent="0.25">
      <c r="B3112" s="14"/>
      <c r="C3112" s="3" t="s">
        <v>13</v>
      </c>
      <c r="D3112" s="29">
        <v>0</v>
      </c>
      <c r="E3112" s="4">
        <f t="shared" si="213"/>
        <v>145</v>
      </c>
      <c r="F3112" s="4">
        <v>31</v>
      </c>
      <c r="G3112">
        <v>1</v>
      </c>
      <c r="H3112" t="s">
        <v>30</v>
      </c>
      <c r="I3112" t="s">
        <v>31</v>
      </c>
      <c r="J3112" t="s">
        <v>32</v>
      </c>
      <c r="K3112" t="s">
        <v>31</v>
      </c>
      <c r="L3112" t="s">
        <v>33</v>
      </c>
      <c r="M3112" t="s">
        <v>31</v>
      </c>
      <c r="N3112" t="s">
        <v>34</v>
      </c>
      <c r="O3112" s="4" t="str">
        <f>IF(D:D=1, "AC","NA")</f>
        <v>NA</v>
      </c>
      <c r="P3112" t="str">
        <f t="shared" si="212"/>
        <v>INSERT INTO usuariopagina( idusuario, idpagina, idlogtrans,  acceso, habilitado, fecha_vig_ini, fecha_vig_fin, hora_vig_ini, hora_vig_fin, muestra, estado) VALUES (145, 31, 1, 'dias', NULL, now(), NULL, to_char(now(), 'HH24:MI:SS'), NULL, TRUE, 'NA');</v>
      </c>
    </row>
    <row r="3113" spans="2:16" x14ac:dyDescent="0.25">
      <c r="B3113" s="14"/>
      <c r="C3113" t="s">
        <v>14</v>
      </c>
      <c r="D3113" s="29">
        <v>0</v>
      </c>
      <c r="E3113" s="4">
        <f t="shared" si="213"/>
        <v>145</v>
      </c>
      <c r="F3113" s="4">
        <v>32</v>
      </c>
      <c r="G3113">
        <v>1</v>
      </c>
      <c r="H3113" t="s">
        <v>30</v>
      </c>
      <c r="I3113" t="s">
        <v>31</v>
      </c>
      <c r="J3113" t="s">
        <v>32</v>
      </c>
      <c r="K3113" t="s">
        <v>31</v>
      </c>
      <c r="L3113" t="s">
        <v>33</v>
      </c>
      <c r="M3113" t="s">
        <v>31</v>
      </c>
      <c r="N3113" t="s">
        <v>34</v>
      </c>
      <c r="O3113" s="4" t="str">
        <f>IF(D:D=1, "AC","NA")</f>
        <v>NA</v>
      </c>
      <c r="P3113" t="str">
        <f t="shared" si="212"/>
        <v>INSERT INTO usuariopagina( idusuario, idpagina, idlogtrans,  acceso, habilitado, fecha_vig_ini, fecha_vig_fin, hora_vig_ini, hora_vig_fin, muestra, estado) VALUES (145, 32, 1, 'dias', NULL, now(), NULL, to_char(now(), 'HH24:MI:SS'), NULL, TRUE, 'NA');</v>
      </c>
    </row>
    <row r="3114" spans="2:16" x14ac:dyDescent="0.25">
      <c r="B3114" s="15"/>
      <c r="C3114" t="s">
        <v>15</v>
      </c>
      <c r="D3114" s="29">
        <v>0</v>
      </c>
      <c r="E3114" s="4">
        <f t="shared" si="213"/>
        <v>145</v>
      </c>
      <c r="F3114" s="4">
        <v>33</v>
      </c>
      <c r="G3114">
        <v>1</v>
      </c>
      <c r="H3114" t="s">
        <v>30</v>
      </c>
      <c r="I3114" t="s">
        <v>31</v>
      </c>
      <c r="J3114" t="s">
        <v>32</v>
      </c>
      <c r="K3114" t="s">
        <v>31</v>
      </c>
      <c r="L3114" t="s">
        <v>33</v>
      </c>
      <c r="M3114" t="s">
        <v>31</v>
      </c>
      <c r="N3114" t="s">
        <v>34</v>
      </c>
      <c r="O3114" s="4" t="str">
        <f>IF(D:D=1, "AC","NA")</f>
        <v>NA</v>
      </c>
      <c r="P3114" t="str">
        <f t="shared" ref="P3114" si="214">CONCATENATE("INSERT INTO usuariopagina( idusuario, idpagina, idlogtrans,  acceso, habilitado, fecha_vig_ini, fecha_vig_fin, hora_vig_ini, hora_vig_fin, muestra, estado) VALUES (",E3114,", ",F3114,", ",G3114,", '",H3114,"', ",I3114,", ",J3114,", ",K3114,", ",L3114,", ",M3114,", ",N3114,", '",O3114,"'",");")</f>
        <v>INSERT INTO usuariopagina( idusuario, idpagina, idlogtrans,  acceso, habilitado, fecha_vig_ini, fecha_vig_fin, hora_vig_ini, hora_vig_fin, muestra, estado) VALUES (145, 33, 1, 'dias', NULL, now(), NULL, to_char(now(), 'HH24:MI:SS'), NULL, TRUE, 'NA');</v>
      </c>
    </row>
    <row r="3115" spans="2:16" x14ac:dyDescent="0.25">
      <c r="C3115" s="27" t="s">
        <v>113</v>
      </c>
      <c r="D3115" s="29">
        <v>0</v>
      </c>
      <c r="E3115" s="4">
        <f t="shared" si="213"/>
        <v>145</v>
      </c>
      <c r="F3115" s="4">
        <v>34</v>
      </c>
      <c r="G3115">
        <v>1</v>
      </c>
      <c r="H3115" t="s">
        <v>30</v>
      </c>
      <c r="I3115" t="s">
        <v>31</v>
      </c>
      <c r="J3115" t="s">
        <v>32</v>
      </c>
      <c r="K3115" t="s">
        <v>31</v>
      </c>
      <c r="L3115" t="s">
        <v>33</v>
      </c>
      <c r="M3115" t="s">
        <v>31</v>
      </c>
      <c r="N3115" t="s">
        <v>34</v>
      </c>
      <c r="O3115" s="4" t="str">
        <f>IF(D:D=1, "AC","NA")</f>
        <v>NA</v>
      </c>
      <c r="P3115" t="str">
        <f t="shared" ref="P3115:P3170" si="215">CONCATENATE("INSERT INTO usuariopagina( idusuario, idpagina, idlogtrans,  acceso, habilitado, fecha_vig_ini, fecha_vig_fin, hora_vig_ini, hora_vig_fin, muestra, estado) VALUES (",E3115,", ",F3115,", ",G3115,", '",H3115,"', ",I3115,", ",J3115,", ",K3115,", ",L3115,", ",M3115,", ",N3115,", '",O3115,"'",");")</f>
        <v>INSERT INTO usuariopagina( idusuario, idpagina, idlogtrans,  acceso, habilitado, fecha_vig_ini, fecha_vig_fin, hora_vig_ini, hora_vig_fin, muestra, estado) VALUES (145, 34, 1, 'dias', NULL, now(), NULL, to_char(now(), 'HH24:MI:SS'), NULL, TRUE, 'NA');</v>
      </c>
    </row>
    <row r="3116" spans="2:16" x14ac:dyDescent="0.25">
      <c r="C3116" s="27" t="s">
        <v>114</v>
      </c>
      <c r="D3116" s="29">
        <v>0</v>
      </c>
      <c r="E3116" s="4">
        <f t="shared" si="213"/>
        <v>145</v>
      </c>
      <c r="F3116" s="4">
        <v>35</v>
      </c>
      <c r="G3116">
        <v>1</v>
      </c>
      <c r="H3116" t="s">
        <v>30</v>
      </c>
      <c r="I3116" t="s">
        <v>31</v>
      </c>
      <c r="J3116" t="s">
        <v>32</v>
      </c>
      <c r="K3116" t="s">
        <v>31</v>
      </c>
      <c r="L3116" t="s">
        <v>33</v>
      </c>
      <c r="M3116" t="s">
        <v>31</v>
      </c>
      <c r="N3116" t="s">
        <v>34</v>
      </c>
      <c r="O3116" s="4" t="str">
        <f>IF(D:D=1, "AC","NA")</f>
        <v>NA</v>
      </c>
      <c r="P3116" t="str">
        <f t="shared" si="215"/>
        <v>INSERT INTO usuariopagina( idusuario, idpagina, idlogtrans,  acceso, habilitado, fecha_vig_ini, fecha_vig_fin, hora_vig_ini, hora_vig_fin, muestra, estado) VALUES (145, 35, 1, 'dias', NULL, now(), NULL, to_char(now(), 'HH24:MI:SS'), NULL, TRUE, 'NA');</v>
      </c>
    </row>
    <row r="3117" spans="2:16" x14ac:dyDescent="0.25">
      <c r="C3117" s="27" t="s">
        <v>115</v>
      </c>
      <c r="D3117" s="29">
        <v>0</v>
      </c>
      <c r="E3117" s="4">
        <f t="shared" si="213"/>
        <v>145</v>
      </c>
      <c r="F3117" s="4">
        <v>36</v>
      </c>
      <c r="G3117">
        <v>1</v>
      </c>
      <c r="H3117" t="s">
        <v>30</v>
      </c>
      <c r="I3117" t="s">
        <v>31</v>
      </c>
      <c r="J3117" t="s">
        <v>32</v>
      </c>
      <c r="K3117" t="s">
        <v>31</v>
      </c>
      <c r="L3117" t="s">
        <v>33</v>
      </c>
      <c r="M3117" t="s">
        <v>31</v>
      </c>
      <c r="N3117" t="s">
        <v>34</v>
      </c>
      <c r="O3117" s="4" t="str">
        <f>IF(D:D=1, "AC","NA")</f>
        <v>NA</v>
      </c>
      <c r="P3117" t="str">
        <f t="shared" si="215"/>
        <v>INSERT INTO usuariopagina( idusuario, idpagina, idlogtrans,  acceso, habilitado, fecha_vig_ini, fecha_vig_fin, hora_vig_ini, hora_vig_fin, muestra, estado) VALUES (145, 36, 1, 'dias', NULL, now(), NULL, to_char(now(), 'HH24:MI:SS'), NULL, TRUE, 'NA');</v>
      </c>
    </row>
    <row r="3118" spans="2:16" x14ac:dyDescent="0.25">
      <c r="C3118" s="27" t="s">
        <v>116</v>
      </c>
      <c r="D3118" s="29">
        <v>0</v>
      </c>
      <c r="E3118" s="4">
        <f t="shared" si="213"/>
        <v>145</v>
      </c>
      <c r="F3118" s="4">
        <v>37</v>
      </c>
      <c r="G3118">
        <v>1</v>
      </c>
      <c r="H3118" t="s">
        <v>30</v>
      </c>
      <c r="I3118" t="s">
        <v>31</v>
      </c>
      <c r="J3118" t="s">
        <v>32</v>
      </c>
      <c r="K3118" t="s">
        <v>31</v>
      </c>
      <c r="L3118" t="s">
        <v>33</v>
      </c>
      <c r="M3118" t="s">
        <v>31</v>
      </c>
      <c r="N3118" t="s">
        <v>34</v>
      </c>
      <c r="O3118" s="4" t="str">
        <f>IF(D:D=1, "AC","NA")</f>
        <v>NA</v>
      </c>
      <c r="P3118" t="str">
        <f t="shared" si="215"/>
        <v>INSERT INTO usuariopagina( idusuario, idpagina, idlogtrans,  acceso, habilitado, fecha_vig_ini, fecha_vig_fin, hora_vig_ini, hora_vig_fin, muestra, estado) VALUES (145, 37, 1, 'dias', NULL, now(), NULL, to_char(now(), 'HH24:MI:SS'), NULL, TRUE, 'NA');</v>
      </c>
    </row>
    <row r="3119" spans="2:16" x14ac:dyDescent="0.25">
      <c r="C3119" s="27" t="s">
        <v>117</v>
      </c>
      <c r="D3119" s="29">
        <v>0</v>
      </c>
      <c r="E3119" s="4">
        <f t="shared" si="213"/>
        <v>145</v>
      </c>
      <c r="F3119" s="4">
        <v>38</v>
      </c>
      <c r="G3119">
        <v>1</v>
      </c>
      <c r="H3119" t="s">
        <v>30</v>
      </c>
      <c r="I3119" t="s">
        <v>31</v>
      </c>
      <c r="J3119" t="s">
        <v>32</v>
      </c>
      <c r="K3119" t="s">
        <v>31</v>
      </c>
      <c r="L3119" t="s">
        <v>33</v>
      </c>
      <c r="M3119" t="s">
        <v>31</v>
      </c>
      <c r="N3119" t="s">
        <v>34</v>
      </c>
      <c r="O3119" s="4" t="str">
        <f>IF(D:D=1, "AC","NA")</f>
        <v>NA</v>
      </c>
      <c r="P3119" t="str">
        <f t="shared" si="215"/>
        <v>INSERT INTO usuariopagina( idusuario, idpagina, idlogtrans,  acceso, habilitado, fecha_vig_ini, fecha_vig_fin, hora_vig_ini, hora_vig_fin, muestra, estado) VALUES (145, 38, 1, 'dias', NULL, now(), NULL, to_char(now(), 'HH24:MI:SS'), NULL, TRUE, 'NA');</v>
      </c>
    </row>
    <row r="3120" spans="2:16" x14ac:dyDescent="0.25">
      <c r="C3120" s="27" t="s">
        <v>118</v>
      </c>
      <c r="D3120" s="29">
        <v>0</v>
      </c>
      <c r="E3120" s="4">
        <f t="shared" si="213"/>
        <v>145</v>
      </c>
      <c r="F3120" s="4">
        <v>39</v>
      </c>
      <c r="G3120">
        <v>1</v>
      </c>
      <c r="H3120" t="s">
        <v>30</v>
      </c>
      <c r="I3120" t="s">
        <v>31</v>
      </c>
      <c r="J3120" t="s">
        <v>32</v>
      </c>
      <c r="K3120" t="s">
        <v>31</v>
      </c>
      <c r="L3120" t="s">
        <v>33</v>
      </c>
      <c r="M3120" t="s">
        <v>31</v>
      </c>
      <c r="N3120" t="s">
        <v>34</v>
      </c>
      <c r="O3120" s="4" t="str">
        <f>IF(D:D=1, "AC","NA")</f>
        <v>NA</v>
      </c>
      <c r="P3120" t="str">
        <f t="shared" si="215"/>
        <v>INSERT INTO usuariopagina( idusuario, idpagina, idlogtrans,  acceso, habilitado, fecha_vig_ini, fecha_vig_fin, hora_vig_ini, hora_vig_fin, muestra, estado) VALUES (145, 39, 1, 'dias', NULL, now(), NULL, to_char(now(), 'HH24:MI:SS'), NULL, TRUE, 'NA');</v>
      </c>
    </row>
    <row r="3121" spans="3:16" x14ac:dyDescent="0.25">
      <c r="C3121" s="27" t="s">
        <v>119</v>
      </c>
      <c r="D3121" s="29">
        <v>0</v>
      </c>
      <c r="E3121" s="4">
        <f t="shared" si="213"/>
        <v>145</v>
      </c>
      <c r="F3121" s="4">
        <v>40</v>
      </c>
      <c r="G3121">
        <v>1</v>
      </c>
      <c r="H3121" t="s">
        <v>30</v>
      </c>
      <c r="I3121" t="s">
        <v>31</v>
      </c>
      <c r="J3121" t="s">
        <v>32</v>
      </c>
      <c r="K3121" t="s">
        <v>31</v>
      </c>
      <c r="L3121" t="s">
        <v>33</v>
      </c>
      <c r="M3121" t="s">
        <v>31</v>
      </c>
      <c r="N3121" t="s">
        <v>34</v>
      </c>
      <c r="O3121" s="4" t="str">
        <f>IF(D:D=1, "AC","NA")</f>
        <v>NA</v>
      </c>
      <c r="P3121" t="str">
        <f t="shared" si="215"/>
        <v>INSERT INTO usuariopagina( idusuario, idpagina, idlogtrans,  acceso, habilitado, fecha_vig_ini, fecha_vig_fin, hora_vig_ini, hora_vig_fin, muestra, estado) VALUES (145, 40, 1, 'dias', NULL, now(), NULL, to_char(now(), 'HH24:MI:SS'), NULL, TRUE, 'NA');</v>
      </c>
    </row>
    <row r="3122" spans="3:16" x14ac:dyDescent="0.25">
      <c r="C3122" s="27" t="s">
        <v>120</v>
      </c>
      <c r="D3122" s="29">
        <v>0</v>
      </c>
      <c r="E3122" s="4">
        <f t="shared" si="213"/>
        <v>145</v>
      </c>
      <c r="F3122" s="4">
        <v>41</v>
      </c>
      <c r="G3122">
        <v>1</v>
      </c>
      <c r="H3122" t="s">
        <v>30</v>
      </c>
      <c r="I3122" t="s">
        <v>31</v>
      </c>
      <c r="J3122" t="s">
        <v>32</v>
      </c>
      <c r="K3122" t="s">
        <v>31</v>
      </c>
      <c r="L3122" t="s">
        <v>33</v>
      </c>
      <c r="M3122" t="s">
        <v>31</v>
      </c>
      <c r="N3122" t="s">
        <v>34</v>
      </c>
      <c r="O3122" s="4" t="str">
        <f>IF(D:D=1, "AC","NA")</f>
        <v>NA</v>
      </c>
      <c r="P3122" t="str">
        <f t="shared" si="215"/>
        <v>INSERT INTO usuariopagina( idusuario, idpagina, idlogtrans,  acceso, habilitado, fecha_vig_ini, fecha_vig_fin, hora_vig_ini, hora_vig_fin, muestra, estado) VALUES (145, 41, 1, 'dias', NULL, now(), NULL, to_char(now(), 'HH24:MI:SS'), NULL, TRUE, 'NA');</v>
      </c>
    </row>
    <row r="3123" spans="3:16" x14ac:dyDescent="0.25">
      <c r="C3123" s="27" t="s">
        <v>121</v>
      </c>
      <c r="D3123" s="29">
        <v>0</v>
      </c>
      <c r="E3123" s="4">
        <f t="shared" si="213"/>
        <v>145</v>
      </c>
      <c r="F3123" s="4">
        <v>42</v>
      </c>
      <c r="G3123">
        <v>1</v>
      </c>
      <c r="H3123" t="s">
        <v>30</v>
      </c>
      <c r="I3123" t="s">
        <v>31</v>
      </c>
      <c r="J3123" t="s">
        <v>32</v>
      </c>
      <c r="K3123" t="s">
        <v>31</v>
      </c>
      <c r="L3123" t="s">
        <v>33</v>
      </c>
      <c r="M3123" t="s">
        <v>31</v>
      </c>
      <c r="N3123" t="s">
        <v>34</v>
      </c>
      <c r="O3123" s="4" t="str">
        <f>IF(D:D=1, "AC","NA")</f>
        <v>NA</v>
      </c>
      <c r="P3123" t="str">
        <f t="shared" si="215"/>
        <v>INSERT INTO usuariopagina( idusuario, idpagina, idlogtrans,  acceso, habilitado, fecha_vig_ini, fecha_vig_fin, hora_vig_ini, hora_vig_fin, muestra, estado) VALUES (145, 42, 1, 'dias', NULL, now(), NULL, to_char(now(), 'HH24:MI:SS'), NULL, TRUE, 'NA');</v>
      </c>
    </row>
    <row r="3124" spans="3:16" x14ac:dyDescent="0.25">
      <c r="C3124" s="27" t="s">
        <v>122</v>
      </c>
      <c r="D3124" s="29">
        <v>0</v>
      </c>
      <c r="E3124" s="4">
        <f t="shared" si="213"/>
        <v>145</v>
      </c>
      <c r="F3124" s="4">
        <v>43</v>
      </c>
      <c r="G3124">
        <v>1</v>
      </c>
      <c r="H3124" t="s">
        <v>30</v>
      </c>
      <c r="I3124" t="s">
        <v>31</v>
      </c>
      <c r="J3124" t="s">
        <v>32</v>
      </c>
      <c r="K3124" t="s">
        <v>31</v>
      </c>
      <c r="L3124" t="s">
        <v>33</v>
      </c>
      <c r="M3124" t="s">
        <v>31</v>
      </c>
      <c r="N3124" t="s">
        <v>34</v>
      </c>
      <c r="O3124" s="4" t="str">
        <f>IF(D:D=1, "AC","NA")</f>
        <v>NA</v>
      </c>
      <c r="P3124" t="str">
        <f t="shared" si="215"/>
        <v>INSERT INTO usuariopagina( idusuario, idpagina, idlogtrans,  acceso, habilitado, fecha_vig_ini, fecha_vig_fin, hora_vig_ini, hora_vig_fin, muestra, estado) VALUES (145, 43, 1, 'dias', NULL, now(), NULL, to_char(now(), 'HH24:MI:SS'), NULL, TRUE, 'NA');</v>
      </c>
    </row>
    <row r="3125" spans="3:16" x14ac:dyDescent="0.25">
      <c r="C3125" s="27" t="s">
        <v>123</v>
      </c>
      <c r="D3125" s="29">
        <v>0</v>
      </c>
      <c r="E3125" s="4">
        <f t="shared" si="213"/>
        <v>145</v>
      </c>
      <c r="F3125" s="4">
        <v>44</v>
      </c>
      <c r="G3125">
        <v>1</v>
      </c>
      <c r="H3125" t="s">
        <v>30</v>
      </c>
      <c r="I3125" t="s">
        <v>31</v>
      </c>
      <c r="J3125" t="s">
        <v>32</v>
      </c>
      <c r="K3125" t="s">
        <v>31</v>
      </c>
      <c r="L3125" t="s">
        <v>33</v>
      </c>
      <c r="M3125" t="s">
        <v>31</v>
      </c>
      <c r="N3125" t="s">
        <v>34</v>
      </c>
      <c r="O3125" s="4" t="str">
        <f>IF(D:D=1, "AC","NA")</f>
        <v>NA</v>
      </c>
      <c r="P3125" t="str">
        <f t="shared" si="215"/>
        <v>INSERT INTO usuariopagina( idusuario, idpagina, idlogtrans,  acceso, habilitado, fecha_vig_ini, fecha_vig_fin, hora_vig_ini, hora_vig_fin, muestra, estado) VALUES (145, 44, 1, 'dias', NULL, now(), NULL, to_char(now(), 'HH24:MI:SS'), NULL, TRUE, 'NA');</v>
      </c>
    </row>
    <row r="3126" spans="3:16" x14ac:dyDescent="0.25">
      <c r="C3126" s="27" t="s">
        <v>124</v>
      </c>
      <c r="D3126" s="29">
        <v>0</v>
      </c>
      <c r="E3126" s="4">
        <f t="shared" si="213"/>
        <v>145</v>
      </c>
      <c r="F3126" s="4">
        <v>45</v>
      </c>
      <c r="G3126">
        <v>1</v>
      </c>
      <c r="H3126" t="s">
        <v>30</v>
      </c>
      <c r="I3126" t="s">
        <v>31</v>
      </c>
      <c r="J3126" t="s">
        <v>32</v>
      </c>
      <c r="K3126" t="s">
        <v>31</v>
      </c>
      <c r="L3126" t="s">
        <v>33</v>
      </c>
      <c r="M3126" t="s">
        <v>31</v>
      </c>
      <c r="N3126" t="s">
        <v>34</v>
      </c>
      <c r="O3126" s="4" t="str">
        <f>IF(D:D=1, "AC","NA")</f>
        <v>NA</v>
      </c>
      <c r="P3126" t="str">
        <f t="shared" si="215"/>
        <v>INSERT INTO usuariopagina( idusuario, idpagina, idlogtrans,  acceso, habilitado, fecha_vig_ini, fecha_vig_fin, hora_vig_ini, hora_vig_fin, muestra, estado) VALUES (145, 45, 1, 'dias', NULL, now(), NULL, to_char(now(), 'HH24:MI:SS'), NULL, TRUE, 'NA');</v>
      </c>
    </row>
    <row r="3127" spans="3:16" x14ac:dyDescent="0.25">
      <c r="C3127" s="23" t="s">
        <v>125</v>
      </c>
      <c r="D3127" s="29">
        <v>0</v>
      </c>
      <c r="E3127" s="4">
        <f t="shared" si="213"/>
        <v>145</v>
      </c>
      <c r="F3127" s="4">
        <v>46</v>
      </c>
      <c r="G3127">
        <v>1</v>
      </c>
      <c r="H3127" t="s">
        <v>30</v>
      </c>
      <c r="I3127" t="s">
        <v>31</v>
      </c>
      <c r="J3127" t="s">
        <v>32</v>
      </c>
      <c r="K3127" t="s">
        <v>31</v>
      </c>
      <c r="L3127" t="s">
        <v>33</v>
      </c>
      <c r="M3127" t="s">
        <v>31</v>
      </c>
      <c r="N3127" t="s">
        <v>34</v>
      </c>
      <c r="O3127" s="4" t="str">
        <f>IF(D:D=1, "AC","NA")</f>
        <v>NA</v>
      </c>
      <c r="P3127" t="str">
        <f t="shared" si="215"/>
        <v>INSERT INTO usuariopagina( idusuario, idpagina, idlogtrans,  acceso, habilitado, fecha_vig_ini, fecha_vig_fin, hora_vig_ini, hora_vig_fin, muestra, estado) VALUES (145, 46, 1, 'dias', NULL, now(), NULL, to_char(now(), 'HH24:MI:SS'), NULL, TRUE, 'NA');</v>
      </c>
    </row>
    <row r="3128" spans="3:16" x14ac:dyDescent="0.25">
      <c r="C3128" s="23" t="s">
        <v>126</v>
      </c>
      <c r="D3128" s="29">
        <v>0</v>
      </c>
      <c r="E3128" s="4">
        <f t="shared" si="213"/>
        <v>145</v>
      </c>
      <c r="F3128" s="4">
        <v>47</v>
      </c>
      <c r="G3128">
        <v>1</v>
      </c>
      <c r="H3128" t="s">
        <v>30</v>
      </c>
      <c r="I3128" t="s">
        <v>31</v>
      </c>
      <c r="J3128" t="s">
        <v>32</v>
      </c>
      <c r="K3128" t="s">
        <v>31</v>
      </c>
      <c r="L3128" t="s">
        <v>33</v>
      </c>
      <c r="M3128" t="s">
        <v>31</v>
      </c>
      <c r="N3128" t="s">
        <v>34</v>
      </c>
      <c r="O3128" s="4" t="str">
        <f>IF(D:D=1, "AC","NA")</f>
        <v>NA</v>
      </c>
      <c r="P3128" t="str">
        <f t="shared" si="215"/>
        <v>INSERT INTO usuariopagina( idusuario, idpagina, idlogtrans,  acceso, habilitado, fecha_vig_ini, fecha_vig_fin, hora_vig_ini, hora_vig_fin, muestra, estado) VALUES (145, 47, 1, 'dias', NULL, now(), NULL, to_char(now(), 'HH24:MI:SS'), NULL, TRUE, 'NA');</v>
      </c>
    </row>
    <row r="3129" spans="3:16" x14ac:dyDescent="0.25">
      <c r="C3129" s="23" t="s">
        <v>127</v>
      </c>
      <c r="D3129" s="29">
        <v>0</v>
      </c>
      <c r="E3129" s="4">
        <f t="shared" si="213"/>
        <v>145</v>
      </c>
      <c r="F3129" s="4">
        <v>48</v>
      </c>
      <c r="G3129">
        <v>1</v>
      </c>
      <c r="H3129" t="s">
        <v>30</v>
      </c>
      <c r="I3129" t="s">
        <v>31</v>
      </c>
      <c r="J3129" t="s">
        <v>32</v>
      </c>
      <c r="K3129" t="s">
        <v>31</v>
      </c>
      <c r="L3129" t="s">
        <v>33</v>
      </c>
      <c r="M3129" t="s">
        <v>31</v>
      </c>
      <c r="N3129" t="s">
        <v>34</v>
      </c>
      <c r="O3129" s="4" t="str">
        <f>IF(D:D=1, "AC","NA")</f>
        <v>NA</v>
      </c>
      <c r="P3129" t="str">
        <f t="shared" si="215"/>
        <v>INSERT INTO usuariopagina( idusuario, idpagina, idlogtrans,  acceso, habilitado, fecha_vig_ini, fecha_vig_fin, hora_vig_ini, hora_vig_fin, muestra, estado) VALUES (145, 48, 1, 'dias', NULL, now(), NULL, to_char(now(), 'HH24:MI:SS'), NULL, TRUE, 'NA');</v>
      </c>
    </row>
    <row r="3130" spans="3:16" x14ac:dyDescent="0.25">
      <c r="C3130" s="23" t="s">
        <v>128</v>
      </c>
      <c r="D3130" s="29">
        <v>0</v>
      </c>
      <c r="E3130" s="4">
        <f t="shared" si="213"/>
        <v>145</v>
      </c>
      <c r="F3130" s="4">
        <v>49</v>
      </c>
      <c r="G3130">
        <v>1</v>
      </c>
      <c r="H3130" t="s">
        <v>30</v>
      </c>
      <c r="I3130" t="s">
        <v>31</v>
      </c>
      <c r="J3130" t="s">
        <v>32</v>
      </c>
      <c r="K3130" t="s">
        <v>31</v>
      </c>
      <c r="L3130" t="s">
        <v>33</v>
      </c>
      <c r="M3130" t="s">
        <v>31</v>
      </c>
      <c r="N3130" t="s">
        <v>34</v>
      </c>
      <c r="O3130" s="4" t="str">
        <f>IF(D:D=1, "AC","NA")</f>
        <v>NA</v>
      </c>
      <c r="P3130" t="str">
        <f t="shared" si="215"/>
        <v>INSERT INTO usuariopagina( idusuario, idpagina, idlogtrans,  acceso, habilitado, fecha_vig_ini, fecha_vig_fin, hora_vig_ini, hora_vig_fin, muestra, estado) VALUES (145, 49, 1, 'dias', NULL, now(), NULL, to_char(now(), 'HH24:MI:SS'), NULL, TRUE, 'NA');</v>
      </c>
    </row>
    <row r="3131" spans="3:16" x14ac:dyDescent="0.25">
      <c r="C3131" s="23" t="s">
        <v>129</v>
      </c>
      <c r="D3131" s="29">
        <v>0</v>
      </c>
      <c r="E3131" s="4">
        <f t="shared" si="213"/>
        <v>145</v>
      </c>
      <c r="F3131" s="4">
        <v>50</v>
      </c>
      <c r="G3131">
        <v>1</v>
      </c>
      <c r="H3131" t="s">
        <v>30</v>
      </c>
      <c r="I3131" t="s">
        <v>31</v>
      </c>
      <c r="J3131" t="s">
        <v>32</v>
      </c>
      <c r="K3131" t="s">
        <v>31</v>
      </c>
      <c r="L3131" t="s">
        <v>33</v>
      </c>
      <c r="M3131" t="s">
        <v>31</v>
      </c>
      <c r="N3131" t="s">
        <v>34</v>
      </c>
      <c r="O3131" s="4" t="str">
        <f>IF(D:D=1, "AC","NA")</f>
        <v>NA</v>
      </c>
      <c r="P3131" t="str">
        <f t="shared" si="215"/>
        <v>INSERT INTO usuariopagina( idusuario, idpagina, idlogtrans,  acceso, habilitado, fecha_vig_ini, fecha_vig_fin, hora_vig_ini, hora_vig_fin, muestra, estado) VALUES (145, 50, 1, 'dias', NULL, now(), NULL, to_char(now(), 'HH24:MI:SS'), NULL, TRUE, 'NA');</v>
      </c>
    </row>
    <row r="3132" spans="3:16" x14ac:dyDescent="0.25">
      <c r="C3132" s="23" t="s">
        <v>130</v>
      </c>
      <c r="D3132" s="29">
        <v>0</v>
      </c>
      <c r="E3132" s="4">
        <f t="shared" si="213"/>
        <v>145</v>
      </c>
      <c r="F3132" s="4">
        <v>51</v>
      </c>
      <c r="G3132">
        <v>1</v>
      </c>
      <c r="H3132" t="s">
        <v>30</v>
      </c>
      <c r="I3132" t="s">
        <v>31</v>
      </c>
      <c r="J3132" t="s">
        <v>32</v>
      </c>
      <c r="K3132" t="s">
        <v>31</v>
      </c>
      <c r="L3132" t="s">
        <v>33</v>
      </c>
      <c r="M3132" t="s">
        <v>31</v>
      </c>
      <c r="N3132" t="s">
        <v>34</v>
      </c>
      <c r="O3132" s="4" t="str">
        <f>IF(D:D=1, "AC","NA")</f>
        <v>NA</v>
      </c>
      <c r="P3132" t="str">
        <f t="shared" si="215"/>
        <v>INSERT INTO usuariopagina( idusuario, idpagina, idlogtrans,  acceso, habilitado, fecha_vig_ini, fecha_vig_fin, hora_vig_ini, hora_vig_fin, muestra, estado) VALUES (145, 51, 1, 'dias', NULL, now(), NULL, to_char(now(), 'HH24:MI:SS'), NULL, TRUE, 'NA');</v>
      </c>
    </row>
    <row r="3133" spans="3:16" x14ac:dyDescent="0.25">
      <c r="C3133" s="23" t="s">
        <v>131</v>
      </c>
      <c r="D3133" s="29">
        <v>0</v>
      </c>
      <c r="E3133" s="4">
        <f t="shared" si="213"/>
        <v>145</v>
      </c>
      <c r="F3133" s="4">
        <v>52</v>
      </c>
      <c r="G3133">
        <v>1</v>
      </c>
      <c r="H3133" t="s">
        <v>30</v>
      </c>
      <c r="I3133" t="s">
        <v>31</v>
      </c>
      <c r="J3133" t="s">
        <v>32</v>
      </c>
      <c r="K3133" t="s">
        <v>31</v>
      </c>
      <c r="L3133" t="s">
        <v>33</v>
      </c>
      <c r="M3133" t="s">
        <v>31</v>
      </c>
      <c r="N3133" t="s">
        <v>34</v>
      </c>
      <c r="O3133" s="4" t="str">
        <f>IF(D:D=1, "AC","NA")</f>
        <v>NA</v>
      </c>
      <c r="P3133" t="str">
        <f t="shared" si="215"/>
        <v>INSERT INTO usuariopagina( idusuario, idpagina, idlogtrans,  acceso, habilitado, fecha_vig_ini, fecha_vig_fin, hora_vig_ini, hora_vig_fin, muestra, estado) VALUES (145, 52, 1, 'dias', NULL, now(), NULL, to_char(now(), 'HH24:MI:SS'), NULL, TRUE, 'NA');</v>
      </c>
    </row>
    <row r="3134" spans="3:16" x14ac:dyDescent="0.25">
      <c r="C3134" s="23" t="s">
        <v>132</v>
      </c>
      <c r="D3134" s="29">
        <v>0</v>
      </c>
      <c r="E3134" s="4">
        <f t="shared" si="213"/>
        <v>145</v>
      </c>
      <c r="F3134" s="4">
        <v>53</v>
      </c>
      <c r="G3134">
        <v>1</v>
      </c>
      <c r="H3134" t="s">
        <v>30</v>
      </c>
      <c r="I3134" t="s">
        <v>31</v>
      </c>
      <c r="J3134" t="s">
        <v>32</v>
      </c>
      <c r="K3134" t="s">
        <v>31</v>
      </c>
      <c r="L3134" t="s">
        <v>33</v>
      </c>
      <c r="M3134" t="s">
        <v>31</v>
      </c>
      <c r="N3134" t="s">
        <v>34</v>
      </c>
      <c r="O3134" s="4" t="str">
        <f>IF(D:D=1, "AC","NA")</f>
        <v>NA</v>
      </c>
      <c r="P3134" t="str">
        <f t="shared" si="215"/>
        <v>INSERT INTO usuariopagina( idusuario, idpagina, idlogtrans,  acceso, habilitado, fecha_vig_ini, fecha_vig_fin, hora_vig_ini, hora_vig_fin, muestra, estado) VALUES (145, 53, 1, 'dias', NULL, now(), NULL, to_char(now(), 'HH24:MI:SS'), NULL, TRUE, 'NA');</v>
      </c>
    </row>
    <row r="3135" spans="3:16" x14ac:dyDescent="0.25">
      <c r="C3135" s="23" t="s">
        <v>133</v>
      </c>
      <c r="D3135" s="29">
        <v>0</v>
      </c>
      <c r="E3135" s="4">
        <f t="shared" si="213"/>
        <v>145</v>
      </c>
      <c r="F3135" s="4">
        <v>54</v>
      </c>
      <c r="G3135">
        <v>1</v>
      </c>
      <c r="H3135" t="s">
        <v>30</v>
      </c>
      <c r="I3135" t="s">
        <v>31</v>
      </c>
      <c r="J3135" t="s">
        <v>32</v>
      </c>
      <c r="K3135" t="s">
        <v>31</v>
      </c>
      <c r="L3135" t="s">
        <v>33</v>
      </c>
      <c r="M3135" t="s">
        <v>31</v>
      </c>
      <c r="N3135" t="s">
        <v>34</v>
      </c>
      <c r="O3135" s="4" t="str">
        <f>IF(D:D=1, "AC","NA")</f>
        <v>NA</v>
      </c>
      <c r="P3135" t="str">
        <f t="shared" si="215"/>
        <v>INSERT INTO usuariopagina( idusuario, idpagina, idlogtrans,  acceso, habilitado, fecha_vig_ini, fecha_vig_fin, hora_vig_ini, hora_vig_fin, muestra, estado) VALUES (145, 54, 1, 'dias', NULL, now(), NULL, to_char(now(), 'HH24:MI:SS'), NULL, TRUE, 'NA');</v>
      </c>
    </row>
    <row r="3136" spans="3:16" x14ac:dyDescent="0.25">
      <c r="C3136" s="23" t="s">
        <v>134</v>
      </c>
      <c r="D3136" s="29">
        <v>0</v>
      </c>
      <c r="E3136" s="4">
        <f t="shared" si="213"/>
        <v>145</v>
      </c>
      <c r="F3136" s="4">
        <v>55</v>
      </c>
      <c r="G3136">
        <v>1</v>
      </c>
      <c r="H3136" t="s">
        <v>30</v>
      </c>
      <c r="I3136" t="s">
        <v>31</v>
      </c>
      <c r="J3136" t="s">
        <v>32</v>
      </c>
      <c r="K3136" t="s">
        <v>31</v>
      </c>
      <c r="L3136" t="s">
        <v>33</v>
      </c>
      <c r="M3136" t="s">
        <v>31</v>
      </c>
      <c r="N3136" t="s">
        <v>34</v>
      </c>
      <c r="O3136" s="4" t="str">
        <f>IF(D:D=1, "AC","NA")</f>
        <v>NA</v>
      </c>
      <c r="P3136" t="str">
        <f t="shared" si="215"/>
        <v>INSERT INTO usuariopagina( idusuario, idpagina, idlogtrans,  acceso, habilitado, fecha_vig_ini, fecha_vig_fin, hora_vig_ini, hora_vig_fin, muestra, estado) VALUES (145, 55, 1, 'dias', NULL, now(), NULL, to_char(now(), 'HH24:MI:SS'), NULL, TRUE, 'NA');</v>
      </c>
    </row>
    <row r="3137" spans="1:16" x14ac:dyDescent="0.25">
      <c r="C3137" s="23" t="s">
        <v>135</v>
      </c>
      <c r="D3137" s="29">
        <v>0</v>
      </c>
      <c r="E3137" s="4">
        <f t="shared" si="213"/>
        <v>145</v>
      </c>
      <c r="F3137" s="4">
        <v>56</v>
      </c>
      <c r="G3137">
        <v>1</v>
      </c>
      <c r="H3137" t="s">
        <v>30</v>
      </c>
      <c r="I3137" t="s">
        <v>31</v>
      </c>
      <c r="J3137" t="s">
        <v>32</v>
      </c>
      <c r="K3137" t="s">
        <v>31</v>
      </c>
      <c r="L3137" t="s">
        <v>33</v>
      </c>
      <c r="M3137" t="s">
        <v>31</v>
      </c>
      <c r="N3137" t="s">
        <v>34</v>
      </c>
      <c r="O3137" s="4" t="str">
        <f>IF(D:D=1, "AC","NA")</f>
        <v>NA</v>
      </c>
      <c r="P3137" t="str">
        <f t="shared" si="215"/>
        <v>INSERT INTO usuariopagina( idusuario, idpagina, idlogtrans,  acceso, habilitado, fecha_vig_ini, fecha_vig_fin, hora_vig_ini, hora_vig_fin, muestra, estado) VALUES (145, 56, 1, 'dias', NULL, now(), NULL, to_char(now(), 'HH24:MI:SS'), NULL, TRUE, 'NA');</v>
      </c>
    </row>
    <row r="3138" spans="1:16" x14ac:dyDescent="0.25">
      <c r="A3138">
        <v>56</v>
      </c>
      <c r="B3138" s="7" t="s">
        <v>137</v>
      </c>
      <c r="C3138" s="17" t="s">
        <v>29</v>
      </c>
      <c r="D3138" s="28">
        <v>0</v>
      </c>
      <c r="E3138" s="18">
        <v>102</v>
      </c>
      <c r="F3138" s="18">
        <v>1</v>
      </c>
      <c r="G3138" s="6">
        <v>1</v>
      </c>
      <c r="H3138" s="6" t="s">
        <v>30</v>
      </c>
      <c r="I3138" s="6" t="s">
        <v>31</v>
      </c>
      <c r="J3138" s="6" t="s">
        <v>32</v>
      </c>
      <c r="K3138" s="6" t="s">
        <v>31</v>
      </c>
      <c r="L3138" s="6" t="s">
        <v>33</v>
      </c>
      <c r="M3138" s="6" t="s">
        <v>31</v>
      </c>
      <c r="N3138" s="6" t="s">
        <v>34</v>
      </c>
      <c r="O3138" s="18" t="str">
        <f>IF(D:D=1, "AC","NA")</f>
        <v>NA</v>
      </c>
      <c r="P3138" s="6" t="str">
        <f t="shared" si="215"/>
        <v>INSERT INTO usuariopagina( idusuario, idpagina, idlogtrans,  acceso, habilitado, fecha_vig_ini, fecha_vig_fin, hora_vig_ini, hora_vig_fin, muestra, estado) VALUES (102, 1, 1, 'dias', NULL, now(), NULL, to_char(now(), 'HH24:MI:SS'), NULL, TRUE, 'NA');</v>
      </c>
    </row>
    <row r="3139" spans="1:16" x14ac:dyDescent="0.25">
      <c r="B3139" s="14"/>
      <c r="C3139" s="3" t="s">
        <v>29</v>
      </c>
      <c r="D3139" s="29">
        <v>0</v>
      </c>
      <c r="E3139" s="4">
        <f>E3138</f>
        <v>102</v>
      </c>
      <c r="F3139" s="4">
        <v>2</v>
      </c>
      <c r="G3139">
        <v>1</v>
      </c>
      <c r="H3139" t="s">
        <v>30</v>
      </c>
      <c r="I3139" t="s">
        <v>31</v>
      </c>
      <c r="J3139" t="s">
        <v>32</v>
      </c>
      <c r="K3139" t="s">
        <v>31</v>
      </c>
      <c r="L3139" t="s">
        <v>33</v>
      </c>
      <c r="M3139" t="s">
        <v>31</v>
      </c>
      <c r="N3139" t="s">
        <v>34</v>
      </c>
      <c r="O3139" s="4" t="str">
        <f>IF(D:D=1, "AC","NA")</f>
        <v>NA</v>
      </c>
      <c r="P3139" t="str">
        <f t="shared" si="215"/>
        <v>INSERT INTO usuariopagina( idusuario, idpagina, idlogtrans,  acceso, habilitado, fecha_vig_ini, fecha_vig_fin, hora_vig_ini, hora_vig_fin, muestra, estado) VALUES (102, 2, 1, 'dias', NULL, now(), NULL, to_char(now(), 'HH24:MI:SS'), NULL, TRUE, 'NA');</v>
      </c>
    </row>
    <row r="3140" spans="1:16" x14ac:dyDescent="0.25">
      <c r="B3140" s="14"/>
      <c r="C3140" s="3" t="s">
        <v>29</v>
      </c>
      <c r="D3140" s="29">
        <v>1</v>
      </c>
      <c r="E3140" s="4">
        <f t="shared" ref="E3140:E3193" si="216">E3139</f>
        <v>102</v>
      </c>
      <c r="F3140" s="4">
        <v>3</v>
      </c>
      <c r="G3140">
        <v>1</v>
      </c>
      <c r="H3140" t="s">
        <v>30</v>
      </c>
      <c r="I3140" t="s">
        <v>31</v>
      </c>
      <c r="J3140" t="s">
        <v>32</v>
      </c>
      <c r="K3140" t="s">
        <v>31</v>
      </c>
      <c r="L3140" t="s">
        <v>33</v>
      </c>
      <c r="M3140" t="s">
        <v>31</v>
      </c>
      <c r="N3140" t="s">
        <v>34</v>
      </c>
      <c r="O3140" s="4" t="str">
        <f>IF(D:D=1, "AC","NA")</f>
        <v>AC</v>
      </c>
      <c r="P3140" t="str">
        <f t="shared" si="215"/>
        <v>INSERT INTO usuariopagina( idusuario, idpagina, idlogtrans,  acceso, habilitado, fecha_vig_ini, fecha_vig_fin, hora_vig_ini, hora_vig_fin, muestra, estado) VALUES (102, 3, 1, 'dias', NULL, now(), NULL, to_char(now(), 'HH24:MI:SS'), NULL, TRUE, 'AC');</v>
      </c>
    </row>
    <row r="3141" spans="1:16" x14ac:dyDescent="0.25">
      <c r="B3141" s="14"/>
      <c r="C3141" t="s">
        <v>6</v>
      </c>
      <c r="D3141" s="29">
        <v>1</v>
      </c>
      <c r="E3141" s="4">
        <f t="shared" si="216"/>
        <v>102</v>
      </c>
      <c r="F3141" s="4">
        <v>4</v>
      </c>
      <c r="G3141">
        <v>1</v>
      </c>
      <c r="H3141" t="s">
        <v>30</v>
      </c>
      <c r="I3141" t="s">
        <v>31</v>
      </c>
      <c r="J3141" t="s">
        <v>32</v>
      </c>
      <c r="K3141" t="s">
        <v>31</v>
      </c>
      <c r="L3141" t="s">
        <v>33</v>
      </c>
      <c r="M3141" t="s">
        <v>31</v>
      </c>
      <c r="N3141" t="s">
        <v>34</v>
      </c>
      <c r="O3141" s="4" t="str">
        <f>IF(D:D=1, "AC","NA")</f>
        <v>AC</v>
      </c>
      <c r="P3141" t="str">
        <f t="shared" si="215"/>
        <v>INSERT INTO usuariopagina( idusuario, idpagina, idlogtrans,  acceso, habilitado, fecha_vig_ini, fecha_vig_fin, hora_vig_ini, hora_vig_fin, muestra, estado) VALUES (102, 4, 1, 'dias', NULL, now(), NULL, to_char(now(), 'HH24:MI:SS'), NULL, TRUE, 'AC');</v>
      </c>
    </row>
    <row r="3142" spans="1:16" x14ac:dyDescent="0.25">
      <c r="B3142" s="14"/>
      <c r="C3142" t="s">
        <v>6</v>
      </c>
      <c r="D3142" s="29">
        <v>0</v>
      </c>
      <c r="E3142" s="4">
        <f t="shared" si="216"/>
        <v>102</v>
      </c>
      <c r="F3142" s="4">
        <v>5</v>
      </c>
      <c r="G3142">
        <v>1</v>
      </c>
      <c r="H3142" t="s">
        <v>30</v>
      </c>
      <c r="I3142" t="s">
        <v>31</v>
      </c>
      <c r="J3142" t="s">
        <v>32</v>
      </c>
      <c r="K3142" t="s">
        <v>31</v>
      </c>
      <c r="L3142" t="s">
        <v>33</v>
      </c>
      <c r="M3142" t="s">
        <v>31</v>
      </c>
      <c r="N3142" t="s">
        <v>34</v>
      </c>
      <c r="O3142" s="4" t="str">
        <f>IF(D:D=1, "AC","NA")</f>
        <v>NA</v>
      </c>
      <c r="P3142" t="str">
        <f t="shared" si="215"/>
        <v>INSERT INTO usuariopagina( idusuario, idpagina, idlogtrans,  acceso, habilitado, fecha_vig_ini, fecha_vig_fin, hora_vig_ini, hora_vig_fin, muestra, estado) VALUES (102, 5, 1, 'dias', NULL, now(), NULL, to_char(now(), 'HH24:MI:SS'), NULL, TRUE, 'NA');</v>
      </c>
    </row>
    <row r="3143" spans="1:16" x14ac:dyDescent="0.25">
      <c r="B3143" s="14"/>
      <c r="C3143" t="s">
        <v>6</v>
      </c>
      <c r="D3143" s="29">
        <v>1</v>
      </c>
      <c r="E3143" s="4">
        <f t="shared" si="216"/>
        <v>102</v>
      </c>
      <c r="F3143" s="4">
        <v>6</v>
      </c>
      <c r="G3143">
        <v>1</v>
      </c>
      <c r="H3143" t="s">
        <v>30</v>
      </c>
      <c r="I3143" t="s">
        <v>31</v>
      </c>
      <c r="J3143" t="s">
        <v>32</v>
      </c>
      <c r="K3143" t="s">
        <v>31</v>
      </c>
      <c r="L3143" t="s">
        <v>33</v>
      </c>
      <c r="M3143" t="s">
        <v>31</v>
      </c>
      <c r="N3143" t="s">
        <v>34</v>
      </c>
      <c r="O3143" s="4" t="str">
        <f>IF(D:D=1, "AC","NA")</f>
        <v>AC</v>
      </c>
      <c r="P3143" t="str">
        <f t="shared" si="215"/>
        <v>INSERT INTO usuariopagina( idusuario, idpagina, idlogtrans,  acceso, habilitado, fecha_vig_ini, fecha_vig_fin, hora_vig_ini, hora_vig_fin, muestra, estado) VALUES (102, 6, 1, 'dias', NULL, now(), NULL, to_char(now(), 'HH24:MI:SS'), NULL, TRUE, 'AC');</v>
      </c>
    </row>
    <row r="3144" spans="1:16" x14ac:dyDescent="0.25">
      <c r="B3144" s="14"/>
      <c r="C3144" t="s">
        <v>6</v>
      </c>
      <c r="D3144" s="29">
        <v>0</v>
      </c>
      <c r="E3144" s="4">
        <f t="shared" si="216"/>
        <v>102</v>
      </c>
      <c r="F3144" s="4">
        <v>7</v>
      </c>
      <c r="G3144">
        <v>1</v>
      </c>
      <c r="H3144" t="s">
        <v>30</v>
      </c>
      <c r="I3144" t="s">
        <v>31</v>
      </c>
      <c r="J3144" t="s">
        <v>32</v>
      </c>
      <c r="K3144" t="s">
        <v>31</v>
      </c>
      <c r="L3144" t="s">
        <v>33</v>
      </c>
      <c r="M3144" t="s">
        <v>31</v>
      </c>
      <c r="N3144" t="s">
        <v>34</v>
      </c>
      <c r="O3144" s="4" t="str">
        <f>IF(D:D=1, "AC","NA")</f>
        <v>NA</v>
      </c>
      <c r="P3144" t="str">
        <f t="shared" si="215"/>
        <v>INSERT INTO usuariopagina( idusuario, idpagina, idlogtrans,  acceso, habilitado, fecha_vig_ini, fecha_vig_fin, hora_vig_ini, hora_vig_fin, muestra, estado) VALUES (102, 7, 1, 'dias', NULL, now(), NULL, to_char(now(), 'HH24:MI:SS'), NULL, TRUE, 'NA');</v>
      </c>
    </row>
    <row r="3145" spans="1:16" x14ac:dyDescent="0.25">
      <c r="B3145" s="14"/>
      <c r="C3145" t="s">
        <v>6</v>
      </c>
      <c r="D3145" s="29">
        <v>1</v>
      </c>
      <c r="E3145" s="4">
        <f t="shared" si="216"/>
        <v>102</v>
      </c>
      <c r="F3145" s="4">
        <v>8</v>
      </c>
      <c r="G3145">
        <v>1</v>
      </c>
      <c r="H3145" t="s">
        <v>30</v>
      </c>
      <c r="I3145" t="s">
        <v>31</v>
      </c>
      <c r="J3145" t="s">
        <v>32</v>
      </c>
      <c r="K3145" t="s">
        <v>31</v>
      </c>
      <c r="L3145" t="s">
        <v>33</v>
      </c>
      <c r="M3145" t="s">
        <v>31</v>
      </c>
      <c r="N3145" t="s">
        <v>34</v>
      </c>
      <c r="O3145" s="4" t="str">
        <f>IF(D:D=1, "AC","NA")</f>
        <v>AC</v>
      </c>
      <c r="P3145" t="str">
        <f t="shared" si="215"/>
        <v>INSERT INTO usuariopagina( idusuario, idpagina, idlogtrans,  acceso, habilitado, fecha_vig_ini, fecha_vig_fin, hora_vig_ini, hora_vig_fin, muestra, estado) VALUES (102, 8, 1, 'dias', NULL, now(), NULL, to_char(now(), 'HH24:MI:SS'), NULL, TRUE, 'AC');</v>
      </c>
    </row>
    <row r="3146" spans="1:16" x14ac:dyDescent="0.25">
      <c r="B3146" s="14"/>
      <c r="C3146" t="s">
        <v>6</v>
      </c>
      <c r="D3146" s="29">
        <v>0</v>
      </c>
      <c r="E3146" s="4">
        <f t="shared" si="216"/>
        <v>102</v>
      </c>
      <c r="F3146" s="4">
        <v>9</v>
      </c>
      <c r="G3146">
        <v>1</v>
      </c>
      <c r="H3146" t="s">
        <v>30</v>
      </c>
      <c r="I3146" t="s">
        <v>31</v>
      </c>
      <c r="J3146" t="s">
        <v>32</v>
      </c>
      <c r="K3146" t="s">
        <v>31</v>
      </c>
      <c r="L3146" t="s">
        <v>33</v>
      </c>
      <c r="M3146" t="s">
        <v>31</v>
      </c>
      <c r="N3146" t="s">
        <v>34</v>
      </c>
      <c r="O3146" s="4" t="str">
        <f>IF(D:D=1, "AC","NA")</f>
        <v>NA</v>
      </c>
      <c r="P3146" t="str">
        <f t="shared" si="215"/>
        <v>INSERT INTO usuariopagina( idusuario, idpagina, idlogtrans,  acceso, habilitado, fecha_vig_ini, fecha_vig_fin, hora_vig_ini, hora_vig_fin, muestra, estado) VALUES (102, 9, 1, 'dias', NULL, now(), NULL, to_char(now(), 'HH24:MI:SS'), NULL, TRUE, 'NA');</v>
      </c>
    </row>
    <row r="3147" spans="1:16" x14ac:dyDescent="0.25">
      <c r="B3147" s="14"/>
      <c r="C3147" t="s">
        <v>6</v>
      </c>
      <c r="D3147" s="29">
        <v>1</v>
      </c>
      <c r="E3147" s="4">
        <f t="shared" si="216"/>
        <v>102</v>
      </c>
      <c r="F3147" s="4">
        <v>10</v>
      </c>
      <c r="G3147">
        <v>1</v>
      </c>
      <c r="H3147" t="s">
        <v>30</v>
      </c>
      <c r="I3147" t="s">
        <v>31</v>
      </c>
      <c r="J3147" t="s">
        <v>32</v>
      </c>
      <c r="K3147" t="s">
        <v>31</v>
      </c>
      <c r="L3147" t="s">
        <v>33</v>
      </c>
      <c r="M3147" t="s">
        <v>31</v>
      </c>
      <c r="N3147" t="s">
        <v>34</v>
      </c>
      <c r="O3147" s="4" t="str">
        <f>IF(D:D=1, "AC","NA")</f>
        <v>AC</v>
      </c>
      <c r="P3147" t="str">
        <f t="shared" si="215"/>
        <v>INSERT INTO usuariopagina( idusuario, idpagina, idlogtrans,  acceso, habilitado, fecha_vig_ini, fecha_vig_fin, hora_vig_ini, hora_vig_fin, muestra, estado) VALUES (102, 10, 1, 'dias', NULL, now(), NULL, to_char(now(), 'HH24:MI:SS'), NULL, TRUE, 'AC');</v>
      </c>
    </row>
    <row r="3148" spans="1:16" x14ac:dyDescent="0.25">
      <c r="B3148" s="14"/>
      <c r="C3148" t="s">
        <v>6</v>
      </c>
      <c r="D3148" s="29">
        <v>1</v>
      </c>
      <c r="E3148" s="4">
        <f t="shared" si="216"/>
        <v>102</v>
      </c>
      <c r="F3148" s="4">
        <v>11</v>
      </c>
      <c r="G3148">
        <v>1</v>
      </c>
      <c r="H3148" t="s">
        <v>30</v>
      </c>
      <c r="I3148" t="s">
        <v>31</v>
      </c>
      <c r="J3148" t="s">
        <v>32</v>
      </c>
      <c r="K3148" t="s">
        <v>31</v>
      </c>
      <c r="L3148" t="s">
        <v>33</v>
      </c>
      <c r="M3148" t="s">
        <v>31</v>
      </c>
      <c r="N3148" t="s">
        <v>34</v>
      </c>
      <c r="O3148" s="4" t="str">
        <f>IF(D:D=1, "AC","NA")</f>
        <v>AC</v>
      </c>
      <c r="P3148" t="str">
        <f t="shared" si="215"/>
        <v>INSERT INTO usuariopagina( idusuario, idpagina, idlogtrans,  acceso, habilitado, fecha_vig_ini, fecha_vig_fin, hora_vig_ini, hora_vig_fin, muestra, estado) VALUES (102, 11, 1, 'dias', NULL, now(), NULL, to_char(now(), 'HH24:MI:SS'), NULL, TRUE, 'AC');</v>
      </c>
    </row>
    <row r="3149" spans="1:16" x14ac:dyDescent="0.25">
      <c r="B3149" s="14"/>
      <c r="C3149" s="3" t="s">
        <v>7</v>
      </c>
      <c r="D3149" s="29">
        <v>0</v>
      </c>
      <c r="E3149" s="4">
        <f t="shared" si="216"/>
        <v>102</v>
      </c>
      <c r="F3149" s="4">
        <v>12</v>
      </c>
      <c r="G3149">
        <v>1</v>
      </c>
      <c r="H3149" t="s">
        <v>30</v>
      </c>
      <c r="I3149" t="s">
        <v>31</v>
      </c>
      <c r="J3149" t="s">
        <v>32</v>
      </c>
      <c r="K3149" t="s">
        <v>31</v>
      </c>
      <c r="L3149" t="s">
        <v>33</v>
      </c>
      <c r="M3149" t="s">
        <v>31</v>
      </c>
      <c r="N3149" t="s">
        <v>34</v>
      </c>
      <c r="O3149" s="4" t="str">
        <f>IF(D:D=1, "AC","NA")</f>
        <v>NA</v>
      </c>
      <c r="P3149" t="str">
        <f t="shared" si="215"/>
        <v>INSERT INTO usuariopagina( idusuario, idpagina, idlogtrans,  acceso, habilitado, fecha_vig_ini, fecha_vig_fin, hora_vig_ini, hora_vig_fin, muestra, estado) VALUES (102, 12, 1, 'dias', NULL, now(), NULL, to_char(now(), 'HH24:MI:SS'), NULL, TRUE, 'NA');</v>
      </c>
    </row>
    <row r="3150" spans="1:16" x14ac:dyDescent="0.25">
      <c r="B3150" s="14"/>
      <c r="C3150" s="3" t="s">
        <v>7</v>
      </c>
      <c r="D3150" s="29">
        <v>0</v>
      </c>
      <c r="E3150" s="4">
        <f t="shared" si="216"/>
        <v>102</v>
      </c>
      <c r="F3150" s="4">
        <v>13</v>
      </c>
      <c r="G3150">
        <v>1</v>
      </c>
      <c r="H3150" t="s">
        <v>30</v>
      </c>
      <c r="I3150" t="s">
        <v>31</v>
      </c>
      <c r="J3150" t="s">
        <v>32</v>
      </c>
      <c r="K3150" t="s">
        <v>31</v>
      </c>
      <c r="L3150" t="s">
        <v>33</v>
      </c>
      <c r="M3150" t="s">
        <v>31</v>
      </c>
      <c r="N3150" t="s">
        <v>34</v>
      </c>
      <c r="O3150" s="4" t="str">
        <f>IF(D:D=1, "AC","NA")</f>
        <v>NA</v>
      </c>
      <c r="P3150" t="str">
        <f t="shared" si="215"/>
        <v>INSERT INTO usuariopagina( idusuario, idpagina, idlogtrans,  acceso, habilitado, fecha_vig_ini, fecha_vig_fin, hora_vig_ini, hora_vig_fin, muestra, estado) VALUES (102, 13, 1, 'dias', NULL, now(), NULL, to_char(now(), 'HH24:MI:SS'), NULL, TRUE, 'NA');</v>
      </c>
    </row>
    <row r="3151" spans="1:16" x14ac:dyDescent="0.25">
      <c r="B3151" s="14"/>
      <c r="C3151" t="s">
        <v>8</v>
      </c>
      <c r="D3151" s="29">
        <v>0</v>
      </c>
      <c r="E3151" s="4">
        <f t="shared" si="216"/>
        <v>102</v>
      </c>
      <c r="F3151" s="4">
        <v>14</v>
      </c>
      <c r="G3151">
        <v>1</v>
      </c>
      <c r="H3151" t="s">
        <v>30</v>
      </c>
      <c r="I3151" t="s">
        <v>31</v>
      </c>
      <c r="J3151" t="s">
        <v>32</v>
      </c>
      <c r="K3151" t="s">
        <v>31</v>
      </c>
      <c r="L3151" t="s">
        <v>33</v>
      </c>
      <c r="M3151" t="s">
        <v>31</v>
      </c>
      <c r="N3151" t="s">
        <v>34</v>
      </c>
      <c r="O3151" s="4" t="str">
        <f>IF(D:D=1, "AC","NA")</f>
        <v>NA</v>
      </c>
      <c r="P3151" t="str">
        <f t="shared" si="215"/>
        <v>INSERT INTO usuariopagina( idusuario, idpagina, idlogtrans,  acceso, habilitado, fecha_vig_ini, fecha_vig_fin, hora_vig_ini, hora_vig_fin, muestra, estado) VALUES (102, 14, 1, 'dias', NULL, now(), NULL, to_char(now(), 'HH24:MI:SS'), NULL, TRUE, 'NA');</v>
      </c>
    </row>
    <row r="3152" spans="1:16" x14ac:dyDescent="0.25">
      <c r="B3152" s="14"/>
      <c r="C3152" t="s">
        <v>8</v>
      </c>
      <c r="D3152" s="29">
        <v>0</v>
      </c>
      <c r="E3152" s="4">
        <f t="shared" si="216"/>
        <v>102</v>
      </c>
      <c r="F3152" s="4">
        <v>15</v>
      </c>
      <c r="G3152">
        <v>1</v>
      </c>
      <c r="H3152" t="s">
        <v>30</v>
      </c>
      <c r="I3152" t="s">
        <v>31</v>
      </c>
      <c r="J3152" t="s">
        <v>32</v>
      </c>
      <c r="K3152" t="s">
        <v>31</v>
      </c>
      <c r="L3152" t="s">
        <v>33</v>
      </c>
      <c r="M3152" t="s">
        <v>31</v>
      </c>
      <c r="N3152" t="s">
        <v>34</v>
      </c>
      <c r="O3152" s="4" t="str">
        <f>IF(D:D=1, "AC","NA")</f>
        <v>NA</v>
      </c>
      <c r="P3152" t="str">
        <f t="shared" si="215"/>
        <v>INSERT INTO usuariopagina( idusuario, idpagina, idlogtrans,  acceso, habilitado, fecha_vig_ini, fecha_vig_fin, hora_vig_ini, hora_vig_fin, muestra, estado) VALUES (102, 15, 1, 'dias', NULL, now(), NULL, to_char(now(), 'HH24:MI:SS'), NULL, TRUE, 'NA');</v>
      </c>
    </row>
    <row r="3153" spans="2:16" x14ac:dyDescent="0.25">
      <c r="B3153" s="14"/>
      <c r="C3153" t="s">
        <v>8</v>
      </c>
      <c r="D3153" s="29">
        <v>0</v>
      </c>
      <c r="E3153" s="4">
        <f t="shared" si="216"/>
        <v>102</v>
      </c>
      <c r="F3153" s="4">
        <v>16</v>
      </c>
      <c r="G3153">
        <v>1</v>
      </c>
      <c r="H3153" t="s">
        <v>30</v>
      </c>
      <c r="I3153" t="s">
        <v>31</v>
      </c>
      <c r="J3153" t="s">
        <v>32</v>
      </c>
      <c r="K3153" t="s">
        <v>31</v>
      </c>
      <c r="L3153" t="s">
        <v>33</v>
      </c>
      <c r="M3153" t="s">
        <v>31</v>
      </c>
      <c r="N3153" t="s">
        <v>34</v>
      </c>
      <c r="O3153" s="4" t="str">
        <f>IF(D:D=1, "AC","NA")</f>
        <v>NA</v>
      </c>
      <c r="P3153" t="str">
        <f t="shared" si="215"/>
        <v>INSERT INTO usuariopagina( idusuario, idpagina, idlogtrans,  acceso, habilitado, fecha_vig_ini, fecha_vig_fin, hora_vig_ini, hora_vig_fin, muestra, estado) VALUES (102, 16, 1, 'dias', NULL, now(), NULL, to_char(now(), 'HH24:MI:SS'), NULL, TRUE, 'NA');</v>
      </c>
    </row>
    <row r="3154" spans="2:16" x14ac:dyDescent="0.25">
      <c r="B3154" s="14"/>
      <c r="C3154" s="3" t="s">
        <v>9</v>
      </c>
      <c r="D3154" s="29">
        <v>0</v>
      </c>
      <c r="E3154" s="4">
        <f t="shared" si="216"/>
        <v>102</v>
      </c>
      <c r="F3154" s="4">
        <v>17</v>
      </c>
      <c r="G3154">
        <v>1</v>
      </c>
      <c r="H3154" t="s">
        <v>30</v>
      </c>
      <c r="I3154" t="s">
        <v>31</v>
      </c>
      <c r="J3154" t="s">
        <v>32</v>
      </c>
      <c r="K3154" t="s">
        <v>31</v>
      </c>
      <c r="L3154" t="s">
        <v>33</v>
      </c>
      <c r="M3154" t="s">
        <v>31</v>
      </c>
      <c r="N3154" t="s">
        <v>34</v>
      </c>
      <c r="O3154" s="4" t="str">
        <f>IF(D:D=1, "AC","NA")</f>
        <v>NA</v>
      </c>
      <c r="P3154" t="str">
        <f t="shared" si="215"/>
        <v>INSERT INTO usuariopagina( idusuario, idpagina, idlogtrans,  acceso, habilitado, fecha_vig_ini, fecha_vig_fin, hora_vig_ini, hora_vig_fin, muestra, estado) VALUES (102, 17, 1, 'dias', NULL, now(), NULL, to_char(now(), 'HH24:MI:SS'), NULL, TRUE, 'NA');</v>
      </c>
    </row>
    <row r="3155" spans="2:16" x14ac:dyDescent="0.25">
      <c r="B3155" s="14"/>
      <c r="C3155" s="3" t="s">
        <v>9</v>
      </c>
      <c r="D3155" s="29">
        <v>0</v>
      </c>
      <c r="E3155" s="4">
        <f t="shared" si="216"/>
        <v>102</v>
      </c>
      <c r="F3155" s="4">
        <v>18</v>
      </c>
      <c r="G3155">
        <v>1</v>
      </c>
      <c r="H3155" t="s">
        <v>30</v>
      </c>
      <c r="I3155" t="s">
        <v>31</v>
      </c>
      <c r="J3155" t="s">
        <v>32</v>
      </c>
      <c r="K3155" t="s">
        <v>31</v>
      </c>
      <c r="L3155" t="s">
        <v>33</v>
      </c>
      <c r="M3155" t="s">
        <v>31</v>
      </c>
      <c r="N3155" t="s">
        <v>34</v>
      </c>
      <c r="O3155" s="4" t="str">
        <f>IF(D:D=1, "AC","NA")</f>
        <v>NA</v>
      </c>
      <c r="P3155" t="str">
        <f t="shared" si="215"/>
        <v>INSERT INTO usuariopagina( idusuario, idpagina, idlogtrans,  acceso, habilitado, fecha_vig_ini, fecha_vig_fin, hora_vig_ini, hora_vig_fin, muestra, estado) VALUES (102, 18, 1, 'dias', NULL, now(), NULL, to_char(now(), 'HH24:MI:SS'), NULL, TRUE, 'NA');</v>
      </c>
    </row>
    <row r="3156" spans="2:16" x14ac:dyDescent="0.25">
      <c r="B3156" s="14"/>
      <c r="C3156" s="3" t="s">
        <v>9</v>
      </c>
      <c r="D3156" s="29">
        <v>0</v>
      </c>
      <c r="E3156" s="4">
        <f t="shared" si="216"/>
        <v>102</v>
      </c>
      <c r="F3156" s="4">
        <v>19</v>
      </c>
      <c r="G3156">
        <v>1</v>
      </c>
      <c r="H3156" t="s">
        <v>30</v>
      </c>
      <c r="I3156" t="s">
        <v>31</v>
      </c>
      <c r="J3156" t="s">
        <v>32</v>
      </c>
      <c r="K3156" t="s">
        <v>31</v>
      </c>
      <c r="L3156" t="s">
        <v>33</v>
      </c>
      <c r="M3156" t="s">
        <v>31</v>
      </c>
      <c r="N3156" t="s">
        <v>34</v>
      </c>
      <c r="O3156" s="4" t="str">
        <f>IF(D:D=1, "AC","NA")</f>
        <v>NA</v>
      </c>
      <c r="P3156" t="str">
        <f t="shared" si="215"/>
        <v>INSERT INTO usuariopagina( idusuario, idpagina, idlogtrans,  acceso, habilitado, fecha_vig_ini, fecha_vig_fin, hora_vig_ini, hora_vig_fin, muestra, estado) VALUES (102, 19, 1, 'dias', NULL, now(), NULL, to_char(now(), 'HH24:MI:SS'), NULL, TRUE, 'NA');</v>
      </c>
    </row>
    <row r="3157" spans="2:16" x14ac:dyDescent="0.25">
      <c r="B3157" s="14"/>
      <c r="C3157" t="s">
        <v>10</v>
      </c>
      <c r="D3157" s="29">
        <v>0</v>
      </c>
      <c r="E3157" s="4">
        <f t="shared" si="216"/>
        <v>102</v>
      </c>
      <c r="F3157" s="4">
        <v>20</v>
      </c>
      <c r="G3157">
        <v>1</v>
      </c>
      <c r="H3157" t="s">
        <v>30</v>
      </c>
      <c r="I3157" t="s">
        <v>31</v>
      </c>
      <c r="J3157" t="s">
        <v>32</v>
      </c>
      <c r="K3157" t="s">
        <v>31</v>
      </c>
      <c r="L3157" t="s">
        <v>33</v>
      </c>
      <c r="M3157" t="s">
        <v>31</v>
      </c>
      <c r="N3157" t="s">
        <v>34</v>
      </c>
      <c r="O3157" s="4" t="str">
        <f>IF(D:D=1, "AC","NA")</f>
        <v>NA</v>
      </c>
      <c r="P3157" t="str">
        <f t="shared" si="215"/>
        <v>INSERT INTO usuariopagina( idusuario, idpagina, idlogtrans,  acceso, habilitado, fecha_vig_ini, fecha_vig_fin, hora_vig_ini, hora_vig_fin, muestra, estado) VALUES (102, 20, 1, 'dias', NULL, now(), NULL, to_char(now(), 'HH24:MI:SS'), NULL, TRUE, 'NA');</v>
      </c>
    </row>
    <row r="3158" spans="2:16" x14ac:dyDescent="0.25">
      <c r="B3158" s="14"/>
      <c r="C3158" t="s">
        <v>10</v>
      </c>
      <c r="D3158" s="29">
        <v>0</v>
      </c>
      <c r="E3158" s="4">
        <f t="shared" si="216"/>
        <v>102</v>
      </c>
      <c r="F3158" s="4">
        <v>21</v>
      </c>
      <c r="G3158">
        <v>1</v>
      </c>
      <c r="H3158" t="s">
        <v>30</v>
      </c>
      <c r="I3158" t="s">
        <v>31</v>
      </c>
      <c r="J3158" t="s">
        <v>32</v>
      </c>
      <c r="K3158" t="s">
        <v>31</v>
      </c>
      <c r="L3158" t="s">
        <v>33</v>
      </c>
      <c r="M3158" t="s">
        <v>31</v>
      </c>
      <c r="N3158" t="s">
        <v>34</v>
      </c>
      <c r="O3158" s="4" t="str">
        <f>IF(D:D=1, "AC","NA")</f>
        <v>NA</v>
      </c>
      <c r="P3158" t="str">
        <f t="shared" si="215"/>
        <v>INSERT INTO usuariopagina( idusuario, idpagina, idlogtrans,  acceso, habilitado, fecha_vig_ini, fecha_vig_fin, hora_vig_ini, hora_vig_fin, muestra, estado) VALUES (102, 21, 1, 'dias', NULL, now(), NULL, to_char(now(), 'HH24:MI:SS'), NULL, TRUE, 'NA');</v>
      </c>
    </row>
    <row r="3159" spans="2:16" x14ac:dyDescent="0.25">
      <c r="B3159" s="14"/>
      <c r="C3159" t="s">
        <v>10</v>
      </c>
      <c r="D3159" s="29">
        <v>0</v>
      </c>
      <c r="E3159" s="4">
        <f t="shared" si="216"/>
        <v>102</v>
      </c>
      <c r="F3159" s="4">
        <v>22</v>
      </c>
      <c r="G3159">
        <v>1</v>
      </c>
      <c r="H3159" t="s">
        <v>30</v>
      </c>
      <c r="I3159" t="s">
        <v>31</v>
      </c>
      <c r="J3159" t="s">
        <v>32</v>
      </c>
      <c r="K3159" t="s">
        <v>31</v>
      </c>
      <c r="L3159" t="s">
        <v>33</v>
      </c>
      <c r="M3159" t="s">
        <v>31</v>
      </c>
      <c r="N3159" t="s">
        <v>34</v>
      </c>
      <c r="O3159" s="4" t="str">
        <f>IF(D:D=1, "AC","NA")</f>
        <v>NA</v>
      </c>
      <c r="P3159" t="str">
        <f t="shared" si="215"/>
        <v>INSERT INTO usuariopagina( idusuario, idpagina, idlogtrans,  acceso, habilitado, fecha_vig_ini, fecha_vig_fin, hora_vig_ini, hora_vig_fin, muestra, estado) VALUES (102, 22, 1, 'dias', NULL, now(), NULL, to_char(now(), 'HH24:MI:SS'), NULL, TRUE, 'NA');</v>
      </c>
    </row>
    <row r="3160" spans="2:16" x14ac:dyDescent="0.25">
      <c r="B3160" s="14"/>
      <c r="C3160" s="3" t="s">
        <v>11</v>
      </c>
      <c r="D3160" s="29">
        <v>0</v>
      </c>
      <c r="E3160" s="4">
        <f t="shared" si="216"/>
        <v>102</v>
      </c>
      <c r="F3160" s="4">
        <v>23</v>
      </c>
      <c r="G3160">
        <v>1</v>
      </c>
      <c r="H3160" t="s">
        <v>30</v>
      </c>
      <c r="I3160" t="s">
        <v>31</v>
      </c>
      <c r="J3160" t="s">
        <v>32</v>
      </c>
      <c r="K3160" t="s">
        <v>31</v>
      </c>
      <c r="L3160" t="s">
        <v>33</v>
      </c>
      <c r="M3160" t="s">
        <v>31</v>
      </c>
      <c r="N3160" t="s">
        <v>34</v>
      </c>
      <c r="O3160" s="4" t="str">
        <f>IF(D:D=1, "AC","NA")</f>
        <v>NA</v>
      </c>
      <c r="P3160" t="str">
        <f t="shared" si="215"/>
        <v>INSERT INTO usuariopagina( idusuario, idpagina, idlogtrans,  acceso, habilitado, fecha_vig_ini, fecha_vig_fin, hora_vig_ini, hora_vig_fin, muestra, estado) VALUES (102, 23, 1, 'dias', NULL, now(), NULL, to_char(now(), 'HH24:MI:SS'), NULL, TRUE, 'NA');</v>
      </c>
    </row>
    <row r="3161" spans="2:16" x14ac:dyDescent="0.25">
      <c r="B3161" s="14"/>
      <c r="C3161" s="3" t="s">
        <v>11</v>
      </c>
      <c r="D3161" s="29">
        <v>0</v>
      </c>
      <c r="E3161" s="4">
        <f t="shared" si="216"/>
        <v>102</v>
      </c>
      <c r="F3161" s="4">
        <v>24</v>
      </c>
      <c r="G3161">
        <v>1</v>
      </c>
      <c r="H3161" t="s">
        <v>30</v>
      </c>
      <c r="I3161" t="s">
        <v>31</v>
      </c>
      <c r="J3161" t="s">
        <v>32</v>
      </c>
      <c r="K3161" t="s">
        <v>31</v>
      </c>
      <c r="L3161" t="s">
        <v>33</v>
      </c>
      <c r="M3161" t="s">
        <v>31</v>
      </c>
      <c r="N3161" t="s">
        <v>34</v>
      </c>
      <c r="O3161" s="4" t="str">
        <f>IF(D:D=1, "AC","NA")</f>
        <v>NA</v>
      </c>
      <c r="P3161" t="str">
        <f t="shared" si="215"/>
        <v>INSERT INTO usuariopagina( idusuario, idpagina, idlogtrans,  acceso, habilitado, fecha_vig_ini, fecha_vig_fin, hora_vig_ini, hora_vig_fin, muestra, estado) VALUES (102, 24, 1, 'dias', NULL, now(), NULL, to_char(now(), 'HH24:MI:SS'), NULL, TRUE, 'NA');</v>
      </c>
    </row>
    <row r="3162" spans="2:16" x14ac:dyDescent="0.25">
      <c r="B3162" s="14"/>
      <c r="C3162" s="3" t="s">
        <v>11</v>
      </c>
      <c r="D3162" s="29">
        <v>0</v>
      </c>
      <c r="E3162" s="4">
        <f t="shared" si="216"/>
        <v>102</v>
      </c>
      <c r="F3162" s="4">
        <v>25</v>
      </c>
      <c r="G3162">
        <v>1</v>
      </c>
      <c r="H3162" t="s">
        <v>30</v>
      </c>
      <c r="I3162" t="s">
        <v>31</v>
      </c>
      <c r="J3162" t="s">
        <v>32</v>
      </c>
      <c r="K3162" t="s">
        <v>31</v>
      </c>
      <c r="L3162" t="s">
        <v>33</v>
      </c>
      <c r="M3162" t="s">
        <v>31</v>
      </c>
      <c r="N3162" t="s">
        <v>34</v>
      </c>
      <c r="O3162" s="4" t="str">
        <f>IF(D:D=1, "AC","NA")</f>
        <v>NA</v>
      </c>
      <c r="P3162" t="str">
        <f t="shared" si="215"/>
        <v>INSERT INTO usuariopagina( idusuario, idpagina, idlogtrans,  acceso, habilitado, fecha_vig_ini, fecha_vig_fin, hora_vig_ini, hora_vig_fin, muestra, estado) VALUES (102, 25, 1, 'dias', NULL, now(), NULL, to_char(now(), 'HH24:MI:SS'), NULL, TRUE, 'NA');</v>
      </c>
    </row>
    <row r="3163" spans="2:16" x14ac:dyDescent="0.25">
      <c r="B3163" s="14"/>
      <c r="C3163" s="3" t="s">
        <v>11</v>
      </c>
      <c r="D3163" s="29">
        <v>0</v>
      </c>
      <c r="E3163" s="4">
        <f t="shared" si="216"/>
        <v>102</v>
      </c>
      <c r="F3163" s="4">
        <v>26</v>
      </c>
      <c r="G3163">
        <v>1</v>
      </c>
      <c r="H3163" t="s">
        <v>30</v>
      </c>
      <c r="I3163" t="s">
        <v>31</v>
      </c>
      <c r="J3163" t="s">
        <v>32</v>
      </c>
      <c r="K3163" t="s">
        <v>31</v>
      </c>
      <c r="L3163" t="s">
        <v>33</v>
      </c>
      <c r="M3163" t="s">
        <v>31</v>
      </c>
      <c r="N3163" t="s">
        <v>34</v>
      </c>
      <c r="O3163" s="4" t="str">
        <f>IF(D:D=1, "AC","NA")</f>
        <v>NA</v>
      </c>
      <c r="P3163" t="str">
        <f t="shared" si="215"/>
        <v>INSERT INTO usuariopagina( idusuario, idpagina, idlogtrans,  acceso, habilitado, fecha_vig_ini, fecha_vig_fin, hora_vig_ini, hora_vig_fin, muestra, estado) VALUES (102, 26, 1, 'dias', NULL, now(), NULL, to_char(now(), 'HH24:MI:SS'), NULL, TRUE, 'NA');</v>
      </c>
    </row>
    <row r="3164" spans="2:16" x14ac:dyDescent="0.25">
      <c r="B3164" s="14"/>
      <c r="C3164" t="s">
        <v>12</v>
      </c>
      <c r="D3164" s="29">
        <v>1</v>
      </c>
      <c r="E3164" s="4">
        <f t="shared" si="216"/>
        <v>102</v>
      </c>
      <c r="F3164" s="4">
        <v>27</v>
      </c>
      <c r="G3164">
        <v>1</v>
      </c>
      <c r="H3164" t="s">
        <v>30</v>
      </c>
      <c r="I3164" t="s">
        <v>31</v>
      </c>
      <c r="J3164" t="s">
        <v>32</v>
      </c>
      <c r="K3164" t="s">
        <v>31</v>
      </c>
      <c r="L3164" t="s">
        <v>33</v>
      </c>
      <c r="M3164" t="s">
        <v>31</v>
      </c>
      <c r="N3164" t="s">
        <v>34</v>
      </c>
      <c r="O3164" s="4" t="str">
        <f>IF(D:D=1, "AC","NA")</f>
        <v>AC</v>
      </c>
      <c r="P3164" t="str">
        <f t="shared" si="215"/>
        <v>INSERT INTO usuariopagina( idusuario, idpagina, idlogtrans,  acceso, habilitado, fecha_vig_ini, fecha_vig_fin, hora_vig_ini, hora_vig_fin, muestra, estado) VALUES (102, 27, 1, 'dias', NULL, now(), NULL, to_char(now(), 'HH24:MI:SS'), NULL, TRUE, 'AC');</v>
      </c>
    </row>
    <row r="3165" spans="2:16" x14ac:dyDescent="0.25">
      <c r="B3165" s="14"/>
      <c r="C3165" t="s">
        <v>12</v>
      </c>
      <c r="D3165" s="29">
        <v>1</v>
      </c>
      <c r="E3165" s="4">
        <f t="shared" si="216"/>
        <v>102</v>
      </c>
      <c r="F3165" s="4">
        <v>28</v>
      </c>
      <c r="G3165">
        <v>1</v>
      </c>
      <c r="H3165" t="s">
        <v>30</v>
      </c>
      <c r="I3165" t="s">
        <v>31</v>
      </c>
      <c r="J3165" t="s">
        <v>32</v>
      </c>
      <c r="K3165" t="s">
        <v>31</v>
      </c>
      <c r="L3165" t="s">
        <v>33</v>
      </c>
      <c r="M3165" t="s">
        <v>31</v>
      </c>
      <c r="N3165" t="s">
        <v>34</v>
      </c>
      <c r="O3165" s="4" t="str">
        <f>IF(D:D=1, "AC","NA")</f>
        <v>AC</v>
      </c>
      <c r="P3165" t="str">
        <f t="shared" si="215"/>
        <v>INSERT INTO usuariopagina( idusuario, idpagina, idlogtrans,  acceso, habilitado, fecha_vig_ini, fecha_vig_fin, hora_vig_ini, hora_vig_fin, muestra, estado) VALUES (102, 28, 1, 'dias', NULL, now(), NULL, to_char(now(), 'HH24:MI:SS'), NULL, TRUE, 'AC');</v>
      </c>
    </row>
    <row r="3166" spans="2:16" x14ac:dyDescent="0.25">
      <c r="B3166" s="14"/>
      <c r="C3166" s="3" t="s">
        <v>13</v>
      </c>
      <c r="D3166" s="29">
        <v>0</v>
      </c>
      <c r="E3166" s="4">
        <f t="shared" si="216"/>
        <v>102</v>
      </c>
      <c r="F3166" s="4">
        <v>29</v>
      </c>
      <c r="G3166">
        <v>1</v>
      </c>
      <c r="H3166" t="s">
        <v>30</v>
      </c>
      <c r="I3166" t="s">
        <v>31</v>
      </c>
      <c r="J3166" t="s">
        <v>32</v>
      </c>
      <c r="K3166" t="s">
        <v>31</v>
      </c>
      <c r="L3166" t="s">
        <v>33</v>
      </c>
      <c r="M3166" t="s">
        <v>31</v>
      </c>
      <c r="N3166" t="s">
        <v>34</v>
      </c>
      <c r="O3166" s="4" t="str">
        <f>IF(D:D=1, "AC","NA")</f>
        <v>NA</v>
      </c>
      <c r="P3166" t="str">
        <f t="shared" si="215"/>
        <v>INSERT INTO usuariopagina( idusuario, idpagina, idlogtrans,  acceso, habilitado, fecha_vig_ini, fecha_vig_fin, hora_vig_ini, hora_vig_fin, muestra, estado) VALUES (102, 29, 1, 'dias', NULL, now(), NULL, to_char(now(), 'HH24:MI:SS'), NULL, TRUE, 'NA');</v>
      </c>
    </row>
    <row r="3167" spans="2:16" x14ac:dyDescent="0.25">
      <c r="B3167" s="14"/>
      <c r="C3167" s="3" t="s">
        <v>13</v>
      </c>
      <c r="D3167" s="29">
        <v>0</v>
      </c>
      <c r="E3167" s="4">
        <f t="shared" si="216"/>
        <v>102</v>
      </c>
      <c r="F3167" s="4">
        <v>30</v>
      </c>
      <c r="G3167">
        <v>1</v>
      </c>
      <c r="H3167" t="s">
        <v>30</v>
      </c>
      <c r="I3167" t="s">
        <v>31</v>
      </c>
      <c r="J3167" t="s">
        <v>32</v>
      </c>
      <c r="K3167" t="s">
        <v>31</v>
      </c>
      <c r="L3167" t="s">
        <v>33</v>
      </c>
      <c r="M3167" t="s">
        <v>31</v>
      </c>
      <c r="N3167" t="s">
        <v>34</v>
      </c>
      <c r="O3167" s="4" t="str">
        <f>IF(D:D=1, "AC","NA")</f>
        <v>NA</v>
      </c>
      <c r="P3167" t="str">
        <f t="shared" si="215"/>
        <v>INSERT INTO usuariopagina( idusuario, idpagina, idlogtrans,  acceso, habilitado, fecha_vig_ini, fecha_vig_fin, hora_vig_ini, hora_vig_fin, muestra, estado) VALUES (102, 30, 1, 'dias', NULL, now(), NULL, to_char(now(), 'HH24:MI:SS'), NULL, TRUE, 'NA');</v>
      </c>
    </row>
    <row r="3168" spans="2:16" x14ac:dyDescent="0.25">
      <c r="B3168" s="14"/>
      <c r="C3168" s="3" t="s">
        <v>13</v>
      </c>
      <c r="D3168" s="29">
        <v>0</v>
      </c>
      <c r="E3168" s="4">
        <f t="shared" si="216"/>
        <v>102</v>
      </c>
      <c r="F3168" s="4">
        <v>31</v>
      </c>
      <c r="G3168">
        <v>1</v>
      </c>
      <c r="H3168" t="s">
        <v>30</v>
      </c>
      <c r="I3168" t="s">
        <v>31</v>
      </c>
      <c r="J3168" t="s">
        <v>32</v>
      </c>
      <c r="K3168" t="s">
        <v>31</v>
      </c>
      <c r="L3168" t="s">
        <v>33</v>
      </c>
      <c r="M3168" t="s">
        <v>31</v>
      </c>
      <c r="N3168" t="s">
        <v>34</v>
      </c>
      <c r="O3168" s="4" t="str">
        <f>IF(D:D=1, "AC","NA")</f>
        <v>NA</v>
      </c>
      <c r="P3168" t="str">
        <f t="shared" si="215"/>
        <v>INSERT INTO usuariopagina( idusuario, idpagina, idlogtrans,  acceso, habilitado, fecha_vig_ini, fecha_vig_fin, hora_vig_ini, hora_vig_fin, muestra, estado) VALUES (102, 31, 1, 'dias', NULL, now(), NULL, to_char(now(), 'HH24:MI:SS'), NULL, TRUE, 'NA');</v>
      </c>
    </row>
    <row r="3169" spans="2:16" x14ac:dyDescent="0.25">
      <c r="B3169" s="14"/>
      <c r="C3169" t="s">
        <v>14</v>
      </c>
      <c r="D3169" s="29">
        <v>0</v>
      </c>
      <c r="E3169" s="4">
        <f t="shared" si="216"/>
        <v>102</v>
      </c>
      <c r="F3169" s="4">
        <v>32</v>
      </c>
      <c r="G3169">
        <v>1</v>
      </c>
      <c r="H3169" t="s">
        <v>30</v>
      </c>
      <c r="I3169" t="s">
        <v>31</v>
      </c>
      <c r="J3169" t="s">
        <v>32</v>
      </c>
      <c r="K3169" t="s">
        <v>31</v>
      </c>
      <c r="L3169" t="s">
        <v>33</v>
      </c>
      <c r="M3169" t="s">
        <v>31</v>
      </c>
      <c r="N3169" t="s">
        <v>34</v>
      </c>
      <c r="O3169" s="4" t="str">
        <f>IF(D:D=1, "AC","NA")</f>
        <v>NA</v>
      </c>
      <c r="P3169" t="str">
        <f t="shared" si="215"/>
        <v>INSERT INTO usuariopagina( idusuario, idpagina, idlogtrans,  acceso, habilitado, fecha_vig_ini, fecha_vig_fin, hora_vig_ini, hora_vig_fin, muestra, estado) VALUES (102, 32, 1, 'dias', NULL, now(), NULL, to_char(now(), 'HH24:MI:SS'), NULL, TRUE, 'NA');</v>
      </c>
    </row>
    <row r="3170" spans="2:16" x14ac:dyDescent="0.25">
      <c r="B3170" s="15"/>
      <c r="C3170" t="s">
        <v>15</v>
      </c>
      <c r="D3170" s="29">
        <v>0</v>
      </c>
      <c r="E3170" s="4">
        <f t="shared" si="216"/>
        <v>102</v>
      </c>
      <c r="F3170" s="4">
        <v>33</v>
      </c>
      <c r="G3170">
        <v>1</v>
      </c>
      <c r="H3170" t="s">
        <v>30</v>
      </c>
      <c r="I3170" t="s">
        <v>31</v>
      </c>
      <c r="J3170" t="s">
        <v>32</v>
      </c>
      <c r="K3170" t="s">
        <v>31</v>
      </c>
      <c r="L3170" t="s">
        <v>33</v>
      </c>
      <c r="M3170" t="s">
        <v>31</v>
      </c>
      <c r="N3170" t="s">
        <v>34</v>
      </c>
      <c r="O3170" s="4" t="str">
        <f>IF(D:D=1, "AC","NA")</f>
        <v>NA</v>
      </c>
      <c r="P3170" t="str">
        <f t="shared" si="215"/>
        <v>INSERT INTO usuariopagina( idusuario, idpagina, idlogtrans,  acceso, habilitado, fecha_vig_ini, fecha_vig_fin, hora_vig_ini, hora_vig_fin, muestra, estado) VALUES (102, 33, 1, 'dias', NULL, now(), NULL, to_char(now(), 'HH24:MI:SS'), NULL, TRUE, 'NA');</v>
      </c>
    </row>
    <row r="3171" spans="2:16" x14ac:dyDescent="0.25">
      <c r="C3171" s="24" t="s">
        <v>113</v>
      </c>
      <c r="D3171" s="29">
        <v>1</v>
      </c>
      <c r="E3171" s="4">
        <f t="shared" si="216"/>
        <v>102</v>
      </c>
      <c r="F3171" s="4">
        <v>34</v>
      </c>
      <c r="G3171">
        <v>1</v>
      </c>
      <c r="H3171" t="s">
        <v>30</v>
      </c>
      <c r="I3171" t="s">
        <v>31</v>
      </c>
      <c r="J3171" t="s">
        <v>32</v>
      </c>
      <c r="K3171" t="s">
        <v>31</v>
      </c>
      <c r="L3171" t="s">
        <v>33</v>
      </c>
      <c r="M3171" t="s">
        <v>31</v>
      </c>
      <c r="N3171" t="s">
        <v>34</v>
      </c>
      <c r="O3171" s="4" t="str">
        <f>IF(D:D=1, "AC","NA")</f>
        <v>AC</v>
      </c>
      <c r="P3171" t="str">
        <f t="shared" ref="P3171:P3226" si="217">CONCATENATE("INSERT INTO usuariopagina( idusuario, idpagina, idlogtrans,  acceso, habilitado, fecha_vig_ini, fecha_vig_fin, hora_vig_ini, hora_vig_fin, muestra, estado) VALUES (",E3171,", ",F3171,", ",G3171,", '",H3171,"', ",I3171,", ",J3171,", ",K3171,", ",L3171,", ",M3171,", ",N3171,", '",O3171,"'",");")</f>
        <v>INSERT INTO usuariopagina( idusuario, idpagina, idlogtrans,  acceso, habilitado, fecha_vig_ini, fecha_vig_fin, hora_vig_ini, hora_vig_fin, muestra, estado) VALUES (102, 34, 1, 'dias', NULL, now(), NULL, to_char(now(), 'HH24:MI:SS'), NULL, TRUE, 'AC');</v>
      </c>
    </row>
    <row r="3172" spans="2:16" x14ac:dyDescent="0.25">
      <c r="C3172" s="24" t="s">
        <v>114</v>
      </c>
      <c r="D3172" s="29">
        <v>1</v>
      </c>
      <c r="E3172" s="4">
        <f t="shared" si="216"/>
        <v>102</v>
      </c>
      <c r="F3172" s="4">
        <v>35</v>
      </c>
      <c r="G3172">
        <v>1</v>
      </c>
      <c r="H3172" t="s">
        <v>30</v>
      </c>
      <c r="I3172" t="s">
        <v>31</v>
      </c>
      <c r="J3172" t="s">
        <v>32</v>
      </c>
      <c r="K3172" t="s">
        <v>31</v>
      </c>
      <c r="L3172" t="s">
        <v>33</v>
      </c>
      <c r="M3172" t="s">
        <v>31</v>
      </c>
      <c r="N3172" t="s">
        <v>34</v>
      </c>
      <c r="O3172" s="4" t="str">
        <f>IF(D:D=1, "AC","NA")</f>
        <v>AC</v>
      </c>
      <c r="P3172" t="str">
        <f t="shared" si="217"/>
        <v>INSERT INTO usuariopagina( idusuario, idpagina, idlogtrans,  acceso, habilitado, fecha_vig_ini, fecha_vig_fin, hora_vig_ini, hora_vig_fin, muestra, estado) VALUES (102, 35, 1, 'dias', NULL, now(), NULL, to_char(now(), 'HH24:MI:SS'), NULL, TRUE, 'AC');</v>
      </c>
    </row>
    <row r="3173" spans="2:16" x14ac:dyDescent="0.25">
      <c r="C3173" s="24" t="s">
        <v>115</v>
      </c>
      <c r="D3173" s="29">
        <v>1</v>
      </c>
      <c r="E3173" s="4">
        <f t="shared" si="216"/>
        <v>102</v>
      </c>
      <c r="F3173" s="4">
        <v>36</v>
      </c>
      <c r="G3173">
        <v>1</v>
      </c>
      <c r="H3173" t="s">
        <v>30</v>
      </c>
      <c r="I3173" t="s">
        <v>31</v>
      </c>
      <c r="J3173" t="s">
        <v>32</v>
      </c>
      <c r="K3173" t="s">
        <v>31</v>
      </c>
      <c r="L3173" t="s">
        <v>33</v>
      </c>
      <c r="M3173" t="s">
        <v>31</v>
      </c>
      <c r="N3173" t="s">
        <v>34</v>
      </c>
      <c r="O3173" s="4" t="str">
        <f>IF(D:D=1, "AC","NA")</f>
        <v>AC</v>
      </c>
      <c r="P3173" t="str">
        <f t="shared" si="217"/>
        <v>INSERT INTO usuariopagina( idusuario, idpagina, idlogtrans,  acceso, habilitado, fecha_vig_ini, fecha_vig_fin, hora_vig_ini, hora_vig_fin, muestra, estado) VALUES (102, 36, 1, 'dias', NULL, now(), NULL, to_char(now(), 'HH24:MI:SS'), NULL, TRUE, 'AC');</v>
      </c>
    </row>
    <row r="3174" spans="2:16" x14ac:dyDescent="0.25">
      <c r="C3174" s="24" t="s">
        <v>116</v>
      </c>
      <c r="D3174" s="29">
        <v>1</v>
      </c>
      <c r="E3174" s="4">
        <f t="shared" si="216"/>
        <v>102</v>
      </c>
      <c r="F3174" s="4">
        <v>37</v>
      </c>
      <c r="G3174">
        <v>1</v>
      </c>
      <c r="H3174" t="s">
        <v>30</v>
      </c>
      <c r="I3174" t="s">
        <v>31</v>
      </c>
      <c r="J3174" t="s">
        <v>32</v>
      </c>
      <c r="K3174" t="s">
        <v>31</v>
      </c>
      <c r="L3174" t="s">
        <v>33</v>
      </c>
      <c r="M3174" t="s">
        <v>31</v>
      </c>
      <c r="N3174" t="s">
        <v>34</v>
      </c>
      <c r="O3174" s="4" t="str">
        <f>IF(D:D=1, "AC","NA")</f>
        <v>AC</v>
      </c>
      <c r="P3174" t="str">
        <f t="shared" si="217"/>
        <v>INSERT INTO usuariopagina( idusuario, idpagina, idlogtrans,  acceso, habilitado, fecha_vig_ini, fecha_vig_fin, hora_vig_ini, hora_vig_fin, muestra, estado) VALUES (102, 37, 1, 'dias', NULL, now(), NULL, to_char(now(), 'HH24:MI:SS'), NULL, TRUE, 'AC');</v>
      </c>
    </row>
    <row r="3175" spans="2:16" x14ac:dyDescent="0.25">
      <c r="C3175" s="24" t="s">
        <v>117</v>
      </c>
      <c r="D3175" s="29">
        <v>1</v>
      </c>
      <c r="E3175" s="4">
        <f t="shared" si="216"/>
        <v>102</v>
      </c>
      <c r="F3175" s="4">
        <v>38</v>
      </c>
      <c r="G3175">
        <v>1</v>
      </c>
      <c r="H3175" t="s">
        <v>30</v>
      </c>
      <c r="I3175" t="s">
        <v>31</v>
      </c>
      <c r="J3175" t="s">
        <v>32</v>
      </c>
      <c r="K3175" t="s">
        <v>31</v>
      </c>
      <c r="L3175" t="s">
        <v>33</v>
      </c>
      <c r="M3175" t="s">
        <v>31</v>
      </c>
      <c r="N3175" t="s">
        <v>34</v>
      </c>
      <c r="O3175" s="4" t="str">
        <f>IF(D:D=1, "AC","NA")</f>
        <v>AC</v>
      </c>
      <c r="P3175" t="str">
        <f t="shared" si="217"/>
        <v>INSERT INTO usuariopagina( idusuario, idpagina, idlogtrans,  acceso, habilitado, fecha_vig_ini, fecha_vig_fin, hora_vig_ini, hora_vig_fin, muestra, estado) VALUES (102, 38, 1, 'dias', NULL, now(), NULL, to_char(now(), 'HH24:MI:SS'), NULL, TRUE, 'AC');</v>
      </c>
    </row>
    <row r="3176" spans="2:16" x14ac:dyDescent="0.25">
      <c r="C3176" s="24" t="s">
        <v>118</v>
      </c>
      <c r="D3176" s="29">
        <v>1</v>
      </c>
      <c r="E3176" s="4">
        <f t="shared" si="216"/>
        <v>102</v>
      </c>
      <c r="F3176" s="4">
        <v>39</v>
      </c>
      <c r="G3176">
        <v>1</v>
      </c>
      <c r="H3176" t="s">
        <v>30</v>
      </c>
      <c r="I3176" t="s">
        <v>31</v>
      </c>
      <c r="J3176" t="s">
        <v>32</v>
      </c>
      <c r="K3176" t="s">
        <v>31</v>
      </c>
      <c r="L3176" t="s">
        <v>33</v>
      </c>
      <c r="M3176" t="s">
        <v>31</v>
      </c>
      <c r="N3176" t="s">
        <v>34</v>
      </c>
      <c r="O3176" s="4" t="str">
        <f>IF(D:D=1, "AC","NA")</f>
        <v>AC</v>
      </c>
      <c r="P3176" t="str">
        <f t="shared" si="217"/>
        <v>INSERT INTO usuariopagina( idusuario, idpagina, idlogtrans,  acceso, habilitado, fecha_vig_ini, fecha_vig_fin, hora_vig_ini, hora_vig_fin, muestra, estado) VALUES (102, 39, 1, 'dias', NULL, now(), NULL, to_char(now(), 'HH24:MI:SS'), NULL, TRUE, 'AC');</v>
      </c>
    </row>
    <row r="3177" spans="2:16" x14ac:dyDescent="0.25">
      <c r="C3177" s="24" t="s">
        <v>119</v>
      </c>
      <c r="D3177" s="29">
        <v>1</v>
      </c>
      <c r="E3177" s="4">
        <f t="shared" si="216"/>
        <v>102</v>
      </c>
      <c r="F3177" s="4">
        <v>40</v>
      </c>
      <c r="G3177">
        <v>1</v>
      </c>
      <c r="H3177" t="s">
        <v>30</v>
      </c>
      <c r="I3177" t="s">
        <v>31</v>
      </c>
      <c r="J3177" t="s">
        <v>32</v>
      </c>
      <c r="K3177" t="s">
        <v>31</v>
      </c>
      <c r="L3177" t="s">
        <v>33</v>
      </c>
      <c r="M3177" t="s">
        <v>31</v>
      </c>
      <c r="N3177" t="s">
        <v>34</v>
      </c>
      <c r="O3177" s="4" t="str">
        <f>IF(D:D=1, "AC","NA")</f>
        <v>AC</v>
      </c>
      <c r="P3177" t="str">
        <f t="shared" si="217"/>
        <v>INSERT INTO usuariopagina( idusuario, idpagina, idlogtrans,  acceso, habilitado, fecha_vig_ini, fecha_vig_fin, hora_vig_ini, hora_vig_fin, muestra, estado) VALUES (102, 40, 1, 'dias', NULL, now(), NULL, to_char(now(), 'HH24:MI:SS'), NULL, TRUE, 'AC');</v>
      </c>
    </row>
    <row r="3178" spans="2:16" x14ac:dyDescent="0.25">
      <c r="C3178" s="24" t="s">
        <v>120</v>
      </c>
      <c r="D3178" s="29">
        <v>1</v>
      </c>
      <c r="E3178" s="4">
        <f t="shared" si="216"/>
        <v>102</v>
      </c>
      <c r="F3178" s="4">
        <v>41</v>
      </c>
      <c r="G3178">
        <v>1</v>
      </c>
      <c r="H3178" t="s">
        <v>30</v>
      </c>
      <c r="I3178" t="s">
        <v>31</v>
      </c>
      <c r="J3178" t="s">
        <v>32</v>
      </c>
      <c r="K3178" t="s">
        <v>31</v>
      </c>
      <c r="L3178" t="s">
        <v>33</v>
      </c>
      <c r="M3178" t="s">
        <v>31</v>
      </c>
      <c r="N3178" t="s">
        <v>34</v>
      </c>
      <c r="O3178" s="4" t="str">
        <f>IF(D:D=1, "AC","NA")</f>
        <v>AC</v>
      </c>
      <c r="P3178" t="str">
        <f t="shared" si="217"/>
        <v>INSERT INTO usuariopagina( idusuario, idpagina, idlogtrans,  acceso, habilitado, fecha_vig_ini, fecha_vig_fin, hora_vig_ini, hora_vig_fin, muestra, estado) VALUES (102, 41, 1, 'dias', NULL, now(), NULL, to_char(now(), 'HH24:MI:SS'), NULL, TRUE, 'AC');</v>
      </c>
    </row>
    <row r="3179" spans="2:16" x14ac:dyDescent="0.25">
      <c r="C3179" s="24" t="s">
        <v>121</v>
      </c>
      <c r="D3179" s="29">
        <v>1</v>
      </c>
      <c r="E3179" s="4">
        <f t="shared" si="216"/>
        <v>102</v>
      </c>
      <c r="F3179" s="4">
        <v>42</v>
      </c>
      <c r="G3179">
        <v>1</v>
      </c>
      <c r="H3179" t="s">
        <v>30</v>
      </c>
      <c r="I3179" t="s">
        <v>31</v>
      </c>
      <c r="J3179" t="s">
        <v>32</v>
      </c>
      <c r="K3179" t="s">
        <v>31</v>
      </c>
      <c r="L3179" t="s">
        <v>33</v>
      </c>
      <c r="M3179" t="s">
        <v>31</v>
      </c>
      <c r="N3179" t="s">
        <v>34</v>
      </c>
      <c r="O3179" s="4" t="str">
        <f>IF(D:D=1, "AC","NA")</f>
        <v>AC</v>
      </c>
      <c r="P3179" t="str">
        <f t="shared" si="217"/>
        <v>INSERT INTO usuariopagina( idusuario, idpagina, idlogtrans,  acceso, habilitado, fecha_vig_ini, fecha_vig_fin, hora_vig_ini, hora_vig_fin, muestra, estado) VALUES (102, 42, 1, 'dias', NULL, now(), NULL, to_char(now(), 'HH24:MI:SS'), NULL, TRUE, 'AC');</v>
      </c>
    </row>
    <row r="3180" spans="2:16" x14ac:dyDescent="0.25">
      <c r="C3180" s="24" t="s">
        <v>122</v>
      </c>
      <c r="D3180" s="29">
        <v>1</v>
      </c>
      <c r="E3180" s="4">
        <f t="shared" si="216"/>
        <v>102</v>
      </c>
      <c r="F3180" s="4">
        <v>43</v>
      </c>
      <c r="G3180">
        <v>1</v>
      </c>
      <c r="H3180" t="s">
        <v>30</v>
      </c>
      <c r="I3180" t="s">
        <v>31</v>
      </c>
      <c r="J3180" t="s">
        <v>32</v>
      </c>
      <c r="K3180" t="s">
        <v>31</v>
      </c>
      <c r="L3180" t="s">
        <v>33</v>
      </c>
      <c r="M3180" t="s">
        <v>31</v>
      </c>
      <c r="N3180" t="s">
        <v>34</v>
      </c>
      <c r="O3180" s="4" t="str">
        <f>IF(D:D=1, "AC","NA")</f>
        <v>AC</v>
      </c>
      <c r="P3180" t="str">
        <f t="shared" si="217"/>
        <v>INSERT INTO usuariopagina( idusuario, idpagina, idlogtrans,  acceso, habilitado, fecha_vig_ini, fecha_vig_fin, hora_vig_ini, hora_vig_fin, muestra, estado) VALUES (102, 43, 1, 'dias', NULL, now(), NULL, to_char(now(), 'HH24:MI:SS'), NULL, TRUE, 'AC');</v>
      </c>
    </row>
    <row r="3181" spans="2:16" x14ac:dyDescent="0.25">
      <c r="C3181" s="24" t="s">
        <v>123</v>
      </c>
      <c r="D3181" s="29">
        <v>1</v>
      </c>
      <c r="E3181" s="4">
        <f t="shared" si="216"/>
        <v>102</v>
      </c>
      <c r="F3181" s="4">
        <v>44</v>
      </c>
      <c r="G3181">
        <v>1</v>
      </c>
      <c r="H3181" t="s">
        <v>30</v>
      </c>
      <c r="I3181" t="s">
        <v>31</v>
      </c>
      <c r="J3181" t="s">
        <v>32</v>
      </c>
      <c r="K3181" t="s">
        <v>31</v>
      </c>
      <c r="L3181" t="s">
        <v>33</v>
      </c>
      <c r="M3181" t="s">
        <v>31</v>
      </c>
      <c r="N3181" t="s">
        <v>34</v>
      </c>
      <c r="O3181" s="4" t="str">
        <f>IF(D:D=1, "AC","NA")</f>
        <v>AC</v>
      </c>
      <c r="P3181" t="str">
        <f t="shared" si="217"/>
        <v>INSERT INTO usuariopagina( idusuario, idpagina, idlogtrans,  acceso, habilitado, fecha_vig_ini, fecha_vig_fin, hora_vig_ini, hora_vig_fin, muestra, estado) VALUES (102, 44, 1, 'dias', NULL, now(), NULL, to_char(now(), 'HH24:MI:SS'), NULL, TRUE, 'AC');</v>
      </c>
    </row>
    <row r="3182" spans="2:16" x14ac:dyDescent="0.25">
      <c r="C3182" s="24" t="s">
        <v>124</v>
      </c>
      <c r="D3182" s="29">
        <v>1</v>
      </c>
      <c r="E3182" s="4">
        <f t="shared" si="216"/>
        <v>102</v>
      </c>
      <c r="F3182" s="4">
        <v>45</v>
      </c>
      <c r="G3182">
        <v>1</v>
      </c>
      <c r="H3182" t="s">
        <v>30</v>
      </c>
      <c r="I3182" t="s">
        <v>31</v>
      </c>
      <c r="J3182" t="s">
        <v>32</v>
      </c>
      <c r="K3182" t="s">
        <v>31</v>
      </c>
      <c r="L3182" t="s">
        <v>33</v>
      </c>
      <c r="M3182" t="s">
        <v>31</v>
      </c>
      <c r="N3182" t="s">
        <v>34</v>
      </c>
      <c r="O3182" s="4" t="str">
        <f>IF(D:D=1, "AC","NA")</f>
        <v>AC</v>
      </c>
      <c r="P3182" t="str">
        <f t="shared" si="217"/>
        <v>INSERT INTO usuariopagina( idusuario, idpagina, idlogtrans,  acceso, habilitado, fecha_vig_ini, fecha_vig_fin, hora_vig_ini, hora_vig_fin, muestra, estado) VALUES (102, 45, 1, 'dias', NULL, now(), NULL, to_char(now(), 'HH24:MI:SS'), NULL, TRUE, 'AC');</v>
      </c>
    </row>
    <row r="3183" spans="2:16" x14ac:dyDescent="0.25">
      <c r="C3183" s="23" t="s">
        <v>125</v>
      </c>
      <c r="D3183" s="29">
        <v>0</v>
      </c>
      <c r="E3183" s="4">
        <f t="shared" si="216"/>
        <v>102</v>
      </c>
      <c r="F3183" s="4">
        <v>46</v>
      </c>
      <c r="G3183">
        <v>1</v>
      </c>
      <c r="H3183" t="s">
        <v>30</v>
      </c>
      <c r="I3183" t="s">
        <v>31</v>
      </c>
      <c r="J3183" t="s">
        <v>32</v>
      </c>
      <c r="K3183" t="s">
        <v>31</v>
      </c>
      <c r="L3183" t="s">
        <v>33</v>
      </c>
      <c r="M3183" t="s">
        <v>31</v>
      </c>
      <c r="N3183" t="s">
        <v>34</v>
      </c>
      <c r="O3183" s="4" t="str">
        <f>IF(D:D=1, "AC","NA")</f>
        <v>NA</v>
      </c>
      <c r="P3183" t="str">
        <f t="shared" si="217"/>
        <v>INSERT INTO usuariopagina( idusuario, idpagina, idlogtrans,  acceso, habilitado, fecha_vig_ini, fecha_vig_fin, hora_vig_ini, hora_vig_fin, muestra, estado) VALUES (102, 46, 1, 'dias', NULL, now(), NULL, to_char(now(), 'HH24:MI:SS'), NULL, TRUE, 'NA');</v>
      </c>
    </row>
    <row r="3184" spans="2:16" x14ac:dyDescent="0.25">
      <c r="C3184" s="23" t="s">
        <v>126</v>
      </c>
      <c r="D3184" s="29">
        <v>0</v>
      </c>
      <c r="E3184" s="4">
        <f t="shared" si="216"/>
        <v>102</v>
      </c>
      <c r="F3184" s="4">
        <v>47</v>
      </c>
      <c r="G3184">
        <v>1</v>
      </c>
      <c r="H3184" t="s">
        <v>30</v>
      </c>
      <c r="I3184" t="s">
        <v>31</v>
      </c>
      <c r="J3184" t="s">
        <v>32</v>
      </c>
      <c r="K3184" t="s">
        <v>31</v>
      </c>
      <c r="L3184" t="s">
        <v>33</v>
      </c>
      <c r="M3184" t="s">
        <v>31</v>
      </c>
      <c r="N3184" t="s">
        <v>34</v>
      </c>
      <c r="O3184" s="4" t="str">
        <f>IF(D:D=1, "AC","NA")</f>
        <v>NA</v>
      </c>
      <c r="P3184" t="str">
        <f t="shared" si="217"/>
        <v>INSERT INTO usuariopagina( idusuario, idpagina, idlogtrans,  acceso, habilitado, fecha_vig_ini, fecha_vig_fin, hora_vig_ini, hora_vig_fin, muestra, estado) VALUES (102, 47, 1, 'dias', NULL, now(), NULL, to_char(now(), 'HH24:MI:SS'), NULL, TRUE, 'NA');</v>
      </c>
    </row>
    <row r="3185" spans="1:16" x14ac:dyDescent="0.25">
      <c r="C3185" s="23" t="s">
        <v>127</v>
      </c>
      <c r="D3185" s="29">
        <v>0</v>
      </c>
      <c r="E3185" s="4">
        <f t="shared" si="216"/>
        <v>102</v>
      </c>
      <c r="F3185" s="4">
        <v>48</v>
      </c>
      <c r="G3185">
        <v>1</v>
      </c>
      <c r="H3185" t="s">
        <v>30</v>
      </c>
      <c r="I3185" t="s">
        <v>31</v>
      </c>
      <c r="J3185" t="s">
        <v>32</v>
      </c>
      <c r="K3185" t="s">
        <v>31</v>
      </c>
      <c r="L3185" t="s">
        <v>33</v>
      </c>
      <c r="M3185" t="s">
        <v>31</v>
      </c>
      <c r="N3185" t="s">
        <v>34</v>
      </c>
      <c r="O3185" s="4" t="str">
        <f>IF(D:D=1, "AC","NA")</f>
        <v>NA</v>
      </c>
      <c r="P3185" t="str">
        <f t="shared" si="217"/>
        <v>INSERT INTO usuariopagina( idusuario, idpagina, idlogtrans,  acceso, habilitado, fecha_vig_ini, fecha_vig_fin, hora_vig_ini, hora_vig_fin, muestra, estado) VALUES (102, 48, 1, 'dias', NULL, now(), NULL, to_char(now(), 'HH24:MI:SS'), NULL, TRUE, 'NA');</v>
      </c>
    </row>
    <row r="3186" spans="1:16" x14ac:dyDescent="0.25">
      <c r="C3186" s="23" t="s">
        <v>128</v>
      </c>
      <c r="D3186" s="29">
        <v>0</v>
      </c>
      <c r="E3186" s="4">
        <f t="shared" si="216"/>
        <v>102</v>
      </c>
      <c r="F3186" s="4">
        <v>49</v>
      </c>
      <c r="G3186">
        <v>1</v>
      </c>
      <c r="H3186" t="s">
        <v>30</v>
      </c>
      <c r="I3186" t="s">
        <v>31</v>
      </c>
      <c r="J3186" t="s">
        <v>32</v>
      </c>
      <c r="K3186" t="s">
        <v>31</v>
      </c>
      <c r="L3186" t="s">
        <v>33</v>
      </c>
      <c r="M3186" t="s">
        <v>31</v>
      </c>
      <c r="N3186" t="s">
        <v>34</v>
      </c>
      <c r="O3186" s="4" t="str">
        <f>IF(D:D=1, "AC","NA")</f>
        <v>NA</v>
      </c>
      <c r="P3186" t="str">
        <f t="shared" si="217"/>
        <v>INSERT INTO usuariopagina( idusuario, idpagina, idlogtrans,  acceso, habilitado, fecha_vig_ini, fecha_vig_fin, hora_vig_ini, hora_vig_fin, muestra, estado) VALUES (102, 49, 1, 'dias', NULL, now(), NULL, to_char(now(), 'HH24:MI:SS'), NULL, TRUE, 'NA');</v>
      </c>
    </row>
    <row r="3187" spans="1:16" x14ac:dyDescent="0.25">
      <c r="C3187" s="23" t="s">
        <v>129</v>
      </c>
      <c r="D3187" s="29">
        <v>0</v>
      </c>
      <c r="E3187" s="4">
        <f t="shared" si="216"/>
        <v>102</v>
      </c>
      <c r="F3187" s="4">
        <v>50</v>
      </c>
      <c r="G3187">
        <v>1</v>
      </c>
      <c r="H3187" t="s">
        <v>30</v>
      </c>
      <c r="I3187" t="s">
        <v>31</v>
      </c>
      <c r="J3187" t="s">
        <v>32</v>
      </c>
      <c r="K3187" t="s">
        <v>31</v>
      </c>
      <c r="L3187" t="s">
        <v>33</v>
      </c>
      <c r="M3187" t="s">
        <v>31</v>
      </c>
      <c r="N3187" t="s">
        <v>34</v>
      </c>
      <c r="O3187" s="4" t="str">
        <f>IF(D:D=1, "AC","NA")</f>
        <v>NA</v>
      </c>
      <c r="P3187" t="str">
        <f t="shared" si="217"/>
        <v>INSERT INTO usuariopagina( idusuario, idpagina, idlogtrans,  acceso, habilitado, fecha_vig_ini, fecha_vig_fin, hora_vig_ini, hora_vig_fin, muestra, estado) VALUES (102, 50, 1, 'dias', NULL, now(), NULL, to_char(now(), 'HH24:MI:SS'), NULL, TRUE, 'NA');</v>
      </c>
    </row>
    <row r="3188" spans="1:16" x14ac:dyDescent="0.25">
      <c r="C3188" s="23" t="s">
        <v>130</v>
      </c>
      <c r="D3188" s="29">
        <v>0</v>
      </c>
      <c r="E3188" s="4">
        <f t="shared" si="216"/>
        <v>102</v>
      </c>
      <c r="F3188" s="4">
        <v>51</v>
      </c>
      <c r="G3188">
        <v>1</v>
      </c>
      <c r="H3188" t="s">
        <v>30</v>
      </c>
      <c r="I3188" t="s">
        <v>31</v>
      </c>
      <c r="J3188" t="s">
        <v>32</v>
      </c>
      <c r="K3188" t="s">
        <v>31</v>
      </c>
      <c r="L3188" t="s">
        <v>33</v>
      </c>
      <c r="M3188" t="s">
        <v>31</v>
      </c>
      <c r="N3188" t="s">
        <v>34</v>
      </c>
      <c r="O3188" s="4" t="str">
        <f>IF(D:D=1, "AC","NA")</f>
        <v>NA</v>
      </c>
      <c r="P3188" t="str">
        <f t="shared" si="217"/>
        <v>INSERT INTO usuariopagina( idusuario, idpagina, idlogtrans,  acceso, habilitado, fecha_vig_ini, fecha_vig_fin, hora_vig_ini, hora_vig_fin, muestra, estado) VALUES (102, 51, 1, 'dias', NULL, now(), NULL, to_char(now(), 'HH24:MI:SS'), NULL, TRUE, 'NA');</v>
      </c>
    </row>
    <row r="3189" spans="1:16" x14ac:dyDescent="0.25">
      <c r="C3189" s="23" t="s">
        <v>131</v>
      </c>
      <c r="D3189" s="29">
        <v>0</v>
      </c>
      <c r="E3189" s="4">
        <f t="shared" si="216"/>
        <v>102</v>
      </c>
      <c r="F3189" s="4">
        <v>52</v>
      </c>
      <c r="G3189">
        <v>1</v>
      </c>
      <c r="H3189" t="s">
        <v>30</v>
      </c>
      <c r="I3189" t="s">
        <v>31</v>
      </c>
      <c r="J3189" t="s">
        <v>32</v>
      </c>
      <c r="K3189" t="s">
        <v>31</v>
      </c>
      <c r="L3189" t="s">
        <v>33</v>
      </c>
      <c r="M3189" t="s">
        <v>31</v>
      </c>
      <c r="N3189" t="s">
        <v>34</v>
      </c>
      <c r="O3189" s="4" t="str">
        <f>IF(D:D=1, "AC","NA")</f>
        <v>NA</v>
      </c>
      <c r="P3189" t="str">
        <f t="shared" si="217"/>
        <v>INSERT INTO usuariopagina( idusuario, idpagina, idlogtrans,  acceso, habilitado, fecha_vig_ini, fecha_vig_fin, hora_vig_ini, hora_vig_fin, muestra, estado) VALUES (102, 52, 1, 'dias', NULL, now(), NULL, to_char(now(), 'HH24:MI:SS'), NULL, TRUE, 'NA');</v>
      </c>
    </row>
    <row r="3190" spans="1:16" x14ac:dyDescent="0.25">
      <c r="C3190" s="23" t="s">
        <v>132</v>
      </c>
      <c r="D3190" s="29">
        <v>0</v>
      </c>
      <c r="E3190" s="4">
        <f t="shared" si="216"/>
        <v>102</v>
      </c>
      <c r="F3190" s="4">
        <v>53</v>
      </c>
      <c r="G3190">
        <v>1</v>
      </c>
      <c r="H3190" t="s">
        <v>30</v>
      </c>
      <c r="I3190" t="s">
        <v>31</v>
      </c>
      <c r="J3190" t="s">
        <v>32</v>
      </c>
      <c r="K3190" t="s">
        <v>31</v>
      </c>
      <c r="L3190" t="s">
        <v>33</v>
      </c>
      <c r="M3190" t="s">
        <v>31</v>
      </c>
      <c r="N3190" t="s">
        <v>34</v>
      </c>
      <c r="O3190" s="4" t="str">
        <f>IF(D:D=1, "AC","NA")</f>
        <v>NA</v>
      </c>
      <c r="P3190" t="str">
        <f t="shared" si="217"/>
        <v>INSERT INTO usuariopagina( idusuario, idpagina, idlogtrans,  acceso, habilitado, fecha_vig_ini, fecha_vig_fin, hora_vig_ini, hora_vig_fin, muestra, estado) VALUES (102, 53, 1, 'dias', NULL, now(), NULL, to_char(now(), 'HH24:MI:SS'), NULL, TRUE, 'NA');</v>
      </c>
    </row>
    <row r="3191" spans="1:16" x14ac:dyDescent="0.25">
      <c r="C3191" s="23" t="s">
        <v>133</v>
      </c>
      <c r="D3191" s="29">
        <v>0</v>
      </c>
      <c r="E3191" s="4">
        <f t="shared" si="216"/>
        <v>102</v>
      </c>
      <c r="F3191" s="4">
        <v>54</v>
      </c>
      <c r="G3191">
        <v>1</v>
      </c>
      <c r="H3191" t="s">
        <v>30</v>
      </c>
      <c r="I3191" t="s">
        <v>31</v>
      </c>
      <c r="J3191" t="s">
        <v>32</v>
      </c>
      <c r="K3191" t="s">
        <v>31</v>
      </c>
      <c r="L3191" t="s">
        <v>33</v>
      </c>
      <c r="M3191" t="s">
        <v>31</v>
      </c>
      <c r="N3191" t="s">
        <v>34</v>
      </c>
      <c r="O3191" s="4" t="str">
        <f>IF(D:D=1, "AC","NA")</f>
        <v>NA</v>
      </c>
      <c r="P3191" t="str">
        <f t="shared" si="217"/>
        <v>INSERT INTO usuariopagina( idusuario, idpagina, idlogtrans,  acceso, habilitado, fecha_vig_ini, fecha_vig_fin, hora_vig_ini, hora_vig_fin, muestra, estado) VALUES (102, 54, 1, 'dias', NULL, now(), NULL, to_char(now(), 'HH24:MI:SS'), NULL, TRUE, 'NA');</v>
      </c>
    </row>
    <row r="3192" spans="1:16" x14ac:dyDescent="0.25">
      <c r="C3192" s="23" t="s">
        <v>134</v>
      </c>
      <c r="D3192" s="29">
        <v>0</v>
      </c>
      <c r="E3192" s="4">
        <f t="shared" si="216"/>
        <v>102</v>
      </c>
      <c r="F3192" s="4">
        <v>55</v>
      </c>
      <c r="G3192">
        <v>1</v>
      </c>
      <c r="H3192" t="s">
        <v>30</v>
      </c>
      <c r="I3192" t="s">
        <v>31</v>
      </c>
      <c r="J3192" t="s">
        <v>32</v>
      </c>
      <c r="K3192" t="s">
        <v>31</v>
      </c>
      <c r="L3192" t="s">
        <v>33</v>
      </c>
      <c r="M3192" t="s">
        <v>31</v>
      </c>
      <c r="N3192" t="s">
        <v>34</v>
      </c>
      <c r="O3192" s="4" t="str">
        <f>IF(D:D=1, "AC","NA")</f>
        <v>NA</v>
      </c>
      <c r="P3192" t="str">
        <f t="shared" si="217"/>
        <v>INSERT INTO usuariopagina( idusuario, idpagina, idlogtrans,  acceso, habilitado, fecha_vig_ini, fecha_vig_fin, hora_vig_ini, hora_vig_fin, muestra, estado) VALUES (102, 55, 1, 'dias', NULL, now(), NULL, to_char(now(), 'HH24:MI:SS'), NULL, TRUE, 'NA');</v>
      </c>
    </row>
    <row r="3193" spans="1:16" x14ac:dyDescent="0.25">
      <c r="C3193" s="23" t="s">
        <v>135</v>
      </c>
      <c r="D3193" s="29">
        <v>0</v>
      </c>
      <c r="E3193" s="4">
        <f t="shared" si="216"/>
        <v>102</v>
      </c>
      <c r="F3193" s="4">
        <v>56</v>
      </c>
      <c r="G3193">
        <v>1</v>
      </c>
      <c r="H3193" t="s">
        <v>30</v>
      </c>
      <c r="I3193" t="s">
        <v>31</v>
      </c>
      <c r="J3193" t="s">
        <v>32</v>
      </c>
      <c r="K3193" t="s">
        <v>31</v>
      </c>
      <c r="L3193" t="s">
        <v>33</v>
      </c>
      <c r="M3193" t="s">
        <v>31</v>
      </c>
      <c r="N3193" t="s">
        <v>34</v>
      </c>
      <c r="O3193" s="4" t="str">
        <f>IF(D:D=1, "AC","NA")</f>
        <v>NA</v>
      </c>
      <c r="P3193" t="str">
        <f t="shared" si="217"/>
        <v>INSERT INTO usuariopagina( idusuario, idpagina, idlogtrans,  acceso, habilitado, fecha_vig_ini, fecha_vig_fin, hora_vig_ini, hora_vig_fin, muestra, estado) VALUES (102, 56, 1, 'dias', NULL, now(), NULL, to_char(now(), 'HH24:MI:SS'), NULL, TRUE, 'NA');</v>
      </c>
    </row>
    <row r="3194" spans="1:16" x14ac:dyDescent="0.25">
      <c r="A3194">
        <v>57</v>
      </c>
      <c r="B3194" s="7" t="s">
        <v>138</v>
      </c>
      <c r="C3194" s="17" t="s">
        <v>29</v>
      </c>
      <c r="D3194" s="28">
        <v>0</v>
      </c>
      <c r="E3194" s="18">
        <v>121</v>
      </c>
      <c r="F3194" s="18">
        <v>1</v>
      </c>
      <c r="G3194" s="6">
        <v>1</v>
      </c>
      <c r="H3194" s="6" t="s">
        <v>30</v>
      </c>
      <c r="I3194" s="6" t="s">
        <v>31</v>
      </c>
      <c r="J3194" s="6" t="s">
        <v>32</v>
      </c>
      <c r="K3194" s="6" t="s">
        <v>31</v>
      </c>
      <c r="L3194" s="6" t="s">
        <v>33</v>
      </c>
      <c r="M3194" s="6" t="s">
        <v>31</v>
      </c>
      <c r="N3194" s="6" t="s">
        <v>34</v>
      </c>
      <c r="O3194" s="18" t="str">
        <f>IF(D:D=1, "AC","NA")</f>
        <v>NA</v>
      </c>
      <c r="P3194" s="6" t="str">
        <f t="shared" si="217"/>
        <v>INSERT INTO usuariopagina( idusuario, idpagina, idlogtrans,  acceso, habilitado, fecha_vig_ini, fecha_vig_fin, hora_vig_ini, hora_vig_fin, muestra, estado) VALUES (121, 1, 1, 'dias', NULL, now(), NULL, to_char(now(), 'HH24:MI:SS'), NULL, TRUE, 'NA');</v>
      </c>
    </row>
    <row r="3195" spans="1:16" x14ac:dyDescent="0.25">
      <c r="B3195" s="14"/>
      <c r="C3195" s="3" t="s">
        <v>29</v>
      </c>
      <c r="D3195" s="29">
        <v>0</v>
      </c>
      <c r="E3195" s="4">
        <f>E3194</f>
        <v>121</v>
      </c>
      <c r="F3195" s="4">
        <v>2</v>
      </c>
      <c r="G3195">
        <v>1</v>
      </c>
      <c r="H3195" t="s">
        <v>30</v>
      </c>
      <c r="I3195" t="s">
        <v>31</v>
      </c>
      <c r="J3195" t="s">
        <v>32</v>
      </c>
      <c r="K3195" t="s">
        <v>31</v>
      </c>
      <c r="L3195" t="s">
        <v>33</v>
      </c>
      <c r="M3195" t="s">
        <v>31</v>
      </c>
      <c r="N3195" t="s">
        <v>34</v>
      </c>
      <c r="O3195" s="4" t="str">
        <f>IF(D:D=1, "AC","NA")</f>
        <v>NA</v>
      </c>
      <c r="P3195" t="str">
        <f t="shared" si="217"/>
        <v>INSERT INTO usuariopagina( idusuario, idpagina, idlogtrans,  acceso, habilitado, fecha_vig_ini, fecha_vig_fin, hora_vig_ini, hora_vig_fin, muestra, estado) VALUES (121, 2, 1, 'dias', NULL, now(), NULL, to_char(now(), 'HH24:MI:SS'), NULL, TRUE, 'NA');</v>
      </c>
    </row>
    <row r="3196" spans="1:16" x14ac:dyDescent="0.25">
      <c r="B3196" s="14"/>
      <c r="C3196" s="3" t="s">
        <v>29</v>
      </c>
      <c r="D3196" s="29">
        <v>1</v>
      </c>
      <c r="E3196" s="4">
        <f t="shared" ref="E3196:E3249" si="218">E3195</f>
        <v>121</v>
      </c>
      <c r="F3196" s="4">
        <v>3</v>
      </c>
      <c r="G3196">
        <v>1</v>
      </c>
      <c r="H3196" t="s">
        <v>30</v>
      </c>
      <c r="I3196" t="s">
        <v>31</v>
      </c>
      <c r="J3196" t="s">
        <v>32</v>
      </c>
      <c r="K3196" t="s">
        <v>31</v>
      </c>
      <c r="L3196" t="s">
        <v>33</v>
      </c>
      <c r="M3196" t="s">
        <v>31</v>
      </c>
      <c r="N3196" t="s">
        <v>34</v>
      </c>
      <c r="O3196" s="4" t="str">
        <f>IF(D:D=1, "AC","NA")</f>
        <v>AC</v>
      </c>
      <c r="P3196" t="str">
        <f t="shared" si="217"/>
        <v>INSERT INTO usuariopagina( idusuario, idpagina, idlogtrans,  acceso, habilitado, fecha_vig_ini, fecha_vig_fin, hora_vig_ini, hora_vig_fin, muestra, estado) VALUES (121, 3, 1, 'dias', NULL, now(), NULL, to_char(now(), 'HH24:MI:SS'), NULL, TRUE, 'AC');</v>
      </c>
    </row>
    <row r="3197" spans="1:16" x14ac:dyDescent="0.25">
      <c r="B3197" s="14"/>
      <c r="C3197" t="s">
        <v>6</v>
      </c>
      <c r="D3197" s="29">
        <v>1</v>
      </c>
      <c r="E3197" s="4">
        <f t="shared" si="218"/>
        <v>121</v>
      </c>
      <c r="F3197" s="4">
        <v>4</v>
      </c>
      <c r="G3197">
        <v>1</v>
      </c>
      <c r="H3197" t="s">
        <v>30</v>
      </c>
      <c r="I3197" t="s">
        <v>31</v>
      </c>
      <c r="J3197" t="s">
        <v>32</v>
      </c>
      <c r="K3197" t="s">
        <v>31</v>
      </c>
      <c r="L3197" t="s">
        <v>33</v>
      </c>
      <c r="M3197" t="s">
        <v>31</v>
      </c>
      <c r="N3197" t="s">
        <v>34</v>
      </c>
      <c r="O3197" s="4" t="str">
        <f>IF(D:D=1, "AC","NA")</f>
        <v>AC</v>
      </c>
      <c r="P3197" t="str">
        <f t="shared" si="217"/>
        <v>INSERT INTO usuariopagina( idusuario, idpagina, idlogtrans,  acceso, habilitado, fecha_vig_ini, fecha_vig_fin, hora_vig_ini, hora_vig_fin, muestra, estado) VALUES (121, 4, 1, 'dias', NULL, now(), NULL, to_char(now(), 'HH24:MI:SS'), NULL, TRUE, 'AC');</v>
      </c>
    </row>
    <row r="3198" spans="1:16" x14ac:dyDescent="0.25">
      <c r="B3198" s="14"/>
      <c r="C3198" t="s">
        <v>6</v>
      </c>
      <c r="D3198" s="29">
        <v>0</v>
      </c>
      <c r="E3198" s="4">
        <f t="shared" si="218"/>
        <v>121</v>
      </c>
      <c r="F3198" s="4">
        <v>5</v>
      </c>
      <c r="G3198">
        <v>1</v>
      </c>
      <c r="H3198" t="s">
        <v>30</v>
      </c>
      <c r="I3198" t="s">
        <v>31</v>
      </c>
      <c r="J3198" t="s">
        <v>32</v>
      </c>
      <c r="K3198" t="s">
        <v>31</v>
      </c>
      <c r="L3198" t="s">
        <v>33</v>
      </c>
      <c r="M3198" t="s">
        <v>31</v>
      </c>
      <c r="N3198" t="s">
        <v>34</v>
      </c>
      <c r="O3198" s="4" t="str">
        <f>IF(D:D=1, "AC","NA")</f>
        <v>NA</v>
      </c>
      <c r="P3198" t="str">
        <f t="shared" si="217"/>
        <v>INSERT INTO usuariopagina( idusuario, idpagina, idlogtrans,  acceso, habilitado, fecha_vig_ini, fecha_vig_fin, hora_vig_ini, hora_vig_fin, muestra, estado) VALUES (121, 5, 1, 'dias', NULL, now(), NULL, to_char(now(), 'HH24:MI:SS'), NULL, TRUE, 'NA');</v>
      </c>
    </row>
    <row r="3199" spans="1:16" x14ac:dyDescent="0.25">
      <c r="B3199" s="14"/>
      <c r="C3199" t="s">
        <v>6</v>
      </c>
      <c r="D3199" s="29">
        <v>1</v>
      </c>
      <c r="E3199" s="4">
        <f t="shared" si="218"/>
        <v>121</v>
      </c>
      <c r="F3199" s="4">
        <v>6</v>
      </c>
      <c r="G3199">
        <v>1</v>
      </c>
      <c r="H3199" t="s">
        <v>30</v>
      </c>
      <c r="I3199" t="s">
        <v>31</v>
      </c>
      <c r="J3199" t="s">
        <v>32</v>
      </c>
      <c r="K3199" t="s">
        <v>31</v>
      </c>
      <c r="L3199" t="s">
        <v>33</v>
      </c>
      <c r="M3199" t="s">
        <v>31</v>
      </c>
      <c r="N3199" t="s">
        <v>34</v>
      </c>
      <c r="O3199" s="4" t="str">
        <f>IF(D:D=1, "AC","NA")</f>
        <v>AC</v>
      </c>
      <c r="P3199" t="str">
        <f t="shared" si="217"/>
        <v>INSERT INTO usuariopagina( idusuario, idpagina, idlogtrans,  acceso, habilitado, fecha_vig_ini, fecha_vig_fin, hora_vig_ini, hora_vig_fin, muestra, estado) VALUES (121, 6, 1, 'dias', NULL, now(), NULL, to_char(now(), 'HH24:MI:SS'), NULL, TRUE, 'AC');</v>
      </c>
    </row>
    <row r="3200" spans="1:16" x14ac:dyDescent="0.25">
      <c r="B3200" s="14"/>
      <c r="C3200" t="s">
        <v>6</v>
      </c>
      <c r="D3200" s="29">
        <v>0</v>
      </c>
      <c r="E3200" s="4">
        <f t="shared" si="218"/>
        <v>121</v>
      </c>
      <c r="F3200" s="4">
        <v>7</v>
      </c>
      <c r="G3200">
        <v>1</v>
      </c>
      <c r="H3200" t="s">
        <v>30</v>
      </c>
      <c r="I3200" t="s">
        <v>31</v>
      </c>
      <c r="J3200" t="s">
        <v>32</v>
      </c>
      <c r="K3200" t="s">
        <v>31</v>
      </c>
      <c r="L3200" t="s">
        <v>33</v>
      </c>
      <c r="M3200" t="s">
        <v>31</v>
      </c>
      <c r="N3200" t="s">
        <v>34</v>
      </c>
      <c r="O3200" s="4" t="str">
        <f>IF(D:D=1, "AC","NA")</f>
        <v>NA</v>
      </c>
      <c r="P3200" t="str">
        <f t="shared" si="217"/>
        <v>INSERT INTO usuariopagina( idusuario, idpagina, idlogtrans,  acceso, habilitado, fecha_vig_ini, fecha_vig_fin, hora_vig_ini, hora_vig_fin, muestra, estado) VALUES (121, 7, 1, 'dias', NULL, now(), NULL, to_char(now(), 'HH24:MI:SS'), NULL, TRUE, 'NA');</v>
      </c>
    </row>
    <row r="3201" spans="2:16" x14ac:dyDescent="0.25">
      <c r="B3201" s="14"/>
      <c r="C3201" t="s">
        <v>6</v>
      </c>
      <c r="D3201" s="29">
        <v>1</v>
      </c>
      <c r="E3201" s="4">
        <f t="shared" si="218"/>
        <v>121</v>
      </c>
      <c r="F3201" s="4">
        <v>8</v>
      </c>
      <c r="G3201">
        <v>1</v>
      </c>
      <c r="H3201" t="s">
        <v>30</v>
      </c>
      <c r="I3201" t="s">
        <v>31</v>
      </c>
      <c r="J3201" t="s">
        <v>32</v>
      </c>
      <c r="K3201" t="s">
        <v>31</v>
      </c>
      <c r="L3201" t="s">
        <v>33</v>
      </c>
      <c r="M3201" t="s">
        <v>31</v>
      </c>
      <c r="N3201" t="s">
        <v>34</v>
      </c>
      <c r="O3201" s="4" t="str">
        <f>IF(D:D=1, "AC","NA")</f>
        <v>AC</v>
      </c>
      <c r="P3201" t="str">
        <f t="shared" si="217"/>
        <v>INSERT INTO usuariopagina( idusuario, idpagina, idlogtrans,  acceso, habilitado, fecha_vig_ini, fecha_vig_fin, hora_vig_ini, hora_vig_fin, muestra, estado) VALUES (121, 8, 1, 'dias', NULL, now(), NULL, to_char(now(), 'HH24:MI:SS'), NULL, TRUE, 'AC');</v>
      </c>
    </row>
    <row r="3202" spans="2:16" x14ac:dyDescent="0.25">
      <c r="B3202" s="14"/>
      <c r="C3202" t="s">
        <v>6</v>
      </c>
      <c r="D3202" s="29">
        <v>0</v>
      </c>
      <c r="E3202" s="4">
        <f t="shared" si="218"/>
        <v>121</v>
      </c>
      <c r="F3202" s="4">
        <v>9</v>
      </c>
      <c r="G3202">
        <v>1</v>
      </c>
      <c r="H3202" t="s">
        <v>30</v>
      </c>
      <c r="I3202" t="s">
        <v>31</v>
      </c>
      <c r="J3202" t="s">
        <v>32</v>
      </c>
      <c r="K3202" t="s">
        <v>31</v>
      </c>
      <c r="L3202" t="s">
        <v>33</v>
      </c>
      <c r="M3202" t="s">
        <v>31</v>
      </c>
      <c r="N3202" t="s">
        <v>34</v>
      </c>
      <c r="O3202" s="4" t="str">
        <f>IF(D:D=1, "AC","NA")</f>
        <v>NA</v>
      </c>
      <c r="P3202" t="str">
        <f t="shared" si="217"/>
        <v>INSERT INTO usuariopagina( idusuario, idpagina, idlogtrans,  acceso, habilitado, fecha_vig_ini, fecha_vig_fin, hora_vig_ini, hora_vig_fin, muestra, estado) VALUES (121, 9, 1, 'dias', NULL, now(), NULL, to_char(now(), 'HH24:MI:SS'), NULL, TRUE, 'NA');</v>
      </c>
    </row>
    <row r="3203" spans="2:16" x14ac:dyDescent="0.25">
      <c r="B3203" s="14"/>
      <c r="C3203" t="s">
        <v>6</v>
      </c>
      <c r="D3203" s="29">
        <v>1</v>
      </c>
      <c r="E3203" s="4">
        <f t="shared" si="218"/>
        <v>121</v>
      </c>
      <c r="F3203" s="4">
        <v>10</v>
      </c>
      <c r="G3203">
        <v>1</v>
      </c>
      <c r="H3203" t="s">
        <v>30</v>
      </c>
      <c r="I3203" t="s">
        <v>31</v>
      </c>
      <c r="J3203" t="s">
        <v>32</v>
      </c>
      <c r="K3203" t="s">
        <v>31</v>
      </c>
      <c r="L3203" t="s">
        <v>33</v>
      </c>
      <c r="M3203" t="s">
        <v>31</v>
      </c>
      <c r="N3203" t="s">
        <v>34</v>
      </c>
      <c r="O3203" s="4" t="str">
        <f>IF(D:D=1, "AC","NA")</f>
        <v>AC</v>
      </c>
      <c r="P3203" t="str">
        <f t="shared" si="217"/>
        <v>INSERT INTO usuariopagina( idusuario, idpagina, idlogtrans,  acceso, habilitado, fecha_vig_ini, fecha_vig_fin, hora_vig_ini, hora_vig_fin, muestra, estado) VALUES (121, 10, 1, 'dias', NULL, now(), NULL, to_char(now(), 'HH24:MI:SS'), NULL, TRUE, 'AC');</v>
      </c>
    </row>
    <row r="3204" spans="2:16" x14ac:dyDescent="0.25">
      <c r="B3204" s="14"/>
      <c r="C3204" t="s">
        <v>6</v>
      </c>
      <c r="D3204" s="29">
        <v>1</v>
      </c>
      <c r="E3204" s="4">
        <f t="shared" si="218"/>
        <v>121</v>
      </c>
      <c r="F3204" s="4">
        <v>11</v>
      </c>
      <c r="G3204">
        <v>1</v>
      </c>
      <c r="H3204" t="s">
        <v>30</v>
      </c>
      <c r="I3204" t="s">
        <v>31</v>
      </c>
      <c r="J3204" t="s">
        <v>32</v>
      </c>
      <c r="K3204" t="s">
        <v>31</v>
      </c>
      <c r="L3204" t="s">
        <v>33</v>
      </c>
      <c r="M3204" t="s">
        <v>31</v>
      </c>
      <c r="N3204" t="s">
        <v>34</v>
      </c>
      <c r="O3204" s="4" t="str">
        <f>IF(D:D=1, "AC","NA")</f>
        <v>AC</v>
      </c>
      <c r="P3204" t="str">
        <f t="shared" si="217"/>
        <v>INSERT INTO usuariopagina( idusuario, idpagina, idlogtrans,  acceso, habilitado, fecha_vig_ini, fecha_vig_fin, hora_vig_ini, hora_vig_fin, muestra, estado) VALUES (121, 11, 1, 'dias', NULL, now(), NULL, to_char(now(), 'HH24:MI:SS'), NULL, TRUE, 'AC');</v>
      </c>
    </row>
    <row r="3205" spans="2:16" x14ac:dyDescent="0.25">
      <c r="B3205" s="14"/>
      <c r="C3205" s="3" t="s">
        <v>7</v>
      </c>
      <c r="D3205" s="29">
        <v>0</v>
      </c>
      <c r="E3205" s="4">
        <f t="shared" si="218"/>
        <v>121</v>
      </c>
      <c r="F3205" s="4">
        <v>12</v>
      </c>
      <c r="G3205">
        <v>1</v>
      </c>
      <c r="H3205" t="s">
        <v>30</v>
      </c>
      <c r="I3205" t="s">
        <v>31</v>
      </c>
      <c r="J3205" t="s">
        <v>32</v>
      </c>
      <c r="K3205" t="s">
        <v>31</v>
      </c>
      <c r="L3205" t="s">
        <v>33</v>
      </c>
      <c r="M3205" t="s">
        <v>31</v>
      </c>
      <c r="N3205" t="s">
        <v>34</v>
      </c>
      <c r="O3205" s="4" t="str">
        <f>IF(D:D=1, "AC","NA")</f>
        <v>NA</v>
      </c>
      <c r="P3205" t="str">
        <f t="shared" si="217"/>
        <v>INSERT INTO usuariopagina( idusuario, idpagina, idlogtrans,  acceso, habilitado, fecha_vig_ini, fecha_vig_fin, hora_vig_ini, hora_vig_fin, muestra, estado) VALUES (121, 12, 1, 'dias', NULL, now(), NULL, to_char(now(), 'HH24:MI:SS'), NULL, TRUE, 'NA');</v>
      </c>
    </row>
    <row r="3206" spans="2:16" x14ac:dyDescent="0.25">
      <c r="B3206" s="14"/>
      <c r="C3206" s="3" t="s">
        <v>7</v>
      </c>
      <c r="D3206" s="29">
        <v>0</v>
      </c>
      <c r="E3206" s="4">
        <f t="shared" si="218"/>
        <v>121</v>
      </c>
      <c r="F3206" s="4">
        <v>13</v>
      </c>
      <c r="G3206">
        <v>1</v>
      </c>
      <c r="H3206" t="s">
        <v>30</v>
      </c>
      <c r="I3206" t="s">
        <v>31</v>
      </c>
      <c r="J3206" t="s">
        <v>32</v>
      </c>
      <c r="K3206" t="s">
        <v>31</v>
      </c>
      <c r="L3206" t="s">
        <v>33</v>
      </c>
      <c r="M3206" t="s">
        <v>31</v>
      </c>
      <c r="N3206" t="s">
        <v>34</v>
      </c>
      <c r="O3206" s="4" t="str">
        <f>IF(D:D=1, "AC","NA")</f>
        <v>NA</v>
      </c>
      <c r="P3206" t="str">
        <f t="shared" si="217"/>
        <v>INSERT INTO usuariopagina( idusuario, idpagina, idlogtrans,  acceso, habilitado, fecha_vig_ini, fecha_vig_fin, hora_vig_ini, hora_vig_fin, muestra, estado) VALUES (121, 13, 1, 'dias', NULL, now(), NULL, to_char(now(), 'HH24:MI:SS'), NULL, TRUE, 'NA');</v>
      </c>
    </row>
    <row r="3207" spans="2:16" x14ac:dyDescent="0.25">
      <c r="B3207" s="14"/>
      <c r="C3207" t="s">
        <v>8</v>
      </c>
      <c r="D3207" s="29">
        <v>0</v>
      </c>
      <c r="E3207" s="4">
        <f t="shared" si="218"/>
        <v>121</v>
      </c>
      <c r="F3207" s="4">
        <v>14</v>
      </c>
      <c r="G3207">
        <v>1</v>
      </c>
      <c r="H3207" t="s">
        <v>30</v>
      </c>
      <c r="I3207" t="s">
        <v>31</v>
      </c>
      <c r="J3207" t="s">
        <v>32</v>
      </c>
      <c r="K3207" t="s">
        <v>31</v>
      </c>
      <c r="L3207" t="s">
        <v>33</v>
      </c>
      <c r="M3207" t="s">
        <v>31</v>
      </c>
      <c r="N3207" t="s">
        <v>34</v>
      </c>
      <c r="O3207" s="4" t="str">
        <f>IF(D:D=1, "AC","NA")</f>
        <v>NA</v>
      </c>
      <c r="P3207" t="str">
        <f t="shared" si="217"/>
        <v>INSERT INTO usuariopagina( idusuario, idpagina, idlogtrans,  acceso, habilitado, fecha_vig_ini, fecha_vig_fin, hora_vig_ini, hora_vig_fin, muestra, estado) VALUES (121, 14, 1, 'dias', NULL, now(), NULL, to_char(now(), 'HH24:MI:SS'), NULL, TRUE, 'NA');</v>
      </c>
    </row>
    <row r="3208" spans="2:16" x14ac:dyDescent="0.25">
      <c r="B3208" s="14"/>
      <c r="C3208" t="s">
        <v>8</v>
      </c>
      <c r="D3208" s="29">
        <v>0</v>
      </c>
      <c r="E3208" s="4">
        <f t="shared" si="218"/>
        <v>121</v>
      </c>
      <c r="F3208" s="4">
        <v>15</v>
      </c>
      <c r="G3208">
        <v>1</v>
      </c>
      <c r="H3208" t="s">
        <v>30</v>
      </c>
      <c r="I3208" t="s">
        <v>31</v>
      </c>
      <c r="J3208" t="s">
        <v>32</v>
      </c>
      <c r="K3208" t="s">
        <v>31</v>
      </c>
      <c r="L3208" t="s">
        <v>33</v>
      </c>
      <c r="M3208" t="s">
        <v>31</v>
      </c>
      <c r="N3208" t="s">
        <v>34</v>
      </c>
      <c r="O3208" s="4" t="str">
        <f>IF(D:D=1, "AC","NA")</f>
        <v>NA</v>
      </c>
      <c r="P3208" t="str">
        <f t="shared" si="217"/>
        <v>INSERT INTO usuariopagina( idusuario, idpagina, idlogtrans,  acceso, habilitado, fecha_vig_ini, fecha_vig_fin, hora_vig_ini, hora_vig_fin, muestra, estado) VALUES (121, 15, 1, 'dias', NULL, now(), NULL, to_char(now(), 'HH24:MI:SS'), NULL, TRUE, 'NA');</v>
      </c>
    </row>
    <row r="3209" spans="2:16" x14ac:dyDescent="0.25">
      <c r="B3209" s="14"/>
      <c r="C3209" t="s">
        <v>8</v>
      </c>
      <c r="D3209" s="29">
        <v>0</v>
      </c>
      <c r="E3209" s="4">
        <f t="shared" si="218"/>
        <v>121</v>
      </c>
      <c r="F3209" s="4">
        <v>16</v>
      </c>
      <c r="G3209">
        <v>1</v>
      </c>
      <c r="H3209" t="s">
        <v>30</v>
      </c>
      <c r="I3209" t="s">
        <v>31</v>
      </c>
      <c r="J3209" t="s">
        <v>32</v>
      </c>
      <c r="K3209" t="s">
        <v>31</v>
      </c>
      <c r="L3209" t="s">
        <v>33</v>
      </c>
      <c r="M3209" t="s">
        <v>31</v>
      </c>
      <c r="N3209" t="s">
        <v>34</v>
      </c>
      <c r="O3209" s="4" t="str">
        <f>IF(D:D=1, "AC","NA")</f>
        <v>NA</v>
      </c>
      <c r="P3209" t="str">
        <f t="shared" si="217"/>
        <v>INSERT INTO usuariopagina( idusuario, idpagina, idlogtrans,  acceso, habilitado, fecha_vig_ini, fecha_vig_fin, hora_vig_ini, hora_vig_fin, muestra, estado) VALUES (121, 16, 1, 'dias', NULL, now(), NULL, to_char(now(), 'HH24:MI:SS'), NULL, TRUE, 'NA');</v>
      </c>
    </row>
    <row r="3210" spans="2:16" x14ac:dyDescent="0.25">
      <c r="B3210" s="14"/>
      <c r="C3210" s="3" t="s">
        <v>9</v>
      </c>
      <c r="D3210" s="29">
        <v>0</v>
      </c>
      <c r="E3210" s="4">
        <f t="shared" si="218"/>
        <v>121</v>
      </c>
      <c r="F3210" s="4">
        <v>17</v>
      </c>
      <c r="G3210">
        <v>1</v>
      </c>
      <c r="H3210" t="s">
        <v>30</v>
      </c>
      <c r="I3210" t="s">
        <v>31</v>
      </c>
      <c r="J3210" t="s">
        <v>32</v>
      </c>
      <c r="K3210" t="s">
        <v>31</v>
      </c>
      <c r="L3210" t="s">
        <v>33</v>
      </c>
      <c r="M3210" t="s">
        <v>31</v>
      </c>
      <c r="N3210" t="s">
        <v>34</v>
      </c>
      <c r="O3210" s="4" t="str">
        <f>IF(D:D=1, "AC","NA")</f>
        <v>NA</v>
      </c>
      <c r="P3210" t="str">
        <f t="shared" si="217"/>
        <v>INSERT INTO usuariopagina( idusuario, idpagina, idlogtrans,  acceso, habilitado, fecha_vig_ini, fecha_vig_fin, hora_vig_ini, hora_vig_fin, muestra, estado) VALUES (121, 17, 1, 'dias', NULL, now(), NULL, to_char(now(), 'HH24:MI:SS'), NULL, TRUE, 'NA');</v>
      </c>
    </row>
    <row r="3211" spans="2:16" x14ac:dyDescent="0.25">
      <c r="B3211" s="14"/>
      <c r="C3211" s="3" t="s">
        <v>9</v>
      </c>
      <c r="D3211" s="29">
        <v>0</v>
      </c>
      <c r="E3211" s="4">
        <f t="shared" si="218"/>
        <v>121</v>
      </c>
      <c r="F3211" s="4">
        <v>18</v>
      </c>
      <c r="G3211">
        <v>1</v>
      </c>
      <c r="H3211" t="s">
        <v>30</v>
      </c>
      <c r="I3211" t="s">
        <v>31</v>
      </c>
      <c r="J3211" t="s">
        <v>32</v>
      </c>
      <c r="K3211" t="s">
        <v>31</v>
      </c>
      <c r="L3211" t="s">
        <v>33</v>
      </c>
      <c r="M3211" t="s">
        <v>31</v>
      </c>
      <c r="N3211" t="s">
        <v>34</v>
      </c>
      <c r="O3211" s="4" t="str">
        <f>IF(D:D=1, "AC","NA")</f>
        <v>NA</v>
      </c>
      <c r="P3211" t="str">
        <f t="shared" si="217"/>
        <v>INSERT INTO usuariopagina( idusuario, idpagina, idlogtrans,  acceso, habilitado, fecha_vig_ini, fecha_vig_fin, hora_vig_ini, hora_vig_fin, muestra, estado) VALUES (121, 18, 1, 'dias', NULL, now(), NULL, to_char(now(), 'HH24:MI:SS'), NULL, TRUE, 'NA');</v>
      </c>
    </row>
    <row r="3212" spans="2:16" x14ac:dyDescent="0.25">
      <c r="B3212" s="14"/>
      <c r="C3212" s="3" t="s">
        <v>9</v>
      </c>
      <c r="D3212" s="29">
        <v>0</v>
      </c>
      <c r="E3212" s="4">
        <f t="shared" si="218"/>
        <v>121</v>
      </c>
      <c r="F3212" s="4">
        <v>19</v>
      </c>
      <c r="G3212">
        <v>1</v>
      </c>
      <c r="H3212" t="s">
        <v>30</v>
      </c>
      <c r="I3212" t="s">
        <v>31</v>
      </c>
      <c r="J3212" t="s">
        <v>32</v>
      </c>
      <c r="K3212" t="s">
        <v>31</v>
      </c>
      <c r="L3212" t="s">
        <v>33</v>
      </c>
      <c r="M3212" t="s">
        <v>31</v>
      </c>
      <c r="N3212" t="s">
        <v>34</v>
      </c>
      <c r="O3212" s="4" t="str">
        <f>IF(D:D=1, "AC","NA")</f>
        <v>NA</v>
      </c>
      <c r="P3212" t="str">
        <f t="shared" si="217"/>
        <v>INSERT INTO usuariopagina( idusuario, idpagina, idlogtrans,  acceso, habilitado, fecha_vig_ini, fecha_vig_fin, hora_vig_ini, hora_vig_fin, muestra, estado) VALUES (121, 19, 1, 'dias', NULL, now(), NULL, to_char(now(), 'HH24:MI:SS'), NULL, TRUE, 'NA');</v>
      </c>
    </row>
    <row r="3213" spans="2:16" x14ac:dyDescent="0.25">
      <c r="B3213" s="14"/>
      <c r="C3213" t="s">
        <v>10</v>
      </c>
      <c r="D3213" s="29">
        <v>0</v>
      </c>
      <c r="E3213" s="4">
        <f t="shared" si="218"/>
        <v>121</v>
      </c>
      <c r="F3213" s="4">
        <v>20</v>
      </c>
      <c r="G3213">
        <v>1</v>
      </c>
      <c r="H3213" t="s">
        <v>30</v>
      </c>
      <c r="I3213" t="s">
        <v>31</v>
      </c>
      <c r="J3213" t="s">
        <v>32</v>
      </c>
      <c r="K3213" t="s">
        <v>31</v>
      </c>
      <c r="L3213" t="s">
        <v>33</v>
      </c>
      <c r="M3213" t="s">
        <v>31</v>
      </c>
      <c r="N3213" t="s">
        <v>34</v>
      </c>
      <c r="O3213" s="4" t="str">
        <f>IF(D:D=1, "AC","NA")</f>
        <v>NA</v>
      </c>
      <c r="P3213" t="str">
        <f t="shared" si="217"/>
        <v>INSERT INTO usuariopagina( idusuario, idpagina, idlogtrans,  acceso, habilitado, fecha_vig_ini, fecha_vig_fin, hora_vig_ini, hora_vig_fin, muestra, estado) VALUES (121, 20, 1, 'dias', NULL, now(), NULL, to_char(now(), 'HH24:MI:SS'), NULL, TRUE, 'NA');</v>
      </c>
    </row>
    <row r="3214" spans="2:16" x14ac:dyDescent="0.25">
      <c r="B3214" s="14"/>
      <c r="C3214" t="s">
        <v>10</v>
      </c>
      <c r="D3214" s="29">
        <v>0</v>
      </c>
      <c r="E3214" s="4">
        <f t="shared" si="218"/>
        <v>121</v>
      </c>
      <c r="F3214" s="4">
        <v>21</v>
      </c>
      <c r="G3214">
        <v>1</v>
      </c>
      <c r="H3214" t="s">
        <v>30</v>
      </c>
      <c r="I3214" t="s">
        <v>31</v>
      </c>
      <c r="J3214" t="s">
        <v>32</v>
      </c>
      <c r="K3214" t="s">
        <v>31</v>
      </c>
      <c r="L3214" t="s">
        <v>33</v>
      </c>
      <c r="M3214" t="s">
        <v>31</v>
      </c>
      <c r="N3214" t="s">
        <v>34</v>
      </c>
      <c r="O3214" s="4" t="str">
        <f>IF(D:D=1, "AC","NA")</f>
        <v>NA</v>
      </c>
      <c r="P3214" t="str">
        <f t="shared" si="217"/>
        <v>INSERT INTO usuariopagina( idusuario, idpagina, idlogtrans,  acceso, habilitado, fecha_vig_ini, fecha_vig_fin, hora_vig_ini, hora_vig_fin, muestra, estado) VALUES (121, 21, 1, 'dias', NULL, now(), NULL, to_char(now(), 'HH24:MI:SS'), NULL, TRUE, 'NA');</v>
      </c>
    </row>
    <row r="3215" spans="2:16" x14ac:dyDescent="0.25">
      <c r="B3215" s="14"/>
      <c r="C3215" t="s">
        <v>10</v>
      </c>
      <c r="D3215" s="29">
        <v>0</v>
      </c>
      <c r="E3215" s="4">
        <f t="shared" si="218"/>
        <v>121</v>
      </c>
      <c r="F3215" s="4">
        <v>22</v>
      </c>
      <c r="G3215">
        <v>1</v>
      </c>
      <c r="H3215" t="s">
        <v>30</v>
      </c>
      <c r="I3215" t="s">
        <v>31</v>
      </c>
      <c r="J3215" t="s">
        <v>32</v>
      </c>
      <c r="K3215" t="s">
        <v>31</v>
      </c>
      <c r="L3215" t="s">
        <v>33</v>
      </c>
      <c r="M3215" t="s">
        <v>31</v>
      </c>
      <c r="N3215" t="s">
        <v>34</v>
      </c>
      <c r="O3215" s="4" t="str">
        <f>IF(D:D=1, "AC","NA")</f>
        <v>NA</v>
      </c>
      <c r="P3215" t="str">
        <f t="shared" si="217"/>
        <v>INSERT INTO usuariopagina( idusuario, idpagina, idlogtrans,  acceso, habilitado, fecha_vig_ini, fecha_vig_fin, hora_vig_ini, hora_vig_fin, muestra, estado) VALUES (121, 22, 1, 'dias', NULL, now(), NULL, to_char(now(), 'HH24:MI:SS'), NULL, TRUE, 'NA');</v>
      </c>
    </row>
    <row r="3216" spans="2:16" x14ac:dyDescent="0.25">
      <c r="B3216" s="14"/>
      <c r="C3216" s="3" t="s">
        <v>11</v>
      </c>
      <c r="D3216" s="29">
        <v>0</v>
      </c>
      <c r="E3216" s="4">
        <f t="shared" si="218"/>
        <v>121</v>
      </c>
      <c r="F3216" s="4">
        <v>23</v>
      </c>
      <c r="G3216">
        <v>1</v>
      </c>
      <c r="H3216" t="s">
        <v>30</v>
      </c>
      <c r="I3216" t="s">
        <v>31</v>
      </c>
      <c r="J3216" t="s">
        <v>32</v>
      </c>
      <c r="K3216" t="s">
        <v>31</v>
      </c>
      <c r="L3216" t="s">
        <v>33</v>
      </c>
      <c r="M3216" t="s">
        <v>31</v>
      </c>
      <c r="N3216" t="s">
        <v>34</v>
      </c>
      <c r="O3216" s="4" t="str">
        <f>IF(D:D=1, "AC","NA")</f>
        <v>NA</v>
      </c>
      <c r="P3216" t="str">
        <f t="shared" si="217"/>
        <v>INSERT INTO usuariopagina( idusuario, idpagina, idlogtrans,  acceso, habilitado, fecha_vig_ini, fecha_vig_fin, hora_vig_ini, hora_vig_fin, muestra, estado) VALUES (121, 23, 1, 'dias', NULL, now(), NULL, to_char(now(), 'HH24:MI:SS'), NULL, TRUE, 'NA');</v>
      </c>
    </row>
    <row r="3217" spans="2:16" x14ac:dyDescent="0.25">
      <c r="B3217" s="14"/>
      <c r="C3217" s="3" t="s">
        <v>11</v>
      </c>
      <c r="D3217" s="29">
        <v>0</v>
      </c>
      <c r="E3217" s="4">
        <f t="shared" si="218"/>
        <v>121</v>
      </c>
      <c r="F3217" s="4">
        <v>24</v>
      </c>
      <c r="G3217">
        <v>1</v>
      </c>
      <c r="H3217" t="s">
        <v>30</v>
      </c>
      <c r="I3217" t="s">
        <v>31</v>
      </c>
      <c r="J3217" t="s">
        <v>32</v>
      </c>
      <c r="K3217" t="s">
        <v>31</v>
      </c>
      <c r="L3217" t="s">
        <v>33</v>
      </c>
      <c r="M3217" t="s">
        <v>31</v>
      </c>
      <c r="N3217" t="s">
        <v>34</v>
      </c>
      <c r="O3217" s="4" t="str">
        <f>IF(D:D=1, "AC","NA")</f>
        <v>NA</v>
      </c>
      <c r="P3217" t="str">
        <f t="shared" si="217"/>
        <v>INSERT INTO usuariopagina( idusuario, idpagina, idlogtrans,  acceso, habilitado, fecha_vig_ini, fecha_vig_fin, hora_vig_ini, hora_vig_fin, muestra, estado) VALUES (121, 24, 1, 'dias', NULL, now(), NULL, to_char(now(), 'HH24:MI:SS'), NULL, TRUE, 'NA');</v>
      </c>
    </row>
    <row r="3218" spans="2:16" x14ac:dyDescent="0.25">
      <c r="B3218" s="14"/>
      <c r="C3218" s="3" t="s">
        <v>11</v>
      </c>
      <c r="D3218" s="29">
        <v>0</v>
      </c>
      <c r="E3218" s="4">
        <f t="shared" si="218"/>
        <v>121</v>
      </c>
      <c r="F3218" s="4">
        <v>25</v>
      </c>
      <c r="G3218">
        <v>1</v>
      </c>
      <c r="H3218" t="s">
        <v>30</v>
      </c>
      <c r="I3218" t="s">
        <v>31</v>
      </c>
      <c r="J3218" t="s">
        <v>32</v>
      </c>
      <c r="K3218" t="s">
        <v>31</v>
      </c>
      <c r="L3218" t="s">
        <v>33</v>
      </c>
      <c r="M3218" t="s">
        <v>31</v>
      </c>
      <c r="N3218" t="s">
        <v>34</v>
      </c>
      <c r="O3218" s="4" t="str">
        <f>IF(D:D=1, "AC","NA")</f>
        <v>NA</v>
      </c>
      <c r="P3218" t="str">
        <f t="shared" si="217"/>
        <v>INSERT INTO usuariopagina( idusuario, idpagina, idlogtrans,  acceso, habilitado, fecha_vig_ini, fecha_vig_fin, hora_vig_ini, hora_vig_fin, muestra, estado) VALUES (121, 25, 1, 'dias', NULL, now(), NULL, to_char(now(), 'HH24:MI:SS'), NULL, TRUE, 'NA');</v>
      </c>
    </row>
    <row r="3219" spans="2:16" x14ac:dyDescent="0.25">
      <c r="B3219" s="14"/>
      <c r="C3219" s="3" t="s">
        <v>11</v>
      </c>
      <c r="D3219" s="29">
        <v>0</v>
      </c>
      <c r="E3219" s="4">
        <f t="shared" si="218"/>
        <v>121</v>
      </c>
      <c r="F3219" s="4">
        <v>26</v>
      </c>
      <c r="G3219">
        <v>1</v>
      </c>
      <c r="H3219" t="s">
        <v>30</v>
      </c>
      <c r="I3219" t="s">
        <v>31</v>
      </c>
      <c r="J3219" t="s">
        <v>32</v>
      </c>
      <c r="K3219" t="s">
        <v>31</v>
      </c>
      <c r="L3219" t="s">
        <v>33</v>
      </c>
      <c r="M3219" t="s">
        <v>31</v>
      </c>
      <c r="N3219" t="s">
        <v>34</v>
      </c>
      <c r="O3219" s="4" t="str">
        <f>IF(D:D=1, "AC","NA")</f>
        <v>NA</v>
      </c>
      <c r="P3219" t="str">
        <f t="shared" si="217"/>
        <v>INSERT INTO usuariopagina( idusuario, idpagina, idlogtrans,  acceso, habilitado, fecha_vig_ini, fecha_vig_fin, hora_vig_ini, hora_vig_fin, muestra, estado) VALUES (121, 26, 1, 'dias', NULL, now(), NULL, to_char(now(), 'HH24:MI:SS'), NULL, TRUE, 'NA');</v>
      </c>
    </row>
    <row r="3220" spans="2:16" x14ac:dyDescent="0.25">
      <c r="B3220" s="14"/>
      <c r="C3220" t="s">
        <v>12</v>
      </c>
      <c r="D3220" s="29">
        <v>1</v>
      </c>
      <c r="E3220" s="4">
        <f t="shared" si="218"/>
        <v>121</v>
      </c>
      <c r="F3220" s="4">
        <v>27</v>
      </c>
      <c r="G3220">
        <v>1</v>
      </c>
      <c r="H3220" t="s">
        <v>30</v>
      </c>
      <c r="I3220" t="s">
        <v>31</v>
      </c>
      <c r="J3220" t="s">
        <v>32</v>
      </c>
      <c r="K3220" t="s">
        <v>31</v>
      </c>
      <c r="L3220" t="s">
        <v>33</v>
      </c>
      <c r="M3220" t="s">
        <v>31</v>
      </c>
      <c r="N3220" t="s">
        <v>34</v>
      </c>
      <c r="O3220" s="4" t="str">
        <f>IF(D:D=1, "AC","NA")</f>
        <v>AC</v>
      </c>
      <c r="P3220" t="str">
        <f t="shared" si="217"/>
        <v>INSERT INTO usuariopagina( idusuario, idpagina, idlogtrans,  acceso, habilitado, fecha_vig_ini, fecha_vig_fin, hora_vig_ini, hora_vig_fin, muestra, estado) VALUES (121, 27, 1, 'dias', NULL, now(), NULL, to_char(now(), 'HH24:MI:SS'), NULL, TRUE, 'AC');</v>
      </c>
    </row>
    <row r="3221" spans="2:16" x14ac:dyDescent="0.25">
      <c r="B3221" s="14"/>
      <c r="C3221" t="s">
        <v>12</v>
      </c>
      <c r="D3221" s="29">
        <v>1</v>
      </c>
      <c r="E3221" s="4">
        <f t="shared" si="218"/>
        <v>121</v>
      </c>
      <c r="F3221" s="4">
        <v>28</v>
      </c>
      <c r="G3221">
        <v>1</v>
      </c>
      <c r="H3221" t="s">
        <v>30</v>
      </c>
      <c r="I3221" t="s">
        <v>31</v>
      </c>
      <c r="J3221" t="s">
        <v>32</v>
      </c>
      <c r="K3221" t="s">
        <v>31</v>
      </c>
      <c r="L3221" t="s">
        <v>33</v>
      </c>
      <c r="M3221" t="s">
        <v>31</v>
      </c>
      <c r="N3221" t="s">
        <v>34</v>
      </c>
      <c r="O3221" s="4" t="str">
        <f>IF(D:D=1, "AC","NA")</f>
        <v>AC</v>
      </c>
      <c r="P3221" t="str">
        <f t="shared" si="217"/>
        <v>INSERT INTO usuariopagina( idusuario, idpagina, idlogtrans,  acceso, habilitado, fecha_vig_ini, fecha_vig_fin, hora_vig_ini, hora_vig_fin, muestra, estado) VALUES (121, 28, 1, 'dias', NULL, now(), NULL, to_char(now(), 'HH24:MI:SS'), NULL, TRUE, 'AC');</v>
      </c>
    </row>
    <row r="3222" spans="2:16" x14ac:dyDescent="0.25">
      <c r="B3222" s="14"/>
      <c r="C3222" s="3" t="s">
        <v>13</v>
      </c>
      <c r="D3222" s="29">
        <v>0</v>
      </c>
      <c r="E3222" s="4">
        <f t="shared" si="218"/>
        <v>121</v>
      </c>
      <c r="F3222" s="4">
        <v>29</v>
      </c>
      <c r="G3222">
        <v>1</v>
      </c>
      <c r="H3222" t="s">
        <v>30</v>
      </c>
      <c r="I3222" t="s">
        <v>31</v>
      </c>
      <c r="J3222" t="s">
        <v>32</v>
      </c>
      <c r="K3222" t="s">
        <v>31</v>
      </c>
      <c r="L3222" t="s">
        <v>33</v>
      </c>
      <c r="M3222" t="s">
        <v>31</v>
      </c>
      <c r="N3222" t="s">
        <v>34</v>
      </c>
      <c r="O3222" s="4" t="str">
        <f>IF(D:D=1, "AC","NA")</f>
        <v>NA</v>
      </c>
      <c r="P3222" t="str">
        <f t="shared" si="217"/>
        <v>INSERT INTO usuariopagina( idusuario, idpagina, idlogtrans,  acceso, habilitado, fecha_vig_ini, fecha_vig_fin, hora_vig_ini, hora_vig_fin, muestra, estado) VALUES (121, 29, 1, 'dias', NULL, now(), NULL, to_char(now(), 'HH24:MI:SS'), NULL, TRUE, 'NA');</v>
      </c>
    </row>
    <row r="3223" spans="2:16" x14ac:dyDescent="0.25">
      <c r="B3223" s="14"/>
      <c r="C3223" s="3" t="s">
        <v>13</v>
      </c>
      <c r="D3223" s="29">
        <v>0</v>
      </c>
      <c r="E3223" s="4">
        <f t="shared" si="218"/>
        <v>121</v>
      </c>
      <c r="F3223" s="4">
        <v>30</v>
      </c>
      <c r="G3223">
        <v>1</v>
      </c>
      <c r="H3223" t="s">
        <v>30</v>
      </c>
      <c r="I3223" t="s">
        <v>31</v>
      </c>
      <c r="J3223" t="s">
        <v>32</v>
      </c>
      <c r="K3223" t="s">
        <v>31</v>
      </c>
      <c r="L3223" t="s">
        <v>33</v>
      </c>
      <c r="M3223" t="s">
        <v>31</v>
      </c>
      <c r="N3223" t="s">
        <v>34</v>
      </c>
      <c r="O3223" s="4" t="str">
        <f>IF(D:D=1, "AC","NA")</f>
        <v>NA</v>
      </c>
      <c r="P3223" t="str">
        <f t="shared" si="217"/>
        <v>INSERT INTO usuariopagina( idusuario, idpagina, idlogtrans,  acceso, habilitado, fecha_vig_ini, fecha_vig_fin, hora_vig_ini, hora_vig_fin, muestra, estado) VALUES (121, 30, 1, 'dias', NULL, now(), NULL, to_char(now(), 'HH24:MI:SS'), NULL, TRUE, 'NA');</v>
      </c>
    </row>
    <row r="3224" spans="2:16" x14ac:dyDescent="0.25">
      <c r="B3224" s="14"/>
      <c r="C3224" s="3" t="s">
        <v>13</v>
      </c>
      <c r="D3224" s="29">
        <v>0</v>
      </c>
      <c r="E3224" s="4">
        <f t="shared" si="218"/>
        <v>121</v>
      </c>
      <c r="F3224" s="4">
        <v>31</v>
      </c>
      <c r="G3224">
        <v>1</v>
      </c>
      <c r="H3224" t="s">
        <v>30</v>
      </c>
      <c r="I3224" t="s">
        <v>31</v>
      </c>
      <c r="J3224" t="s">
        <v>32</v>
      </c>
      <c r="K3224" t="s">
        <v>31</v>
      </c>
      <c r="L3224" t="s">
        <v>33</v>
      </c>
      <c r="M3224" t="s">
        <v>31</v>
      </c>
      <c r="N3224" t="s">
        <v>34</v>
      </c>
      <c r="O3224" s="4" t="str">
        <f>IF(D:D=1, "AC","NA")</f>
        <v>NA</v>
      </c>
      <c r="P3224" t="str">
        <f t="shared" si="217"/>
        <v>INSERT INTO usuariopagina( idusuario, idpagina, idlogtrans,  acceso, habilitado, fecha_vig_ini, fecha_vig_fin, hora_vig_ini, hora_vig_fin, muestra, estado) VALUES (121, 31, 1, 'dias', NULL, now(), NULL, to_char(now(), 'HH24:MI:SS'), NULL, TRUE, 'NA');</v>
      </c>
    </row>
    <row r="3225" spans="2:16" x14ac:dyDescent="0.25">
      <c r="B3225" s="14"/>
      <c r="C3225" t="s">
        <v>14</v>
      </c>
      <c r="D3225" s="29">
        <v>0</v>
      </c>
      <c r="E3225" s="4">
        <f t="shared" si="218"/>
        <v>121</v>
      </c>
      <c r="F3225" s="4">
        <v>32</v>
      </c>
      <c r="G3225">
        <v>1</v>
      </c>
      <c r="H3225" t="s">
        <v>30</v>
      </c>
      <c r="I3225" t="s">
        <v>31</v>
      </c>
      <c r="J3225" t="s">
        <v>32</v>
      </c>
      <c r="K3225" t="s">
        <v>31</v>
      </c>
      <c r="L3225" t="s">
        <v>33</v>
      </c>
      <c r="M3225" t="s">
        <v>31</v>
      </c>
      <c r="N3225" t="s">
        <v>34</v>
      </c>
      <c r="O3225" s="4" t="str">
        <f>IF(D:D=1, "AC","NA")</f>
        <v>NA</v>
      </c>
      <c r="P3225" t="str">
        <f t="shared" si="217"/>
        <v>INSERT INTO usuariopagina( idusuario, idpagina, idlogtrans,  acceso, habilitado, fecha_vig_ini, fecha_vig_fin, hora_vig_ini, hora_vig_fin, muestra, estado) VALUES (121, 32, 1, 'dias', NULL, now(), NULL, to_char(now(), 'HH24:MI:SS'), NULL, TRUE, 'NA');</v>
      </c>
    </row>
    <row r="3226" spans="2:16" x14ac:dyDescent="0.25">
      <c r="B3226" s="15"/>
      <c r="C3226" t="s">
        <v>15</v>
      </c>
      <c r="D3226" s="29">
        <v>0</v>
      </c>
      <c r="E3226" s="4">
        <f t="shared" si="218"/>
        <v>121</v>
      </c>
      <c r="F3226" s="4">
        <v>33</v>
      </c>
      <c r="G3226">
        <v>1</v>
      </c>
      <c r="H3226" t="s">
        <v>30</v>
      </c>
      <c r="I3226" t="s">
        <v>31</v>
      </c>
      <c r="J3226" t="s">
        <v>32</v>
      </c>
      <c r="K3226" t="s">
        <v>31</v>
      </c>
      <c r="L3226" t="s">
        <v>33</v>
      </c>
      <c r="M3226" t="s">
        <v>31</v>
      </c>
      <c r="N3226" t="s">
        <v>34</v>
      </c>
      <c r="O3226" s="4" t="str">
        <f>IF(D:D=1, "AC","NA")</f>
        <v>NA</v>
      </c>
      <c r="P3226" t="str">
        <f t="shared" si="217"/>
        <v>INSERT INTO usuariopagina( idusuario, idpagina, idlogtrans,  acceso, habilitado, fecha_vig_ini, fecha_vig_fin, hora_vig_ini, hora_vig_fin, muestra, estado) VALUES (121, 33, 1, 'dias', NULL, now(), NULL, to_char(now(), 'HH24:MI:SS'), NULL, TRUE, 'NA');</v>
      </c>
    </row>
    <row r="3227" spans="2:16" x14ac:dyDescent="0.25">
      <c r="C3227" s="24" t="s">
        <v>113</v>
      </c>
      <c r="D3227" s="29">
        <v>1</v>
      </c>
      <c r="E3227" s="4">
        <f t="shared" si="218"/>
        <v>121</v>
      </c>
      <c r="F3227" s="4">
        <v>34</v>
      </c>
      <c r="G3227">
        <v>1</v>
      </c>
      <c r="H3227" t="s">
        <v>30</v>
      </c>
      <c r="I3227" t="s">
        <v>31</v>
      </c>
      <c r="J3227" t="s">
        <v>32</v>
      </c>
      <c r="K3227" t="s">
        <v>31</v>
      </c>
      <c r="L3227" t="s">
        <v>33</v>
      </c>
      <c r="M3227" t="s">
        <v>31</v>
      </c>
      <c r="N3227" t="s">
        <v>34</v>
      </c>
      <c r="O3227" s="4" t="str">
        <f>IF(D:D=1, "AC","NA")</f>
        <v>AC</v>
      </c>
      <c r="P3227" t="str">
        <f t="shared" ref="P3227:P3290" si="219">CONCATENATE("INSERT INTO usuariopagina( idusuario, idpagina, idlogtrans,  acceso, habilitado, fecha_vig_ini, fecha_vig_fin, hora_vig_ini, hora_vig_fin, muestra, estado) VALUES (",E3227,", ",F3227,", ",G3227,", '",H3227,"', ",I3227,", ",J3227,", ",K3227,", ",L3227,", ",M3227,", ",N3227,", '",O3227,"'",");")</f>
        <v>INSERT INTO usuariopagina( idusuario, idpagina, idlogtrans,  acceso, habilitado, fecha_vig_ini, fecha_vig_fin, hora_vig_ini, hora_vig_fin, muestra, estado) VALUES (121, 34, 1, 'dias', NULL, now(), NULL, to_char(now(), 'HH24:MI:SS'), NULL, TRUE, 'AC');</v>
      </c>
    </row>
    <row r="3228" spans="2:16" x14ac:dyDescent="0.25">
      <c r="C3228" s="24" t="s">
        <v>114</v>
      </c>
      <c r="D3228" s="29">
        <v>1</v>
      </c>
      <c r="E3228" s="4">
        <f t="shared" si="218"/>
        <v>121</v>
      </c>
      <c r="F3228" s="4">
        <v>35</v>
      </c>
      <c r="G3228">
        <v>1</v>
      </c>
      <c r="H3228" t="s">
        <v>30</v>
      </c>
      <c r="I3228" t="s">
        <v>31</v>
      </c>
      <c r="J3228" t="s">
        <v>32</v>
      </c>
      <c r="K3228" t="s">
        <v>31</v>
      </c>
      <c r="L3228" t="s">
        <v>33</v>
      </c>
      <c r="M3228" t="s">
        <v>31</v>
      </c>
      <c r="N3228" t="s">
        <v>34</v>
      </c>
      <c r="O3228" s="4" t="str">
        <f>IF(D:D=1, "AC","NA")</f>
        <v>AC</v>
      </c>
      <c r="P3228" t="str">
        <f t="shared" si="219"/>
        <v>INSERT INTO usuariopagina( idusuario, idpagina, idlogtrans,  acceso, habilitado, fecha_vig_ini, fecha_vig_fin, hora_vig_ini, hora_vig_fin, muestra, estado) VALUES (121, 35, 1, 'dias', NULL, now(), NULL, to_char(now(), 'HH24:MI:SS'), NULL, TRUE, 'AC');</v>
      </c>
    </row>
    <row r="3229" spans="2:16" x14ac:dyDescent="0.25">
      <c r="C3229" s="24" t="s">
        <v>115</v>
      </c>
      <c r="D3229" s="29">
        <v>1</v>
      </c>
      <c r="E3229" s="4">
        <f t="shared" si="218"/>
        <v>121</v>
      </c>
      <c r="F3229" s="4">
        <v>36</v>
      </c>
      <c r="G3229">
        <v>1</v>
      </c>
      <c r="H3229" t="s">
        <v>30</v>
      </c>
      <c r="I3229" t="s">
        <v>31</v>
      </c>
      <c r="J3229" t="s">
        <v>32</v>
      </c>
      <c r="K3229" t="s">
        <v>31</v>
      </c>
      <c r="L3229" t="s">
        <v>33</v>
      </c>
      <c r="M3229" t="s">
        <v>31</v>
      </c>
      <c r="N3229" t="s">
        <v>34</v>
      </c>
      <c r="O3229" s="4" t="str">
        <f>IF(D:D=1, "AC","NA")</f>
        <v>AC</v>
      </c>
      <c r="P3229" t="str">
        <f t="shared" si="219"/>
        <v>INSERT INTO usuariopagina( idusuario, idpagina, idlogtrans,  acceso, habilitado, fecha_vig_ini, fecha_vig_fin, hora_vig_ini, hora_vig_fin, muestra, estado) VALUES (121, 36, 1, 'dias', NULL, now(), NULL, to_char(now(), 'HH24:MI:SS'), NULL, TRUE, 'AC');</v>
      </c>
    </row>
    <row r="3230" spans="2:16" x14ac:dyDescent="0.25">
      <c r="C3230" s="24" t="s">
        <v>116</v>
      </c>
      <c r="D3230" s="29">
        <v>1</v>
      </c>
      <c r="E3230" s="4">
        <f t="shared" si="218"/>
        <v>121</v>
      </c>
      <c r="F3230" s="4">
        <v>37</v>
      </c>
      <c r="G3230">
        <v>1</v>
      </c>
      <c r="H3230" t="s">
        <v>30</v>
      </c>
      <c r="I3230" t="s">
        <v>31</v>
      </c>
      <c r="J3230" t="s">
        <v>32</v>
      </c>
      <c r="K3230" t="s">
        <v>31</v>
      </c>
      <c r="L3230" t="s">
        <v>33</v>
      </c>
      <c r="M3230" t="s">
        <v>31</v>
      </c>
      <c r="N3230" t="s">
        <v>34</v>
      </c>
      <c r="O3230" s="4" t="str">
        <f>IF(D:D=1, "AC","NA")</f>
        <v>AC</v>
      </c>
      <c r="P3230" t="str">
        <f t="shared" si="219"/>
        <v>INSERT INTO usuariopagina( idusuario, idpagina, idlogtrans,  acceso, habilitado, fecha_vig_ini, fecha_vig_fin, hora_vig_ini, hora_vig_fin, muestra, estado) VALUES (121, 37, 1, 'dias', NULL, now(), NULL, to_char(now(), 'HH24:MI:SS'), NULL, TRUE, 'AC');</v>
      </c>
    </row>
    <row r="3231" spans="2:16" x14ac:dyDescent="0.25">
      <c r="C3231" s="24" t="s">
        <v>117</v>
      </c>
      <c r="D3231" s="29">
        <v>1</v>
      </c>
      <c r="E3231" s="4">
        <f t="shared" si="218"/>
        <v>121</v>
      </c>
      <c r="F3231" s="4">
        <v>38</v>
      </c>
      <c r="G3231">
        <v>1</v>
      </c>
      <c r="H3231" t="s">
        <v>30</v>
      </c>
      <c r="I3231" t="s">
        <v>31</v>
      </c>
      <c r="J3231" t="s">
        <v>32</v>
      </c>
      <c r="K3231" t="s">
        <v>31</v>
      </c>
      <c r="L3231" t="s">
        <v>33</v>
      </c>
      <c r="M3231" t="s">
        <v>31</v>
      </c>
      <c r="N3231" t="s">
        <v>34</v>
      </c>
      <c r="O3231" s="4" t="str">
        <f>IF(D:D=1, "AC","NA")</f>
        <v>AC</v>
      </c>
      <c r="P3231" t="str">
        <f t="shared" si="219"/>
        <v>INSERT INTO usuariopagina( idusuario, idpagina, idlogtrans,  acceso, habilitado, fecha_vig_ini, fecha_vig_fin, hora_vig_ini, hora_vig_fin, muestra, estado) VALUES (121, 38, 1, 'dias', NULL, now(), NULL, to_char(now(), 'HH24:MI:SS'), NULL, TRUE, 'AC');</v>
      </c>
    </row>
    <row r="3232" spans="2:16" x14ac:dyDescent="0.25">
      <c r="C3232" s="24" t="s">
        <v>118</v>
      </c>
      <c r="D3232" s="29">
        <v>1</v>
      </c>
      <c r="E3232" s="4">
        <f t="shared" si="218"/>
        <v>121</v>
      </c>
      <c r="F3232" s="4">
        <v>39</v>
      </c>
      <c r="G3232">
        <v>1</v>
      </c>
      <c r="H3232" t="s">
        <v>30</v>
      </c>
      <c r="I3232" t="s">
        <v>31</v>
      </c>
      <c r="J3232" t="s">
        <v>32</v>
      </c>
      <c r="K3232" t="s">
        <v>31</v>
      </c>
      <c r="L3232" t="s">
        <v>33</v>
      </c>
      <c r="M3232" t="s">
        <v>31</v>
      </c>
      <c r="N3232" t="s">
        <v>34</v>
      </c>
      <c r="O3232" s="4" t="str">
        <f>IF(D:D=1, "AC","NA")</f>
        <v>AC</v>
      </c>
      <c r="P3232" t="str">
        <f t="shared" si="219"/>
        <v>INSERT INTO usuariopagina( idusuario, idpagina, idlogtrans,  acceso, habilitado, fecha_vig_ini, fecha_vig_fin, hora_vig_ini, hora_vig_fin, muestra, estado) VALUES (121, 39, 1, 'dias', NULL, now(), NULL, to_char(now(), 'HH24:MI:SS'), NULL, TRUE, 'AC');</v>
      </c>
    </row>
    <row r="3233" spans="3:16" x14ac:dyDescent="0.25">
      <c r="C3233" s="24" t="s">
        <v>119</v>
      </c>
      <c r="D3233" s="29">
        <v>1</v>
      </c>
      <c r="E3233" s="4">
        <f t="shared" si="218"/>
        <v>121</v>
      </c>
      <c r="F3233" s="4">
        <v>40</v>
      </c>
      <c r="G3233">
        <v>1</v>
      </c>
      <c r="H3233" t="s">
        <v>30</v>
      </c>
      <c r="I3233" t="s">
        <v>31</v>
      </c>
      <c r="J3233" t="s">
        <v>32</v>
      </c>
      <c r="K3233" t="s">
        <v>31</v>
      </c>
      <c r="L3233" t="s">
        <v>33</v>
      </c>
      <c r="M3233" t="s">
        <v>31</v>
      </c>
      <c r="N3233" t="s">
        <v>34</v>
      </c>
      <c r="O3233" s="4" t="str">
        <f>IF(D:D=1, "AC","NA")</f>
        <v>AC</v>
      </c>
      <c r="P3233" t="str">
        <f t="shared" si="219"/>
        <v>INSERT INTO usuariopagina( idusuario, idpagina, idlogtrans,  acceso, habilitado, fecha_vig_ini, fecha_vig_fin, hora_vig_ini, hora_vig_fin, muestra, estado) VALUES (121, 40, 1, 'dias', NULL, now(), NULL, to_char(now(), 'HH24:MI:SS'), NULL, TRUE, 'AC');</v>
      </c>
    </row>
    <row r="3234" spans="3:16" x14ac:dyDescent="0.25">
      <c r="C3234" s="24" t="s">
        <v>120</v>
      </c>
      <c r="D3234" s="29">
        <v>1</v>
      </c>
      <c r="E3234" s="4">
        <f t="shared" si="218"/>
        <v>121</v>
      </c>
      <c r="F3234" s="4">
        <v>41</v>
      </c>
      <c r="G3234">
        <v>1</v>
      </c>
      <c r="H3234" t="s">
        <v>30</v>
      </c>
      <c r="I3234" t="s">
        <v>31</v>
      </c>
      <c r="J3234" t="s">
        <v>32</v>
      </c>
      <c r="K3234" t="s">
        <v>31</v>
      </c>
      <c r="L3234" t="s">
        <v>33</v>
      </c>
      <c r="M3234" t="s">
        <v>31</v>
      </c>
      <c r="N3234" t="s">
        <v>34</v>
      </c>
      <c r="O3234" s="4" t="str">
        <f>IF(D:D=1, "AC","NA")</f>
        <v>AC</v>
      </c>
      <c r="P3234" t="str">
        <f t="shared" si="219"/>
        <v>INSERT INTO usuariopagina( idusuario, idpagina, idlogtrans,  acceso, habilitado, fecha_vig_ini, fecha_vig_fin, hora_vig_ini, hora_vig_fin, muestra, estado) VALUES (121, 41, 1, 'dias', NULL, now(), NULL, to_char(now(), 'HH24:MI:SS'), NULL, TRUE, 'AC');</v>
      </c>
    </row>
    <row r="3235" spans="3:16" x14ac:dyDescent="0.25">
      <c r="C3235" s="24" t="s">
        <v>121</v>
      </c>
      <c r="D3235" s="29">
        <v>1</v>
      </c>
      <c r="E3235" s="4">
        <f t="shared" si="218"/>
        <v>121</v>
      </c>
      <c r="F3235" s="4">
        <v>42</v>
      </c>
      <c r="G3235">
        <v>1</v>
      </c>
      <c r="H3235" t="s">
        <v>30</v>
      </c>
      <c r="I3235" t="s">
        <v>31</v>
      </c>
      <c r="J3235" t="s">
        <v>32</v>
      </c>
      <c r="K3235" t="s">
        <v>31</v>
      </c>
      <c r="L3235" t="s">
        <v>33</v>
      </c>
      <c r="M3235" t="s">
        <v>31</v>
      </c>
      <c r="N3235" t="s">
        <v>34</v>
      </c>
      <c r="O3235" s="4" t="str">
        <f>IF(D:D=1, "AC","NA")</f>
        <v>AC</v>
      </c>
      <c r="P3235" t="str">
        <f t="shared" si="219"/>
        <v>INSERT INTO usuariopagina( idusuario, idpagina, idlogtrans,  acceso, habilitado, fecha_vig_ini, fecha_vig_fin, hora_vig_ini, hora_vig_fin, muestra, estado) VALUES (121, 42, 1, 'dias', NULL, now(), NULL, to_char(now(), 'HH24:MI:SS'), NULL, TRUE, 'AC');</v>
      </c>
    </row>
    <row r="3236" spans="3:16" x14ac:dyDescent="0.25">
      <c r="C3236" s="24" t="s">
        <v>122</v>
      </c>
      <c r="D3236" s="29">
        <v>1</v>
      </c>
      <c r="E3236" s="4">
        <f t="shared" si="218"/>
        <v>121</v>
      </c>
      <c r="F3236" s="4">
        <v>43</v>
      </c>
      <c r="G3236">
        <v>1</v>
      </c>
      <c r="H3236" t="s">
        <v>30</v>
      </c>
      <c r="I3236" t="s">
        <v>31</v>
      </c>
      <c r="J3236" t="s">
        <v>32</v>
      </c>
      <c r="K3236" t="s">
        <v>31</v>
      </c>
      <c r="L3236" t="s">
        <v>33</v>
      </c>
      <c r="M3236" t="s">
        <v>31</v>
      </c>
      <c r="N3236" t="s">
        <v>34</v>
      </c>
      <c r="O3236" s="4" t="str">
        <f>IF(D:D=1, "AC","NA")</f>
        <v>AC</v>
      </c>
      <c r="P3236" t="str">
        <f t="shared" si="219"/>
        <v>INSERT INTO usuariopagina( idusuario, idpagina, idlogtrans,  acceso, habilitado, fecha_vig_ini, fecha_vig_fin, hora_vig_ini, hora_vig_fin, muestra, estado) VALUES (121, 43, 1, 'dias', NULL, now(), NULL, to_char(now(), 'HH24:MI:SS'), NULL, TRUE, 'AC');</v>
      </c>
    </row>
    <row r="3237" spans="3:16" x14ac:dyDescent="0.25">
      <c r="C3237" s="24" t="s">
        <v>123</v>
      </c>
      <c r="D3237" s="29">
        <v>1</v>
      </c>
      <c r="E3237" s="4">
        <f t="shared" si="218"/>
        <v>121</v>
      </c>
      <c r="F3237" s="4">
        <v>44</v>
      </c>
      <c r="G3237">
        <v>1</v>
      </c>
      <c r="H3237" t="s">
        <v>30</v>
      </c>
      <c r="I3237" t="s">
        <v>31</v>
      </c>
      <c r="J3237" t="s">
        <v>32</v>
      </c>
      <c r="K3237" t="s">
        <v>31</v>
      </c>
      <c r="L3237" t="s">
        <v>33</v>
      </c>
      <c r="M3237" t="s">
        <v>31</v>
      </c>
      <c r="N3237" t="s">
        <v>34</v>
      </c>
      <c r="O3237" s="4" t="str">
        <f>IF(D:D=1, "AC","NA")</f>
        <v>AC</v>
      </c>
      <c r="P3237" t="str">
        <f t="shared" si="219"/>
        <v>INSERT INTO usuariopagina( idusuario, idpagina, idlogtrans,  acceso, habilitado, fecha_vig_ini, fecha_vig_fin, hora_vig_ini, hora_vig_fin, muestra, estado) VALUES (121, 44, 1, 'dias', NULL, now(), NULL, to_char(now(), 'HH24:MI:SS'), NULL, TRUE, 'AC');</v>
      </c>
    </row>
    <row r="3238" spans="3:16" x14ac:dyDescent="0.25">
      <c r="C3238" s="24" t="s">
        <v>124</v>
      </c>
      <c r="D3238" s="29">
        <v>1</v>
      </c>
      <c r="E3238" s="4">
        <f t="shared" si="218"/>
        <v>121</v>
      </c>
      <c r="F3238" s="4">
        <v>45</v>
      </c>
      <c r="G3238">
        <v>1</v>
      </c>
      <c r="H3238" t="s">
        <v>30</v>
      </c>
      <c r="I3238" t="s">
        <v>31</v>
      </c>
      <c r="J3238" t="s">
        <v>32</v>
      </c>
      <c r="K3238" t="s">
        <v>31</v>
      </c>
      <c r="L3238" t="s">
        <v>33</v>
      </c>
      <c r="M3238" t="s">
        <v>31</v>
      </c>
      <c r="N3238" t="s">
        <v>34</v>
      </c>
      <c r="O3238" s="4" t="str">
        <f>IF(D:D=1, "AC","NA")</f>
        <v>AC</v>
      </c>
      <c r="P3238" t="str">
        <f t="shared" si="219"/>
        <v>INSERT INTO usuariopagina( idusuario, idpagina, idlogtrans,  acceso, habilitado, fecha_vig_ini, fecha_vig_fin, hora_vig_ini, hora_vig_fin, muestra, estado) VALUES (121, 45, 1, 'dias', NULL, now(), NULL, to_char(now(), 'HH24:MI:SS'), NULL, TRUE, 'AC');</v>
      </c>
    </row>
    <row r="3239" spans="3:16" x14ac:dyDescent="0.25">
      <c r="C3239" s="23" t="s">
        <v>125</v>
      </c>
      <c r="D3239" s="29">
        <v>0</v>
      </c>
      <c r="E3239" s="4">
        <f t="shared" si="218"/>
        <v>121</v>
      </c>
      <c r="F3239" s="4">
        <v>46</v>
      </c>
      <c r="G3239">
        <v>1</v>
      </c>
      <c r="H3239" t="s">
        <v>30</v>
      </c>
      <c r="I3239" t="s">
        <v>31</v>
      </c>
      <c r="J3239" t="s">
        <v>32</v>
      </c>
      <c r="K3239" t="s">
        <v>31</v>
      </c>
      <c r="L3239" t="s">
        <v>33</v>
      </c>
      <c r="M3239" t="s">
        <v>31</v>
      </c>
      <c r="N3239" t="s">
        <v>34</v>
      </c>
      <c r="O3239" s="4" t="str">
        <f>IF(D:D=1, "AC","NA")</f>
        <v>NA</v>
      </c>
      <c r="P3239" t="str">
        <f t="shared" si="219"/>
        <v>INSERT INTO usuariopagina( idusuario, idpagina, idlogtrans,  acceso, habilitado, fecha_vig_ini, fecha_vig_fin, hora_vig_ini, hora_vig_fin, muestra, estado) VALUES (121, 46, 1, 'dias', NULL, now(), NULL, to_char(now(), 'HH24:MI:SS'), NULL, TRUE, 'NA');</v>
      </c>
    </row>
    <row r="3240" spans="3:16" x14ac:dyDescent="0.25">
      <c r="C3240" s="23" t="s">
        <v>126</v>
      </c>
      <c r="D3240" s="29">
        <v>0</v>
      </c>
      <c r="E3240" s="4">
        <f t="shared" si="218"/>
        <v>121</v>
      </c>
      <c r="F3240" s="4">
        <v>47</v>
      </c>
      <c r="G3240">
        <v>1</v>
      </c>
      <c r="H3240" t="s">
        <v>30</v>
      </c>
      <c r="I3240" t="s">
        <v>31</v>
      </c>
      <c r="J3240" t="s">
        <v>32</v>
      </c>
      <c r="K3240" t="s">
        <v>31</v>
      </c>
      <c r="L3240" t="s">
        <v>33</v>
      </c>
      <c r="M3240" t="s">
        <v>31</v>
      </c>
      <c r="N3240" t="s">
        <v>34</v>
      </c>
      <c r="O3240" s="4" t="str">
        <f>IF(D:D=1, "AC","NA")</f>
        <v>NA</v>
      </c>
      <c r="P3240" t="str">
        <f t="shared" si="219"/>
        <v>INSERT INTO usuariopagina( idusuario, idpagina, idlogtrans,  acceso, habilitado, fecha_vig_ini, fecha_vig_fin, hora_vig_ini, hora_vig_fin, muestra, estado) VALUES (121, 47, 1, 'dias', NULL, now(), NULL, to_char(now(), 'HH24:MI:SS'), NULL, TRUE, 'NA');</v>
      </c>
    </row>
    <row r="3241" spans="3:16" x14ac:dyDescent="0.25">
      <c r="C3241" s="23" t="s">
        <v>127</v>
      </c>
      <c r="D3241" s="29">
        <v>0</v>
      </c>
      <c r="E3241" s="4">
        <f t="shared" si="218"/>
        <v>121</v>
      </c>
      <c r="F3241" s="4">
        <v>48</v>
      </c>
      <c r="G3241">
        <v>1</v>
      </c>
      <c r="H3241" t="s">
        <v>30</v>
      </c>
      <c r="I3241" t="s">
        <v>31</v>
      </c>
      <c r="J3241" t="s">
        <v>32</v>
      </c>
      <c r="K3241" t="s">
        <v>31</v>
      </c>
      <c r="L3241" t="s">
        <v>33</v>
      </c>
      <c r="M3241" t="s">
        <v>31</v>
      </c>
      <c r="N3241" t="s">
        <v>34</v>
      </c>
      <c r="O3241" s="4" t="str">
        <f>IF(D:D=1, "AC","NA")</f>
        <v>NA</v>
      </c>
      <c r="P3241" t="str">
        <f t="shared" si="219"/>
        <v>INSERT INTO usuariopagina( idusuario, idpagina, idlogtrans,  acceso, habilitado, fecha_vig_ini, fecha_vig_fin, hora_vig_ini, hora_vig_fin, muestra, estado) VALUES (121, 48, 1, 'dias', NULL, now(), NULL, to_char(now(), 'HH24:MI:SS'), NULL, TRUE, 'NA');</v>
      </c>
    </row>
    <row r="3242" spans="3:16" x14ac:dyDescent="0.25">
      <c r="C3242" s="23" t="s">
        <v>128</v>
      </c>
      <c r="D3242" s="29">
        <v>0</v>
      </c>
      <c r="E3242" s="4">
        <f t="shared" si="218"/>
        <v>121</v>
      </c>
      <c r="F3242" s="4">
        <v>49</v>
      </c>
      <c r="G3242">
        <v>1</v>
      </c>
      <c r="H3242" t="s">
        <v>30</v>
      </c>
      <c r="I3242" t="s">
        <v>31</v>
      </c>
      <c r="J3242" t="s">
        <v>32</v>
      </c>
      <c r="K3242" t="s">
        <v>31</v>
      </c>
      <c r="L3242" t="s">
        <v>33</v>
      </c>
      <c r="M3242" t="s">
        <v>31</v>
      </c>
      <c r="N3242" t="s">
        <v>34</v>
      </c>
      <c r="O3242" s="4" t="str">
        <f>IF(D:D=1, "AC","NA")</f>
        <v>NA</v>
      </c>
      <c r="P3242" t="str">
        <f t="shared" si="219"/>
        <v>INSERT INTO usuariopagina( idusuario, idpagina, idlogtrans,  acceso, habilitado, fecha_vig_ini, fecha_vig_fin, hora_vig_ini, hora_vig_fin, muestra, estado) VALUES (121, 49, 1, 'dias', NULL, now(), NULL, to_char(now(), 'HH24:MI:SS'), NULL, TRUE, 'NA');</v>
      </c>
    </row>
    <row r="3243" spans="3:16" x14ac:dyDescent="0.25">
      <c r="C3243" s="23" t="s">
        <v>129</v>
      </c>
      <c r="D3243" s="29">
        <v>0</v>
      </c>
      <c r="E3243" s="4">
        <f t="shared" si="218"/>
        <v>121</v>
      </c>
      <c r="F3243" s="4">
        <v>50</v>
      </c>
      <c r="G3243">
        <v>1</v>
      </c>
      <c r="H3243" t="s">
        <v>30</v>
      </c>
      <c r="I3243" t="s">
        <v>31</v>
      </c>
      <c r="J3243" t="s">
        <v>32</v>
      </c>
      <c r="K3243" t="s">
        <v>31</v>
      </c>
      <c r="L3243" t="s">
        <v>33</v>
      </c>
      <c r="M3243" t="s">
        <v>31</v>
      </c>
      <c r="N3243" t="s">
        <v>34</v>
      </c>
      <c r="O3243" s="4" t="str">
        <f>IF(D:D=1, "AC","NA")</f>
        <v>NA</v>
      </c>
      <c r="P3243" t="str">
        <f t="shared" si="219"/>
        <v>INSERT INTO usuariopagina( idusuario, idpagina, idlogtrans,  acceso, habilitado, fecha_vig_ini, fecha_vig_fin, hora_vig_ini, hora_vig_fin, muestra, estado) VALUES (121, 50, 1, 'dias', NULL, now(), NULL, to_char(now(), 'HH24:MI:SS'), NULL, TRUE, 'NA');</v>
      </c>
    </row>
    <row r="3244" spans="3:16" x14ac:dyDescent="0.25">
      <c r="C3244" s="23" t="s">
        <v>130</v>
      </c>
      <c r="D3244" s="29">
        <v>0</v>
      </c>
      <c r="E3244" s="4">
        <f t="shared" si="218"/>
        <v>121</v>
      </c>
      <c r="F3244" s="4">
        <v>51</v>
      </c>
      <c r="G3244">
        <v>1</v>
      </c>
      <c r="H3244" t="s">
        <v>30</v>
      </c>
      <c r="I3244" t="s">
        <v>31</v>
      </c>
      <c r="J3244" t="s">
        <v>32</v>
      </c>
      <c r="K3244" t="s">
        <v>31</v>
      </c>
      <c r="L3244" t="s">
        <v>33</v>
      </c>
      <c r="M3244" t="s">
        <v>31</v>
      </c>
      <c r="N3244" t="s">
        <v>34</v>
      </c>
      <c r="O3244" s="4" t="str">
        <f>IF(D:D=1, "AC","NA")</f>
        <v>NA</v>
      </c>
      <c r="P3244" t="str">
        <f t="shared" si="219"/>
        <v>INSERT INTO usuariopagina( idusuario, idpagina, idlogtrans,  acceso, habilitado, fecha_vig_ini, fecha_vig_fin, hora_vig_ini, hora_vig_fin, muestra, estado) VALUES (121, 51, 1, 'dias', NULL, now(), NULL, to_char(now(), 'HH24:MI:SS'), NULL, TRUE, 'NA');</v>
      </c>
    </row>
    <row r="3245" spans="3:16" x14ac:dyDescent="0.25">
      <c r="C3245" s="23" t="s">
        <v>131</v>
      </c>
      <c r="D3245" s="29">
        <v>0</v>
      </c>
      <c r="E3245" s="4">
        <f t="shared" si="218"/>
        <v>121</v>
      </c>
      <c r="F3245" s="4">
        <v>52</v>
      </c>
      <c r="G3245">
        <v>1</v>
      </c>
      <c r="H3245" t="s">
        <v>30</v>
      </c>
      <c r="I3245" t="s">
        <v>31</v>
      </c>
      <c r="J3245" t="s">
        <v>32</v>
      </c>
      <c r="K3245" t="s">
        <v>31</v>
      </c>
      <c r="L3245" t="s">
        <v>33</v>
      </c>
      <c r="M3245" t="s">
        <v>31</v>
      </c>
      <c r="N3245" t="s">
        <v>34</v>
      </c>
      <c r="O3245" s="4" t="str">
        <f>IF(D:D=1, "AC","NA")</f>
        <v>NA</v>
      </c>
      <c r="P3245" t="str">
        <f t="shared" si="219"/>
        <v>INSERT INTO usuariopagina( idusuario, idpagina, idlogtrans,  acceso, habilitado, fecha_vig_ini, fecha_vig_fin, hora_vig_ini, hora_vig_fin, muestra, estado) VALUES (121, 52, 1, 'dias', NULL, now(), NULL, to_char(now(), 'HH24:MI:SS'), NULL, TRUE, 'NA');</v>
      </c>
    </row>
    <row r="3246" spans="3:16" x14ac:dyDescent="0.25">
      <c r="C3246" s="23" t="s">
        <v>132</v>
      </c>
      <c r="D3246" s="29">
        <v>0</v>
      </c>
      <c r="E3246" s="4">
        <f t="shared" si="218"/>
        <v>121</v>
      </c>
      <c r="F3246" s="4">
        <v>53</v>
      </c>
      <c r="G3246">
        <v>1</v>
      </c>
      <c r="H3246" t="s">
        <v>30</v>
      </c>
      <c r="I3246" t="s">
        <v>31</v>
      </c>
      <c r="J3246" t="s">
        <v>32</v>
      </c>
      <c r="K3246" t="s">
        <v>31</v>
      </c>
      <c r="L3246" t="s">
        <v>33</v>
      </c>
      <c r="M3246" t="s">
        <v>31</v>
      </c>
      <c r="N3246" t="s">
        <v>34</v>
      </c>
      <c r="O3246" s="4" t="str">
        <f>IF(D:D=1, "AC","NA")</f>
        <v>NA</v>
      </c>
      <c r="P3246" t="str">
        <f t="shared" si="219"/>
        <v>INSERT INTO usuariopagina( idusuario, idpagina, idlogtrans,  acceso, habilitado, fecha_vig_ini, fecha_vig_fin, hora_vig_ini, hora_vig_fin, muestra, estado) VALUES (121, 53, 1, 'dias', NULL, now(), NULL, to_char(now(), 'HH24:MI:SS'), NULL, TRUE, 'NA');</v>
      </c>
    </row>
    <row r="3247" spans="3:16" x14ac:dyDescent="0.25">
      <c r="C3247" s="23" t="s">
        <v>133</v>
      </c>
      <c r="D3247" s="29">
        <v>0</v>
      </c>
      <c r="E3247" s="4">
        <f t="shared" si="218"/>
        <v>121</v>
      </c>
      <c r="F3247" s="4">
        <v>54</v>
      </c>
      <c r="G3247">
        <v>1</v>
      </c>
      <c r="H3247" t="s">
        <v>30</v>
      </c>
      <c r="I3247" t="s">
        <v>31</v>
      </c>
      <c r="J3247" t="s">
        <v>32</v>
      </c>
      <c r="K3247" t="s">
        <v>31</v>
      </c>
      <c r="L3247" t="s">
        <v>33</v>
      </c>
      <c r="M3247" t="s">
        <v>31</v>
      </c>
      <c r="N3247" t="s">
        <v>34</v>
      </c>
      <c r="O3247" s="4" t="str">
        <f>IF(D:D=1, "AC","NA")</f>
        <v>NA</v>
      </c>
      <c r="P3247" t="str">
        <f t="shared" si="219"/>
        <v>INSERT INTO usuariopagina( idusuario, idpagina, idlogtrans,  acceso, habilitado, fecha_vig_ini, fecha_vig_fin, hora_vig_ini, hora_vig_fin, muestra, estado) VALUES (121, 54, 1, 'dias', NULL, now(), NULL, to_char(now(), 'HH24:MI:SS'), NULL, TRUE, 'NA');</v>
      </c>
    </row>
    <row r="3248" spans="3:16" x14ac:dyDescent="0.25">
      <c r="C3248" s="23" t="s">
        <v>134</v>
      </c>
      <c r="D3248" s="29">
        <v>0</v>
      </c>
      <c r="E3248" s="4">
        <f t="shared" si="218"/>
        <v>121</v>
      </c>
      <c r="F3248" s="4">
        <v>55</v>
      </c>
      <c r="G3248">
        <v>1</v>
      </c>
      <c r="H3248" t="s">
        <v>30</v>
      </c>
      <c r="I3248" t="s">
        <v>31</v>
      </c>
      <c r="J3248" t="s">
        <v>32</v>
      </c>
      <c r="K3248" t="s">
        <v>31</v>
      </c>
      <c r="L3248" t="s">
        <v>33</v>
      </c>
      <c r="M3248" t="s">
        <v>31</v>
      </c>
      <c r="N3248" t="s">
        <v>34</v>
      </c>
      <c r="O3248" s="4" t="str">
        <f>IF(D:D=1, "AC","NA")</f>
        <v>NA</v>
      </c>
      <c r="P3248" t="str">
        <f t="shared" si="219"/>
        <v>INSERT INTO usuariopagina( idusuario, idpagina, idlogtrans,  acceso, habilitado, fecha_vig_ini, fecha_vig_fin, hora_vig_ini, hora_vig_fin, muestra, estado) VALUES (121, 55, 1, 'dias', NULL, now(), NULL, to_char(now(), 'HH24:MI:SS'), NULL, TRUE, 'NA');</v>
      </c>
    </row>
    <row r="3249" spans="1:16" x14ac:dyDescent="0.25">
      <c r="C3249" s="23" t="s">
        <v>135</v>
      </c>
      <c r="D3249" s="29">
        <v>0</v>
      </c>
      <c r="E3249" s="4">
        <f t="shared" si="218"/>
        <v>121</v>
      </c>
      <c r="F3249" s="4">
        <v>56</v>
      </c>
      <c r="G3249">
        <v>1</v>
      </c>
      <c r="H3249" t="s">
        <v>30</v>
      </c>
      <c r="I3249" t="s">
        <v>31</v>
      </c>
      <c r="J3249" t="s">
        <v>32</v>
      </c>
      <c r="K3249" t="s">
        <v>31</v>
      </c>
      <c r="L3249" t="s">
        <v>33</v>
      </c>
      <c r="M3249" t="s">
        <v>31</v>
      </c>
      <c r="N3249" t="s">
        <v>34</v>
      </c>
      <c r="O3249" s="4" t="str">
        <f>IF(D:D=1, "AC","NA")</f>
        <v>NA</v>
      </c>
      <c r="P3249" t="str">
        <f t="shared" si="219"/>
        <v>INSERT INTO usuariopagina( idusuario, idpagina, idlogtrans,  acceso, habilitado, fecha_vig_ini, fecha_vig_fin, hora_vig_ini, hora_vig_fin, muestra, estado) VALUES (121, 56, 1, 'dias', NULL, now(), NULL, to_char(now(), 'HH24:MI:SS'), NULL, TRUE, 'NA');</v>
      </c>
    </row>
    <row r="3250" spans="1:16" x14ac:dyDescent="0.25">
      <c r="A3250">
        <v>58</v>
      </c>
      <c r="B3250" s="7" t="s">
        <v>139</v>
      </c>
      <c r="C3250" s="17" t="s">
        <v>29</v>
      </c>
      <c r="D3250" s="28">
        <v>0</v>
      </c>
      <c r="E3250" s="18">
        <v>155</v>
      </c>
      <c r="F3250" s="18">
        <v>1</v>
      </c>
      <c r="G3250" s="6">
        <v>1</v>
      </c>
      <c r="H3250" s="6" t="s">
        <v>30</v>
      </c>
      <c r="I3250" s="6" t="s">
        <v>31</v>
      </c>
      <c r="J3250" s="6" t="s">
        <v>32</v>
      </c>
      <c r="K3250" s="6" t="s">
        <v>31</v>
      </c>
      <c r="L3250" s="6" t="s">
        <v>33</v>
      </c>
      <c r="M3250" s="6" t="s">
        <v>31</v>
      </c>
      <c r="N3250" s="6" t="s">
        <v>34</v>
      </c>
      <c r="O3250" s="18" t="str">
        <f>IF(D:D=1, "AC","NA")</f>
        <v>NA</v>
      </c>
      <c r="P3250" s="6" t="str">
        <f t="shared" si="219"/>
        <v>INSERT INTO usuariopagina( idusuario, idpagina, idlogtrans,  acceso, habilitado, fecha_vig_ini, fecha_vig_fin, hora_vig_ini, hora_vig_fin, muestra, estado) VALUES (155, 1, 1, 'dias', NULL, now(), NULL, to_char(now(), 'HH24:MI:SS'), NULL, TRUE, 'NA');</v>
      </c>
    </row>
    <row r="3251" spans="1:16" x14ac:dyDescent="0.25">
      <c r="B3251" s="14"/>
      <c r="C3251" s="3" t="s">
        <v>29</v>
      </c>
      <c r="D3251" s="29">
        <v>0</v>
      </c>
      <c r="E3251" s="4">
        <f>E3250</f>
        <v>155</v>
      </c>
      <c r="F3251" s="4">
        <v>2</v>
      </c>
      <c r="G3251">
        <v>1</v>
      </c>
      <c r="H3251" t="s">
        <v>30</v>
      </c>
      <c r="I3251" t="s">
        <v>31</v>
      </c>
      <c r="J3251" t="s">
        <v>32</v>
      </c>
      <c r="K3251" t="s">
        <v>31</v>
      </c>
      <c r="L3251" t="s">
        <v>33</v>
      </c>
      <c r="M3251" t="s">
        <v>31</v>
      </c>
      <c r="N3251" t="s">
        <v>34</v>
      </c>
      <c r="O3251" s="4" t="str">
        <f>IF(D:D=1, "AC","NA")</f>
        <v>NA</v>
      </c>
      <c r="P3251" t="str">
        <f t="shared" si="219"/>
        <v>INSERT INTO usuariopagina( idusuario, idpagina, idlogtrans,  acceso, habilitado, fecha_vig_ini, fecha_vig_fin, hora_vig_ini, hora_vig_fin, muestra, estado) VALUES (155, 2, 1, 'dias', NULL, now(), NULL, to_char(now(), 'HH24:MI:SS'), NULL, TRUE, 'NA');</v>
      </c>
    </row>
    <row r="3252" spans="1:16" x14ac:dyDescent="0.25">
      <c r="B3252" s="14"/>
      <c r="C3252" s="3" t="s">
        <v>29</v>
      </c>
      <c r="D3252" s="29">
        <v>1</v>
      </c>
      <c r="E3252" s="4">
        <f t="shared" ref="E3252:E3305" si="220">E3251</f>
        <v>155</v>
      </c>
      <c r="F3252" s="4">
        <v>3</v>
      </c>
      <c r="G3252">
        <v>1</v>
      </c>
      <c r="H3252" t="s">
        <v>30</v>
      </c>
      <c r="I3252" t="s">
        <v>31</v>
      </c>
      <c r="J3252" t="s">
        <v>32</v>
      </c>
      <c r="K3252" t="s">
        <v>31</v>
      </c>
      <c r="L3252" t="s">
        <v>33</v>
      </c>
      <c r="M3252" t="s">
        <v>31</v>
      </c>
      <c r="N3252" t="s">
        <v>34</v>
      </c>
      <c r="O3252" s="4" t="str">
        <f>IF(D:D=1, "AC","NA")</f>
        <v>AC</v>
      </c>
      <c r="P3252" t="str">
        <f t="shared" si="219"/>
        <v>INSERT INTO usuariopagina( idusuario, idpagina, idlogtrans,  acceso, habilitado, fecha_vig_ini, fecha_vig_fin, hora_vig_ini, hora_vig_fin, muestra, estado) VALUES (155, 3, 1, 'dias', NULL, now(), NULL, to_char(now(), 'HH24:MI:SS'), NULL, TRUE, 'AC');</v>
      </c>
    </row>
    <row r="3253" spans="1:16" x14ac:dyDescent="0.25">
      <c r="B3253" s="14"/>
      <c r="C3253" t="s">
        <v>6</v>
      </c>
      <c r="D3253" s="29">
        <v>1</v>
      </c>
      <c r="E3253" s="4">
        <f t="shared" si="220"/>
        <v>155</v>
      </c>
      <c r="F3253" s="4">
        <v>4</v>
      </c>
      <c r="G3253">
        <v>1</v>
      </c>
      <c r="H3253" t="s">
        <v>30</v>
      </c>
      <c r="I3253" t="s">
        <v>31</v>
      </c>
      <c r="J3253" t="s">
        <v>32</v>
      </c>
      <c r="K3253" t="s">
        <v>31</v>
      </c>
      <c r="L3253" t="s">
        <v>33</v>
      </c>
      <c r="M3253" t="s">
        <v>31</v>
      </c>
      <c r="N3253" t="s">
        <v>34</v>
      </c>
      <c r="O3253" s="4" t="str">
        <f>IF(D:D=1, "AC","NA")</f>
        <v>AC</v>
      </c>
      <c r="P3253" t="str">
        <f t="shared" si="219"/>
        <v>INSERT INTO usuariopagina( idusuario, idpagina, idlogtrans,  acceso, habilitado, fecha_vig_ini, fecha_vig_fin, hora_vig_ini, hora_vig_fin, muestra, estado) VALUES (155, 4, 1, 'dias', NULL, now(), NULL, to_char(now(), 'HH24:MI:SS'), NULL, TRUE, 'AC');</v>
      </c>
    </row>
    <row r="3254" spans="1:16" x14ac:dyDescent="0.25">
      <c r="B3254" s="14"/>
      <c r="C3254" t="s">
        <v>6</v>
      </c>
      <c r="D3254" s="29">
        <v>0</v>
      </c>
      <c r="E3254" s="4">
        <f t="shared" si="220"/>
        <v>155</v>
      </c>
      <c r="F3254" s="4">
        <v>5</v>
      </c>
      <c r="G3254">
        <v>1</v>
      </c>
      <c r="H3254" t="s">
        <v>30</v>
      </c>
      <c r="I3254" t="s">
        <v>31</v>
      </c>
      <c r="J3254" t="s">
        <v>32</v>
      </c>
      <c r="K3254" t="s">
        <v>31</v>
      </c>
      <c r="L3254" t="s">
        <v>33</v>
      </c>
      <c r="M3254" t="s">
        <v>31</v>
      </c>
      <c r="N3254" t="s">
        <v>34</v>
      </c>
      <c r="O3254" s="4" t="str">
        <f>IF(D:D=1, "AC","NA")</f>
        <v>NA</v>
      </c>
      <c r="P3254" t="str">
        <f t="shared" si="219"/>
        <v>INSERT INTO usuariopagina( idusuario, idpagina, idlogtrans,  acceso, habilitado, fecha_vig_ini, fecha_vig_fin, hora_vig_ini, hora_vig_fin, muestra, estado) VALUES (155, 5, 1, 'dias', NULL, now(), NULL, to_char(now(), 'HH24:MI:SS'), NULL, TRUE, 'NA');</v>
      </c>
    </row>
    <row r="3255" spans="1:16" x14ac:dyDescent="0.25">
      <c r="B3255" s="14"/>
      <c r="C3255" t="s">
        <v>6</v>
      </c>
      <c r="D3255" s="29">
        <v>1</v>
      </c>
      <c r="E3255" s="4">
        <f t="shared" si="220"/>
        <v>155</v>
      </c>
      <c r="F3255" s="4">
        <v>6</v>
      </c>
      <c r="G3255">
        <v>1</v>
      </c>
      <c r="H3255" t="s">
        <v>30</v>
      </c>
      <c r="I3255" t="s">
        <v>31</v>
      </c>
      <c r="J3255" t="s">
        <v>32</v>
      </c>
      <c r="K3255" t="s">
        <v>31</v>
      </c>
      <c r="L3255" t="s">
        <v>33</v>
      </c>
      <c r="M3255" t="s">
        <v>31</v>
      </c>
      <c r="N3255" t="s">
        <v>34</v>
      </c>
      <c r="O3255" s="4" t="str">
        <f>IF(D:D=1, "AC","NA")</f>
        <v>AC</v>
      </c>
      <c r="P3255" t="str">
        <f t="shared" si="219"/>
        <v>INSERT INTO usuariopagina( idusuario, idpagina, idlogtrans,  acceso, habilitado, fecha_vig_ini, fecha_vig_fin, hora_vig_ini, hora_vig_fin, muestra, estado) VALUES (155, 6, 1, 'dias', NULL, now(), NULL, to_char(now(), 'HH24:MI:SS'), NULL, TRUE, 'AC');</v>
      </c>
    </row>
    <row r="3256" spans="1:16" x14ac:dyDescent="0.25">
      <c r="B3256" s="14"/>
      <c r="C3256" t="s">
        <v>6</v>
      </c>
      <c r="D3256" s="29">
        <v>0</v>
      </c>
      <c r="E3256" s="4">
        <f t="shared" si="220"/>
        <v>155</v>
      </c>
      <c r="F3256" s="4">
        <v>7</v>
      </c>
      <c r="G3256">
        <v>1</v>
      </c>
      <c r="H3256" t="s">
        <v>30</v>
      </c>
      <c r="I3256" t="s">
        <v>31</v>
      </c>
      <c r="J3256" t="s">
        <v>32</v>
      </c>
      <c r="K3256" t="s">
        <v>31</v>
      </c>
      <c r="L3256" t="s">
        <v>33</v>
      </c>
      <c r="M3256" t="s">
        <v>31</v>
      </c>
      <c r="N3256" t="s">
        <v>34</v>
      </c>
      <c r="O3256" s="4" t="str">
        <f>IF(D:D=1, "AC","NA")</f>
        <v>NA</v>
      </c>
      <c r="P3256" t="str">
        <f t="shared" si="219"/>
        <v>INSERT INTO usuariopagina( idusuario, idpagina, idlogtrans,  acceso, habilitado, fecha_vig_ini, fecha_vig_fin, hora_vig_ini, hora_vig_fin, muestra, estado) VALUES (155, 7, 1, 'dias', NULL, now(), NULL, to_char(now(), 'HH24:MI:SS'), NULL, TRUE, 'NA');</v>
      </c>
    </row>
    <row r="3257" spans="1:16" x14ac:dyDescent="0.25">
      <c r="B3257" s="14"/>
      <c r="C3257" t="s">
        <v>6</v>
      </c>
      <c r="D3257" s="29">
        <v>1</v>
      </c>
      <c r="E3257" s="4">
        <f t="shared" si="220"/>
        <v>155</v>
      </c>
      <c r="F3257" s="4">
        <v>8</v>
      </c>
      <c r="G3257">
        <v>1</v>
      </c>
      <c r="H3257" t="s">
        <v>30</v>
      </c>
      <c r="I3257" t="s">
        <v>31</v>
      </c>
      <c r="J3257" t="s">
        <v>32</v>
      </c>
      <c r="K3257" t="s">
        <v>31</v>
      </c>
      <c r="L3257" t="s">
        <v>33</v>
      </c>
      <c r="M3257" t="s">
        <v>31</v>
      </c>
      <c r="N3257" t="s">
        <v>34</v>
      </c>
      <c r="O3257" s="4" t="str">
        <f>IF(D:D=1, "AC","NA")</f>
        <v>AC</v>
      </c>
      <c r="P3257" t="str">
        <f t="shared" si="219"/>
        <v>INSERT INTO usuariopagina( idusuario, idpagina, idlogtrans,  acceso, habilitado, fecha_vig_ini, fecha_vig_fin, hora_vig_ini, hora_vig_fin, muestra, estado) VALUES (155, 8, 1, 'dias', NULL, now(), NULL, to_char(now(), 'HH24:MI:SS'), NULL, TRUE, 'AC');</v>
      </c>
    </row>
    <row r="3258" spans="1:16" x14ac:dyDescent="0.25">
      <c r="B3258" s="14"/>
      <c r="C3258" t="s">
        <v>6</v>
      </c>
      <c r="D3258" s="29">
        <v>0</v>
      </c>
      <c r="E3258" s="4">
        <f t="shared" si="220"/>
        <v>155</v>
      </c>
      <c r="F3258" s="4">
        <v>9</v>
      </c>
      <c r="G3258">
        <v>1</v>
      </c>
      <c r="H3258" t="s">
        <v>30</v>
      </c>
      <c r="I3258" t="s">
        <v>31</v>
      </c>
      <c r="J3258" t="s">
        <v>32</v>
      </c>
      <c r="K3258" t="s">
        <v>31</v>
      </c>
      <c r="L3258" t="s">
        <v>33</v>
      </c>
      <c r="M3258" t="s">
        <v>31</v>
      </c>
      <c r="N3258" t="s">
        <v>34</v>
      </c>
      <c r="O3258" s="4" t="str">
        <f>IF(D:D=1, "AC","NA")</f>
        <v>NA</v>
      </c>
      <c r="P3258" t="str">
        <f t="shared" si="219"/>
        <v>INSERT INTO usuariopagina( idusuario, idpagina, idlogtrans,  acceso, habilitado, fecha_vig_ini, fecha_vig_fin, hora_vig_ini, hora_vig_fin, muestra, estado) VALUES (155, 9, 1, 'dias', NULL, now(), NULL, to_char(now(), 'HH24:MI:SS'), NULL, TRUE, 'NA');</v>
      </c>
    </row>
    <row r="3259" spans="1:16" x14ac:dyDescent="0.25">
      <c r="B3259" s="14"/>
      <c r="C3259" t="s">
        <v>6</v>
      </c>
      <c r="D3259" s="29">
        <v>1</v>
      </c>
      <c r="E3259" s="4">
        <f t="shared" si="220"/>
        <v>155</v>
      </c>
      <c r="F3259" s="4">
        <v>10</v>
      </c>
      <c r="G3259">
        <v>1</v>
      </c>
      <c r="H3259" t="s">
        <v>30</v>
      </c>
      <c r="I3259" t="s">
        <v>31</v>
      </c>
      <c r="J3259" t="s">
        <v>32</v>
      </c>
      <c r="K3259" t="s">
        <v>31</v>
      </c>
      <c r="L3259" t="s">
        <v>33</v>
      </c>
      <c r="M3259" t="s">
        <v>31</v>
      </c>
      <c r="N3259" t="s">
        <v>34</v>
      </c>
      <c r="O3259" s="4" t="str">
        <f>IF(D:D=1, "AC","NA")</f>
        <v>AC</v>
      </c>
      <c r="P3259" t="str">
        <f t="shared" si="219"/>
        <v>INSERT INTO usuariopagina( idusuario, idpagina, idlogtrans,  acceso, habilitado, fecha_vig_ini, fecha_vig_fin, hora_vig_ini, hora_vig_fin, muestra, estado) VALUES (155, 10, 1, 'dias', NULL, now(), NULL, to_char(now(), 'HH24:MI:SS'), NULL, TRUE, 'AC');</v>
      </c>
    </row>
    <row r="3260" spans="1:16" x14ac:dyDescent="0.25">
      <c r="B3260" s="14"/>
      <c r="C3260" t="s">
        <v>6</v>
      </c>
      <c r="D3260" s="29">
        <v>1</v>
      </c>
      <c r="E3260" s="4">
        <f t="shared" si="220"/>
        <v>155</v>
      </c>
      <c r="F3260" s="4">
        <v>11</v>
      </c>
      <c r="G3260">
        <v>1</v>
      </c>
      <c r="H3260" t="s">
        <v>30</v>
      </c>
      <c r="I3260" t="s">
        <v>31</v>
      </c>
      <c r="J3260" t="s">
        <v>32</v>
      </c>
      <c r="K3260" t="s">
        <v>31</v>
      </c>
      <c r="L3260" t="s">
        <v>33</v>
      </c>
      <c r="M3260" t="s">
        <v>31</v>
      </c>
      <c r="N3260" t="s">
        <v>34</v>
      </c>
      <c r="O3260" s="4" t="str">
        <f>IF(D:D=1, "AC","NA")</f>
        <v>AC</v>
      </c>
      <c r="P3260" t="str">
        <f t="shared" si="219"/>
        <v>INSERT INTO usuariopagina( idusuario, idpagina, idlogtrans,  acceso, habilitado, fecha_vig_ini, fecha_vig_fin, hora_vig_ini, hora_vig_fin, muestra, estado) VALUES (155, 11, 1, 'dias', NULL, now(), NULL, to_char(now(), 'HH24:MI:SS'), NULL, TRUE, 'AC');</v>
      </c>
    </row>
    <row r="3261" spans="1:16" x14ac:dyDescent="0.25">
      <c r="B3261" s="14"/>
      <c r="C3261" s="3" t="s">
        <v>7</v>
      </c>
      <c r="D3261" s="29">
        <v>0</v>
      </c>
      <c r="E3261" s="4">
        <f t="shared" si="220"/>
        <v>155</v>
      </c>
      <c r="F3261" s="4">
        <v>12</v>
      </c>
      <c r="G3261">
        <v>1</v>
      </c>
      <c r="H3261" t="s">
        <v>30</v>
      </c>
      <c r="I3261" t="s">
        <v>31</v>
      </c>
      <c r="J3261" t="s">
        <v>32</v>
      </c>
      <c r="K3261" t="s">
        <v>31</v>
      </c>
      <c r="L3261" t="s">
        <v>33</v>
      </c>
      <c r="M3261" t="s">
        <v>31</v>
      </c>
      <c r="N3261" t="s">
        <v>34</v>
      </c>
      <c r="O3261" s="4" t="str">
        <f>IF(D:D=1, "AC","NA")</f>
        <v>NA</v>
      </c>
      <c r="P3261" t="str">
        <f t="shared" si="219"/>
        <v>INSERT INTO usuariopagina( idusuario, idpagina, idlogtrans,  acceso, habilitado, fecha_vig_ini, fecha_vig_fin, hora_vig_ini, hora_vig_fin, muestra, estado) VALUES (155, 12, 1, 'dias', NULL, now(), NULL, to_char(now(), 'HH24:MI:SS'), NULL, TRUE, 'NA');</v>
      </c>
    </row>
    <row r="3262" spans="1:16" x14ac:dyDescent="0.25">
      <c r="B3262" s="14"/>
      <c r="C3262" s="3" t="s">
        <v>7</v>
      </c>
      <c r="D3262" s="29">
        <v>0</v>
      </c>
      <c r="E3262" s="4">
        <f t="shared" si="220"/>
        <v>155</v>
      </c>
      <c r="F3262" s="4">
        <v>13</v>
      </c>
      <c r="G3262">
        <v>1</v>
      </c>
      <c r="H3262" t="s">
        <v>30</v>
      </c>
      <c r="I3262" t="s">
        <v>31</v>
      </c>
      <c r="J3262" t="s">
        <v>32</v>
      </c>
      <c r="K3262" t="s">
        <v>31</v>
      </c>
      <c r="L3262" t="s">
        <v>33</v>
      </c>
      <c r="M3262" t="s">
        <v>31</v>
      </c>
      <c r="N3262" t="s">
        <v>34</v>
      </c>
      <c r="O3262" s="4" t="str">
        <f>IF(D:D=1, "AC","NA")</f>
        <v>NA</v>
      </c>
      <c r="P3262" t="str">
        <f t="shared" si="219"/>
        <v>INSERT INTO usuariopagina( idusuario, idpagina, idlogtrans,  acceso, habilitado, fecha_vig_ini, fecha_vig_fin, hora_vig_ini, hora_vig_fin, muestra, estado) VALUES (155, 13, 1, 'dias', NULL, now(), NULL, to_char(now(), 'HH24:MI:SS'), NULL, TRUE, 'NA');</v>
      </c>
    </row>
    <row r="3263" spans="1:16" x14ac:dyDescent="0.25">
      <c r="B3263" s="14"/>
      <c r="C3263" t="s">
        <v>8</v>
      </c>
      <c r="D3263" s="29">
        <v>0</v>
      </c>
      <c r="E3263" s="4">
        <f t="shared" si="220"/>
        <v>155</v>
      </c>
      <c r="F3263" s="4">
        <v>14</v>
      </c>
      <c r="G3263">
        <v>1</v>
      </c>
      <c r="H3263" t="s">
        <v>30</v>
      </c>
      <c r="I3263" t="s">
        <v>31</v>
      </c>
      <c r="J3263" t="s">
        <v>32</v>
      </c>
      <c r="K3263" t="s">
        <v>31</v>
      </c>
      <c r="L3263" t="s">
        <v>33</v>
      </c>
      <c r="M3263" t="s">
        <v>31</v>
      </c>
      <c r="N3263" t="s">
        <v>34</v>
      </c>
      <c r="O3263" s="4" t="str">
        <f>IF(D:D=1, "AC","NA")</f>
        <v>NA</v>
      </c>
      <c r="P3263" t="str">
        <f t="shared" si="219"/>
        <v>INSERT INTO usuariopagina( idusuario, idpagina, idlogtrans,  acceso, habilitado, fecha_vig_ini, fecha_vig_fin, hora_vig_ini, hora_vig_fin, muestra, estado) VALUES (155, 14, 1, 'dias', NULL, now(), NULL, to_char(now(), 'HH24:MI:SS'), NULL, TRUE, 'NA');</v>
      </c>
    </row>
    <row r="3264" spans="1:16" x14ac:dyDescent="0.25">
      <c r="B3264" s="14"/>
      <c r="C3264" t="s">
        <v>8</v>
      </c>
      <c r="D3264" s="29">
        <v>0</v>
      </c>
      <c r="E3264" s="4">
        <f t="shared" si="220"/>
        <v>155</v>
      </c>
      <c r="F3264" s="4">
        <v>15</v>
      </c>
      <c r="G3264">
        <v>1</v>
      </c>
      <c r="H3264" t="s">
        <v>30</v>
      </c>
      <c r="I3264" t="s">
        <v>31</v>
      </c>
      <c r="J3264" t="s">
        <v>32</v>
      </c>
      <c r="K3264" t="s">
        <v>31</v>
      </c>
      <c r="L3264" t="s">
        <v>33</v>
      </c>
      <c r="M3264" t="s">
        <v>31</v>
      </c>
      <c r="N3264" t="s">
        <v>34</v>
      </c>
      <c r="O3264" s="4" t="str">
        <f>IF(D:D=1, "AC","NA")</f>
        <v>NA</v>
      </c>
      <c r="P3264" t="str">
        <f t="shared" si="219"/>
        <v>INSERT INTO usuariopagina( idusuario, idpagina, idlogtrans,  acceso, habilitado, fecha_vig_ini, fecha_vig_fin, hora_vig_ini, hora_vig_fin, muestra, estado) VALUES (155, 15, 1, 'dias', NULL, now(), NULL, to_char(now(), 'HH24:MI:SS'), NULL, TRUE, 'NA');</v>
      </c>
    </row>
    <row r="3265" spans="2:16" x14ac:dyDescent="0.25">
      <c r="B3265" s="14"/>
      <c r="C3265" t="s">
        <v>8</v>
      </c>
      <c r="D3265" s="29">
        <v>0</v>
      </c>
      <c r="E3265" s="4">
        <f t="shared" si="220"/>
        <v>155</v>
      </c>
      <c r="F3265" s="4">
        <v>16</v>
      </c>
      <c r="G3265">
        <v>1</v>
      </c>
      <c r="H3265" t="s">
        <v>30</v>
      </c>
      <c r="I3265" t="s">
        <v>31</v>
      </c>
      <c r="J3265" t="s">
        <v>32</v>
      </c>
      <c r="K3265" t="s">
        <v>31</v>
      </c>
      <c r="L3265" t="s">
        <v>33</v>
      </c>
      <c r="M3265" t="s">
        <v>31</v>
      </c>
      <c r="N3265" t="s">
        <v>34</v>
      </c>
      <c r="O3265" s="4" t="str">
        <f>IF(D:D=1, "AC","NA")</f>
        <v>NA</v>
      </c>
      <c r="P3265" t="str">
        <f t="shared" si="219"/>
        <v>INSERT INTO usuariopagina( idusuario, idpagina, idlogtrans,  acceso, habilitado, fecha_vig_ini, fecha_vig_fin, hora_vig_ini, hora_vig_fin, muestra, estado) VALUES (155, 16, 1, 'dias', NULL, now(), NULL, to_char(now(), 'HH24:MI:SS'), NULL, TRUE, 'NA');</v>
      </c>
    </row>
    <row r="3266" spans="2:16" x14ac:dyDescent="0.25">
      <c r="B3266" s="14"/>
      <c r="C3266" s="3" t="s">
        <v>9</v>
      </c>
      <c r="D3266" s="29">
        <v>0</v>
      </c>
      <c r="E3266" s="4">
        <f t="shared" si="220"/>
        <v>155</v>
      </c>
      <c r="F3266" s="4">
        <v>17</v>
      </c>
      <c r="G3266">
        <v>1</v>
      </c>
      <c r="H3266" t="s">
        <v>30</v>
      </c>
      <c r="I3266" t="s">
        <v>31</v>
      </c>
      <c r="J3266" t="s">
        <v>32</v>
      </c>
      <c r="K3266" t="s">
        <v>31</v>
      </c>
      <c r="L3266" t="s">
        <v>33</v>
      </c>
      <c r="M3266" t="s">
        <v>31</v>
      </c>
      <c r="N3266" t="s">
        <v>34</v>
      </c>
      <c r="O3266" s="4" t="str">
        <f>IF(D:D=1, "AC","NA")</f>
        <v>NA</v>
      </c>
      <c r="P3266" t="str">
        <f t="shared" si="219"/>
        <v>INSERT INTO usuariopagina( idusuario, idpagina, idlogtrans,  acceso, habilitado, fecha_vig_ini, fecha_vig_fin, hora_vig_ini, hora_vig_fin, muestra, estado) VALUES (155, 17, 1, 'dias', NULL, now(), NULL, to_char(now(), 'HH24:MI:SS'), NULL, TRUE, 'NA');</v>
      </c>
    </row>
    <row r="3267" spans="2:16" x14ac:dyDescent="0.25">
      <c r="B3267" s="14"/>
      <c r="C3267" s="3" t="s">
        <v>9</v>
      </c>
      <c r="D3267" s="29">
        <v>0</v>
      </c>
      <c r="E3267" s="4">
        <f t="shared" si="220"/>
        <v>155</v>
      </c>
      <c r="F3267" s="4">
        <v>18</v>
      </c>
      <c r="G3267">
        <v>1</v>
      </c>
      <c r="H3267" t="s">
        <v>30</v>
      </c>
      <c r="I3267" t="s">
        <v>31</v>
      </c>
      <c r="J3267" t="s">
        <v>32</v>
      </c>
      <c r="K3267" t="s">
        <v>31</v>
      </c>
      <c r="L3267" t="s">
        <v>33</v>
      </c>
      <c r="M3267" t="s">
        <v>31</v>
      </c>
      <c r="N3267" t="s">
        <v>34</v>
      </c>
      <c r="O3267" s="4" t="str">
        <f>IF(D:D=1, "AC","NA")</f>
        <v>NA</v>
      </c>
      <c r="P3267" t="str">
        <f t="shared" si="219"/>
        <v>INSERT INTO usuariopagina( idusuario, idpagina, idlogtrans,  acceso, habilitado, fecha_vig_ini, fecha_vig_fin, hora_vig_ini, hora_vig_fin, muestra, estado) VALUES (155, 18, 1, 'dias', NULL, now(), NULL, to_char(now(), 'HH24:MI:SS'), NULL, TRUE, 'NA');</v>
      </c>
    </row>
    <row r="3268" spans="2:16" x14ac:dyDescent="0.25">
      <c r="B3268" s="14"/>
      <c r="C3268" s="3" t="s">
        <v>9</v>
      </c>
      <c r="D3268" s="29">
        <v>0</v>
      </c>
      <c r="E3268" s="4">
        <f t="shared" si="220"/>
        <v>155</v>
      </c>
      <c r="F3268" s="4">
        <v>19</v>
      </c>
      <c r="G3268">
        <v>1</v>
      </c>
      <c r="H3268" t="s">
        <v>30</v>
      </c>
      <c r="I3268" t="s">
        <v>31</v>
      </c>
      <c r="J3268" t="s">
        <v>32</v>
      </c>
      <c r="K3268" t="s">
        <v>31</v>
      </c>
      <c r="L3268" t="s">
        <v>33</v>
      </c>
      <c r="M3268" t="s">
        <v>31</v>
      </c>
      <c r="N3268" t="s">
        <v>34</v>
      </c>
      <c r="O3268" s="4" t="str">
        <f>IF(D:D=1, "AC","NA")</f>
        <v>NA</v>
      </c>
      <c r="P3268" t="str">
        <f t="shared" si="219"/>
        <v>INSERT INTO usuariopagina( idusuario, idpagina, idlogtrans,  acceso, habilitado, fecha_vig_ini, fecha_vig_fin, hora_vig_ini, hora_vig_fin, muestra, estado) VALUES (155, 19, 1, 'dias', NULL, now(), NULL, to_char(now(), 'HH24:MI:SS'), NULL, TRUE, 'NA');</v>
      </c>
    </row>
    <row r="3269" spans="2:16" x14ac:dyDescent="0.25">
      <c r="B3269" s="14"/>
      <c r="C3269" t="s">
        <v>10</v>
      </c>
      <c r="D3269" s="29">
        <v>0</v>
      </c>
      <c r="E3269" s="4">
        <f t="shared" si="220"/>
        <v>155</v>
      </c>
      <c r="F3269" s="4">
        <v>20</v>
      </c>
      <c r="G3269">
        <v>1</v>
      </c>
      <c r="H3269" t="s">
        <v>30</v>
      </c>
      <c r="I3269" t="s">
        <v>31</v>
      </c>
      <c r="J3269" t="s">
        <v>32</v>
      </c>
      <c r="K3269" t="s">
        <v>31</v>
      </c>
      <c r="L3269" t="s">
        <v>33</v>
      </c>
      <c r="M3269" t="s">
        <v>31</v>
      </c>
      <c r="N3269" t="s">
        <v>34</v>
      </c>
      <c r="O3269" s="4" t="str">
        <f>IF(D:D=1, "AC","NA")</f>
        <v>NA</v>
      </c>
      <c r="P3269" t="str">
        <f t="shared" si="219"/>
        <v>INSERT INTO usuariopagina( idusuario, idpagina, idlogtrans,  acceso, habilitado, fecha_vig_ini, fecha_vig_fin, hora_vig_ini, hora_vig_fin, muestra, estado) VALUES (155, 20, 1, 'dias', NULL, now(), NULL, to_char(now(), 'HH24:MI:SS'), NULL, TRUE, 'NA');</v>
      </c>
    </row>
    <row r="3270" spans="2:16" x14ac:dyDescent="0.25">
      <c r="B3270" s="14"/>
      <c r="C3270" t="s">
        <v>10</v>
      </c>
      <c r="D3270" s="29">
        <v>0</v>
      </c>
      <c r="E3270" s="4">
        <f t="shared" si="220"/>
        <v>155</v>
      </c>
      <c r="F3270" s="4">
        <v>21</v>
      </c>
      <c r="G3270">
        <v>1</v>
      </c>
      <c r="H3270" t="s">
        <v>30</v>
      </c>
      <c r="I3270" t="s">
        <v>31</v>
      </c>
      <c r="J3270" t="s">
        <v>32</v>
      </c>
      <c r="K3270" t="s">
        <v>31</v>
      </c>
      <c r="L3270" t="s">
        <v>33</v>
      </c>
      <c r="M3270" t="s">
        <v>31</v>
      </c>
      <c r="N3270" t="s">
        <v>34</v>
      </c>
      <c r="O3270" s="4" t="str">
        <f>IF(D:D=1, "AC","NA")</f>
        <v>NA</v>
      </c>
      <c r="P3270" t="str">
        <f t="shared" si="219"/>
        <v>INSERT INTO usuariopagina( idusuario, idpagina, idlogtrans,  acceso, habilitado, fecha_vig_ini, fecha_vig_fin, hora_vig_ini, hora_vig_fin, muestra, estado) VALUES (155, 21, 1, 'dias', NULL, now(), NULL, to_char(now(), 'HH24:MI:SS'), NULL, TRUE, 'NA');</v>
      </c>
    </row>
    <row r="3271" spans="2:16" x14ac:dyDescent="0.25">
      <c r="B3271" s="14"/>
      <c r="C3271" t="s">
        <v>10</v>
      </c>
      <c r="D3271" s="29">
        <v>0</v>
      </c>
      <c r="E3271" s="4">
        <f t="shared" si="220"/>
        <v>155</v>
      </c>
      <c r="F3271" s="4">
        <v>22</v>
      </c>
      <c r="G3271">
        <v>1</v>
      </c>
      <c r="H3271" t="s">
        <v>30</v>
      </c>
      <c r="I3271" t="s">
        <v>31</v>
      </c>
      <c r="J3271" t="s">
        <v>32</v>
      </c>
      <c r="K3271" t="s">
        <v>31</v>
      </c>
      <c r="L3271" t="s">
        <v>33</v>
      </c>
      <c r="M3271" t="s">
        <v>31</v>
      </c>
      <c r="N3271" t="s">
        <v>34</v>
      </c>
      <c r="O3271" s="4" t="str">
        <f>IF(D:D=1, "AC","NA")</f>
        <v>NA</v>
      </c>
      <c r="P3271" t="str">
        <f t="shared" si="219"/>
        <v>INSERT INTO usuariopagina( idusuario, idpagina, idlogtrans,  acceso, habilitado, fecha_vig_ini, fecha_vig_fin, hora_vig_ini, hora_vig_fin, muestra, estado) VALUES (155, 22, 1, 'dias', NULL, now(), NULL, to_char(now(), 'HH24:MI:SS'), NULL, TRUE, 'NA');</v>
      </c>
    </row>
    <row r="3272" spans="2:16" x14ac:dyDescent="0.25">
      <c r="B3272" s="14"/>
      <c r="C3272" s="3" t="s">
        <v>11</v>
      </c>
      <c r="D3272" s="29">
        <v>0</v>
      </c>
      <c r="E3272" s="4">
        <f t="shared" si="220"/>
        <v>155</v>
      </c>
      <c r="F3272" s="4">
        <v>23</v>
      </c>
      <c r="G3272">
        <v>1</v>
      </c>
      <c r="H3272" t="s">
        <v>30</v>
      </c>
      <c r="I3272" t="s">
        <v>31</v>
      </c>
      <c r="J3272" t="s">
        <v>32</v>
      </c>
      <c r="K3272" t="s">
        <v>31</v>
      </c>
      <c r="L3272" t="s">
        <v>33</v>
      </c>
      <c r="M3272" t="s">
        <v>31</v>
      </c>
      <c r="N3272" t="s">
        <v>34</v>
      </c>
      <c r="O3272" s="4" t="str">
        <f>IF(D:D=1, "AC","NA")</f>
        <v>NA</v>
      </c>
      <c r="P3272" t="str">
        <f t="shared" si="219"/>
        <v>INSERT INTO usuariopagina( idusuario, idpagina, idlogtrans,  acceso, habilitado, fecha_vig_ini, fecha_vig_fin, hora_vig_ini, hora_vig_fin, muestra, estado) VALUES (155, 23, 1, 'dias', NULL, now(), NULL, to_char(now(), 'HH24:MI:SS'), NULL, TRUE, 'NA');</v>
      </c>
    </row>
    <row r="3273" spans="2:16" x14ac:dyDescent="0.25">
      <c r="B3273" s="14"/>
      <c r="C3273" s="3" t="s">
        <v>11</v>
      </c>
      <c r="D3273" s="29">
        <v>0</v>
      </c>
      <c r="E3273" s="4">
        <f t="shared" si="220"/>
        <v>155</v>
      </c>
      <c r="F3273" s="4">
        <v>24</v>
      </c>
      <c r="G3273">
        <v>1</v>
      </c>
      <c r="H3273" t="s">
        <v>30</v>
      </c>
      <c r="I3273" t="s">
        <v>31</v>
      </c>
      <c r="J3273" t="s">
        <v>32</v>
      </c>
      <c r="K3273" t="s">
        <v>31</v>
      </c>
      <c r="L3273" t="s">
        <v>33</v>
      </c>
      <c r="M3273" t="s">
        <v>31</v>
      </c>
      <c r="N3273" t="s">
        <v>34</v>
      </c>
      <c r="O3273" s="4" t="str">
        <f>IF(D:D=1, "AC","NA")</f>
        <v>NA</v>
      </c>
      <c r="P3273" t="str">
        <f t="shared" si="219"/>
        <v>INSERT INTO usuariopagina( idusuario, idpagina, idlogtrans,  acceso, habilitado, fecha_vig_ini, fecha_vig_fin, hora_vig_ini, hora_vig_fin, muestra, estado) VALUES (155, 24, 1, 'dias', NULL, now(), NULL, to_char(now(), 'HH24:MI:SS'), NULL, TRUE, 'NA');</v>
      </c>
    </row>
    <row r="3274" spans="2:16" x14ac:dyDescent="0.25">
      <c r="B3274" s="14"/>
      <c r="C3274" s="3" t="s">
        <v>11</v>
      </c>
      <c r="D3274" s="29">
        <v>0</v>
      </c>
      <c r="E3274" s="4">
        <f t="shared" si="220"/>
        <v>155</v>
      </c>
      <c r="F3274" s="4">
        <v>25</v>
      </c>
      <c r="G3274">
        <v>1</v>
      </c>
      <c r="H3274" t="s">
        <v>30</v>
      </c>
      <c r="I3274" t="s">
        <v>31</v>
      </c>
      <c r="J3274" t="s">
        <v>32</v>
      </c>
      <c r="K3274" t="s">
        <v>31</v>
      </c>
      <c r="L3274" t="s">
        <v>33</v>
      </c>
      <c r="M3274" t="s">
        <v>31</v>
      </c>
      <c r="N3274" t="s">
        <v>34</v>
      </c>
      <c r="O3274" s="4" t="str">
        <f>IF(D:D=1, "AC","NA")</f>
        <v>NA</v>
      </c>
      <c r="P3274" t="str">
        <f t="shared" si="219"/>
        <v>INSERT INTO usuariopagina( idusuario, idpagina, idlogtrans,  acceso, habilitado, fecha_vig_ini, fecha_vig_fin, hora_vig_ini, hora_vig_fin, muestra, estado) VALUES (155, 25, 1, 'dias', NULL, now(), NULL, to_char(now(), 'HH24:MI:SS'), NULL, TRUE, 'NA');</v>
      </c>
    </row>
    <row r="3275" spans="2:16" x14ac:dyDescent="0.25">
      <c r="B3275" s="14"/>
      <c r="C3275" s="3" t="s">
        <v>11</v>
      </c>
      <c r="D3275" s="29">
        <v>0</v>
      </c>
      <c r="E3275" s="4">
        <f t="shared" si="220"/>
        <v>155</v>
      </c>
      <c r="F3275" s="4">
        <v>26</v>
      </c>
      <c r="G3275">
        <v>1</v>
      </c>
      <c r="H3275" t="s">
        <v>30</v>
      </c>
      <c r="I3275" t="s">
        <v>31</v>
      </c>
      <c r="J3275" t="s">
        <v>32</v>
      </c>
      <c r="K3275" t="s">
        <v>31</v>
      </c>
      <c r="L3275" t="s">
        <v>33</v>
      </c>
      <c r="M3275" t="s">
        <v>31</v>
      </c>
      <c r="N3275" t="s">
        <v>34</v>
      </c>
      <c r="O3275" s="4" t="str">
        <f>IF(D:D=1, "AC","NA")</f>
        <v>NA</v>
      </c>
      <c r="P3275" t="str">
        <f t="shared" si="219"/>
        <v>INSERT INTO usuariopagina( idusuario, idpagina, idlogtrans,  acceso, habilitado, fecha_vig_ini, fecha_vig_fin, hora_vig_ini, hora_vig_fin, muestra, estado) VALUES (155, 26, 1, 'dias', NULL, now(), NULL, to_char(now(), 'HH24:MI:SS'), NULL, TRUE, 'NA');</v>
      </c>
    </row>
    <row r="3276" spans="2:16" x14ac:dyDescent="0.25">
      <c r="B3276" s="14"/>
      <c r="C3276" t="s">
        <v>12</v>
      </c>
      <c r="D3276" s="29">
        <v>1</v>
      </c>
      <c r="E3276" s="4">
        <f t="shared" si="220"/>
        <v>155</v>
      </c>
      <c r="F3276" s="4">
        <v>27</v>
      </c>
      <c r="G3276">
        <v>1</v>
      </c>
      <c r="H3276" t="s">
        <v>30</v>
      </c>
      <c r="I3276" t="s">
        <v>31</v>
      </c>
      <c r="J3276" t="s">
        <v>32</v>
      </c>
      <c r="K3276" t="s">
        <v>31</v>
      </c>
      <c r="L3276" t="s">
        <v>33</v>
      </c>
      <c r="M3276" t="s">
        <v>31</v>
      </c>
      <c r="N3276" t="s">
        <v>34</v>
      </c>
      <c r="O3276" s="4" t="str">
        <f>IF(D:D=1, "AC","NA")</f>
        <v>AC</v>
      </c>
      <c r="P3276" t="str">
        <f t="shared" si="219"/>
        <v>INSERT INTO usuariopagina( idusuario, idpagina, idlogtrans,  acceso, habilitado, fecha_vig_ini, fecha_vig_fin, hora_vig_ini, hora_vig_fin, muestra, estado) VALUES (155, 27, 1, 'dias', NULL, now(), NULL, to_char(now(), 'HH24:MI:SS'), NULL, TRUE, 'AC');</v>
      </c>
    </row>
    <row r="3277" spans="2:16" x14ac:dyDescent="0.25">
      <c r="B3277" s="14"/>
      <c r="C3277" t="s">
        <v>12</v>
      </c>
      <c r="D3277" s="29">
        <v>1</v>
      </c>
      <c r="E3277" s="4">
        <f t="shared" si="220"/>
        <v>155</v>
      </c>
      <c r="F3277" s="4">
        <v>28</v>
      </c>
      <c r="G3277">
        <v>1</v>
      </c>
      <c r="H3277" t="s">
        <v>30</v>
      </c>
      <c r="I3277" t="s">
        <v>31</v>
      </c>
      <c r="J3277" t="s">
        <v>32</v>
      </c>
      <c r="K3277" t="s">
        <v>31</v>
      </c>
      <c r="L3277" t="s">
        <v>33</v>
      </c>
      <c r="M3277" t="s">
        <v>31</v>
      </c>
      <c r="N3277" t="s">
        <v>34</v>
      </c>
      <c r="O3277" s="4" t="str">
        <f>IF(D:D=1, "AC","NA")</f>
        <v>AC</v>
      </c>
      <c r="P3277" t="str">
        <f t="shared" si="219"/>
        <v>INSERT INTO usuariopagina( idusuario, idpagina, idlogtrans,  acceso, habilitado, fecha_vig_ini, fecha_vig_fin, hora_vig_ini, hora_vig_fin, muestra, estado) VALUES (155, 28, 1, 'dias', NULL, now(), NULL, to_char(now(), 'HH24:MI:SS'), NULL, TRUE, 'AC');</v>
      </c>
    </row>
    <row r="3278" spans="2:16" x14ac:dyDescent="0.25">
      <c r="B3278" s="14"/>
      <c r="C3278" s="3" t="s">
        <v>13</v>
      </c>
      <c r="D3278" s="29">
        <v>0</v>
      </c>
      <c r="E3278" s="4">
        <f t="shared" si="220"/>
        <v>155</v>
      </c>
      <c r="F3278" s="4">
        <v>29</v>
      </c>
      <c r="G3278">
        <v>1</v>
      </c>
      <c r="H3278" t="s">
        <v>30</v>
      </c>
      <c r="I3278" t="s">
        <v>31</v>
      </c>
      <c r="J3278" t="s">
        <v>32</v>
      </c>
      <c r="K3278" t="s">
        <v>31</v>
      </c>
      <c r="L3278" t="s">
        <v>33</v>
      </c>
      <c r="M3278" t="s">
        <v>31</v>
      </c>
      <c r="N3278" t="s">
        <v>34</v>
      </c>
      <c r="O3278" s="4" t="str">
        <f>IF(D:D=1, "AC","NA")</f>
        <v>NA</v>
      </c>
      <c r="P3278" t="str">
        <f t="shared" si="219"/>
        <v>INSERT INTO usuariopagina( idusuario, idpagina, idlogtrans,  acceso, habilitado, fecha_vig_ini, fecha_vig_fin, hora_vig_ini, hora_vig_fin, muestra, estado) VALUES (155, 29, 1, 'dias', NULL, now(), NULL, to_char(now(), 'HH24:MI:SS'), NULL, TRUE, 'NA');</v>
      </c>
    </row>
    <row r="3279" spans="2:16" x14ac:dyDescent="0.25">
      <c r="B3279" s="14"/>
      <c r="C3279" s="3" t="s">
        <v>13</v>
      </c>
      <c r="D3279" s="29">
        <v>0</v>
      </c>
      <c r="E3279" s="4">
        <f t="shared" si="220"/>
        <v>155</v>
      </c>
      <c r="F3279" s="4">
        <v>30</v>
      </c>
      <c r="G3279">
        <v>1</v>
      </c>
      <c r="H3279" t="s">
        <v>30</v>
      </c>
      <c r="I3279" t="s">
        <v>31</v>
      </c>
      <c r="J3279" t="s">
        <v>32</v>
      </c>
      <c r="K3279" t="s">
        <v>31</v>
      </c>
      <c r="L3279" t="s">
        <v>33</v>
      </c>
      <c r="M3279" t="s">
        <v>31</v>
      </c>
      <c r="N3279" t="s">
        <v>34</v>
      </c>
      <c r="O3279" s="4" t="str">
        <f>IF(D:D=1, "AC","NA")</f>
        <v>NA</v>
      </c>
      <c r="P3279" t="str">
        <f t="shared" si="219"/>
        <v>INSERT INTO usuariopagina( idusuario, idpagina, idlogtrans,  acceso, habilitado, fecha_vig_ini, fecha_vig_fin, hora_vig_ini, hora_vig_fin, muestra, estado) VALUES (155, 30, 1, 'dias', NULL, now(), NULL, to_char(now(), 'HH24:MI:SS'), NULL, TRUE, 'NA');</v>
      </c>
    </row>
    <row r="3280" spans="2:16" x14ac:dyDescent="0.25">
      <c r="B3280" s="14"/>
      <c r="C3280" s="3" t="s">
        <v>13</v>
      </c>
      <c r="D3280" s="29">
        <v>0</v>
      </c>
      <c r="E3280" s="4">
        <f t="shared" si="220"/>
        <v>155</v>
      </c>
      <c r="F3280" s="4">
        <v>31</v>
      </c>
      <c r="G3280">
        <v>1</v>
      </c>
      <c r="H3280" t="s">
        <v>30</v>
      </c>
      <c r="I3280" t="s">
        <v>31</v>
      </c>
      <c r="J3280" t="s">
        <v>32</v>
      </c>
      <c r="K3280" t="s">
        <v>31</v>
      </c>
      <c r="L3280" t="s">
        <v>33</v>
      </c>
      <c r="M3280" t="s">
        <v>31</v>
      </c>
      <c r="N3280" t="s">
        <v>34</v>
      </c>
      <c r="O3280" s="4" t="str">
        <f>IF(D:D=1, "AC","NA")</f>
        <v>NA</v>
      </c>
      <c r="P3280" t="str">
        <f t="shared" si="219"/>
        <v>INSERT INTO usuariopagina( idusuario, idpagina, idlogtrans,  acceso, habilitado, fecha_vig_ini, fecha_vig_fin, hora_vig_ini, hora_vig_fin, muestra, estado) VALUES (155, 31, 1, 'dias', NULL, now(), NULL, to_char(now(), 'HH24:MI:SS'), NULL, TRUE, 'NA');</v>
      </c>
    </row>
    <row r="3281" spans="2:16" x14ac:dyDescent="0.25">
      <c r="B3281" s="14"/>
      <c r="C3281" t="s">
        <v>14</v>
      </c>
      <c r="D3281" s="29">
        <v>0</v>
      </c>
      <c r="E3281" s="4">
        <f t="shared" si="220"/>
        <v>155</v>
      </c>
      <c r="F3281" s="4">
        <v>32</v>
      </c>
      <c r="G3281">
        <v>1</v>
      </c>
      <c r="H3281" t="s">
        <v>30</v>
      </c>
      <c r="I3281" t="s">
        <v>31</v>
      </c>
      <c r="J3281" t="s">
        <v>32</v>
      </c>
      <c r="K3281" t="s">
        <v>31</v>
      </c>
      <c r="L3281" t="s">
        <v>33</v>
      </c>
      <c r="M3281" t="s">
        <v>31</v>
      </c>
      <c r="N3281" t="s">
        <v>34</v>
      </c>
      <c r="O3281" s="4" t="str">
        <f>IF(D:D=1, "AC","NA")</f>
        <v>NA</v>
      </c>
      <c r="P3281" t="str">
        <f t="shared" si="219"/>
        <v>INSERT INTO usuariopagina( idusuario, idpagina, idlogtrans,  acceso, habilitado, fecha_vig_ini, fecha_vig_fin, hora_vig_ini, hora_vig_fin, muestra, estado) VALUES (155, 32, 1, 'dias', NULL, now(), NULL, to_char(now(), 'HH24:MI:SS'), NULL, TRUE, 'NA');</v>
      </c>
    </row>
    <row r="3282" spans="2:16" x14ac:dyDescent="0.25">
      <c r="B3282" s="15"/>
      <c r="C3282" t="s">
        <v>15</v>
      </c>
      <c r="D3282" s="29">
        <v>0</v>
      </c>
      <c r="E3282" s="4">
        <f t="shared" si="220"/>
        <v>155</v>
      </c>
      <c r="F3282" s="4">
        <v>33</v>
      </c>
      <c r="G3282">
        <v>1</v>
      </c>
      <c r="H3282" t="s">
        <v>30</v>
      </c>
      <c r="I3282" t="s">
        <v>31</v>
      </c>
      <c r="J3282" t="s">
        <v>32</v>
      </c>
      <c r="K3282" t="s">
        <v>31</v>
      </c>
      <c r="L3282" t="s">
        <v>33</v>
      </c>
      <c r="M3282" t="s">
        <v>31</v>
      </c>
      <c r="N3282" t="s">
        <v>34</v>
      </c>
      <c r="O3282" s="4" t="str">
        <f>IF(D:D=1, "AC","NA")</f>
        <v>NA</v>
      </c>
      <c r="P3282" t="str">
        <f t="shared" si="219"/>
        <v>INSERT INTO usuariopagina( idusuario, idpagina, idlogtrans,  acceso, habilitado, fecha_vig_ini, fecha_vig_fin, hora_vig_ini, hora_vig_fin, muestra, estado) VALUES (155, 33, 1, 'dias', NULL, now(), NULL, to_char(now(), 'HH24:MI:SS'), NULL, TRUE, 'NA');</v>
      </c>
    </row>
    <row r="3283" spans="2:16" x14ac:dyDescent="0.25">
      <c r="C3283" s="24" t="s">
        <v>113</v>
      </c>
      <c r="D3283" s="29">
        <v>1</v>
      </c>
      <c r="E3283" s="4">
        <f t="shared" si="220"/>
        <v>155</v>
      </c>
      <c r="F3283" s="4">
        <v>34</v>
      </c>
      <c r="G3283">
        <v>1</v>
      </c>
      <c r="H3283" t="s">
        <v>30</v>
      </c>
      <c r="I3283" t="s">
        <v>31</v>
      </c>
      <c r="J3283" t="s">
        <v>32</v>
      </c>
      <c r="K3283" t="s">
        <v>31</v>
      </c>
      <c r="L3283" t="s">
        <v>33</v>
      </c>
      <c r="M3283" t="s">
        <v>31</v>
      </c>
      <c r="N3283" t="s">
        <v>34</v>
      </c>
      <c r="O3283" s="4" t="str">
        <f>IF(D:D=1, "AC","NA")</f>
        <v>AC</v>
      </c>
      <c r="P3283" t="str">
        <f t="shared" si="219"/>
        <v>INSERT INTO usuariopagina( idusuario, idpagina, idlogtrans,  acceso, habilitado, fecha_vig_ini, fecha_vig_fin, hora_vig_ini, hora_vig_fin, muestra, estado) VALUES (155, 34, 1, 'dias', NULL, now(), NULL, to_char(now(), 'HH24:MI:SS'), NULL, TRUE, 'AC');</v>
      </c>
    </row>
    <row r="3284" spans="2:16" x14ac:dyDescent="0.25">
      <c r="C3284" s="24" t="s">
        <v>114</v>
      </c>
      <c r="D3284" s="29">
        <v>1</v>
      </c>
      <c r="E3284" s="4">
        <f t="shared" si="220"/>
        <v>155</v>
      </c>
      <c r="F3284" s="4">
        <v>35</v>
      </c>
      <c r="G3284">
        <v>1</v>
      </c>
      <c r="H3284" t="s">
        <v>30</v>
      </c>
      <c r="I3284" t="s">
        <v>31</v>
      </c>
      <c r="J3284" t="s">
        <v>32</v>
      </c>
      <c r="K3284" t="s">
        <v>31</v>
      </c>
      <c r="L3284" t="s">
        <v>33</v>
      </c>
      <c r="M3284" t="s">
        <v>31</v>
      </c>
      <c r="N3284" t="s">
        <v>34</v>
      </c>
      <c r="O3284" s="4" t="str">
        <f>IF(D:D=1, "AC","NA")</f>
        <v>AC</v>
      </c>
      <c r="P3284" t="str">
        <f t="shared" si="219"/>
        <v>INSERT INTO usuariopagina( idusuario, idpagina, idlogtrans,  acceso, habilitado, fecha_vig_ini, fecha_vig_fin, hora_vig_ini, hora_vig_fin, muestra, estado) VALUES (155, 35, 1, 'dias', NULL, now(), NULL, to_char(now(), 'HH24:MI:SS'), NULL, TRUE, 'AC');</v>
      </c>
    </row>
    <row r="3285" spans="2:16" x14ac:dyDescent="0.25">
      <c r="C3285" s="24" t="s">
        <v>115</v>
      </c>
      <c r="D3285" s="29">
        <v>1</v>
      </c>
      <c r="E3285" s="4">
        <f t="shared" si="220"/>
        <v>155</v>
      </c>
      <c r="F3285" s="4">
        <v>36</v>
      </c>
      <c r="G3285">
        <v>1</v>
      </c>
      <c r="H3285" t="s">
        <v>30</v>
      </c>
      <c r="I3285" t="s">
        <v>31</v>
      </c>
      <c r="J3285" t="s">
        <v>32</v>
      </c>
      <c r="K3285" t="s">
        <v>31</v>
      </c>
      <c r="L3285" t="s">
        <v>33</v>
      </c>
      <c r="M3285" t="s">
        <v>31</v>
      </c>
      <c r="N3285" t="s">
        <v>34</v>
      </c>
      <c r="O3285" s="4" t="str">
        <f>IF(D:D=1, "AC","NA")</f>
        <v>AC</v>
      </c>
      <c r="P3285" t="str">
        <f t="shared" si="219"/>
        <v>INSERT INTO usuariopagina( idusuario, idpagina, idlogtrans,  acceso, habilitado, fecha_vig_ini, fecha_vig_fin, hora_vig_ini, hora_vig_fin, muestra, estado) VALUES (155, 36, 1, 'dias', NULL, now(), NULL, to_char(now(), 'HH24:MI:SS'), NULL, TRUE, 'AC');</v>
      </c>
    </row>
    <row r="3286" spans="2:16" x14ac:dyDescent="0.25">
      <c r="C3286" s="24" t="s">
        <v>116</v>
      </c>
      <c r="D3286" s="29">
        <v>1</v>
      </c>
      <c r="E3286" s="4">
        <f t="shared" si="220"/>
        <v>155</v>
      </c>
      <c r="F3286" s="4">
        <v>37</v>
      </c>
      <c r="G3286">
        <v>1</v>
      </c>
      <c r="H3286" t="s">
        <v>30</v>
      </c>
      <c r="I3286" t="s">
        <v>31</v>
      </c>
      <c r="J3286" t="s">
        <v>32</v>
      </c>
      <c r="K3286" t="s">
        <v>31</v>
      </c>
      <c r="L3286" t="s">
        <v>33</v>
      </c>
      <c r="M3286" t="s">
        <v>31</v>
      </c>
      <c r="N3286" t="s">
        <v>34</v>
      </c>
      <c r="O3286" s="4" t="str">
        <f>IF(D:D=1, "AC","NA")</f>
        <v>AC</v>
      </c>
      <c r="P3286" t="str">
        <f t="shared" si="219"/>
        <v>INSERT INTO usuariopagina( idusuario, idpagina, idlogtrans,  acceso, habilitado, fecha_vig_ini, fecha_vig_fin, hora_vig_ini, hora_vig_fin, muestra, estado) VALUES (155, 37, 1, 'dias', NULL, now(), NULL, to_char(now(), 'HH24:MI:SS'), NULL, TRUE, 'AC');</v>
      </c>
    </row>
    <row r="3287" spans="2:16" x14ac:dyDescent="0.25">
      <c r="C3287" s="24" t="s">
        <v>117</v>
      </c>
      <c r="D3287" s="29">
        <v>1</v>
      </c>
      <c r="E3287" s="4">
        <f t="shared" si="220"/>
        <v>155</v>
      </c>
      <c r="F3287" s="4">
        <v>38</v>
      </c>
      <c r="G3287">
        <v>1</v>
      </c>
      <c r="H3287" t="s">
        <v>30</v>
      </c>
      <c r="I3287" t="s">
        <v>31</v>
      </c>
      <c r="J3287" t="s">
        <v>32</v>
      </c>
      <c r="K3287" t="s">
        <v>31</v>
      </c>
      <c r="L3287" t="s">
        <v>33</v>
      </c>
      <c r="M3287" t="s">
        <v>31</v>
      </c>
      <c r="N3287" t="s">
        <v>34</v>
      </c>
      <c r="O3287" s="4" t="str">
        <f>IF(D:D=1, "AC","NA")</f>
        <v>AC</v>
      </c>
      <c r="P3287" t="str">
        <f t="shared" si="219"/>
        <v>INSERT INTO usuariopagina( idusuario, idpagina, idlogtrans,  acceso, habilitado, fecha_vig_ini, fecha_vig_fin, hora_vig_ini, hora_vig_fin, muestra, estado) VALUES (155, 38, 1, 'dias', NULL, now(), NULL, to_char(now(), 'HH24:MI:SS'), NULL, TRUE, 'AC');</v>
      </c>
    </row>
    <row r="3288" spans="2:16" x14ac:dyDescent="0.25">
      <c r="C3288" s="24" t="s">
        <v>118</v>
      </c>
      <c r="D3288" s="29">
        <v>1</v>
      </c>
      <c r="E3288" s="4">
        <f t="shared" si="220"/>
        <v>155</v>
      </c>
      <c r="F3288" s="4">
        <v>39</v>
      </c>
      <c r="G3288">
        <v>1</v>
      </c>
      <c r="H3288" t="s">
        <v>30</v>
      </c>
      <c r="I3288" t="s">
        <v>31</v>
      </c>
      <c r="J3288" t="s">
        <v>32</v>
      </c>
      <c r="K3288" t="s">
        <v>31</v>
      </c>
      <c r="L3288" t="s">
        <v>33</v>
      </c>
      <c r="M3288" t="s">
        <v>31</v>
      </c>
      <c r="N3288" t="s">
        <v>34</v>
      </c>
      <c r="O3288" s="4" t="str">
        <f>IF(D:D=1, "AC","NA")</f>
        <v>AC</v>
      </c>
      <c r="P3288" t="str">
        <f t="shared" si="219"/>
        <v>INSERT INTO usuariopagina( idusuario, idpagina, idlogtrans,  acceso, habilitado, fecha_vig_ini, fecha_vig_fin, hora_vig_ini, hora_vig_fin, muestra, estado) VALUES (155, 39, 1, 'dias', NULL, now(), NULL, to_char(now(), 'HH24:MI:SS'), NULL, TRUE, 'AC');</v>
      </c>
    </row>
    <row r="3289" spans="2:16" x14ac:dyDescent="0.25">
      <c r="C3289" s="24" t="s">
        <v>119</v>
      </c>
      <c r="D3289" s="29">
        <v>1</v>
      </c>
      <c r="E3289" s="4">
        <f t="shared" si="220"/>
        <v>155</v>
      </c>
      <c r="F3289" s="4">
        <v>40</v>
      </c>
      <c r="G3289">
        <v>1</v>
      </c>
      <c r="H3289" t="s">
        <v>30</v>
      </c>
      <c r="I3289" t="s">
        <v>31</v>
      </c>
      <c r="J3289" t="s">
        <v>32</v>
      </c>
      <c r="K3289" t="s">
        <v>31</v>
      </c>
      <c r="L3289" t="s">
        <v>33</v>
      </c>
      <c r="M3289" t="s">
        <v>31</v>
      </c>
      <c r="N3289" t="s">
        <v>34</v>
      </c>
      <c r="O3289" s="4" t="str">
        <f>IF(D:D=1, "AC","NA")</f>
        <v>AC</v>
      </c>
      <c r="P3289" t="str">
        <f t="shared" si="219"/>
        <v>INSERT INTO usuariopagina( idusuario, idpagina, idlogtrans,  acceso, habilitado, fecha_vig_ini, fecha_vig_fin, hora_vig_ini, hora_vig_fin, muestra, estado) VALUES (155, 40, 1, 'dias', NULL, now(), NULL, to_char(now(), 'HH24:MI:SS'), NULL, TRUE, 'AC');</v>
      </c>
    </row>
    <row r="3290" spans="2:16" x14ac:dyDescent="0.25">
      <c r="C3290" s="24" t="s">
        <v>120</v>
      </c>
      <c r="D3290" s="29">
        <v>1</v>
      </c>
      <c r="E3290" s="4">
        <f t="shared" si="220"/>
        <v>155</v>
      </c>
      <c r="F3290" s="4">
        <v>41</v>
      </c>
      <c r="G3290">
        <v>1</v>
      </c>
      <c r="H3290" t="s">
        <v>30</v>
      </c>
      <c r="I3290" t="s">
        <v>31</v>
      </c>
      <c r="J3290" t="s">
        <v>32</v>
      </c>
      <c r="K3290" t="s">
        <v>31</v>
      </c>
      <c r="L3290" t="s">
        <v>33</v>
      </c>
      <c r="M3290" t="s">
        <v>31</v>
      </c>
      <c r="N3290" t="s">
        <v>34</v>
      </c>
      <c r="O3290" s="4" t="str">
        <f>IF(D:D=1, "AC","NA")</f>
        <v>AC</v>
      </c>
      <c r="P3290" t="str">
        <f t="shared" si="219"/>
        <v>INSERT INTO usuariopagina( idusuario, idpagina, idlogtrans,  acceso, habilitado, fecha_vig_ini, fecha_vig_fin, hora_vig_ini, hora_vig_fin, muestra, estado) VALUES (155, 41, 1, 'dias', NULL, now(), NULL, to_char(now(), 'HH24:MI:SS'), NULL, TRUE, 'AC');</v>
      </c>
    </row>
    <row r="3291" spans="2:16" x14ac:dyDescent="0.25">
      <c r="C3291" s="24" t="s">
        <v>121</v>
      </c>
      <c r="D3291" s="29">
        <v>1</v>
      </c>
      <c r="E3291" s="4">
        <f t="shared" si="220"/>
        <v>155</v>
      </c>
      <c r="F3291" s="4">
        <v>42</v>
      </c>
      <c r="G3291">
        <v>1</v>
      </c>
      <c r="H3291" t="s">
        <v>30</v>
      </c>
      <c r="I3291" t="s">
        <v>31</v>
      </c>
      <c r="J3291" t="s">
        <v>32</v>
      </c>
      <c r="K3291" t="s">
        <v>31</v>
      </c>
      <c r="L3291" t="s">
        <v>33</v>
      </c>
      <c r="M3291" t="s">
        <v>31</v>
      </c>
      <c r="N3291" t="s">
        <v>34</v>
      </c>
      <c r="O3291" s="4" t="str">
        <f>IF(D:D=1, "AC","NA")</f>
        <v>AC</v>
      </c>
      <c r="P3291" t="str">
        <f t="shared" ref="P3291:P3354" si="221">CONCATENATE("INSERT INTO usuariopagina( idusuario, idpagina, idlogtrans,  acceso, habilitado, fecha_vig_ini, fecha_vig_fin, hora_vig_ini, hora_vig_fin, muestra, estado) VALUES (",E3291,", ",F3291,", ",G3291,", '",H3291,"', ",I3291,", ",J3291,", ",K3291,", ",L3291,", ",M3291,", ",N3291,", '",O3291,"'",");")</f>
        <v>INSERT INTO usuariopagina( idusuario, idpagina, idlogtrans,  acceso, habilitado, fecha_vig_ini, fecha_vig_fin, hora_vig_ini, hora_vig_fin, muestra, estado) VALUES (155, 42, 1, 'dias', NULL, now(), NULL, to_char(now(), 'HH24:MI:SS'), NULL, TRUE, 'AC');</v>
      </c>
    </row>
    <row r="3292" spans="2:16" x14ac:dyDescent="0.25">
      <c r="C3292" s="24" t="s">
        <v>122</v>
      </c>
      <c r="D3292" s="29">
        <v>1</v>
      </c>
      <c r="E3292" s="4">
        <f t="shared" si="220"/>
        <v>155</v>
      </c>
      <c r="F3292" s="4">
        <v>43</v>
      </c>
      <c r="G3292">
        <v>1</v>
      </c>
      <c r="H3292" t="s">
        <v>30</v>
      </c>
      <c r="I3292" t="s">
        <v>31</v>
      </c>
      <c r="J3292" t="s">
        <v>32</v>
      </c>
      <c r="K3292" t="s">
        <v>31</v>
      </c>
      <c r="L3292" t="s">
        <v>33</v>
      </c>
      <c r="M3292" t="s">
        <v>31</v>
      </c>
      <c r="N3292" t="s">
        <v>34</v>
      </c>
      <c r="O3292" s="4" t="str">
        <f>IF(D:D=1, "AC","NA")</f>
        <v>AC</v>
      </c>
      <c r="P3292" t="str">
        <f t="shared" si="221"/>
        <v>INSERT INTO usuariopagina( idusuario, idpagina, idlogtrans,  acceso, habilitado, fecha_vig_ini, fecha_vig_fin, hora_vig_ini, hora_vig_fin, muestra, estado) VALUES (155, 43, 1, 'dias', NULL, now(), NULL, to_char(now(), 'HH24:MI:SS'), NULL, TRUE, 'AC');</v>
      </c>
    </row>
    <row r="3293" spans="2:16" x14ac:dyDescent="0.25">
      <c r="C3293" s="24" t="s">
        <v>123</v>
      </c>
      <c r="D3293" s="29">
        <v>1</v>
      </c>
      <c r="E3293" s="4">
        <f t="shared" si="220"/>
        <v>155</v>
      </c>
      <c r="F3293" s="4">
        <v>44</v>
      </c>
      <c r="G3293">
        <v>1</v>
      </c>
      <c r="H3293" t="s">
        <v>30</v>
      </c>
      <c r="I3293" t="s">
        <v>31</v>
      </c>
      <c r="J3293" t="s">
        <v>32</v>
      </c>
      <c r="K3293" t="s">
        <v>31</v>
      </c>
      <c r="L3293" t="s">
        <v>33</v>
      </c>
      <c r="M3293" t="s">
        <v>31</v>
      </c>
      <c r="N3293" t="s">
        <v>34</v>
      </c>
      <c r="O3293" s="4" t="str">
        <f>IF(D:D=1, "AC","NA")</f>
        <v>AC</v>
      </c>
      <c r="P3293" t="str">
        <f t="shared" si="221"/>
        <v>INSERT INTO usuariopagina( idusuario, idpagina, idlogtrans,  acceso, habilitado, fecha_vig_ini, fecha_vig_fin, hora_vig_ini, hora_vig_fin, muestra, estado) VALUES (155, 44, 1, 'dias', NULL, now(), NULL, to_char(now(), 'HH24:MI:SS'), NULL, TRUE, 'AC');</v>
      </c>
    </row>
    <row r="3294" spans="2:16" x14ac:dyDescent="0.25">
      <c r="C3294" s="24" t="s">
        <v>124</v>
      </c>
      <c r="D3294" s="29">
        <v>1</v>
      </c>
      <c r="E3294" s="4">
        <f t="shared" si="220"/>
        <v>155</v>
      </c>
      <c r="F3294" s="4">
        <v>45</v>
      </c>
      <c r="G3294">
        <v>1</v>
      </c>
      <c r="H3294" t="s">
        <v>30</v>
      </c>
      <c r="I3294" t="s">
        <v>31</v>
      </c>
      <c r="J3294" t="s">
        <v>32</v>
      </c>
      <c r="K3294" t="s">
        <v>31</v>
      </c>
      <c r="L3294" t="s">
        <v>33</v>
      </c>
      <c r="M3294" t="s">
        <v>31</v>
      </c>
      <c r="N3294" t="s">
        <v>34</v>
      </c>
      <c r="O3294" s="4" t="str">
        <f>IF(D:D=1, "AC","NA")</f>
        <v>AC</v>
      </c>
      <c r="P3294" t="str">
        <f t="shared" si="221"/>
        <v>INSERT INTO usuariopagina( idusuario, idpagina, idlogtrans,  acceso, habilitado, fecha_vig_ini, fecha_vig_fin, hora_vig_ini, hora_vig_fin, muestra, estado) VALUES (155, 45, 1, 'dias', NULL, now(), NULL, to_char(now(), 'HH24:MI:SS'), NULL, TRUE, 'AC');</v>
      </c>
    </row>
    <row r="3295" spans="2:16" x14ac:dyDescent="0.25">
      <c r="C3295" s="23" t="s">
        <v>125</v>
      </c>
      <c r="D3295" s="29">
        <v>0</v>
      </c>
      <c r="E3295" s="4">
        <f t="shared" si="220"/>
        <v>155</v>
      </c>
      <c r="F3295" s="4">
        <v>46</v>
      </c>
      <c r="G3295">
        <v>1</v>
      </c>
      <c r="H3295" t="s">
        <v>30</v>
      </c>
      <c r="I3295" t="s">
        <v>31</v>
      </c>
      <c r="J3295" t="s">
        <v>32</v>
      </c>
      <c r="K3295" t="s">
        <v>31</v>
      </c>
      <c r="L3295" t="s">
        <v>33</v>
      </c>
      <c r="M3295" t="s">
        <v>31</v>
      </c>
      <c r="N3295" t="s">
        <v>34</v>
      </c>
      <c r="O3295" s="4" t="str">
        <f>IF(D:D=1, "AC","NA")</f>
        <v>NA</v>
      </c>
      <c r="P3295" t="str">
        <f t="shared" si="221"/>
        <v>INSERT INTO usuariopagina( idusuario, idpagina, idlogtrans,  acceso, habilitado, fecha_vig_ini, fecha_vig_fin, hora_vig_ini, hora_vig_fin, muestra, estado) VALUES (155, 46, 1, 'dias', NULL, now(), NULL, to_char(now(), 'HH24:MI:SS'), NULL, TRUE, 'NA');</v>
      </c>
    </row>
    <row r="3296" spans="2:16" x14ac:dyDescent="0.25">
      <c r="C3296" s="23" t="s">
        <v>126</v>
      </c>
      <c r="D3296" s="29">
        <v>0</v>
      </c>
      <c r="E3296" s="4">
        <f t="shared" si="220"/>
        <v>155</v>
      </c>
      <c r="F3296" s="4">
        <v>47</v>
      </c>
      <c r="G3296">
        <v>1</v>
      </c>
      <c r="H3296" t="s">
        <v>30</v>
      </c>
      <c r="I3296" t="s">
        <v>31</v>
      </c>
      <c r="J3296" t="s">
        <v>32</v>
      </c>
      <c r="K3296" t="s">
        <v>31</v>
      </c>
      <c r="L3296" t="s">
        <v>33</v>
      </c>
      <c r="M3296" t="s">
        <v>31</v>
      </c>
      <c r="N3296" t="s">
        <v>34</v>
      </c>
      <c r="O3296" s="4" t="str">
        <f>IF(D:D=1, "AC","NA")</f>
        <v>NA</v>
      </c>
      <c r="P3296" t="str">
        <f t="shared" si="221"/>
        <v>INSERT INTO usuariopagina( idusuario, idpagina, idlogtrans,  acceso, habilitado, fecha_vig_ini, fecha_vig_fin, hora_vig_ini, hora_vig_fin, muestra, estado) VALUES (155, 47, 1, 'dias', NULL, now(), NULL, to_char(now(), 'HH24:MI:SS'), NULL, TRUE, 'NA');</v>
      </c>
    </row>
    <row r="3297" spans="1:16" x14ac:dyDescent="0.25">
      <c r="C3297" s="23" t="s">
        <v>127</v>
      </c>
      <c r="D3297" s="29">
        <v>0</v>
      </c>
      <c r="E3297" s="4">
        <f t="shared" si="220"/>
        <v>155</v>
      </c>
      <c r="F3297" s="4">
        <v>48</v>
      </c>
      <c r="G3297">
        <v>1</v>
      </c>
      <c r="H3297" t="s">
        <v>30</v>
      </c>
      <c r="I3297" t="s">
        <v>31</v>
      </c>
      <c r="J3297" t="s">
        <v>32</v>
      </c>
      <c r="K3297" t="s">
        <v>31</v>
      </c>
      <c r="L3297" t="s">
        <v>33</v>
      </c>
      <c r="M3297" t="s">
        <v>31</v>
      </c>
      <c r="N3297" t="s">
        <v>34</v>
      </c>
      <c r="O3297" s="4" t="str">
        <f>IF(D:D=1, "AC","NA")</f>
        <v>NA</v>
      </c>
      <c r="P3297" t="str">
        <f t="shared" si="221"/>
        <v>INSERT INTO usuariopagina( idusuario, idpagina, idlogtrans,  acceso, habilitado, fecha_vig_ini, fecha_vig_fin, hora_vig_ini, hora_vig_fin, muestra, estado) VALUES (155, 48, 1, 'dias', NULL, now(), NULL, to_char(now(), 'HH24:MI:SS'), NULL, TRUE, 'NA');</v>
      </c>
    </row>
    <row r="3298" spans="1:16" x14ac:dyDescent="0.25">
      <c r="C3298" s="23" t="s">
        <v>128</v>
      </c>
      <c r="D3298" s="29">
        <v>0</v>
      </c>
      <c r="E3298" s="4">
        <f t="shared" si="220"/>
        <v>155</v>
      </c>
      <c r="F3298" s="4">
        <v>49</v>
      </c>
      <c r="G3298">
        <v>1</v>
      </c>
      <c r="H3298" t="s">
        <v>30</v>
      </c>
      <c r="I3298" t="s">
        <v>31</v>
      </c>
      <c r="J3298" t="s">
        <v>32</v>
      </c>
      <c r="K3298" t="s">
        <v>31</v>
      </c>
      <c r="L3298" t="s">
        <v>33</v>
      </c>
      <c r="M3298" t="s">
        <v>31</v>
      </c>
      <c r="N3298" t="s">
        <v>34</v>
      </c>
      <c r="O3298" s="4" t="str">
        <f>IF(D:D=1, "AC","NA")</f>
        <v>NA</v>
      </c>
      <c r="P3298" t="str">
        <f t="shared" si="221"/>
        <v>INSERT INTO usuariopagina( idusuario, idpagina, idlogtrans,  acceso, habilitado, fecha_vig_ini, fecha_vig_fin, hora_vig_ini, hora_vig_fin, muestra, estado) VALUES (155, 49, 1, 'dias', NULL, now(), NULL, to_char(now(), 'HH24:MI:SS'), NULL, TRUE, 'NA');</v>
      </c>
    </row>
    <row r="3299" spans="1:16" x14ac:dyDescent="0.25">
      <c r="C3299" s="23" t="s">
        <v>129</v>
      </c>
      <c r="D3299" s="29">
        <v>0</v>
      </c>
      <c r="E3299" s="4">
        <f t="shared" si="220"/>
        <v>155</v>
      </c>
      <c r="F3299" s="4">
        <v>50</v>
      </c>
      <c r="G3299">
        <v>1</v>
      </c>
      <c r="H3299" t="s">
        <v>30</v>
      </c>
      <c r="I3299" t="s">
        <v>31</v>
      </c>
      <c r="J3299" t="s">
        <v>32</v>
      </c>
      <c r="K3299" t="s">
        <v>31</v>
      </c>
      <c r="L3299" t="s">
        <v>33</v>
      </c>
      <c r="M3299" t="s">
        <v>31</v>
      </c>
      <c r="N3299" t="s">
        <v>34</v>
      </c>
      <c r="O3299" s="4" t="str">
        <f>IF(D:D=1, "AC","NA")</f>
        <v>NA</v>
      </c>
      <c r="P3299" t="str">
        <f t="shared" si="221"/>
        <v>INSERT INTO usuariopagina( idusuario, idpagina, idlogtrans,  acceso, habilitado, fecha_vig_ini, fecha_vig_fin, hora_vig_ini, hora_vig_fin, muestra, estado) VALUES (155, 50, 1, 'dias', NULL, now(), NULL, to_char(now(), 'HH24:MI:SS'), NULL, TRUE, 'NA');</v>
      </c>
    </row>
    <row r="3300" spans="1:16" x14ac:dyDescent="0.25">
      <c r="C3300" s="23" t="s">
        <v>130</v>
      </c>
      <c r="D3300" s="29">
        <v>0</v>
      </c>
      <c r="E3300" s="4">
        <f t="shared" si="220"/>
        <v>155</v>
      </c>
      <c r="F3300" s="4">
        <v>51</v>
      </c>
      <c r="G3300">
        <v>1</v>
      </c>
      <c r="H3300" t="s">
        <v>30</v>
      </c>
      <c r="I3300" t="s">
        <v>31</v>
      </c>
      <c r="J3300" t="s">
        <v>32</v>
      </c>
      <c r="K3300" t="s">
        <v>31</v>
      </c>
      <c r="L3300" t="s">
        <v>33</v>
      </c>
      <c r="M3300" t="s">
        <v>31</v>
      </c>
      <c r="N3300" t="s">
        <v>34</v>
      </c>
      <c r="O3300" s="4" t="str">
        <f>IF(D:D=1, "AC","NA")</f>
        <v>NA</v>
      </c>
      <c r="P3300" t="str">
        <f t="shared" si="221"/>
        <v>INSERT INTO usuariopagina( idusuario, idpagina, idlogtrans,  acceso, habilitado, fecha_vig_ini, fecha_vig_fin, hora_vig_ini, hora_vig_fin, muestra, estado) VALUES (155, 51, 1, 'dias', NULL, now(), NULL, to_char(now(), 'HH24:MI:SS'), NULL, TRUE, 'NA');</v>
      </c>
    </row>
    <row r="3301" spans="1:16" x14ac:dyDescent="0.25">
      <c r="C3301" s="23" t="s">
        <v>131</v>
      </c>
      <c r="D3301" s="29">
        <v>0</v>
      </c>
      <c r="E3301" s="4">
        <f t="shared" si="220"/>
        <v>155</v>
      </c>
      <c r="F3301" s="4">
        <v>52</v>
      </c>
      <c r="G3301">
        <v>1</v>
      </c>
      <c r="H3301" t="s">
        <v>30</v>
      </c>
      <c r="I3301" t="s">
        <v>31</v>
      </c>
      <c r="J3301" t="s">
        <v>32</v>
      </c>
      <c r="K3301" t="s">
        <v>31</v>
      </c>
      <c r="L3301" t="s">
        <v>33</v>
      </c>
      <c r="M3301" t="s">
        <v>31</v>
      </c>
      <c r="N3301" t="s">
        <v>34</v>
      </c>
      <c r="O3301" s="4" t="str">
        <f>IF(D:D=1, "AC","NA")</f>
        <v>NA</v>
      </c>
      <c r="P3301" t="str">
        <f t="shared" si="221"/>
        <v>INSERT INTO usuariopagina( idusuario, idpagina, idlogtrans,  acceso, habilitado, fecha_vig_ini, fecha_vig_fin, hora_vig_ini, hora_vig_fin, muestra, estado) VALUES (155, 52, 1, 'dias', NULL, now(), NULL, to_char(now(), 'HH24:MI:SS'), NULL, TRUE, 'NA');</v>
      </c>
    </row>
    <row r="3302" spans="1:16" x14ac:dyDescent="0.25">
      <c r="C3302" s="23" t="s">
        <v>132</v>
      </c>
      <c r="D3302" s="29">
        <v>0</v>
      </c>
      <c r="E3302" s="4">
        <f t="shared" si="220"/>
        <v>155</v>
      </c>
      <c r="F3302" s="4">
        <v>53</v>
      </c>
      <c r="G3302">
        <v>1</v>
      </c>
      <c r="H3302" t="s">
        <v>30</v>
      </c>
      <c r="I3302" t="s">
        <v>31</v>
      </c>
      <c r="J3302" t="s">
        <v>32</v>
      </c>
      <c r="K3302" t="s">
        <v>31</v>
      </c>
      <c r="L3302" t="s">
        <v>33</v>
      </c>
      <c r="M3302" t="s">
        <v>31</v>
      </c>
      <c r="N3302" t="s">
        <v>34</v>
      </c>
      <c r="O3302" s="4" t="str">
        <f>IF(D:D=1, "AC","NA")</f>
        <v>NA</v>
      </c>
      <c r="P3302" t="str">
        <f t="shared" si="221"/>
        <v>INSERT INTO usuariopagina( idusuario, idpagina, idlogtrans,  acceso, habilitado, fecha_vig_ini, fecha_vig_fin, hora_vig_ini, hora_vig_fin, muestra, estado) VALUES (155, 53, 1, 'dias', NULL, now(), NULL, to_char(now(), 'HH24:MI:SS'), NULL, TRUE, 'NA');</v>
      </c>
    </row>
    <row r="3303" spans="1:16" x14ac:dyDescent="0.25">
      <c r="C3303" s="23" t="s">
        <v>133</v>
      </c>
      <c r="D3303" s="29">
        <v>0</v>
      </c>
      <c r="E3303" s="4">
        <f t="shared" si="220"/>
        <v>155</v>
      </c>
      <c r="F3303" s="4">
        <v>54</v>
      </c>
      <c r="G3303">
        <v>1</v>
      </c>
      <c r="H3303" t="s">
        <v>30</v>
      </c>
      <c r="I3303" t="s">
        <v>31</v>
      </c>
      <c r="J3303" t="s">
        <v>32</v>
      </c>
      <c r="K3303" t="s">
        <v>31</v>
      </c>
      <c r="L3303" t="s">
        <v>33</v>
      </c>
      <c r="M3303" t="s">
        <v>31</v>
      </c>
      <c r="N3303" t="s">
        <v>34</v>
      </c>
      <c r="O3303" s="4" t="str">
        <f>IF(D:D=1, "AC","NA")</f>
        <v>NA</v>
      </c>
      <c r="P3303" t="str">
        <f t="shared" si="221"/>
        <v>INSERT INTO usuariopagina( idusuario, idpagina, idlogtrans,  acceso, habilitado, fecha_vig_ini, fecha_vig_fin, hora_vig_ini, hora_vig_fin, muestra, estado) VALUES (155, 54, 1, 'dias', NULL, now(), NULL, to_char(now(), 'HH24:MI:SS'), NULL, TRUE, 'NA');</v>
      </c>
    </row>
    <row r="3304" spans="1:16" x14ac:dyDescent="0.25">
      <c r="C3304" s="23" t="s">
        <v>134</v>
      </c>
      <c r="D3304" s="29">
        <v>0</v>
      </c>
      <c r="E3304" s="4">
        <f t="shared" si="220"/>
        <v>155</v>
      </c>
      <c r="F3304" s="4">
        <v>55</v>
      </c>
      <c r="G3304">
        <v>1</v>
      </c>
      <c r="H3304" t="s">
        <v>30</v>
      </c>
      <c r="I3304" t="s">
        <v>31</v>
      </c>
      <c r="J3304" t="s">
        <v>32</v>
      </c>
      <c r="K3304" t="s">
        <v>31</v>
      </c>
      <c r="L3304" t="s">
        <v>33</v>
      </c>
      <c r="M3304" t="s">
        <v>31</v>
      </c>
      <c r="N3304" t="s">
        <v>34</v>
      </c>
      <c r="O3304" s="4" t="str">
        <f>IF(D:D=1, "AC","NA")</f>
        <v>NA</v>
      </c>
      <c r="P3304" t="str">
        <f t="shared" si="221"/>
        <v>INSERT INTO usuariopagina( idusuario, idpagina, idlogtrans,  acceso, habilitado, fecha_vig_ini, fecha_vig_fin, hora_vig_ini, hora_vig_fin, muestra, estado) VALUES (155, 55, 1, 'dias', NULL, now(), NULL, to_char(now(), 'HH24:MI:SS'), NULL, TRUE, 'NA');</v>
      </c>
    </row>
    <row r="3305" spans="1:16" x14ac:dyDescent="0.25">
      <c r="C3305" s="23" t="s">
        <v>135</v>
      </c>
      <c r="D3305" s="29">
        <v>0</v>
      </c>
      <c r="E3305" s="4">
        <f t="shared" si="220"/>
        <v>155</v>
      </c>
      <c r="F3305" s="4">
        <v>56</v>
      </c>
      <c r="G3305">
        <v>1</v>
      </c>
      <c r="H3305" t="s">
        <v>30</v>
      </c>
      <c r="I3305" t="s">
        <v>31</v>
      </c>
      <c r="J3305" t="s">
        <v>32</v>
      </c>
      <c r="K3305" t="s">
        <v>31</v>
      </c>
      <c r="L3305" t="s">
        <v>33</v>
      </c>
      <c r="M3305" t="s">
        <v>31</v>
      </c>
      <c r="N3305" t="s">
        <v>34</v>
      </c>
      <c r="O3305" s="4" t="str">
        <f>IF(D:D=1, "AC","NA")</f>
        <v>NA</v>
      </c>
      <c r="P3305" t="str">
        <f t="shared" si="221"/>
        <v>INSERT INTO usuariopagina( idusuario, idpagina, idlogtrans,  acceso, habilitado, fecha_vig_ini, fecha_vig_fin, hora_vig_ini, hora_vig_fin, muestra, estado) VALUES (155, 56, 1, 'dias', NULL, now(), NULL, to_char(now(), 'HH24:MI:SS'), NULL, TRUE, 'NA');</v>
      </c>
    </row>
    <row r="3306" spans="1:16" x14ac:dyDescent="0.25">
      <c r="A3306">
        <v>59</v>
      </c>
      <c r="B3306" s="7" t="s">
        <v>140</v>
      </c>
      <c r="C3306" s="17" t="s">
        <v>29</v>
      </c>
      <c r="D3306" s="28">
        <v>0</v>
      </c>
      <c r="E3306" s="18">
        <v>32</v>
      </c>
      <c r="F3306" s="18">
        <v>1</v>
      </c>
      <c r="G3306" s="6">
        <v>1</v>
      </c>
      <c r="H3306" s="6" t="s">
        <v>30</v>
      </c>
      <c r="I3306" s="6" t="s">
        <v>31</v>
      </c>
      <c r="J3306" s="6" t="s">
        <v>32</v>
      </c>
      <c r="K3306" s="6" t="s">
        <v>31</v>
      </c>
      <c r="L3306" s="6" t="s">
        <v>33</v>
      </c>
      <c r="M3306" s="6" t="s">
        <v>31</v>
      </c>
      <c r="N3306" s="6" t="s">
        <v>34</v>
      </c>
      <c r="O3306" s="18" t="str">
        <f>IF(D:D=1, "AC","NA")</f>
        <v>NA</v>
      </c>
      <c r="P3306" s="6" t="str">
        <f t="shared" si="221"/>
        <v>INSERT INTO usuariopagina( idusuario, idpagina, idlogtrans,  acceso, habilitado, fecha_vig_ini, fecha_vig_fin, hora_vig_ini, hora_vig_fin, muestra, estado) VALUES (32, 1, 1, 'dias', NULL, now(), NULL, to_char(now(), 'HH24:MI:SS'), NULL, TRUE, 'NA');</v>
      </c>
    </row>
    <row r="3307" spans="1:16" x14ac:dyDescent="0.25">
      <c r="B3307" s="14"/>
      <c r="C3307" s="3" t="s">
        <v>29</v>
      </c>
      <c r="D3307" s="29">
        <v>0</v>
      </c>
      <c r="E3307" s="4">
        <f>E3306</f>
        <v>32</v>
      </c>
      <c r="F3307" s="4">
        <v>2</v>
      </c>
      <c r="G3307">
        <v>1</v>
      </c>
      <c r="H3307" t="s">
        <v>30</v>
      </c>
      <c r="I3307" t="s">
        <v>31</v>
      </c>
      <c r="J3307" t="s">
        <v>32</v>
      </c>
      <c r="K3307" t="s">
        <v>31</v>
      </c>
      <c r="L3307" t="s">
        <v>33</v>
      </c>
      <c r="M3307" t="s">
        <v>31</v>
      </c>
      <c r="N3307" t="s">
        <v>34</v>
      </c>
      <c r="O3307" s="4" t="str">
        <f>IF(D:D=1, "AC","NA")</f>
        <v>NA</v>
      </c>
      <c r="P3307" t="str">
        <f t="shared" si="221"/>
        <v>INSERT INTO usuariopagina( idusuario, idpagina, idlogtrans,  acceso, habilitado, fecha_vig_ini, fecha_vig_fin, hora_vig_ini, hora_vig_fin, muestra, estado) VALUES (32, 2, 1, 'dias', NULL, now(), NULL, to_char(now(), 'HH24:MI:SS'), NULL, TRUE, 'NA');</v>
      </c>
    </row>
    <row r="3308" spans="1:16" x14ac:dyDescent="0.25">
      <c r="B3308" s="14"/>
      <c r="C3308" s="3" t="s">
        <v>29</v>
      </c>
      <c r="D3308" s="29">
        <v>1</v>
      </c>
      <c r="E3308" s="4">
        <f t="shared" ref="E3308:E3361" si="222">E3307</f>
        <v>32</v>
      </c>
      <c r="F3308" s="4">
        <v>3</v>
      </c>
      <c r="G3308">
        <v>1</v>
      </c>
      <c r="H3308" t="s">
        <v>30</v>
      </c>
      <c r="I3308" t="s">
        <v>31</v>
      </c>
      <c r="J3308" t="s">
        <v>32</v>
      </c>
      <c r="K3308" t="s">
        <v>31</v>
      </c>
      <c r="L3308" t="s">
        <v>33</v>
      </c>
      <c r="M3308" t="s">
        <v>31</v>
      </c>
      <c r="N3308" t="s">
        <v>34</v>
      </c>
      <c r="O3308" s="4" t="str">
        <f>IF(D:D=1, "AC","NA")</f>
        <v>AC</v>
      </c>
      <c r="P3308" t="str">
        <f t="shared" si="221"/>
        <v>INSERT INTO usuariopagina( idusuario, idpagina, idlogtrans,  acceso, habilitado, fecha_vig_ini, fecha_vig_fin, hora_vig_ini, hora_vig_fin, muestra, estado) VALUES (32, 3, 1, 'dias', NULL, now(), NULL, to_char(now(), 'HH24:MI:SS'), NULL, TRUE, 'AC');</v>
      </c>
    </row>
    <row r="3309" spans="1:16" x14ac:dyDescent="0.25">
      <c r="B3309" s="14"/>
      <c r="C3309" t="s">
        <v>6</v>
      </c>
      <c r="D3309" s="29">
        <v>1</v>
      </c>
      <c r="E3309" s="4">
        <f t="shared" si="222"/>
        <v>32</v>
      </c>
      <c r="F3309" s="4">
        <v>4</v>
      </c>
      <c r="G3309">
        <v>1</v>
      </c>
      <c r="H3309" t="s">
        <v>30</v>
      </c>
      <c r="I3309" t="s">
        <v>31</v>
      </c>
      <c r="J3309" t="s">
        <v>32</v>
      </c>
      <c r="K3309" t="s">
        <v>31</v>
      </c>
      <c r="L3309" t="s">
        <v>33</v>
      </c>
      <c r="M3309" t="s">
        <v>31</v>
      </c>
      <c r="N3309" t="s">
        <v>34</v>
      </c>
      <c r="O3309" s="4" t="str">
        <f>IF(D:D=1, "AC","NA")</f>
        <v>AC</v>
      </c>
      <c r="P3309" t="str">
        <f t="shared" si="221"/>
        <v>INSERT INTO usuariopagina( idusuario, idpagina, idlogtrans,  acceso, habilitado, fecha_vig_ini, fecha_vig_fin, hora_vig_ini, hora_vig_fin, muestra, estado) VALUES (32, 4, 1, 'dias', NULL, now(), NULL, to_char(now(), 'HH24:MI:SS'), NULL, TRUE, 'AC');</v>
      </c>
    </row>
    <row r="3310" spans="1:16" x14ac:dyDescent="0.25">
      <c r="B3310" s="14"/>
      <c r="C3310" t="s">
        <v>6</v>
      </c>
      <c r="D3310" s="29">
        <v>0</v>
      </c>
      <c r="E3310" s="4">
        <f t="shared" si="222"/>
        <v>32</v>
      </c>
      <c r="F3310" s="4">
        <v>5</v>
      </c>
      <c r="G3310">
        <v>1</v>
      </c>
      <c r="H3310" t="s">
        <v>30</v>
      </c>
      <c r="I3310" t="s">
        <v>31</v>
      </c>
      <c r="J3310" t="s">
        <v>32</v>
      </c>
      <c r="K3310" t="s">
        <v>31</v>
      </c>
      <c r="L3310" t="s">
        <v>33</v>
      </c>
      <c r="M3310" t="s">
        <v>31</v>
      </c>
      <c r="N3310" t="s">
        <v>34</v>
      </c>
      <c r="O3310" s="4" t="str">
        <f>IF(D:D=1, "AC","NA")</f>
        <v>NA</v>
      </c>
      <c r="P3310" t="str">
        <f t="shared" si="221"/>
        <v>INSERT INTO usuariopagina( idusuario, idpagina, idlogtrans,  acceso, habilitado, fecha_vig_ini, fecha_vig_fin, hora_vig_ini, hora_vig_fin, muestra, estado) VALUES (32, 5, 1, 'dias', NULL, now(), NULL, to_char(now(), 'HH24:MI:SS'), NULL, TRUE, 'NA');</v>
      </c>
    </row>
    <row r="3311" spans="1:16" x14ac:dyDescent="0.25">
      <c r="B3311" s="14"/>
      <c r="C3311" t="s">
        <v>6</v>
      </c>
      <c r="D3311" s="29">
        <v>1</v>
      </c>
      <c r="E3311" s="4">
        <f t="shared" si="222"/>
        <v>32</v>
      </c>
      <c r="F3311" s="4">
        <v>6</v>
      </c>
      <c r="G3311">
        <v>1</v>
      </c>
      <c r="H3311" t="s">
        <v>30</v>
      </c>
      <c r="I3311" t="s">
        <v>31</v>
      </c>
      <c r="J3311" t="s">
        <v>32</v>
      </c>
      <c r="K3311" t="s">
        <v>31</v>
      </c>
      <c r="L3311" t="s">
        <v>33</v>
      </c>
      <c r="M3311" t="s">
        <v>31</v>
      </c>
      <c r="N3311" t="s">
        <v>34</v>
      </c>
      <c r="O3311" s="4" t="str">
        <f>IF(D:D=1, "AC","NA")</f>
        <v>AC</v>
      </c>
      <c r="P3311" t="str">
        <f t="shared" si="221"/>
        <v>INSERT INTO usuariopagina( idusuario, idpagina, idlogtrans,  acceso, habilitado, fecha_vig_ini, fecha_vig_fin, hora_vig_ini, hora_vig_fin, muestra, estado) VALUES (32, 6, 1, 'dias', NULL, now(), NULL, to_char(now(), 'HH24:MI:SS'), NULL, TRUE, 'AC');</v>
      </c>
    </row>
    <row r="3312" spans="1:16" x14ac:dyDescent="0.25">
      <c r="B3312" s="14"/>
      <c r="C3312" t="s">
        <v>6</v>
      </c>
      <c r="D3312" s="29">
        <v>0</v>
      </c>
      <c r="E3312" s="4">
        <f t="shared" si="222"/>
        <v>32</v>
      </c>
      <c r="F3312" s="4">
        <v>7</v>
      </c>
      <c r="G3312">
        <v>1</v>
      </c>
      <c r="H3312" t="s">
        <v>30</v>
      </c>
      <c r="I3312" t="s">
        <v>31</v>
      </c>
      <c r="J3312" t="s">
        <v>32</v>
      </c>
      <c r="K3312" t="s">
        <v>31</v>
      </c>
      <c r="L3312" t="s">
        <v>33</v>
      </c>
      <c r="M3312" t="s">
        <v>31</v>
      </c>
      <c r="N3312" t="s">
        <v>34</v>
      </c>
      <c r="O3312" s="4" t="str">
        <f>IF(D:D=1, "AC","NA")</f>
        <v>NA</v>
      </c>
      <c r="P3312" t="str">
        <f t="shared" si="221"/>
        <v>INSERT INTO usuariopagina( idusuario, idpagina, idlogtrans,  acceso, habilitado, fecha_vig_ini, fecha_vig_fin, hora_vig_ini, hora_vig_fin, muestra, estado) VALUES (32, 7, 1, 'dias', NULL, now(), NULL, to_char(now(), 'HH24:MI:SS'), NULL, TRUE, 'NA');</v>
      </c>
    </row>
    <row r="3313" spans="2:16" x14ac:dyDescent="0.25">
      <c r="B3313" s="14"/>
      <c r="C3313" t="s">
        <v>6</v>
      </c>
      <c r="D3313" s="29">
        <v>1</v>
      </c>
      <c r="E3313" s="4">
        <f t="shared" si="222"/>
        <v>32</v>
      </c>
      <c r="F3313" s="4">
        <v>8</v>
      </c>
      <c r="G3313">
        <v>1</v>
      </c>
      <c r="H3313" t="s">
        <v>30</v>
      </c>
      <c r="I3313" t="s">
        <v>31</v>
      </c>
      <c r="J3313" t="s">
        <v>32</v>
      </c>
      <c r="K3313" t="s">
        <v>31</v>
      </c>
      <c r="L3313" t="s">
        <v>33</v>
      </c>
      <c r="M3313" t="s">
        <v>31</v>
      </c>
      <c r="N3313" t="s">
        <v>34</v>
      </c>
      <c r="O3313" s="4" t="str">
        <f>IF(D:D=1, "AC","NA")</f>
        <v>AC</v>
      </c>
      <c r="P3313" t="str">
        <f t="shared" si="221"/>
        <v>INSERT INTO usuariopagina( idusuario, idpagina, idlogtrans,  acceso, habilitado, fecha_vig_ini, fecha_vig_fin, hora_vig_ini, hora_vig_fin, muestra, estado) VALUES (32, 8, 1, 'dias', NULL, now(), NULL, to_char(now(), 'HH24:MI:SS'), NULL, TRUE, 'AC');</v>
      </c>
    </row>
    <row r="3314" spans="2:16" x14ac:dyDescent="0.25">
      <c r="B3314" s="14"/>
      <c r="C3314" t="s">
        <v>6</v>
      </c>
      <c r="D3314" s="29">
        <v>0</v>
      </c>
      <c r="E3314" s="4">
        <f t="shared" si="222"/>
        <v>32</v>
      </c>
      <c r="F3314" s="4">
        <v>9</v>
      </c>
      <c r="G3314">
        <v>1</v>
      </c>
      <c r="H3314" t="s">
        <v>30</v>
      </c>
      <c r="I3314" t="s">
        <v>31</v>
      </c>
      <c r="J3314" t="s">
        <v>32</v>
      </c>
      <c r="K3314" t="s">
        <v>31</v>
      </c>
      <c r="L3314" t="s">
        <v>33</v>
      </c>
      <c r="M3314" t="s">
        <v>31</v>
      </c>
      <c r="N3314" t="s">
        <v>34</v>
      </c>
      <c r="O3314" s="4" t="str">
        <f>IF(D:D=1, "AC","NA")</f>
        <v>NA</v>
      </c>
      <c r="P3314" t="str">
        <f t="shared" si="221"/>
        <v>INSERT INTO usuariopagina( idusuario, idpagina, idlogtrans,  acceso, habilitado, fecha_vig_ini, fecha_vig_fin, hora_vig_ini, hora_vig_fin, muestra, estado) VALUES (32, 9, 1, 'dias', NULL, now(), NULL, to_char(now(), 'HH24:MI:SS'), NULL, TRUE, 'NA');</v>
      </c>
    </row>
    <row r="3315" spans="2:16" x14ac:dyDescent="0.25">
      <c r="B3315" s="14"/>
      <c r="C3315" t="s">
        <v>6</v>
      </c>
      <c r="D3315" s="29">
        <v>1</v>
      </c>
      <c r="E3315" s="4">
        <f t="shared" si="222"/>
        <v>32</v>
      </c>
      <c r="F3315" s="4">
        <v>10</v>
      </c>
      <c r="G3315">
        <v>1</v>
      </c>
      <c r="H3315" t="s">
        <v>30</v>
      </c>
      <c r="I3315" t="s">
        <v>31</v>
      </c>
      <c r="J3315" t="s">
        <v>32</v>
      </c>
      <c r="K3315" t="s">
        <v>31</v>
      </c>
      <c r="L3315" t="s">
        <v>33</v>
      </c>
      <c r="M3315" t="s">
        <v>31</v>
      </c>
      <c r="N3315" t="s">
        <v>34</v>
      </c>
      <c r="O3315" s="4" t="str">
        <f>IF(D:D=1, "AC","NA")</f>
        <v>AC</v>
      </c>
      <c r="P3315" t="str">
        <f t="shared" si="221"/>
        <v>INSERT INTO usuariopagina( idusuario, idpagina, idlogtrans,  acceso, habilitado, fecha_vig_ini, fecha_vig_fin, hora_vig_ini, hora_vig_fin, muestra, estado) VALUES (32, 10, 1, 'dias', NULL, now(), NULL, to_char(now(), 'HH24:MI:SS'), NULL, TRUE, 'AC');</v>
      </c>
    </row>
    <row r="3316" spans="2:16" x14ac:dyDescent="0.25">
      <c r="B3316" s="14"/>
      <c r="C3316" t="s">
        <v>6</v>
      </c>
      <c r="D3316" s="29">
        <v>1</v>
      </c>
      <c r="E3316" s="4">
        <f t="shared" si="222"/>
        <v>32</v>
      </c>
      <c r="F3316" s="4">
        <v>11</v>
      </c>
      <c r="G3316">
        <v>1</v>
      </c>
      <c r="H3316" t="s">
        <v>30</v>
      </c>
      <c r="I3316" t="s">
        <v>31</v>
      </c>
      <c r="J3316" t="s">
        <v>32</v>
      </c>
      <c r="K3316" t="s">
        <v>31</v>
      </c>
      <c r="L3316" t="s">
        <v>33</v>
      </c>
      <c r="M3316" t="s">
        <v>31</v>
      </c>
      <c r="N3316" t="s">
        <v>34</v>
      </c>
      <c r="O3316" s="4" t="str">
        <f>IF(D:D=1, "AC","NA")</f>
        <v>AC</v>
      </c>
      <c r="P3316" t="str">
        <f t="shared" si="221"/>
        <v>INSERT INTO usuariopagina( idusuario, idpagina, idlogtrans,  acceso, habilitado, fecha_vig_ini, fecha_vig_fin, hora_vig_ini, hora_vig_fin, muestra, estado) VALUES (32, 11, 1, 'dias', NULL, now(), NULL, to_char(now(), 'HH24:MI:SS'), NULL, TRUE, 'AC');</v>
      </c>
    </row>
    <row r="3317" spans="2:16" x14ac:dyDescent="0.25">
      <c r="B3317" s="14"/>
      <c r="C3317" s="3" t="s">
        <v>7</v>
      </c>
      <c r="D3317" s="29">
        <v>0</v>
      </c>
      <c r="E3317" s="4">
        <f t="shared" si="222"/>
        <v>32</v>
      </c>
      <c r="F3317" s="4">
        <v>12</v>
      </c>
      <c r="G3317">
        <v>1</v>
      </c>
      <c r="H3317" t="s">
        <v>30</v>
      </c>
      <c r="I3317" t="s">
        <v>31</v>
      </c>
      <c r="J3317" t="s">
        <v>32</v>
      </c>
      <c r="K3317" t="s">
        <v>31</v>
      </c>
      <c r="L3317" t="s">
        <v>33</v>
      </c>
      <c r="M3317" t="s">
        <v>31</v>
      </c>
      <c r="N3317" t="s">
        <v>34</v>
      </c>
      <c r="O3317" s="4" t="str">
        <f>IF(D:D=1, "AC","NA")</f>
        <v>NA</v>
      </c>
      <c r="P3317" t="str">
        <f t="shared" si="221"/>
        <v>INSERT INTO usuariopagina( idusuario, idpagina, idlogtrans,  acceso, habilitado, fecha_vig_ini, fecha_vig_fin, hora_vig_ini, hora_vig_fin, muestra, estado) VALUES (32, 12, 1, 'dias', NULL, now(), NULL, to_char(now(), 'HH24:MI:SS'), NULL, TRUE, 'NA');</v>
      </c>
    </row>
    <row r="3318" spans="2:16" x14ac:dyDescent="0.25">
      <c r="B3318" s="14"/>
      <c r="C3318" s="3" t="s">
        <v>7</v>
      </c>
      <c r="D3318" s="29">
        <v>0</v>
      </c>
      <c r="E3318" s="4">
        <f t="shared" si="222"/>
        <v>32</v>
      </c>
      <c r="F3318" s="4">
        <v>13</v>
      </c>
      <c r="G3318">
        <v>1</v>
      </c>
      <c r="H3318" t="s">
        <v>30</v>
      </c>
      <c r="I3318" t="s">
        <v>31</v>
      </c>
      <c r="J3318" t="s">
        <v>32</v>
      </c>
      <c r="K3318" t="s">
        <v>31</v>
      </c>
      <c r="L3318" t="s">
        <v>33</v>
      </c>
      <c r="M3318" t="s">
        <v>31</v>
      </c>
      <c r="N3318" t="s">
        <v>34</v>
      </c>
      <c r="O3318" s="4" t="str">
        <f>IF(D:D=1, "AC","NA")</f>
        <v>NA</v>
      </c>
      <c r="P3318" t="str">
        <f t="shared" si="221"/>
        <v>INSERT INTO usuariopagina( idusuario, idpagina, idlogtrans,  acceso, habilitado, fecha_vig_ini, fecha_vig_fin, hora_vig_ini, hora_vig_fin, muestra, estado) VALUES (32, 13, 1, 'dias', NULL, now(), NULL, to_char(now(), 'HH24:MI:SS'), NULL, TRUE, 'NA');</v>
      </c>
    </row>
    <row r="3319" spans="2:16" x14ac:dyDescent="0.25">
      <c r="B3319" s="14"/>
      <c r="C3319" t="s">
        <v>8</v>
      </c>
      <c r="D3319" s="29">
        <v>0</v>
      </c>
      <c r="E3319" s="4">
        <f t="shared" si="222"/>
        <v>32</v>
      </c>
      <c r="F3319" s="4">
        <v>14</v>
      </c>
      <c r="G3319">
        <v>1</v>
      </c>
      <c r="H3319" t="s">
        <v>30</v>
      </c>
      <c r="I3319" t="s">
        <v>31</v>
      </c>
      <c r="J3319" t="s">
        <v>32</v>
      </c>
      <c r="K3319" t="s">
        <v>31</v>
      </c>
      <c r="L3319" t="s">
        <v>33</v>
      </c>
      <c r="M3319" t="s">
        <v>31</v>
      </c>
      <c r="N3319" t="s">
        <v>34</v>
      </c>
      <c r="O3319" s="4" t="str">
        <f>IF(D:D=1, "AC","NA")</f>
        <v>NA</v>
      </c>
      <c r="P3319" t="str">
        <f t="shared" si="221"/>
        <v>INSERT INTO usuariopagina( idusuario, idpagina, idlogtrans,  acceso, habilitado, fecha_vig_ini, fecha_vig_fin, hora_vig_ini, hora_vig_fin, muestra, estado) VALUES (32, 14, 1, 'dias', NULL, now(), NULL, to_char(now(), 'HH24:MI:SS'), NULL, TRUE, 'NA');</v>
      </c>
    </row>
    <row r="3320" spans="2:16" x14ac:dyDescent="0.25">
      <c r="B3320" s="14"/>
      <c r="C3320" t="s">
        <v>8</v>
      </c>
      <c r="D3320" s="29">
        <v>0</v>
      </c>
      <c r="E3320" s="4">
        <f t="shared" si="222"/>
        <v>32</v>
      </c>
      <c r="F3320" s="4">
        <v>15</v>
      </c>
      <c r="G3320">
        <v>1</v>
      </c>
      <c r="H3320" t="s">
        <v>30</v>
      </c>
      <c r="I3320" t="s">
        <v>31</v>
      </c>
      <c r="J3320" t="s">
        <v>32</v>
      </c>
      <c r="K3320" t="s">
        <v>31</v>
      </c>
      <c r="L3320" t="s">
        <v>33</v>
      </c>
      <c r="M3320" t="s">
        <v>31</v>
      </c>
      <c r="N3320" t="s">
        <v>34</v>
      </c>
      <c r="O3320" s="4" t="str">
        <f>IF(D:D=1, "AC","NA")</f>
        <v>NA</v>
      </c>
      <c r="P3320" t="str">
        <f t="shared" si="221"/>
        <v>INSERT INTO usuariopagina( idusuario, idpagina, idlogtrans,  acceso, habilitado, fecha_vig_ini, fecha_vig_fin, hora_vig_ini, hora_vig_fin, muestra, estado) VALUES (32, 15, 1, 'dias', NULL, now(), NULL, to_char(now(), 'HH24:MI:SS'), NULL, TRUE, 'NA');</v>
      </c>
    </row>
    <row r="3321" spans="2:16" x14ac:dyDescent="0.25">
      <c r="B3321" s="14"/>
      <c r="C3321" t="s">
        <v>8</v>
      </c>
      <c r="D3321" s="29">
        <v>0</v>
      </c>
      <c r="E3321" s="4">
        <f t="shared" si="222"/>
        <v>32</v>
      </c>
      <c r="F3321" s="4">
        <v>16</v>
      </c>
      <c r="G3321">
        <v>1</v>
      </c>
      <c r="H3321" t="s">
        <v>30</v>
      </c>
      <c r="I3321" t="s">
        <v>31</v>
      </c>
      <c r="J3321" t="s">
        <v>32</v>
      </c>
      <c r="K3321" t="s">
        <v>31</v>
      </c>
      <c r="L3321" t="s">
        <v>33</v>
      </c>
      <c r="M3321" t="s">
        <v>31</v>
      </c>
      <c r="N3321" t="s">
        <v>34</v>
      </c>
      <c r="O3321" s="4" t="str">
        <f>IF(D:D=1, "AC","NA")</f>
        <v>NA</v>
      </c>
      <c r="P3321" t="str">
        <f t="shared" si="221"/>
        <v>INSERT INTO usuariopagina( idusuario, idpagina, idlogtrans,  acceso, habilitado, fecha_vig_ini, fecha_vig_fin, hora_vig_ini, hora_vig_fin, muestra, estado) VALUES (32, 16, 1, 'dias', NULL, now(), NULL, to_char(now(), 'HH24:MI:SS'), NULL, TRUE, 'NA');</v>
      </c>
    </row>
    <row r="3322" spans="2:16" x14ac:dyDescent="0.25">
      <c r="B3322" s="14"/>
      <c r="C3322" s="3" t="s">
        <v>9</v>
      </c>
      <c r="D3322" s="29">
        <v>0</v>
      </c>
      <c r="E3322" s="4">
        <f t="shared" si="222"/>
        <v>32</v>
      </c>
      <c r="F3322" s="4">
        <v>17</v>
      </c>
      <c r="G3322">
        <v>1</v>
      </c>
      <c r="H3322" t="s">
        <v>30</v>
      </c>
      <c r="I3322" t="s">
        <v>31</v>
      </c>
      <c r="J3322" t="s">
        <v>32</v>
      </c>
      <c r="K3322" t="s">
        <v>31</v>
      </c>
      <c r="L3322" t="s">
        <v>33</v>
      </c>
      <c r="M3322" t="s">
        <v>31</v>
      </c>
      <c r="N3322" t="s">
        <v>34</v>
      </c>
      <c r="O3322" s="4" t="str">
        <f>IF(D:D=1, "AC","NA")</f>
        <v>NA</v>
      </c>
      <c r="P3322" t="str">
        <f t="shared" si="221"/>
        <v>INSERT INTO usuariopagina( idusuario, idpagina, idlogtrans,  acceso, habilitado, fecha_vig_ini, fecha_vig_fin, hora_vig_ini, hora_vig_fin, muestra, estado) VALUES (32, 17, 1, 'dias', NULL, now(), NULL, to_char(now(), 'HH24:MI:SS'), NULL, TRUE, 'NA');</v>
      </c>
    </row>
    <row r="3323" spans="2:16" x14ac:dyDescent="0.25">
      <c r="B3323" s="14"/>
      <c r="C3323" s="3" t="s">
        <v>9</v>
      </c>
      <c r="D3323" s="29">
        <v>0</v>
      </c>
      <c r="E3323" s="4">
        <f t="shared" si="222"/>
        <v>32</v>
      </c>
      <c r="F3323" s="4">
        <v>18</v>
      </c>
      <c r="G3323">
        <v>1</v>
      </c>
      <c r="H3323" t="s">
        <v>30</v>
      </c>
      <c r="I3323" t="s">
        <v>31</v>
      </c>
      <c r="J3323" t="s">
        <v>32</v>
      </c>
      <c r="K3323" t="s">
        <v>31</v>
      </c>
      <c r="L3323" t="s">
        <v>33</v>
      </c>
      <c r="M3323" t="s">
        <v>31</v>
      </c>
      <c r="N3323" t="s">
        <v>34</v>
      </c>
      <c r="O3323" s="4" t="str">
        <f>IF(D:D=1, "AC","NA")</f>
        <v>NA</v>
      </c>
      <c r="P3323" t="str">
        <f t="shared" si="221"/>
        <v>INSERT INTO usuariopagina( idusuario, idpagina, idlogtrans,  acceso, habilitado, fecha_vig_ini, fecha_vig_fin, hora_vig_ini, hora_vig_fin, muestra, estado) VALUES (32, 18, 1, 'dias', NULL, now(), NULL, to_char(now(), 'HH24:MI:SS'), NULL, TRUE, 'NA');</v>
      </c>
    </row>
    <row r="3324" spans="2:16" x14ac:dyDescent="0.25">
      <c r="B3324" s="14"/>
      <c r="C3324" s="3" t="s">
        <v>9</v>
      </c>
      <c r="D3324" s="29">
        <v>0</v>
      </c>
      <c r="E3324" s="4">
        <f t="shared" si="222"/>
        <v>32</v>
      </c>
      <c r="F3324" s="4">
        <v>19</v>
      </c>
      <c r="G3324">
        <v>1</v>
      </c>
      <c r="H3324" t="s">
        <v>30</v>
      </c>
      <c r="I3324" t="s">
        <v>31</v>
      </c>
      <c r="J3324" t="s">
        <v>32</v>
      </c>
      <c r="K3324" t="s">
        <v>31</v>
      </c>
      <c r="L3324" t="s">
        <v>33</v>
      </c>
      <c r="M3324" t="s">
        <v>31</v>
      </c>
      <c r="N3324" t="s">
        <v>34</v>
      </c>
      <c r="O3324" s="4" t="str">
        <f>IF(D:D=1, "AC","NA")</f>
        <v>NA</v>
      </c>
      <c r="P3324" t="str">
        <f t="shared" si="221"/>
        <v>INSERT INTO usuariopagina( idusuario, idpagina, idlogtrans,  acceso, habilitado, fecha_vig_ini, fecha_vig_fin, hora_vig_ini, hora_vig_fin, muestra, estado) VALUES (32, 19, 1, 'dias', NULL, now(), NULL, to_char(now(), 'HH24:MI:SS'), NULL, TRUE, 'NA');</v>
      </c>
    </row>
    <row r="3325" spans="2:16" x14ac:dyDescent="0.25">
      <c r="B3325" s="14"/>
      <c r="C3325" t="s">
        <v>10</v>
      </c>
      <c r="D3325" s="29">
        <v>0</v>
      </c>
      <c r="E3325" s="4">
        <f t="shared" si="222"/>
        <v>32</v>
      </c>
      <c r="F3325" s="4">
        <v>20</v>
      </c>
      <c r="G3325">
        <v>1</v>
      </c>
      <c r="H3325" t="s">
        <v>30</v>
      </c>
      <c r="I3325" t="s">
        <v>31</v>
      </c>
      <c r="J3325" t="s">
        <v>32</v>
      </c>
      <c r="K3325" t="s">
        <v>31</v>
      </c>
      <c r="L3325" t="s">
        <v>33</v>
      </c>
      <c r="M3325" t="s">
        <v>31</v>
      </c>
      <c r="N3325" t="s">
        <v>34</v>
      </c>
      <c r="O3325" s="4" t="str">
        <f>IF(D:D=1, "AC","NA")</f>
        <v>NA</v>
      </c>
      <c r="P3325" t="str">
        <f t="shared" si="221"/>
        <v>INSERT INTO usuariopagina( idusuario, idpagina, idlogtrans,  acceso, habilitado, fecha_vig_ini, fecha_vig_fin, hora_vig_ini, hora_vig_fin, muestra, estado) VALUES (32, 20, 1, 'dias', NULL, now(), NULL, to_char(now(), 'HH24:MI:SS'), NULL, TRUE, 'NA');</v>
      </c>
    </row>
    <row r="3326" spans="2:16" x14ac:dyDescent="0.25">
      <c r="B3326" s="14"/>
      <c r="C3326" t="s">
        <v>10</v>
      </c>
      <c r="D3326" s="29">
        <v>0</v>
      </c>
      <c r="E3326" s="4">
        <f t="shared" si="222"/>
        <v>32</v>
      </c>
      <c r="F3326" s="4">
        <v>21</v>
      </c>
      <c r="G3326">
        <v>1</v>
      </c>
      <c r="H3326" t="s">
        <v>30</v>
      </c>
      <c r="I3326" t="s">
        <v>31</v>
      </c>
      <c r="J3326" t="s">
        <v>32</v>
      </c>
      <c r="K3326" t="s">
        <v>31</v>
      </c>
      <c r="L3326" t="s">
        <v>33</v>
      </c>
      <c r="M3326" t="s">
        <v>31</v>
      </c>
      <c r="N3326" t="s">
        <v>34</v>
      </c>
      <c r="O3326" s="4" t="str">
        <f>IF(D:D=1, "AC","NA")</f>
        <v>NA</v>
      </c>
      <c r="P3326" t="str">
        <f t="shared" si="221"/>
        <v>INSERT INTO usuariopagina( idusuario, idpagina, idlogtrans,  acceso, habilitado, fecha_vig_ini, fecha_vig_fin, hora_vig_ini, hora_vig_fin, muestra, estado) VALUES (32, 21, 1, 'dias', NULL, now(), NULL, to_char(now(), 'HH24:MI:SS'), NULL, TRUE, 'NA');</v>
      </c>
    </row>
    <row r="3327" spans="2:16" x14ac:dyDescent="0.25">
      <c r="B3327" s="14"/>
      <c r="C3327" t="s">
        <v>10</v>
      </c>
      <c r="D3327" s="29">
        <v>0</v>
      </c>
      <c r="E3327" s="4">
        <f t="shared" si="222"/>
        <v>32</v>
      </c>
      <c r="F3327" s="4">
        <v>22</v>
      </c>
      <c r="G3327">
        <v>1</v>
      </c>
      <c r="H3327" t="s">
        <v>30</v>
      </c>
      <c r="I3327" t="s">
        <v>31</v>
      </c>
      <c r="J3327" t="s">
        <v>32</v>
      </c>
      <c r="K3327" t="s">
        <v>31</v>
      </c>
      <c r="L3327" t="s">
        <v>33</v>
      </c>
      <c r="M3327" t="s">
        <v>31</v>
      </c>
      <c r="N3327" t="s">
        <v>34</v>
      </c>
      <c r="O3327" s="4" t="str">
        <f>IF(D:D=1, "AC","NA")</f>
        <v>NA</v>
      </c>
      <c r="P3327" t="str">
        <f t="shared" si="221"/>
        <v>INSERT INTO usuariopagina( idusuario, idpagina, idlogtrans,  acceso, habilitado, fecha_vig_ini, fecha_vig_fin, hora_vig_ini, hora_vig_fin, muestra, estado) VALUES (32, 22, 1, 'dias', NULL, now(), NULL, to_char(now(), 'HH24:MI:SS'), NULL, TRUE, 'NA');</v>
      </c>
    </row>
    <row r="3328" spans="2:16" x14ac:dyDescent="0.25">
      <c r="B3328" s="14"/>
      <c r="C3328" s="3" t="s">
        <v>11</v>
      </c>
      <c r="D3328" s="29">
        <v>0</v>
      </c>
      <c r="E3328" s="4">
        <f t="shared" si="222"/>
        <v>32</v>
      </c>
      <c r="F3328" s="4">
        <v>23</v>
      </c>
      <c r="G3328">
        <v>1</v>
      </c>
      <c r="H3328" t="s">
        <v>30</v>
      </c>
      <c r="I3328" t="s">
        <v>31</v>
      </c>
      <c r="J3328" t="s">
        <v>32</v>
      </c>
      <c r="K3328" t="s">
        <v>31</v>
      </c>
      <c r="L3328" t="s">
        <v>33</v>
      </c>
      <c r="M3328" t="s">
        <v>31</v>
      </c>
      <c r="N3328" t="s">
        <v>34</v>
      </c>
      <c r="O3328" s="4" t="str">
        <f>IF(D:D=1, "AC","NA")</f>
        <v>NA</v>
      </c>
      <c r="P3328" t="str">
        <f t="shared" si="221"/>
        <v>INSERT INTO usuariopagina( idusuario, idpagina, idlogtrans,  acceso, habilitado, fecha_vig_ini, fecha_vig_fin, hora_vig_ini, hora_vig_fin, muestra, estado) VALUES (32, 23, 1, 'dias', NULL, now(), NULL, to_char(now(), 'HH24:MI:SS'), NULL, TRUE, 'NA');</v>
      </c>
    </row>
    <row r="3329" spans="2:16" x14ac:dyDescent="0.25">
      <c r="B3329" s="14"/>
      <c r="C3329" s="3" t="s">
        <v>11</v>
      </c>
      <c r="D3329" s="29">
        <v>0</v>
      </c>
      <c r="E3329" s="4">
        <f t="shared" si="222"/>
        <v>32</v>
      </c>
      <c r="F3329" s="4">
        <v>24</v>
      </c>
      <c r="G3329">
        <v>1</v>
      </c>
      <c r="H3329" t="s">
        <v>30</v>
      </c>
      <c r="I3329" t="s">
        <v>31</v>
      </c>
      <c r="J3329" t="s">
        <v>32</v>
      </c>
      <c r="K3329" t="s">
        <v>31</v>
      </c>
      <c r="L3329" t="s">
        <v>33</v>
      </c>
      <c r="M3329" t="s">
        <v>31</v>
      </c>
      <c r="N3329" t="s">
        <v>34</v>
      </c>
      <c r="O3329" s="4" t="str">
        <f>IF(D:D=1, "AC","NA")</f>
        <v>NA</v>
      </c>
      <c r="P3329" t="str">
        <f t="shared" si="221"/>
        <v>INSERT INTO usuariopagina( idusuario, idpagina, idlogtrans,  acceso, habilitado, fecha_vig_ini, fecha_vig_fin, hora_vig_ini, hora_vig_fin, muestra, estado) VALUES (32, 24, 1, 'dias', NULL, now(), NULL, to_char(now(), 'HH24:MI:SS'), NULL, TRUE, 'NA');</v>
      </c>
    </row>
    <row r="3330" spans="2:16" x14ac:dyDescent="0.25">
      <c r="B3330" s="14"/>
      <c r="C3330" s="3" t="s">
        <v>11</v>
      </c>
      <c r="D3330" s="29">
        <v>0</v>
      </c>
      <c r="E3330" s="4">
        <f t="shared" si="222"/>
        <v>32</v>
      </c>
      <c r="F3330" s="4">
        <v>25</v>
      </c>
      <c r="G3330">
        <v>1</v>
      </c>
      <c r="H3330" t="s">
        <v>30</v>
      </c>
      <c r="I3330" t="s">
        <v>31</v>
      </c>
      <c r="J3330" t="s">
        <v>32</v>
      </c>
      <c r="K3330" t="s">
        <v>31</v>
      </c>
      <c r="L3330" t="s">
        <v>33</v>
      </c>
      <c r="M3330" t="s">
        <v>31</v>
      </c>
      <c r="N3330" t="s">
        <v>34</v>
      </c>
      <c r="O3330" s="4" t="str">
        <f>IF(D:D=1, "AC","NA")</f>
        <v>NA</v>
      </c>
      <c r="P3330" t="str">
        <f t="shared" si="221"/>
        <v>INSERT INTO usuariopagina( idusuario, idpagina, idlogtrans,  acceso, habilitado, fecha_vig_ini, fecha_vig_fin, hora_vig_ini, hora_vig_fin, muestra, estado) VALUES (32, 25, 1, 'dias', NULL, now(), NULL, to_char(now(), 'HH24:MI:SS'), NULL, TRUE, 'NA');</v>
      </c>
    </row>
    <row r="3331" spans="2:16" x14ac:dyDescent="0.25">
      <c r="B3331" s="14"/>
      <c r="C3331" s="3" t="s">
        <v>11</v>
      </c>
      <c r="D3331" s="29">
        <v>0</v>
      </c>
      <c r="E3331" s="4">
        <f t="shared" si="222"/>
        <v>32</v>
      </c>
      <c r="F3331" s="4">
        <v>26</v>
      </c>
      <c r="G3331">
        <v>1</v>
      </c>
      <c r="H3331" t="s">
        <v>30</v>
      </c>
      <c r="I3331" t="s">
        <v>31</v>
      </c>
      <c r="J3331" t="s">
        <v>32</v>
      </c>
      <c r="K3331" t="s">
        <v>31</v>
      </c>
      <c r="L3331" t="s">
        <v>33</v>
      </c>
      <c r="M3331" t="s">
        <v>31</v>
      </c>
      <c r="N3331" t="s">
        <v>34</v>
      </c>
      <c r="O3331" s="4" t="str">
        <f>IF(D:D=1, "AC","NA")</f>
        <v>NA</v>
      </c>
      <c r="P3331" t="str">
        <f t="shared" si="221"/>
        <v>INSERT INTO usuariopagina( idusuario, idpagina, idlogtrans,  acceso, habilitado, fecha_vig_ini, fecha_vig_fin, hora_vig_ini, hora_vig_fin, muestra, estado) VALUES (32, 26, 1, 'dias', NULL, now(), NULL, to_char(now(), 'HH24:MI:SS'), NULL, TRUE, 'NA');</v>
      </c>
    </row>
    <row r="3332" spans="2:16" x14ac:dyDescent="0.25">
      <c r="B3332" s="14"/>
      <c r="C3332" t="s">
        <v>12</v>
      </c>
      <c r="D3332" s="29">
        <v>1</v>
      </c>
      <c r="E3332" s="4">
        <f t="shared" si="222"/>
        <v>32</v>
      </c>
      <c r="F3332" s="4">
        <v>27</v>
      </c>
      <c r="G3332">
        <v>1</v>
      </c>
      <c r="H3332" t="s">
        <v>30</v>
      </c>
      <c r="I3332" t="s">
        <v>31</v>
      </c>
      <c r="J3332" t="s">
        <v>32</v>
      </c>
      <c r="K3332" t="s">
        <v>31</v>
      </c>
      <c r="L3332" t="s">
        <v>33</v>
      </c>
      <c r="M3332" t="s">
        <v>31</v>
      </c>
      <c r="N3332" t="s">
        <v>34</v>
      </c>
      <c r="O3332" s="4" t="str">
        <f>IF(D:D=1, "AC","NA")</f>
        <v>AC</v>
      </c>
      <c r="P3332" t="str">
        <f t="shared" si="221"/>
        <v>INSERT INTO usuariopagina( idusuario, idpagina, idlogtrans,  acceso, habilitado, fecha_vig_ini, fecha_vig_fin, hora_vig_ini, hora_vig_fin, muestra, estado) VALUES (32, 27, 1, 'dias', NULL, now(), NULL, to_char(now(), 'HH24:MI:SS'), NULL, TRUE, 'AC');</v>
      </c>
    </row>
    <row r="3333" spans="2:16" x14ac:dyDescent="0.25">
      <c r="B3333" s="14"/>
      <c r="C3333" t="s">
        <v>12</v>
      </c>
      <c r="D3333" s="29">
        <v>1</v>
      </c>
      <c r="E3333" s="4">
        <f t="shared" si="222"/>
        <v>32</v>
      </c>
      <c r="F3333" s="4">
        <v>28</v>
      </c>
      <c r="G3333">
        <v>1</v>
      </c>
      <c r="H3333" t="s">
        <v>30</v>
      </c>
      <c r="I3333" t="s">
        <v>31</v>
      </c>
      <c r="J3333" t="s">
        <v>32</v>
      </c>
      <c r="K3333" t="s">
        <v>31</v>
      </c>
      <c r="L3333" t="s">
        <v>33</v>
      </c>
      <c r="M3333" t="s">
        <v>31</v>
      </c>
      <c r="N3333" t="s">
        <v>34</v>
      </c>
      <c r="O3333" s="4" t="str">
        <f>IF(D:D=1, "AC","NA")</f>
        <v>AC</v>
      </c>
      <c r="P3333" t="str">
        <f t="shared" si="221"/>
        <v>INSERT INTO usuariopagina( idusuario, idpagina, idlogtrans,  acceso, habilitado, fecha_vig_ini, fecha_vig_fin, hora_vig_ini, hora_vig_fin, muestra, estado) VALUES (32, 28, 1, 'dias', NULL, now(), NULL, to_char(now(), 'HH24:MI:SS'), NULL, TRUE, 'AC');</v>
      </c>
    </row>
    <row r="3334" spans="2:16" x14ac:dyDescent="0.25">
      <c r="B3334" s="14"/>
      <c r="C3334" s="3" t="s">
        <v>13</v>
      </c>
      <c r="D3334" s="29">
        <v>0</v>
      </c>
      <c r="E3334" s="4">
        <f t="shared" si="222"/>
        <v>32</v>
      </c>
      <c r="F3334" s="4">
        <v>29</v>
      </c>
      <c r="G3334">
        <v>1</v>
      </c>
      <c r="H3334" t="s">
        <v>30</v>
      </c>
      <c r="I3334" t="s">
        <v>31</v>
      </c>
      <c r="J3334" t="s">
        <v>32</v>
      </c>
      <c r="K3334" t="s">
        <v>31</v>
      </c>
      <c r="L3334" t="s">
        <v>33</v>
      </c>
      <c r="M3334" t="s">
        <v>31</v>
      </c>
      <c r="N3334" t="s">
        <v>34</v>
      </c>
      <c r="O3334" s="4" t="str">
        <f>IF(D:D=1, "AC","NA")</f>
        <v>NA</v>
      </c>
      <c r="P3334" t="str">
        <f t="shared" si="221"/>
        <v>INSERT INTO usuariopagina( idusuario, idpagina, idlogtrans,  acceso, habilitado, fecha_vig_ini, fecha_vig_fin, hora_vig_ini, hora_vig_fin, muestra, estado) VALUES (32, 29, 1, 'dias', NULL, now(), NULL, to_char(now(), 'HH24:MI:SS'), NULL, TRUE, 'NA');</v>
      </c>
    </row>
    <row r="3335" spans="2:16" x14ac:dyDescent="0.25">
      <c r="B3335" s="14"/>
      <c r="C3335" s="3" t="s">
        <v>13</v>
      </c>
      <c r="D3335" s="29">
        <v>0</v>
      </c>
      <c r="E3335" s="4">
        <f t="shared" si="222"/>
        <v>32</v>
      </c>
      <c r="F3335" s="4">
        <v>30</v>
      </c>
      <c r="G3335">
        <v>1</v>
      </c>
      <c r="H3335" t="s">
        <v>30</v>
      </c>
      <c r="I3335" t="s">
        <v>31</v>
      </c>
      <c r="J3335" t="s">
        <v>32</v>
      </c>
      <c r="K3335" t="s">
        <v>31</v>
      </c>
      <c r="L3335" t="s">
        <v>33</v>
      </c>
      <c r="M3335" t="s">
        <v>31</v>
      </c>
      <c r="N3335" t="s">
        <v>34</v>
      </c>
      <c r="O3335" s="4" t="str">
        <f>IF(D:D=1, "AC","NA")</f>
        <v>NA</v>
      </c>
      <c r="P3335" t="str">
        <f t="shared" si="221"/>
        <v>INSERT INTO usuariopagina( idusuario, idpagina, idlogtrans,  acceso, habilitado, fecha_vig_ini, fecha_vig_fin, hora_vig_ini, hora_vig_fin, muestra, estado) VALUES (32, 30, 1, 'dias', NULL, now(), NULL, to_char(now(), 'HH24:MI:SS'), NULL, TRUE, 'NA');</v>
      </c>
    </row>
    <row r="3336" spans="2:16" x14ac:dyDescent="0.25">
      <c r="B3336" s="14"/>
      <c r="C3336" s="3" t="s">
        <v>13</v>
      </c>
      <c r="D3336" s="29">
        <v>0</v>
      </c>
      <c r="E3336" s="4">
        <f t="shared" si="222"/>
        <v>32</v>
      </c>
      <c r="F3336" s="4">
        <v>31</v>
      </c>
      <c r="G3336">
        <v>1</v>
      </c>
      <c r="H3336" t="s">
        <v>30</v>
      </c>
      <c r="I3336" t="s">
        <v>31</v>
      </c>
      <c r="J3336" t="s">
        <v>32</v>
      </c>
      <c r="K3336" t="s">
        <v>31</v>
      </c>
      <c r="L3336" t="s">
        <v>33</v>
      </c>
      <c r="M3336" t="s">
        <v>31</v>
      </c>
      <c r="N3336" t="s">
        <v>34</v>
      </c>
      <c r="O3336" s="4" t="str">
        <f>IF(D:D=1, "AC","NA")</f>
        <v>NA</v>
      </c>
      <c r="P3336" t="str">
        <f t="shared" si="221"/>
        <v>INSERT INTO usuariopagina( idusuario, idpagina, idlogtrans,  acceso, habilitado, fecha_vig_ini, fecha_vig_fin, hora_vig_ini, hora_vig_fin, muestra, estado) VALUES (32, 31, 1, 'dias', NULL, now(), NULL, to_char(now(), 'HH24:MI:SS'), NULL, TRUE, 'NA');</v>
      </c>
    </row>
    <row r="3337" spans="2:16" x14ac:dyDescent="0.25">
      <c r="B3337" s="14"/>
      <c r="C3337" t="s">
        <v>14</v>
      </c>
      <c r="D3337" s="29">
        <v>0</v>
      </c>
      <c r="E3337" s="4">
        <f t="shared" si="222"/>
        <v>32</v>
      </c>
      <c r="F3337" s="4">
        <v>32</v>
      </c>
      <c r="G3337">
        <v>1</v>
      </c>
      <c r="H3337" t="s">
        <v>30</v>
      </c>
      <c r="I3337" t="s">
        <v>31</v>
      </c>
      <c r="J3337" t="s">
        <v>32</v>
      </c>
      <c r="K3337" t="s">
        <v>31</v>
      </c>
      <c r="L3337" t="s">
        <v>33</v>
      </c>
      <c r="M3337" t="s">
        <v>31</v>
      </c>
      <c r="N3337" t="s">
        <v>34</v>
      </c>
      <c r="O3337" s="4" t="str">
        <f>IF(D:D=1, "AC","NA")</f>
        <v>NA</v>
      </c>
      <c r="P3337" t="str">
        <f t="shared" si="221"/>
        <v>INSERT INTO usuariopagina( idusuario, idpagina, idlogtrans,  acceso, habilitado, fecha_vig_ini, fecha_vig_fin, hora_vig_ini, hora_vig_fin, muestra, estado) VALUES (32, 32, 1, 'dias', NULL, now(), NULL, to_char(now(), 'HH24:MI:SS'), NULL, TRUE, 'NA');</v>
      </c>
    </row>
    <row r="3338" spans="2:16" x14ac:dyDescent="0.25">
      <c r="B3338" s="15"/>
      <c r="C3338" t="s">
        <v>15</v>
      </c>
      <c r="D3338" s="29">
        <v>0</v>
      </c>
      <c r="E3338" s="4">
        <f t="shared" si="222"/>
        <v>32</v>
      </c>
      <c r="F3338" s="4">
        <v>33</v>
      </c>
      <c r="G3338">
        <v>1</v>
      </c>
      <c r="H3338" t="s">
        <v>30</v>
      </c>
      <c r="I3338" t="s">
        <v>31</v>
      </c>
      <c r="J3338" t="s">
        <v>32</v>
      </c>
      <c r="K3338" t="s">
        <v>31</v>
      </c>
      <c r="L3338" t="s">
        <v>33</v>
      </c>
      <c r="M3338" t="s">
        <v>31</v>
      </c>
      <c r="N3338" t="s">
        <v>34</v>
      </c>
      <c r="O3338" s="4" t="str">
        <f>IF(D:D=1, "AC","NA")</f>
        <v>NA</v>
      </c>
      <c r="P3338" t="str">
        <f t="shared" si="221"/>
        <v>INSERT INTO usuariopagina( idusuario, idpagina, idlogtrans,  acceso, habilitado, fecha_vig_ini, fecha_vig_fin, hora_vig_ini, hora_vig_fin, muestra, estado) VALUES (32, 33, 1, 'dias', NULL, now(), NULL, to_char(now(), 'HH24:MI:SS'), NULL, TRUE, 'NA');</v>
      </c>
    </row>
    <row r="3339" spans="2:16" x14ac:dyDescent="0.25">
      <c r="C3339" s="24" t="s">
        <v>113</v>
      </c>
      <c r="D3339" s="29">
        <v>1</v>
      </c>
      <c r="E3339" s="4">
        <f t="shared" si="222"/>
        <v>32</v>
      </c>
      <c r="F3339" s="4">
        <v>34</v>
      </c>
      <c r="G3339">
        <v>1</v>
      </c>
      <c r="H3339" t="s">
        <v>30</v>
      </c>
      <c r="I3339" t="s">
        <v>31</v>
      </c>
      <c r="J3339" t="s">
        <v>32</v>
      </c>
      <c r="K3339" t="s">
        <v>31</v>
      </c>
      <c r="L3339" t="s">
        <v>33</v>
      </c>
      <c r="M3339" t="s">
        <v>31</v>
      </c>
      <c r="N3339" t="s">
        <v>34</v>
      </c>
      <c r="O3339" s="4" t="str">
        <f>IF(D:D=1, "AC","NA")</f>
        <v>AC</v>
      </c>
      <c r="P3339" t="str">
        <f t="shared" si="221"/>
        <v>INSERT INTO usuariopagina( idusuario, idpagina, idlogtrans,  acceso, habilitado, fecha_vig_ini, fecha_vig_fin, hora_vig_ini, hora_vig_fin, muestra, estado) VALUES (32, 34, 1, 'dias', NULL, now(), NULL, to_char(now(), 'HH24:MI:SS'), NULL, TRUE, 'AC');</v>
      </c>
    </row>
    <row r="3340" spans="2:16" x14ac:dyDescent="0.25">
      <c r="C3340" s="24" t="s">
        <v>114</v>
      </c>
      <c r="D3340" s="29">
        <v>1</v>
      </c>
      <c r="E3340" s="4">
        <f t="shared" si="222"/>
        <v>32</v>
      </c>
      <c r="F3340" s="4">
        <v>35</v>
      </c>
      <c r="G3340">
        <v>1</v>
      </c>
      <c r="H3340" t="s">
        <v>30</v>
      </c>
      <c r="I3340" t="s">
        <v>31</v>
      </c>
      <c r="J3340" t="s">
        <v>32</v>
      </c>
      <c r="K3340" t="s">
        <v>31</v>
      </c>
      <c r="L3340" t="s">
        <v>33</v>
      </c>
      <c r="M3340" t="s">
        <v>31</v>
      </c>
      <c r="N3340" t="s">
        <v>34</v>
      </c>
      <c r="O3340" s="4" t="str">
        <f>IF(D:D=1, "AC","NA")</f>
        <v>AC</v>
      </c>
      <c r="P3340" t="str">
        <f t="shared" si="221"/>
        <v>INSERT INTO usuariopagina( idusuario, idpagina, idlogtrans,  acceso, habilitado, fecha_vig_ini, fecha_vig_fin, hora_vig_ini, hora_vig_fin, muestra, estado) VALUES (32, 35, 1, 'dias', NULL, now(), NULL, to_char(now(), 'HH24:MI:SS'), NULL, TRUE, 'AC');</v>
      </c>
    </row>
    <row r="3341" spans="2:16" x14ac:dyDescent="0.25">
      <c r="C3341" s="24" t="s">
        <v>115</v>
      </c>
      <c r="D3341" s="29">
        <v>1</v>
      </c>
      <c r="E3341" s="4">
        <f t="shared" si="222"/>
        <v>32</v>
      </c>
      <c r="F3341" s="4">
        <v>36</v>
      </c>
      <c r="G3341">
        <v>1</v>
      </c>
      <c r="H3341" t="s">
        <v>30</v>
      </c>
      <c r="I3341" t="s">
        <v>31</v>
      </c>
      <c r="J3341" t="s">
        <v>32</v>
      </c>
      <c r="K3341" t="s">
        <v>31</v>
      </c>
      <c r="L3341" t="s">
        <v>33</v>
      </c>
      <c r="M3341" t="s">
        <v>31</v>
      </c>
      <c r="N3341" t="s">
        <v>34</v>
      </c>
      <c r="O3341" s="4" t="str">
        <f>IF(D:D=1, "AC","NA")</f>
        <v>AC</v>
      </c>
      <c r="P3341" t="str">
        <f t="shared" si="221"/>
        <v>INSERT INTO usuariopagina( idusuario, idpagina, idlogtrans,  acceso, habilitado, fecha_vig_ini, fecha_vig_fin, hora_vig_ini, hora_vig_fin, muestra, estado) VALUES (32, 36, 1, 'dias', NULL, now(), NULL, to_char(now(), 'HH24:MI:SS'), NULL, TRUE, 'AC');</v>
      </c>
    </row>
    <row r="3342" spans="2:16" x14ac:dyDescent="0.25">
      <c r="C3342" s="24" t="s">
        <v>116</v>
      </c>
      <c r="D3342" s="29">
        <v>1</v>
      </c>
      <c r="E3342" s="4">
        <f t="shared" si="222"/>
        <v>32</v>
      </c>
      <c r="F3342" s="4">
        <v>37</v>
      </c>
      <c r="G3342">
        <v>1</v>
      </c>
      <c r="H3342" t="s">
        <v>30</v>
      </c>
      <c r="I3342" t="s">
        <v>31</v>
      </c>
      <c r="J3342" t="s">
        <v>32</v>
      </c>
      <c r="K3342" t="s">
        <v>31</v>
      </c>
      <c r="L3342" t="s">
        <v>33</v>
      </c>
      <c r="M3342" t="s">
        <v>31</v>
      </c>
      <c r="N3342" t="s">
        <v>34</v>
      </c>
      <c r="O3342" s="4" t="str">
        <f>IF(D:D=1, "AC","NA")</f>
        <v>AC</v>
      </c>
      <c r="P3342" t="str">
        <f t="shared" si="221"/>
        <v>INSERT INTO usuariopagina( idusuario, idpagina, idlogtrans,  acceso, habilitado, fecha_vig_ini, fecha_vig_fin, hora_vig_ini, hora_vig_fin, muestra, estado) VALUES (32, 37, 1, 'dias', NULL, now(), NULL, to_char(now(), 'HH24:MI:SS'), NULL, TRUE, 'AC');</v>
      </c>
    </row>
    <row r="3343" spans="2:16" x14ac:dyDescent="0.25">
      <c r="C3343" s="24" t="s">
        <v>117</v>
      </c>
      <c r="D3343" s="29">
        <v>1</v>
      </c>
      <c r="E3343" s="4">
        <f t="shared" si="222"/>
        <v>32</v>
      </c>
      <c r="F3343" s="4">
        <v>38</v>
      </c>
      <c r="G3343">
        <v>1</v>
      </c>
      <c r="H3343" t="s">
        <v>30</v>
      </c>
      <c r="I3343" t="s">
        <v>31</v>
      </c>
      <c r="J3343" t="s">
        <v>32</v>
      </c>
      <c r="K3343" t="s">
        <v>31</v>
      </c>
      <c r="L3343" t="s">
        <v>33</v>
      </c>
      <c r="M3343" t="s">
        <v>31</v>
      </c>
      <c r="N3343" t="s">
        <v>34</v>
      </c>
      <c r="O3343" s="4" t="str">
        <f>IF(D:D=1, "AC","NA")</f>
        <v>AC</v>
      </c>
      <c r="P3343" t="str">
        <f t="shared" si="221"/>
        <v>INSERT INTO usuariopagina( idusuario, idpagina, idlogtrans,  acceso, habilitado, fecha_vig_ini, fecha_vig_fin, hora_vig_ini, hora_vig_fin, muestra, estado) VALUES (32, 38, 1, 'dias', NULL, now(), NULL, to_char(now(), 'HH24:MI:SS'), NULL, TRUE, 'AC');</v>
      </c>
    </row>
    <row r="3344" spans="2:16" x14ac:dyDescent="0.25">
      <c r="C3344" s="24" t="s">
        <v>118</v>
      </c>
      <c r="D3344" s="29">
        <v>1</v>
      </c>
      <c r="E3344" s="4">
        <f t="shared" si="222"/>
        <v>32</v>
      </c>
      <c r="F3344" s="4">
        <v>39</v>
      </c>
      <c r="G3344">
        <v>1</v>
      </c>
      <c r="H3344" t="s">
        <v>30</v>
      </c>
      <c r="I3344" t="s">
        <v>31</v>
      </c>
      <c r="J3344" t="s">
        <v>32</v>
      </c>
      <c r="K3344" t="s">
        <v>31</v>
      </c>
      <c r="L3344" t="s">
        <v>33</v>
      </c>
      <c r="M3344" t="s">
        <v>31</v>
      </c>
      <c r="N3344" t="s">
        <v>34</v>
      </c>
      <c r="O3344" s="4" t="str">
        <f>IF(D:D=1, "AC","NA")</f>
        <v>AC</v>
      </c>
      <c r="P3344" t="str">
        <f t="shared" si="221"/>
        <v>INSERT INTO usuariopagina( idusuario, idpagina, idlogtrans,  acceso, habilitado, fecha_vig_ini, fecha_vig_fin, hora_vig_ini, hora_vig_fin, muestra, estado) VALUES (32, 39, 1, 'dias', NULL, now(), NULL, to_char(now(), 'HH24:MI:SS'), NULL, TRUE, 'AC');</v>
      </c>
    </row>
    <row r="3345" spans="3:16" x14ac:dyDescent="0.25">
      <c r="C3345" s="24" t="s">
        <v>119</v>
      </c>
      <c r="D3345" s="29">
        <v>1</v>
      </c>
      <c r="E3345" s="4">
        <f t="shared" si="222"/>
        <v>32</v>
      </c>
      <c r="F3345" s="4">
        <v>40</v>
      </c>
      <c r="G3345">
        <v>1</v>
      </c>
      <c r="H3345" t="s">
        <v>30</v>
      </c>
      <c r="I3345" t="s">
        <v>31</v>
      </c>
      <c r="J3345" t="s">
        <v>32</v>
      </c>
      <c r="K3345" t="s">
        <v>31</v>
      </c>
      <c r="L3345" t="s">
        <v>33</v>
      </c>
      <c r="M3345" t="s">
        <v>31</v>
      </c>
      <c r="N3345" t="s">
        <v>34</v>
      </c>
      <c r="O3345" s="4" t="str">
        <f>IF(D:D=1, "AC","NA")</f>
        <v>AC</v>
      </c>
      <c r="P3345" t="str">
        <f t="shared" si="221"/>
        <v>INSERT INTO usuariopagina( idusuario, idpagina, idlogtrans,  acceso, habilitado, fecha_vig_ini, fecha_vig_fin, hora_vig_ini, hora_vig_fin, muestra, estado) VALUES (32, 40, 1, 'dias', NULL, now(), NULL, to_char(now(), 'HH24:MI:SS'), NULL, TRUE, 'AC');</v>
      </c>
    </row>
    <row r="3346" spans="3:16" x14ac:dyDescent="0.25">
      <c r="C3346" s="24" t="s">
        <v>120</v>
      </c>
      <c r="D3346" s="29">
        <v>1</v>
      </c>
      <c r="E3346" s="4">
        <f t="shared" si="222"/>
        <v>32</v>
      </c>
      <c r="F3346" s="4">
        <v>41</v>
      </c>
      <c r="G3346">
        <v>1</v>
      </c>
      <c r="H3346" t="s">
        <v>30</v>
      </c>
      <c r="I3346" t="s">
        <v>31</v>
      </c>
      <c r="J3346" t="s">
        <v>32</v>
      </c>
      <c r="K3346" t="s">
        <v>31</v>
      </c>
      <c r="L3346" t="s">
        <v>33</v>
      </c>
      <c r="M3346" t="s">
        <v>31</v>
      </c>
      <c r="N3346" t="s">
        <v>34</v>
      </c>
      <c r="O3346" s="4" t="str">
        <f>IF(D:D=1, "AC","NA")</f>
        <v>AC</v>
      </c>
      <c r="P3346" t="str">
        <f t="shared" si="221"/>
        <v>INSERT INTO usuariopagina( idusuario, idpagina, idlogtrans,  acceso, habilitado, fecha_vig_ini, fecha_vig_fin, hora_vig_ini, hora_vig_fin, muestra, estado) VALUES (32, 41, 1, 'dias', NULL, now(), NULL, to_char(now(), 'HH24:MI:SS'), NULL, TRUE, 'AC');</v>
      </c>
    </row>
    <row r="3347" spans="3:16" x14ac:dyDescent="0.25">
      <c r="C3347" s="24" t="s">
        <v>121</v>
      </c>
      <c r="D3347" s="29">
        <v>1</v>
      </c>
      <c r="E3347" s="4">
        <f t="shared" si="222"/>
        <v>32</v>
      </c>
      <c r="F3347" s="4">
        <v>42</v>
      </c>
      <c r="G3347">
        <v>1</v>
      </c>
      <c r="H3347" t="s">
        <v>30</v>
      </c>
      <c r="I3347" t="s">
        <v>31</v>
      </c>
      <c r="J3347" t="s">
        <v>32</v>
      </c>
      <c r="K3347" t="s">
        <v>31</v>
      </c>
      <c r="L3347" t="s">
        <v>33</v>
      </c>
      <c r="M3347" t="s">
        <v>31</v>
      </c>
      <c r="N3347" t="s">
        <v>34</v>
      </c>
      <c r="O3347" s="4" t="str">
        <f>IF(D:D=1, "AC","NA")</f>
        <v>AC</v>
      </c>
      <c r="P3347" t="str">
        <f t="shared" si="221"/>
        <v>INSERT INTO usuariopagina( idusuario, idpagina, idlogtrans,  acceso, habilitado, fecha_vig_ini, fecha_vig_fin, hora_vig_ini, hora_vig_fin, muestra, estado) VALUES (32, 42, 1, 'dias', NULL, now(), NULL, to_char(now(), 'HH24:MI:SS'), NULL, TRUE, 'AC');</v>
      </c>
    </row>
    <row r="3348" spans="3:16" x14ac:dyDescent="0.25">
      <c r="C3348" s="24" t="s">
        <v>122</v>
      </c>
      <c r="D3348" s="29">
        <v>1</v>
      </c>
      <c r="E3348" s="4">
        <f t="shared" si="222"/>
        <v>32</v>
      </c>
      <c r="F3348" s="4">
        <v>43</v>
      </c>
      <c r="G3348">
        <v>1</v>
      </c>
      <c r="H3348" t="s">
        <v>30</v>
      </c>
      <c r="I3348" t="s">
        <v>31</v>
      </c>
      <c r="J3348" t="s">
        <v>32</v>
      </c>
      <c r="K3348" t="s">
        <v>31</v>
      </c>
      <c r="L3348" t="s">
        <v>33</v>
      </c>
      <c r="M3348" t="s">
        <v>31</v>
      </c>
      <c r="N3348" t="s">
        <v>34</v>
      </c>
      <c r="O3348" s="4" t="str">
        <f>IF(D:D=1, "AC","NA")</f>
        <v>AC</v>
      </c>
      <c r="P3348" t="str">
        <f t="shared" si="221"/>
        <v>INSERT INTO usuariopagina( idusuario, idpagina, idlogtrans,  acceso, habilitado, fecha_vig_ini, fecha_vig_fin, hora_vig_ini, hora_vig_fin, muestra, estado) VALUES (32, 43, 1, 'dias', NULL, now(), NULL, to_char(now(), 'HH24:MI:SS'), NULL, TRUE, 'AC');</v>
      </c>
    </row>
    <row r="3349" spans="3:16" x14ac:dyDescent="0.25">
      <c r="C3349" s="24" t="s">
        <v>123</v>
      </c>
      <c r="D3349" s="29">
        <v>1</v>
      </c>
      <c r="E3349" s="4">
        <f t="shared" si="222"/>
        <v>32</v>
      </c>
      <c r="F3349" s="4">
        <v>44</v>
      </c>
      <c r="G3349">
        <v>1</v>
      </c>
      <c r="H3349" t="s">
        <v>30</v>
      </c>
      <c r="I3349" t="s">
        <v>31</v>
      </c>
      <c r="J3349" t="s">
        <v>32</v>
      </c>
      <c r="K3349" t="s">
        <v>31</v>
      </c>
      <c r="L3349" t="s">
        <v>33</v>
      </c>
      <c r="M3349" t="s">
        <v>31</v>
      </c>
      <c r="N3349" t="s">
        <v>34</v>
      </c>
      <c r="O3349" s="4" t="str">
        <f>IF(D:D=1, "AC","NA")</f>
        <v>AC</v>
      </c>
      <c r="P3349" t="str">
        <f t="shared" si="221"/>
        <v>INSERT INTO usuariopagina( idusuario, idpagina, idlogtrans,  acceso, habilitado, fecha_vig_ini, fecha_vig_fin, hora_vig_ini, hora_vig_fin, muestra, estado) VALUES (32, 44, 1, 'dias', NULL, now(), NULL, to_char(now(), 'HH24:MI:SS'), NULL, TRUE, 'AC');</v>
      </c>
    </row>
    <row r="3350" spans="3:16" x14ac:dyDescent="0.25">
      <c r="C3350" s="24" t="s">
        <v>124</v>
      </c>
      <c r="D3350" s="29">
        <v>1</v>
      </c>
      <c r="E3350" s="4">
        <f t="shared" si="222"/>
        <v>32</v>
      </c>
      <c r="F3350" s="4">
        <v>45</v>
      </c>
      <c r="G3350">
        <v>1</v>
      </c>
      <c r="H3350" t="s">
        <v>30</v>
      </c>
      <c r="I3350" t="s">
        <v>31</v>
      </c>
      <c r="J3350" t="s">
        <v>32</v>
      </c>
      <c r="K3350" t="s">
        <v>31</v>
      </c>
      <c r="L3350" t="s">
        <v>33</v>
      </c>
      <c r="M3350" t="s">
        <v>31</v>
      </c>
      <c r="N3350" t="s">
        <v>34</v>
      </c>
      <c r="O3350" s="4" t="str">
        <f>IF(D:D=1, "AC","NA")</f>
        <v>AC</v>
      </c>
      <c r="P3350" t="str">
        <f t="shared" si="221"/>
        <v>INSERT INTO usuariopagina( idusuario, idpagina, idlogtrans,  acceso, habilitado, fecha_vig_ini, fecha_vig_fin, hora_vig_ini, hora_vig_fin, muestra, estado) VALUES (32, 45, 1, 'dias', NULL, now(), NULL, to_char(now(), 'HH24:MI:SS'), NULL, TRUE, 'AC');</v>
      </c>
    </row>
    <row r="3351" spans="3:16" x14ac:dyDescent="0.25">
      <c r="C3351" s="23" t="s">
        <v>125</v>
      </c>
      <c r="D3351" s="29">
        <v>0</v>
      </c>
      <c r="E3351" s="4">
        <f t="shared" si="222"/>
        <v>32</v>
      </c>
      <c r="F3351" s="4">
        <v>46</v>
      </c>
      <c r="G3351">
        <v>1</v>
      </c>
      <c r="H3351" t="s">
        <v>30</v>
      </c>
      <c r="I3351" t="s">
        <v>31</v>
      </c>
      <c r="J3351" t="s">
        <v>32</v>
      </c>
      <c r="K3351" t="s">
        <v>31</v>
      </c>
      <c r="L3351" t="s">
        <v>33</v>
      </c>
      <c r="M3351" t="s">
        <v>31</v>
      </c>
      <c r="N3351" t="s">
        <v>34</v>
      </c>
      <c r="O3351" s="4" t="str">
        <f>IF(D:D=1, "AC","NA")</f>
        <v>NA</v>
      </c>
      <c r="P3351" t="str">
        <f t="shared" si="221"/>
        <v>INSERT INTO usuariopagina( idusuario, idpagina, idlogtrans,  acceso, habilitado, fecha_vig_ini, fecha_vig_fin, hora_vig_ini, hora_vig_fin, muestra, estado) VALUES (32, 46, 1, 'dias', NULL, now(), NULL, to_char(now(), 'HH24:MI:SS'), NULL, TRUE, 'NA');</v>
      </c>
    </row>
    <row r="3352" spans="3:16" x14ac:dyDescent="0.25">
      <c r="C3352" s="23" t="s">
        <v>126</v>
      </c>
      <c r="D3352" s="29">
        <v>0</v>
      </c>
      <c r="E3352" s="4">
        <f t="shared" si="222"/>
        <v>32</v>
      </c>
      <c r="F3352" s="4">
        <v>47</v>
      </c>
      <c r="G3352">
        <v>1</v>
      </c>
      <c r="H3352" t="s">
        <v>30</v>
      </c>
      <c r="I3352" t="s">
        <v>31</v>
      </c>
      <c r="J3352" t="s">
        <v>32</v>
      </c>
      <c r="K3352" t="s">
        <v>31</v>
      </c>
      <c r="L3352" t="s">
        <v>33</v>
      </c>
      <c r="M3352" t="s">
        <v>31</v>
      </c>
      <c r="N3352" t="s">
        <v>34</v>
      </c>
      <c r="O3352" s="4" t="str">
        <f>IF(D:D=1, "AC","NA")</f>
        <v>NA</v>
      </c>
      <c r="P3352" t="str">
        <f t="shared" si="221"/>
        <v>INSERT INTO usuariopagina( idusuario, idpagina, idlogtrans,  acceso, habilitado, fecha_vig_ini, fecha_vig_fin, hora_vig_ini, hora_vig_fin, muestra, estado) VALUES (32, 47, 1, 'dias', NULL, now(), NULL, to_char(now(), 'HH24:MI:SS'), NULL, TRUE, 'NA');</v>
      </c>
    </row>
    <row r="3353" spans="3:16" x14ac:dyDescent="0.25">
      <c r="C3353" s="23" t="s">
        <v>127</v>
      </c>
      <c r="D3353" s="29">
        <v>0</v>
      </c>
      <c r="E3353" s="4">
        <f t="shared" si="222"/>
        <v>32</v>
      </c>
      <c r="F3353" s="4">
        <v>48</v>
      </c>
      <c r="G3353">
        <v>1</v>
      </c>
      <c r="H3353" t="s">
        <v>30</v>
      </c>
      <c r="I3353" t="s">
        <v>31</v>
      </c>
      <c r="J3353" t="s">
        <v>32</v>
      </c>
      <c r="K3353" t="s">
        <v>31</v>
      </c>
      <c r="L3353" t="s">
        <v>33</v>
      </c>
      <c r="M3353" t="s">
        <v>31</v>
      </c>
      <c r="N3353" t="s">
        <v>34</v>
      </c>
      <c r="O3353" s="4" t="str">
        <f>IF(D:D=1, "AC","NA")</f>
        <v>NA</v>
      </c>
      <c r="P3353" t="str">
        <f t="shared" si="221"/>
        <v>INSERT INTO usuariopagina( idusuario, idpagina, idlogtrans,  acceso, habilitado, fecha_vig_ini, fecha_vig_fin, hora_vig_ini, hora_vig_fin, muestra, estado) VALUES (32, 48, 1, 'dias', NULL, now(), NULL, to_char(now(), 'HH24:MI:SS'), NULL, TRUE, 'NA');</v>
      </c>
    </row>
    <row r="3354" spans="3:16" x14ac:dyDescent="0.25">
      <c r="C3354" s="23" t="s">
        <v>128</v>
      </c>
      <c r="D3354" s="29">
        <v>0</v>
      </c>
      <c r="E3354" s="4">
        <f t="shared" si="222"/>
        <v>32</v>
      </c>
      <c r="F3354" s="4">
        <v>49</v>
      </c>
      <c r="G3354">
        <v>1</v>
      </c>
      <c r="H3354" t="s">
        <v>30</v>
      </c>
      <c r="I3354" t="s">
        <v>31</v>
      </c>
      <c r="J3354" t="s">
        <v>32</v>
      </c>
      <c r="K3354" t="s">
        <v>31</v>
      </c>
      <c r="L3354" t="s">
        <v>33</v>
      </c>
      <c r="M3354" t="s">
        <v>31</v>
      </c>
      <c r="N3354" t="s">
        <v>34</v>
      </c>
      <c r="O3354" s="4" t="str">
        <f>IF(D:D=1, "AC","NA")</f>
        <v>NA</v>
      </c>
      <c r="P3354" t="str">
        <f t="shared" si="221"/>
        <v>INSERT INTO usuariopagina( idusuario, idpagina, idlogtrans,  acceso, habilitado, fecha_vig_ini, fecha_vig_fin, hora_vig_ini, hora_vig_fin, muestra, estado) VALUES (32, 49, 1, 'dias', NULL, now(), NULL, to_char(now(), 'HH24:MI:SS'), NULL, TRUE, 'NA');</v>
      </c>
    </row>
    <row r="3355" spans="3:16" x14ac:dyDescent="0.25">
      <c r="C3355" s="23" t="s">
        <v>129</v>
      </c>
      <c r="D3355" s="29">
        <v>0</v>
      </c>
      <c r="E3355" s="4">
        <f t="shared" si="222"/>
        <v>32</v>
      </c>
      <c r="F3355" s="4">
        <v>50</v>
      </c>
      <c r="G3355">
        <v>1</v>
      </c>
      <c r="H3355" t="s">
        <v>30</v>
      </c>
      <c r="I3355" t="s">
        <v>31</v>
      </c>
      <c r="J3355" t="s">
        <v>32</v>
      </c>
      <c r="K3355" t="s">
        <v>31</v>
      </c>
      <c r="L3355" t="s">
        <v>33</v>
      </c>
      <c r="M3355" t="s">
        <v>31</v>
      </c>
      <c r="N3355" t="s">
        <v>34</v>
      </c>
      <c r="O3355" s="4" t="str">
        <f>IF(D:D=1, "AC","NA")</f>
        <v>NA</v>
      </c>
      <c r="P3355" t="str">
        <f t="shared" ref="P3355:P3417" si="223">CONCATENATE("INSERT INTO usuariopagina( idusuario, idpagina, idlogtrans,  acceso, habilitado, fecha_vig_ini, fecha_vig_fin, hora_vig_ini, hora_vig_fin, muestra, estado) VALUES (",E3355,", ",F3355,", ",G3355,", '",H3355,"', ",I3355,", ",J3355,", ",K3355,", ",L3355,", ",M3355,", ",N3355,", '",O3355,"'",");")</f>
        <v>INSERT INTO usuariopagina( idusuario, idpagina, idlogtrans,  acceso, habilitado, fecha_vig_ini, fecha_vig_fin, hora_vig_ini, hora_vig_fin, muestra, estado) VALUES (32, 50, 1, 'dias', NULL, now(), NULL, to_char(now(), 'HH24:MI:SS'), NULL, TRUE, 'NA');</v>
      </c>
    </row>
    <row r="3356" spans="3:16" x14ac:dyDescent="0.25">
      <c r="C3356" s="23" t="s">
        <v>130</v>
      </c>
      <c r="D3356" s="29">
        <v>0</v>
      </c>
      <c r="E3356" s="4">
        <f t="shared" si="222"/>
        <v>32</v>
      </c>
      <c r="F3356" s="4">
        <v>51</v>
      </c>
      <c r="G3356">
        <v>1</v>
      </c>
      <c r="H3356" t="s">
        <v>30</v>
      </c>
      <c r="I3356" t="s">
        <v>31</v>
      </c>
      <c r="J3356" t="s">
        <v>32</v>
      </c>
      <c r="K3356" t="s">
        <v>31</v>
      </c>
      <c r="L3356" t="s">
        <v>33</v>
      </c>
      <c r="M3356" t="s">
        <v>31</v>
      </c>
      <c r="N3356" t="s">
        <v>34</v>
      </c>
      <c r="O3356" s="4" t="str">
        <f>IF(D:D=1, "AC","NA")</f>
        <v>NA</v>
      </c>
      <c r="P3356" t="str">
        <f t="shared" si="223"/>
        <v>INSERT INTO usuariopagina( idusuario, idpagina, idlogtrans,  acceso, habilitado, fecha_vig_ini, fecha_vig_fin, hora_vig_ini, hora_vig_fin, muestra, estado) VALUES (32, 51, 1, 'dias', NULL, now(), NULL, to_char(now(), 'HH24:MI:SS'), NULL, TRUE, 'NA');</v>
      </c>
    </row>
    <row r="3357" spans="3:16" x14ac:dyDescent="0.25">
      <c r="C3357" s="23" t="s">
        <v>131</v>
      </c>
      <c r="D3357" s="29">
        <v>0</v>
      </c>
      <c r="E3357" s="4">
        <f t="shared" si="222"/>
        <v>32</v>
      </c>
      <c r="F3357" s="4">
        <v>52</v>
      </c>
      <c r="G3357">
        <v>1</v>
      </c>
      <c r="H3357" t="s">
        <v>30</v>
      </c>
      <c r="I3357" t="s">
        <v>31</v>
      </c>
      <c r="J3357" t="s">
        <v>32</v>
      </c>
      <c r="K3357" t="s">
        <v>31</v>
      </c>
      <c r="L3357" t="s">
        <v>33</v>
      </c>
      <c r="M3357" t="s">
        <v>31</v>
      </c>
      <c r="N3357" t="s">
        <v>34</v>
      </c>
      <c r="O3357" s="4" t="str">
        <f>IF(D:D=1, "AC","NA")</f>
        <v>NA</v>
      </c>
      <c r="P3357" t="str">
        <f t="shared" si="223"/>
        <v>INSERT INTO usuariopagina( idusuario, idpagina, idlogtrans,  acceso, habilitado, fecha_vig_ini, fecha_vig_fin, hora_vig_ini, hora_vig_fin, muestra, estado) VALUES (32, 52, 1, 'dias', NULL, now(), NULL, to_char(now(), 'HH24:MI:SS'), NULL, TRUE, 'NA');</v>
      </c>
    </row>
    <row r="3358" spans="3:16" x14ac:dyDescent="0.25">
      <c r="C3358" s="23" t="s">
        <v>132</v>
      </c>
      <c r="D3358" s="29">
        <v>0</v>
      </c>
      <c r="E3358" s="4">
        <f t="shared" si="222"/>
        <v>32</v>
      </c>
      <c r="F3358" s="4">
        <v>53</v>
      </c>
      <c r="G3358">
        <v>1</v>
      </c>
      <c r="H3358" t="s">
        <v>30</v>
      </c>
      <c r="I3358" t="s">
        <v>31</v>
      </c>
      <c r="J3358" t="s">
        <v>32</v>
      </c>
      <c r="K3358" t="s">
        <v>31</v>
      </c>
      <c r="L3358" t="s">
        <v>33</v>
      </c>
      <c r="M3358" t="s">
        <v>31</v>
      </c>
      <c r="N3358" t="s">
        <v>34</v>
      </c>
      <c r="O3358" s="4" t="str">
        <f>IF(D:D=1, "AC","NA")</f>
        <v>NA</v>
      </c>
      <c r="P3358" t="str">
        <f t="shared" si="223"/>
        <v>INSERT INTO usuariopagina( idusuario, idpagina, idlogtrans,  acceso, habilitado, fecha_vig_ini, fecha_vig_fin, hora_vig_ini, hora_vig_fin, muestra, estado) VALUES (32, 53, 1, 'dias', NULL, now(), NULL, to_char(now(), 'HH24:MI:SS'), NULL, TRUE, 'NA');</v>
      </c>
    </row>
    <row r="3359" spans="3:16" x14ac:dyDescent="0.25">
      <c r="C3359" s="23" t="s">
        <v>133</v>
      </c>
      <c r="D3359" s="29">
        <v>0</v>
      </c>
      <c r="E3359" s="4">
        <f t="shared" si="222"/>
        <v>32</v>
      </c>
      <c r="F3359" s="4">
        <v>54</v>
      </c>
      <c r="G3359">
        <v>1</v>
      </c>
      <c r="H3359" t="s">
        <v>30</v>
      </c>
      <c r="I3359" t="s">
        <v>31</v>
      </c>
      <c r="J3359" t="s">
        <v>32</v>
      </c>
      <c r="K3359" t="s">
        <v>31</v>
      </c>
      <c r="L3359" t="s">
        <v>33</v>
      </c>
      <c r="M3359" t="s">
        <v>31</v>
      </c>
      <c r="N3359" t="s">
        <v>34</v>
      </c>
      <c r="O3359" s="4" t="str">
        <f>IF(D:D=1, "AC","NA")</f>
        <v>NA</v>
      </c>
      <c r="P3359" t="str">
        <f t="shared" si="223"/>
        <v>INSERT INTO usuariopagina( idusuario, idpagina, idlogtrans,  acceso, habilitado, fecha_vig_ini, fecha_vig_fin, hora_vig_ini, hora_vig_fin, muestra, estado) VALUES (32, 54, 1, 'dias', NULL, now(), NULL, to_char(now(), 'HH24:MI:SS'), NULL, TRUE, 'NA');</v>
      </c>
    </row>
    <row r="3360" spans="3:16" x14ac:dyDescent="0.25">
      <c r="C3360" s="23" t="s">
        <v>134</v>
      </c>
      <c r="D3360" s="29">
        <v>0</v>
      </c>
      <c r="E3360" s="4">
        <f t="shared" si="222"/>
        <v>32</v>
      </c>
      <c r="F3360" s="4">
        <v>55</v>
      </c>
      <c r="G3360">
        <v>1</v>
      </c>
      <c r="H3360" t="s">
        <v>30</v>
      </c>
      <c r="I3360" t="s">
        <v>31</v>
      </c>
      <c r="J3360" t="s">
        <v>32</v>
      </c>
      <c r="K3360" t="s">
        <v>31</v>
      </c>
      <c r="L3360" t="s">
        <v>33</v>
      </c>
      <c r="M3360" t="s">
        <v>31</v>
      </c>
      <c r="N3360" t="s">
        <v>34</v>
      </c>
      <c r="O3360" s="4" t="str">
        <f>IF(D:D=1, "AC","NA")</f>
        <v>NA</v>
      </c>
      <c r="P3360" t="str">
        <f t="shared" si="223"/>
        <v>INSERT INTO usuariopagina( idusuario, idpagina, idlogtrans,  acceso, habilitado, fecha_vig_ini, fecha_vig_fin, hora_vig_ini, hora_vig_fin, muestra, estado) VALUES (32, 55, 1, 'dias', NULL, now(), NULL, to_char(now(), 'HH24:MI:SS'), NULL, TRUE, 'NA');</v>
      </c>
    </row>
    <row r="3361" spans="1:16" x14ac:dyDescent="0.25">
      <c r="C3361" s="23" t="s">
        <v>135</v>
      </c>
      <c r="D3361" s="29">
        <v>0</v>
      </c>
      <c r="E3361" s="4">
        <f t="shared" si="222"/>
        <v>32</v>
      </c>
      <c r="F3361" s="4">
        <v>56</v>
      </c>
      <c r="G3361">
        <v>1</v>
      </c>
      <c r="H3361" t="s">
        <v>30</v>
      </c>
      <c r="I3361" t="s">
        <v>31</v>
      </c>
      <c r="J3361" t="s">
        <v>32</v>
      </c>
      <c r="K3361" t="s">
        <v>31</v>
      </c>
      <c r="L3361" t="s">
        <v>33</v>
      </c>
      <c r="M3361" t="s">
        <v>31</v>
      </c>
      <c r="N3361" t="s">
        <v>34</v>
      </c>
      <c r="O3361" s="4" t="str">
        <f>IF(D:D=1, "AC","NA")</f>
        <v>NA</v>
      </c>
      <c r="P3361" t="str">
        <f t="shared" si="223"/>
        <v>INSERT INTO usuariopagina( idusuario, idpagina, idlogtrans,  acceso, habilitado, fecha_vig_ini, fecha_vig_fin, hora_vig_ini, hora_vig_fin, muestra, estado) VALUES (32, 56, 1, 'dias', NULL, now(), NULL, to_char(now(), 'HH24:MI:SS'), NULL, TRUE, 'NA');</v>
      </c>
    </row>
    <row r="3362" spans="1:16" x14ac:dyDescent="0.25">
      <c r="A3362">
        <v>60</v>
      </c>
      <c r="B3362" s="7" t="s">
        <v>141</v>
      </c>
      <c r="C3362" s="17" t="s">
        <v>29</v>
      </c>
      <c r="D3362" s="28">
        <v>0</v>
      </c>
      <c r="E3362" s="18">
        <v>188</v>
      </c>
      <c r="F3362" s="18">
        <v>1</v>
      </c>
      <c r="G3362" s="6">
        <v>1</v>
      </c>
      <c r="H3362" s="6" t="s">
        <v>30</v>
      </c>
      <c r="I3362" s="6" t="s">
        <v>31</v>
      </c>
      <c r="J3362" s="6" t="s">
        <v>32</v>
      </c>
      <c r="K3362" s="6" t="s">
        <v>31</v>
      </c>
      <c r="L3362" s="6" t="s">
        <v>33</v>
      </c>
      <c r="M3362" s="6" t="s">
        <v>31</v>
      </c>
      <c r="N3362" s="6" t="s">
        <v>34</v>
      </c>
      <c r="O3362" s="18" t="str">
        <f>IF(D:D=1, "AC","NA")</f>
        <v>NA</v>
      </c>
      <c r="P3362" s="6" t="str">
        <f t="shared" si="223"/>
        <v>INSERT INTO usuariopagina( idusuario, idpagina, idlogtrans,  acceso, habilitado, fecha_vig_ini, fecha_vig_fin, hora_vig_ini, hora_vig_fin, muestra, estado) VALUES (188, 1, 1, 'dias', NULL, now(), NULL, to_char(now(), 'HH24:MI:SS'), NULL, TRUE, 'NA');</v>
      </c>
    </row>
    <row r="3363" spans="1:16" x14ac:dyDescent="0.25">
      <c r="B3363" s="14"/>
      <c r="C3363" s="3" t="s">
        <v>29</v>
      </c>
      <c r="D3363" s="29">
        <v>0</v>
      </c>
      <c r="E3363" s="4">
        <f>E3362</f>
        <v>188</v>
      </c>
      <c r="F3363" s="4">
        <v>2</v>
      </c>
      <c r="G3363">
        <v>1</v>
      </c>
      <c r="H3363" t="s">
        <v>30</v>
      </c>
      <c r="I3363" t="s">
        <v>31</v>
      </c>
      <c r="J3363" t="s">
        <v>32</v>
      </c>
      <c r="K3363" t="s">
        <v>31</v>
      </c>
      <c r="L3363" t="s">
        <v>33</v>
      </c>
      <c r="M3363" t="s">
        <v>31</v>
      </c>
      <c r="N3363" t="s">
        <v>34</v>
      </c>
      <c r="O3363" s="4" t="str">
        <f>IF(D:D=1, "AC","NA")</f>
        <v>NA</v>
      </c>
      <c r="P3363" t="str">
        <f t="shared" si="223"/>
        <v>INSERT INTO usuariopagina( idusuario, idpagina, idlogtrans,  acceso, habilitado, fecha_vig_ini, fecha_vig_fin, hora_vig_ini, hora_vig_fin, muestra, estado) VALUES (188, 2, 1, 'dias', NULL, now(), NULL, to_char(now(), 'HH24:MI:SS'), NULL, TRUE, 'NA');</v>
      </c>
    </row>
    <row r="3364" spans="1:16" x14ac:dyDescent="0.25">
      <c r="B3364" s="14"/>
      <c r="C3364" s="3" t="s">
        <v>29</v>
      </c>
      <c r="D3364" s="29">
        <v>1</v>
      </c>
      <c r="E3364" s="4">
        <f t="shared" ref="E3364:E3417" si="224">E3363</f>
        <v>188</v>
      </c>
      <c r="F3364" s="4">
        <v>3</v>
      </c>
      <c r="G3364">
        <v>1</v>
      </c>
      <c r="H3364" t="s">
        <v>30</v>
      </c>
      <c r="I3364" t="s">
        <v>31</v>
      </c>
      <c r="J3364" t="s">
        <v>32</v>
      </c>
      <c r="K3364" t="s">
        <v>31</v>
      </c>
      <c r="L3364" t="s">
        <v>33</v>
      </c>
      <c r="M3364" t="s">
        <v>31</v>
      </c>
      <c r="N3364" t="s">
        <v>34</v>
      </c>
      <c r="O3364" s="4" t="str">
        <f>IF(D:D=1, "AC","NA")</f>
        <v>AC</v>
      </c>
      <c r="P3364" t="str">
        <f t="shared" si="223"/>
        <v>INSERT INTO usuariopagina( idusuario, idpagina, idlogtrans,  acceso, habilitado, fecha_vig_ini, fecha_vig_fin, hora_vig_ini, hora_vig_fin, muestra, estado) VALUES (188, 3, 1, 'dias', NULL, now(), NULL, to_char(now(), 'HH24:MI:SS'), NULL, TRUE, 'AC');</v>
      </c>
    </row>
    <row r="3365" spans="1:16" x14ac:dyDescent="0.25">
      <c r="B3365" s="14"/>
      <c r="C3365" t="s">
        <v>6</v>
      </c>
      <c r="D3365" s="29">
        <v>1</v>
      </c>
      <c r="E3365" s="4">
        <f t="shared" si="224"/>
        <v>188</v>
      </c>
      <c r="F3365" s="4">
        <v>4</v>
      </c>
      <c r="G3365">
        <v>1</v>
      </c>
      <c r="H3365" t="s">
        <v>30</v>
      </c>
      <c r="I3365" t="s">
        <v>31</v>
      </c>
      <c r="J3365" t="s">
        <v>32</v>
      </c>
      <c r="K3365" t="s">
        <v>31</v>
      </c>
      <c r="L3365" t="s">
        <v>33</v>
      </c>
      <c r="M3365" t="s">
        <v>31</v>
      </c>
      <c r="N3365" t="s">
        <v>34</v>
      </c>
      <c r="O3365" s="4" t="str">
        <f>IF(D:D=1, "AC","NA")</f>
        <v>AC</v>
      </c>
      <c r="P3365" t="str">
        <f t="shared" si="223"/>
        <v>INSERT INTO usuariopagina( idusuario, idpagina, idlogtrans,  acceso, habilitado, fecha_vig_ini, fecha_vig_fin, hora_vig_ini, hora_vig_fin, muestra, estado) VALUES (188, 4, 1, 'dias', NULL, now(), NULL, to_char(now(), 'HH24:MI:SS'), NULL, TRUE, 'AC');</v>
      </c>
    </row>
    <row r="3366" spans="1:16" x14ac:dyDescent="0.25">
      <c r="B3366" s="14"/>
      <c r="C3366" t="s">
        <v>6</v>
      </c>
      <c r="D3366" s="29">
        <v>0</v>
      </c>
      <c r="E3366" s="4">
        <f t="shared" si="224"/>
        <v>188</v>
      </c>
      <c r="F3366" s="4">
        <v>5</v>
      </c>
      <c r="G3366">
        <v>1</v>
      </c>
      <c r="H3366" t="s">
        <v>30</v>
      </c>
      <c r="I3366" t="s">
        <v>31</v>
      </c>
      <c r="J3366" t="s">
        <v>32</v>
      </c>
      <c r="K3366" t="s">
        <v>31</v>
      </c>
      <c r="L3366" t="s">
        <v>33</v>
      </c>
      <c r="M3366" t="s">
        <v>31</v>
      </c>
      <c r="N3366" t="s">
        <v>34</v>
      </c>
      <c r="O3366" s="4" t="str">
        <f>IF(D:D=1, "AC","NA")</f>
        <v>NA</v>
      </c>
      <c r="P3366" t="str">
        <f t="shared" si="223"/>
        <v>INSERT INTO usuariopagina( idusuario, idpagina, idlogtrans,  acceso, habilitado, fecha_vig_ini, fecha_vig_fin, hora_vig_ini, hora_vig_fin, muestra, estado) VALUES (188, 5, 1, 'dias', NULL, now(), NULL, to_char(now(), 'HH24:MI:SS'), NULL, TRUE, 'NA');</v>
      </c>
    </row>
    <row r="3367" spans="1:16" x14ac:dyDescent="0.25">
      <c r="B3367" s="14"/>
      <c r="C3367" t="s">
        <v>6</v>
      </c>
      <c r="D3367" s="29">
        <v>1</v>
      </c>
      <c r="E3367" s="4">
        <f t="shared" si="224"/>
        <v>188</v>
      </c>
      <c r="F3367" s="4">
        <v>6</v>
      </c>
      <c r="G3367">
        <v>1</v>
      </c>
      <c r="H3367" t="s">
        <v>30</v>
      </c>
      <c r="I3367" t="s">
        <v>31</v>
      </c>
      <c r="J3367" t="s">
        <v>32</v>
      </c>
      <c r="K3367" t="s">
        <v>31</v>
      </c>
      <c r="L3367" t="s">
        <v>33</v>
      </c>
      <c r="M3367" t="s">
        <v>31</v>
      </c>
      <c r="N3367" t="s">
        <v>34</v>
      </c>
      <c r="O3367" s="4" t="str">
        <f>IF(D:D=1, "AC","NA")</f>
        <v>AC</v>
      </c>
      <c r="P3367" t="str">
        <f t="shared" si="223"/>
        <v>INSERT INTO usuariopagina( idusuario, idpagina, idlogtrans,  acceso, habilitado, fecha_vig_ini, fecha_vig_fin, hora_vig_ini, hora_vig_fin, muestra, estado) VALUES (188, 6, 1, 'dias', NULL, now(), NULL, to_char(now(), 'HH24:MI:SS'), NULL, TRUE, 'AC');</v>
      </c>
    </row>
    <row r="3368" spans="1:16" x14ac:dyDescent="0.25">
      <c r="B3368" s="14"/>
      <c r="C3368" t="s">
        <v>6</v>
      </c>
      <c r="D3368" s="29">
        <v>0</v>
      </c>
      <c r="E3368" s="4">
        <f t="shared" si="224"/>
        <v>188</v>
      </c>
      <c r="F3368" s="4">
        <v>7</v>
      </c>
      <c r="G3368">
        <v>1</v>
      </c>
      <c r="H3368" t="s">
        <v>30</v>
      </c>
      <c r="I3368" t="s">
        <v>31</v>
      </c>
      <c r="J3368" t="s">
        <v>32</v>
      </c>
      <c r="K3368" t="s">
        <v>31</v>
      </c>
      <c r="L3368" t="s">
        <v>33</v>
      </c>
      <c r="M3368" t="s">
        <v>31</v>
      </c>
      <c r="N3368" t="s">
        <v>34</v>
      </c>
      <c r="O3368" s="4" t="str">
        <f>IF(D:D=1, "AC","NA")</f>
        <v>NA</v>
      </c>
      <c r="P3368" t="str">
        <f t="shared" si="223"/>
        <v>INSERT INTO usuariopagina( idusuario, idpagina, idlogtrans,  acceso, habilitado, fecha_vig_ini, fecha_vig_fin, hora_vig_ini, hora_vig_fin, muestra, estado) VALUES (188, 7, 1, 'dias', NULL, now(), NULL, to_char(now(), 'HH24:MI:SS'), NULL, TRUE, 'NA');</v>
      </c>
    </row>
    <row r="3369" spans="1:16" x14ac:dyDescent="0.25">
      <c r="B3369" s="14"/>
      <c r="C3369" t="s">
        <v>6</v>
      </c>
      <c r="D3369" s="29">
        <v>1</v>
      </c>
      <c r="E3369" s="4">
        <f t="shared" si="224"/>
        <v>188</v>
      </c>
      <c r="F3369" s="4">
        <v>8</v>
      </c>
      <c r="G3369">
        <v>1</v>
      </c>
      <c r="H3369" t="s">
        <v>30</v>
      </c>
      <c r="I3369" t="s">
        <v>31</v>
      </c>
      <c r="J3369" t="s">
        <v>32</v>
      </c>
      <c r="K3369" t="s">
        <v>31</v>
      </c>
      <c r="L3369" t="s">
        <v>33</v>
      </c>
      <c r="M3369" t="s">
        <v>31</v>
      </c>
      <c r="N3369" t="s">
        <v>34</v>
      </c>
      <c r="O3369" s="4" t="str">
        <f>IF(D:D=1, "AC","NA")</f>
        <v>AC</v>
      </c>
      <c r="P3369" t="str">
        <f t="shared" si="223"/>
        <v>INSERT INTO usuariopagina( idusuario, idpagina, idlogtrans,  acceso, habilitado, fecha_vig_ini, fecha_vig_fin, hora_vig_ini, hora_vig_fin, muestra, estado) VALUES (188, 8, 1, 'dias', NULL, now(), NULL, to_char(now(), 'HH24:MI:SS'), NULL, TRUE, 'AC');</v>
      </c>
    </row>
    <row r="3370" spans="1:16" x14ac:dyDescent="0.25">
      <c r="B3370" s="14"/>
      <c r="C3370" t="s">
        <v>6</v>
      </c>
      <c r="D3370" s="29">
        <v>0</v>
      </c>
      <c r="E3370" s="4">
        <f t="shared" si="224"/>
        <v>188</v>
      </c>
      <c r="F3370" s="4">
        <v>9</v>
      </c>
      <c r="G3370">
        <v>1</v>
      </c>
      <c r="H3370" t="s">
        <v>30</v>
      </c>
      <c r="I3370" t="s">
        <v>31</v>
      </c>
      <c r="J3370" t="s">
        <v>32</v>
      </c>
      <c r="K3370" t="s">
        <v>31</v>
      </c>
      <c r="L3370" t="s">
        <v>33</v>
      </c>
      <c r="M3370" t="s">
        <v>31</v>
      </c>
      <c r="N3370" t="s">
        <v>34</v>
      </c>
      <c r="O3370" s="4" t="str">
        <f>IF(D:D=1, "AC","NA")</f>
        <v>NA</v>
      </c>
      <c r="P3370" t="str">
        <f t="shared" si="223"/>
        <v>INSERT INTO usuariopagina( idusuario, idpagina, idlogtrans,  acceso, habilitado, fecha_vig_ini, fecha_vig_fin, hora_vig_ini, hora_vig_fin, muestra, estado) VALUES (188, 9, 1, 'dias', NULL, now(), NULL, to_char(now(), 'HH24:MI:SS'), NULL, TRUE, 'NA');</v>
      </c>
    </row>
    <row r="3371" spans="1:16" x14ac:dyDescent="0.25">
      <c r="B3371" s="14"/>
      <c r="C3371" t="s">
        <v>6</v>
      </c>
      <c r="D3371" s="29">
        <v>1</v>
      </c>
      <c r="E3371" s="4">
        <f t="shared" si="224"/>
        <v>188</v>
      </c>
      <c r="F3371" s="4">
        <v>10</v>
      </c>
      <c r="G3371">
        <v>1</v>
      </c>
      <c r="H3371" t="s">
        <v>30</v>
      </c>
      <c r="I3371" t="s">
        <v>31</v>
      </c>
      <c r="J3371" t="s">
        <v>32</v>
      </c>
      <c r="K3371" t="s">
        <v>31</v>
      </c>
      <c r="L3371" t="s">
        <v>33</v>
      </c>
      <c r="M3371" t="s">
        <v>31</v>
      </c>
      <c r="N3371" t="s">
        <v>34</v>
      </c>
      <c r="O3371" s="4" t="str">
        <f>IF(D:D=1, "AC","NA")</f>
        <v>AC</v>
      </c>
      <c r="P3371" t="str">
        <f t="shared" si="223"/>
        <v>INSERT INTO usuariopagina( idusuario, idpagina, idlogtrans,  acceso, habilitado, fecha_vig_ini, fecha_vig_fin, hora_vig_ini, hora_vig_fin, muestra, estado) VALUES (188, 10, 1, 'dias', NULL, now(), NULL, to_char(now(), 'HH24:MI:SS'), NULL, TRUE, 'AC');</v>
      </c>
    </row>
    <row r="3372" spans="1:16" x14ac:dyDescent="0.25">
      <c r="B3372" s="14"/>
      <c r="C3372" t="s">
        <v>6</v>
      </c>
      <c r="D3372" s="29">
        <v>1</v>
      </c>
      <c r="E3372" s="4">
        <f t="shared" si="224"/>
        <v>188</v>
      </c>
      <c r="F3372" s="4">
        <v>11</v>
      </c>
      <c r="G3372">
        <v>1</v>
      </c>
      <c r="H3372" t="s">
        <v>30</v>
      </c>
      <c r="I3372" t="s">
        <v>31</v>
      </c>
      <c r="J3372" t="s">
        <v>32</v>
      </c>
      <c r="K3372" t="s">
        <v>31</v>
      </c>
      <c r="L3372" t="s">
        <v>33</v>
      </c>
      <c r="M3372" t="s">
        <v>31</v>
      </c>
      <c r="N3372" t="s">
        <v>34</v>
      </c>
      <c r="O3372" s="4" t="str">
        <f>IF(D:D=1, "AC","NA")</f>
        <v>AC</v>
      </c>
      <c r="P3372" t="str">
        <f t="shared" si="223"/>
        <v>INSERT INTO usuariopagina( idusuario, idpagina, idlogtrans,  acceso, habilitado, fecha_vig_ini, fecha_vig_fin, hora_vig_ini, hora_vig_fin, muestra, estado) VALUES (188, 11, 1, 'dias', NULL, now(), NULL, to_char(now(), 'HH24:MI:SS'), NULL, TRUE, 'AC');</v>
      </c>
    </row>
    <row r="3373" spans="1:16" x14ac:dyDescent="0.25">
      <c r="B3373" s="14"/>
      <c r="C3373" s="3" t="s">
        <v>7</v>
      </c>
      <c r="D3373" s="29">
        <v>0</v>
      </c>
      <c r="E3373" s="4">
        <f t="shared" si="224"/>
        <v>188</v>
      </c>
      <c r="F3373" s="4">
        <v>12</v>
      </c>
      <c r="G3373">
        <v>1</v>
      </c>
      <c r="H3373" t="s">
        <v>30</v>
      </c>
      <c r="I3373" t="s">
        <v>31</v>
      </c>
      <c r="J3373" t="s">
        <v>32</v>
      </c>
      <c r="K3373" t="s">
        <v>31</v>
      </c>
      <c r="L3373" t="s">
        <v>33</v>
      </c>
      <c r="M3373" t="s">
        <v>31</v>
      </c>
      <c r="N3373" t="s">
        <v>34</v>
      </c>
      <c r="O3373" s="4" t="str">
        <f>IF(D:D=1, "AC","NA")</f>
        <v>NA</v>
      </c>
      <c r="P3373" t="str">
        <f t="shared" si="223"/>
        <v>INSERT INTO usuariopagina( idusuario, idpagina, idlogtrans,  acceso, habilitado, fecha_vig_ini, fecha_vig_fin, hora_vig_ini, hora_vig_fin, muestra, estado) VALUES (188, 12, 1, 'dias', NULL, now(), NULL, to_char(now(), 'HH24:MI:SS'), NULL, TRUE, 'NA');</v>
      </c>
    </row>
    <row r="3374" spans="1:16" x14ac:dyDescent="0.25">
      <c r="B3374" s="14"/>
      <c r="C3374" s="3" t="s">
        <v>7</v>
      </c>
      <c r="D3374" s="29">
        <v>0</v>
      </c>
      <c r="E3374" s="4">
        <f t="shared" si="224"/>
        <v>188</v>
      </c>
      <c r="F3374" s="4">
        <v>13</v>
      </c>
      <c r="G3374">
        <v>1</v>
      </c>
      <c r="H3374" t="s">
        <v>30</v>
      </c>
      <c r="I3374" t="s">
        <v>31</v>
      </c>
      <c r="J3374" t="s">
        <v>32</v>
      </c>
      <c r="K3374" t="s">
        <v>31</v>
      </c>
      <c r="L3374" t="s">
        <v>33</v>
      </c>
      <c r="M3374" t="s">
        <v>31</v>
      </c>
      <c r="N3374" t="s">
        <v>34</v>
      </c>
      <c r="O3374" s="4" t="str">
        <f>IF(D:D=1, "AC","NA")</f>
        <v>NA</v>
      </c>
      <c r="P3374" t="str">
        <f t="shared" si="223"/>
        <v>INSERT INTO usuariopagina( idusuario, idpagina, idlogtrans,  acceso, habilitado, fecha_vig_ini, fecha_vig_fin, hora_vig_ini, hora_vig_fin, muestra, estado) VALUES (188, 13, 1, 'dias', NULL, now(), NULL, to_char(now(), 'HH24:MI:SS'), NULL, TRUE, 'NA');</v>
      </c>
    </row>
    <row r="3375" spans="1:16" x14ac:dyDescent="0.25">
      <c r="B3375" s="14"/>
      <c r="C3375" t="s">
        <v>8</v>
      </c>
      <c r="D3375" s="29">
        <v>0</v>
      </c>
      <c r="E3375" s="4">
        <f t="shared" si="224"/>
        <v>188</v>
      </c>
      <c r="F3375" s="4">
        <v>14</v>
      </c>
      <c r="G3375">
        <v>1</v>
      </c>
      <c r="H3375" t="s">
        <v>30</v>
      </c>
      <c r="I3375" t="s">
        <v>31</v>
      </c>
      <c r="J3375" t="s">
        <v>32</v>
      </c>
      <c r="K3375" t="s">
        <v>31</v>
      </c>
      <c r="L3375" t="s">
        <v>33</v>
      </c>
      <c r="M3375" t="s">
        <v>31</v>
      </c>
      <c r="N3375" t="s">
        <v>34</v>
      </c>
      <c r="O3375" s="4" t="str">
        <f>IF(D:D=1, "AC","NA")</f>
        <v>NA</v>
      </c>
      <c r="P3375" t="str">
        <f t="shared" si="223"/>
        <v>INSERT INTO usuariopagina( idusuario, idpagina, idlogtrans,  acceso, habilitado, fecha_vig_ini, fecha_vig_fin, hora_vig_ini, hora_vig_fin, muestra, estado) VALUES (188, 14, 1, 'dias', NULL, now(), NULL, to_char(now(), 'HH24:MI:SS'), NULL, TRUE, 'NA');</v>
      </c>
    </row>
    <row r="3376" spans="1:16" x14ac:dyDescent="0.25">
      <c r="B3376" s="14"/>
      <c r="C3376" t="s">
        <v>8</v>
      </c>
      <c r="D3376" s="29">
        <v>0</v>
      </c>
      <c r="E3376" s="4">
        <f t="shared" si="224"/>
        <v>188</v>
      </c>
      <c r="F3376" s="4">
        <v>15</v>
      </c>
      <c r="G3376">
        <v>1</v>
      </c>
      <c r="H3376" t="s">
        <v>30</v>
      </c>
      <c r="I3376" t="s">
        <v>31</v>
      </c>
      <c r="J3376" t="s">
        <v>32</v>
      </c>
      <c r="K3376" t="s">
        <v>31</v>
      </c>
      <c r="L3376" t="s">
        <v>33</v>
      </c>
      <c r="M3376" t="s">
        <v>31</v>
      </c>
      <c r="N3376" t="s">
        <v>34</v>
      </c>
      <c r="O3376" s="4" t="str">
        <f>IF(D:D=1, "AC","NA")</f>
        <v>NA</v>
      </c>
      <c r="P3376" t="str">
        <f t="shared" si="223"/>
        <v>INSERT INTO usuariopagina( idusuario, idpagina, idlogtrans,  acceso, habilitado, fecha_vig_ini, fecha_vig_fin, hora_vig_ini, hora_vig_fin, muestra, estado) VALUES (188, 15, 1, 'dias', NULL, now(), NULL, to_char(now(), 'HH24:MI:SS'), NULL, TRUE, 'NA');</v>
      </c>
    </row>
    <row r="3377" spans="2:16" x14ac:dyDescent="0.25">
      <c r="B3377" s="14"/>
      <c r="C3377" t="s">
        <v>8</v>
      </c>
      <c r="D3377" s="29">
        <v>0</v>
      </c>
      <c r="E3377" s="4">
        <f t="shared" si="224"/>
        <v>188</v>
      </c>
      <c r="F3377" s="4">
        <v>16</v>
      </c>
      <c r="G3377">
        <v>1</v>
      </c>
      <c r="H3377" t="s">
        <v>30</v>
      </c>
      <c r="I3377" t="s">
        <v>31</v>
      </c>
      <c r="J3377" t="s">
        <v>32</v>
      </c>
      <c r="K3377" t="s">
        <v>31</v>
      </c>
      <c r="L3377" t="s">
        <v>33</v>
      </c>
      <c r="M3377" t="s">
        <v>31</v>
      </c>
      <c r="N3377" t="s">
        <v>34</v>
      </c>
      <c r="O3377" s="4" t="str">
        <f>IF(D:D=1, "AC","NA")</f>
        <v>NA</v>
      </c>
      <c r="P3377" t="str">
        <f t="shared" si="223"/>
        <v>INSERT INTO usuariopagina( idusuario, idpagina, idlogtrans,  acceso, habilitado, fecha_vig_ini, fecha_vig_fin, hora_vig_ini, hora_vig_fin, muestra, estado) VALUES (188, 16, 1, 'dias', NULL, now(), NULL, to_char(now(), 'HH24:MI:SS'), NULL, TRUE, 'NA');</v>
      </c>
    </row>
    <row r="3378" spans="2:16" x14ac:dyDescent="0.25">
      <c r="B3378" s="14"/>
      <c r="C3378" s="3" t="s">
        <v>9</v>
      </c>
      <c r="D3378" s="29">
        <v>0</v>
      </c>
      <c r="E3378" s="4">
        <f t="shared" si="224"/>
        <v>188</v>
      </c>
      <c r="F3378" s="4">
        <v>17</v>
      </c>
      <c r="G3378">
        <v>1</v>
      </c>
      <c r="H3378" t="s">
        <v>30</v>
      </c>
      <c r="I3378" t="s">
        <v>31</v>
      </c>
      <c r="J3378" t="s">
        <v>32</v>
      </c>
      <c r="K3378" t="s">
        <v>31</v>
      </c>
      <c r="L3378" t="s">
        <v>33</v>
      </c>
      <c r="M3378" t="s">
        <v>31</v>
      </c>
      <c r="N3378" t="s">
        <v>34</v>
      </c>
      <c r="O3378" s="4" t="str">
        <f>IF(D:D=1, "AC","NA")</f>
        <v>NA</v>
      </c>
      <c r="P3378" t="str">
        <f t="shared" si="223"/>
        <v>INSERT INTO usuariopagina( idusuario, idpagina, idlogtrans,  acceso, habilitado, fecha_vig_ini, fecha_vig_fin, hora_vig_ini, hora_vig_fin, muestra, estado) VALUES (188, 17, 1, 'dias', NULL, now(), NULL, to_char(now(), 'HH24:MI:SS'), NULL, TRUE, 'NA');</v>
      </c>
    </row>
    <row r="3379" spans="2:16" x14ac:dyDescent="0.25">
      <c r="B3379" s="14"/>
      <c r="C3379" s="3" t="s">
        <v>9</v>
      </c>
      <c r="D3379" s="29">
        <v>0</v>
      </c>
      <c r="E3379" s="4">
        <f t="shared" si="224"/>
        <v>188</v>
      </c>
      <c r="F3379" s="4">
        <v>18</v>
      </c>
      <c r="G3379">
        <v>1</v>
      </c>
      <c r="H3379" t="s">
        <v>30</v>
      </c>
      <c r="I3379" t="s">
        <v>31</v>
      </c>
      <c r="J3379" t="s">
        <v>32</v>
      </c>
      <c r="K3379" t="s">
        <v>31</v>
      </c>
      <c r="L3379" t="s">
        <v>33</v>
      </c>
      <c r="M3379" t="s">
        <v>31</v>
      </c>
      <c r="N3379" t="s">
        <v>34</v>
      </c>
      <c r="O3379" s="4" t="str">
        <f>IF(D:D=1, "AC","NA")</f>
        <v>NA</v>
      </c>
      <c r="P3379" t="str">
        <f t="shared" si="223"/>
        <v>INSERT INTO usuariopagina( idusuario, idpagina, idlogtrans,  acceso, habilitado, fecha_vig_ini, fecha_vig_fin, hora_vig_ini, hora_vig_fin, muestra, estado) VALUES (188, 18, 1, 'dias', NULL, now(), NULL, to_char(now(), 'HH24:MI:SS'), NULL, TRUE, 'NA');</v>
      </c>
    </row>
    <row r="3380" spans="2:16" x14ac:dyDescent="0.25">
      <c r="B3380" s="14"/>
      <c r="C3380" s="3" t="s">
        <v>9</v>
      </c>
      <c r="D3380" s="29">
        <v>0</v>
      </c>
      <c r="E3380" s="4">
        <f t="shared" si="224"/>
        <v>188</v>
      </c>
      <c r="F3380" s="4">
        <v>19</v>
      </c>
      <c r="G3380">
        <v>1</v>
      </c>
      <c r="H3380" t="s">
        <v>30</v>
      </c>
      <c r="I3380" t="s">
        <v>31</v>
      </c>
      <c r="J3380" t="s">
        <v>32</v>
      </c>
      <c r="K3380" t="s">
        <v>31</v>
      </c>
      <c r="L3380" t="s">
        <v>33</v>
      </c>
      <c r="M3380" t="s">
        <v>31</v>
      </c>
      <c r="N3380" t="s">
        <v>34</v>
      </c>
      <c r="O3380" s="4" t="str">
        <f>IF(D:D=1, "AC","NA")</f>
        <v>NA</v>
      </c>
      <c r="P3380" t="str">
        <f t="shared" si="223"/>
        <v>INSERT INTO usuariopagina( idusuario, idpagina, idlogtrans,  acceso, habilitado, fecha_vig_ini, fecha_vig_fin, hora_vig_ini, hora_vig_fin, muestra, estado) VALUES (188, 19, 1, 'dias', NULL, now(), NULL, to_char(now(), 'HH24:MI:SS'), NULL, TRUE, 'NA');</v>
      </c>
    </row>
    <row r="3381" spans="2:16" x14ac:dyDescent="0.25">
      <c r="B3381" s="14"/>
      <c r="C3381" t="s">
        <v>10</v>
      </c>
      <c r="D3381" s="29">
        <v>0</v>
      </c>
      <c r="E3381" s="4">
        <f t="shared" si="224"/>
        <v>188</v>
      </c>
      <c r="F3381" s="4">
        <v>20</v>
      </c>
      <c r="G3381">
        <v>1</v>
      </c>
      <c r="H3381" t="s">
        <v>30</v>
      </c>
      <c r="I3381" t="s">
        <v>31</v>
      </c>
      <c r="J3381" t="s">
        <v>32</v>
      </c>
      <c r="K3381" t="s">
        <v>31</v>
      </c>
      <c r="L3381" t="s">
        <v>33</v>
      </c>
      <c r="M3381" t="s">
        <v>31</v>
      </c>
      <c r="N3381" t="s">
        <v>34</v>
      </c>
      <c r="O3381" s="4" t="str">
        <f>IF(D:D=1, "AC","NA")</f>
        <v>NA</v>
      </c>
      <c r="P3381" t="str">
        <f t="shared" si="223"/>
        <v>INSERT INTO usuariopagina( idusuario, idpagina, idlogtrans,  acceso, habilitado, fecha_vig_ini, fecha_vig_fin, hora_vig_ini, hora_vig_fin, muestra, estado) VALUES (188, 20, 1, 'dias', NULL, now(), NULL, to_char(now(), 'HH24:MI:SS'), NULL, TRUE, 'NA');</v>
      </c>
    </row>
    <row r="3382" spans="2:16" x14ac:dyDescent="0.25">
      <c r="B3382" s="14"/>
      <c r="C3382" t="s">
        <v>10</v>
      </c>
      <c r="D3382" s="29">
        <v>0</v>
      </c>
      <c r="E3382" s="4">
        <f t="shared" si="224"/>
        <v>188</v>
      </c>
      <c r="F3382" s="4">
        <v>21</v>
      </c>
      <c r="G3382">
        <v>1</v>
      </c>
      <c r="H3382" t="s">
        <v>30</v>
      </c>
      <c r="I3382" t="s">
        <v>31</v>
      </c>
      <c r="J3382" t="s">
        <v>32</v>
      </c>
      <c r="K3382" t="s">
        <v>31</v>
      </c>
      <c r="L3382" t="s">
        <v>33</v>
      </c>
      <c r="M3382" t="s">
        <v>31</v>
      </c>
      <c r="N3382" t="s">
        <v>34</v>
      </c>
      <c r="O3382" s="4" t="str">
        <f>IF(D:D=1, "AC","NA")</f>
        <v>NA</v>
      </c>
      <c r="P3382" t="str">
        <f t="shared" si="223"/>
        <v>INSERT INTO usuariopagina( idusuario, idpagina, idlogtrans,  acceso, habilitado, fecha_vig_ini, fecha_vig_fin, hora_vig_ini, hora_vig_fin, muestra, estado) VALUES (188, 21, 1, 'dias', NULL, now(), NULL, to_char(now(), 'HH24:MI:SS'), NULL, TRUE, 'NA');</v>
      </c>
    </row>
    <row r="3383" spans="2:16" x14ac:dyDescent="0.25">
      <c r="B3383" s="14"/>
      <c r="C3383" t="s">
        <v>10</v>
      </c>
      <c r="D3383" s="29">
        <v>0</v>
      </c>
      <c r="E3383" s="4">
        <f t="shared" si="224"/>
        <v>188</v>
      </c>
      <c r="F3383" s="4">
        <v>22</v>
      </c>
      <c r="G3383">
        <v>1</v>
      </c>
      <c r="H3383" t="s">
        <v>30</v>
      </c>
      <c r="I3383" t="s">
        <v>31</v>
      </c>
      <c r="J3383" t="s">
        <v>32</v>
      </c>
      <c r="K3383" t="s">
        <v>31</v>
      </c>
      <c r="L3383" t="s">
        <v>33</v>
      </c>
      <c r="M3383" t="s">
        <v>31</v>
      </c>
      <c r="N3383" t="s">
        <v>34</v>
      </c>
      <c r="O3383" s="4" t="str">
        <f>IF(D:D=1, "AC","NA")</f>
        <v>NA</v>
      </c>
      <c r="P3383" t="str">
        <f t="shared" si="223"/>
        <v>INSERT INTO usuariopagina( idusuario, idpagina, idlogtrans,  acceso, habilitado, fecha_vig_ini, fecha_vig_fin, hora_vig_ini, hora_vig_fin, muestra, estado) VALUES (188, 22, 1, 'dias', NULL, now(), NULL, to_char(now(), 'HH24:MI:SS'), NULL, TRUE, 'NA');</v>
      </c>
    </row>
    <row r="3384" spans="2:16" x14ac:dyDescent="0.25">
      <c r="B3384" s="14"/>
      <c r="C3384" s="3" t="s">
        <v>11</v>
      </c>
      <c r="D3384" s="29">
        <v>0</v>
      </c>
      <c r="E3384" s="4">
        <f t="shared" si="224"/>
        <v>188</v>
      </c>
      <c r="F3384" s="4">
        <v>23</v>
      </c>
      <c r="G3384">
        <v>1</v>
      </c>
      <c r="H3384" t="s">
        <v>30</v>
      </c>
      <c r="I3384" t="s">
        <v>31</v>
      </c>
      <c r="J3384" t="s">
        <v>32</v>
      </c>
      <c r="K3384" t="s">
        <v>31</v>
      </c>
      <c r="L3384" t="s">
        <v>33</v>
      </c>
      <c r="M3384" t="s">
        <v>31</v>
      </c>
      <c r="N3384" t="s">
        <v>34</v>
      </c>
      <c r="O3384" s="4" t="str">
        <f>IF(D:D=1, "AC","NA")</f>
        <v>NA</v>
      </c>
      <c r="P3384" t="str">
        <f t="shared" si="223"/>
        <v>INSERT INTO usuariopagina( idusuario, idpagina, idlogtrans,  acceso, habilitado, fecha_vig_ini, fecha_vig_fin, hora_vig_ini, hora_vig_fin, muestra, estado) VALUES (188, 23, 1, 'dias', NULL, now(), NULL, to_char(now(), 'HH24:MI:SS'), NULL, TRUE, 'NA');</v>
      </c>
    </row>
    <row r="3385" spans="2:16" x14ac:dyDescent="0.25">
      <c r="B3385" s="14"/>
      <c r="C3385" s="3" t="s">
        <v>11</v>
      </c>
      <c r="D3385" s="29">
        <v>0</v>
      </c>
      <c r="E3385" s="4">
        <f t="shared" si="224"/>
        <v>188</v>
      </c>
      <c r="F3385" s="4">
        <v>24</v>
      </c>
      <c r="G3385">
        <v>1</v>
      </c>
      <c r="H3385" t="s">
        <v>30</v>
      </c>
      <c r="I3385" t="s">
        <v>31</v>
      </c>
      <c r="J3385" t="s">
        <v>32</v>
      </c>
      <c r="K3385" t="s">
        <v>31</v>
      </c>
      <c r="L3385" t="s">
        <v>33</v>
      </c>
      <c r="M3385" t="s">
        <v>31</v>
      </c>
      <c r="N3385" t="s">
        <v>34</v>
      </c>
      <c r="O3385" s="4" t="str">
        <f>IF(D:D=1, "AC","NA")</f>
        <v>NA</v>
      </c>
      <c r="P3385" t="str">
        <f t="shared" si="223"/>
        <v>INSERT INTO usuariopagina( idusuario, idpagina, idlogtrans,  acceso, habilitado, fecha_vig_ini, fecha_vig_fin, hora_vig_ini, hora_vig_fin, muestra, estado) VALUES (188, 24, 1, 'dias', NULL, now(), NULL, to_char(now(), 'HH24:MI:SS'), NULL, TRUE, 'NA');</v>
      </c>
    </row>
    <row r="3386" spans="2:16" x14ac:dyDescent="0.25">
      <c r="B3386" s="14"/>
      <c r="C3386" s="3" t="s">
        <v>11</v>
      </c>
      <c r="D3386" s="29">
        <v>0</v>
      </c>
      <c r="E3386" s="4">
        <f t="shared" si="224"/>
        <v>188</v>
      </c>
      <c r="F3386" s="4">
        <v>25</v>
      </c>
      <c r="G3386">
        <v>1</v>
      </c>
      <c r="H3386" t="s">
        <v>30</v>
      </c>
      <c r="I3386" t="s">
        <v>31</v>
      </c>
      <c r="J3386" t="s">
        <v>32</v>
      </c>
      <c r="K3386" t="s">
        <v>31</v>
      </c>
      <c r="L3386" t="s">
        <v>33</v>
      </c>
      <c r="M3386" t="s">
        <v>31</v>
      </c>
      <c r="N3386" t="s">
        <v>34</v>
      </c>
      <c r="O3386" s="4" t="str">
        <f>IF(D:D=1, "AC","NA")</f>
        <v>NA</v>
      </c>
      <c r="P3386" t="str">
        <f t="shared" si="223"/>
        <v>INSERT INTO usuariopagina( idusuario, idpagina, idlogtrans,  acceso, habilitado, fecha_vig_ini, fecha_vig_fin, hora_vig_ini, hora_vig_fin, muestra, estado) VALUES (188, 25, 1, 'dias', NULL, now(), NULL, to_char(now(), 'HH24:MI:SS'), NULL, TRUE, 'NA');</v>
      </c>
    </row>
    <row r="3387" spans="2:16" x14ac:dyDescent="0.25">
      <c r="B3387" s="14"/>
      <c r="C3387" s="3" t="s">
        <v>11</v>
      </c>
      <c r="D3387" s="29">
        <v>0</v>
      </c>
      <c r="E3387" s="4">
        <f t="shared" si="224"/>
        <v>188</v>
      </c>
      <c r="F3387" s="4">
        <v>26</v>
      </c>
      <c r="G3387">
        <v>1</v>
      </c>
      <c r="H3387" t="s">
        <v>30</v>
      </c>
      <c r="I3387" t="s">
        <v>31</v>
      </c>
      <c r="J3387" t="s">
        <v>32</v>
      </c>
      <c r="K3387" t="s">
        <v>31</v>
      </c>
      <c r="L3387" t="s">
        <v>33</v>
      </c>
      <c r="M3387" t="s">
        <v>31</v>
      </c>
      <c r="N3387" t="s">
        <v>34</v>
      </c>
      <c r="O3387" s="4" t="str">
        <f>IF(D:D=1, "AC","NA")</f>
        <v>NA</v>
      </c>
      <c r="P3387" t="str">
        <f t="shared" si="223"/>
        <v>INSERT INTO usuariopagina( idusuario, idpagina, idlogtrans,  acceso, habilitado, fecha_vig_ini, fecha_vig_fin, hora_vig_ini, hora_vig_fin, muestra, estado) VALUES (188, 26, 1, 'dias', NULL, now(), NULL, to_char(now(), 'HH24:MI:SS'), NULL, TRUE, 'NA');</v>
      </c>
    </row>
    <row r="3388" spans="2:16" x14ac:dyDescent="0.25">
      <c r="B3388" s="14"/>
      <c r="C3388" t="s">
        <v>12</v>
      </c>
      <c r="D3388" s="29">
        <v>1</v>
      </c>
      <c r="E3388" s="4">
        <f t="shared" si="224"/>
        <v>188</v>
      </c>
      <c r="F3388" s="4">
        <v>27</v>
      </c>
      <c r="G3388">
        <v>1</v>
      </c>
      <c r="H3388" t="s">
        <v>30</v>
      </c>
      <c r="I3388" t="s">
        <v>31</v>
      </c>
      <c r="J3388" t="s">
        <v>32</v>
      </c>
      <c r="K3388" t="s">
        <v>31</v>
      </c>
      <c r="L3388" t="s">
        <v>33</v>
      </c>
      <c r="M3388" t="s">
        <v>31</v>
      </c>
      <c r="N3388" t="s">
        <v>34</v>
      </c>
      <c r="O3388" s="4" t="str">
        <f>IF(D:D=1, "AC","NA")</f>
        <v>AC</v>
      </c>
      <c r="P3388" t="str">
        <f t="shared" si="223"/>
        <v>INSERT INTO usuariopagina( idusuario, idpagina, idlogtrans,  acceso, habilitado, fecha_vig_ini, fecha_vig_fin, hora_vig_ini, hora_vig_fin, muestra, estado) VALUES (188, 27, 1, 'dias', NULL, now(), NULL, to_char(now(), 'HH24:MI:SS'), NULL, TRUE, 'AC');</v>
      </c>
    </row>
    <row r="3389" spans="2:16" x14ac:dyDescent="0.25">
      <c r="B3389" s="14"/>
      <c r="C3389" t="s">
        <v>12</v>
      </c>
      <c r="D3389" s="29">
        <v>1</v>
      </c>
      <c r="E3389" s="4">
        <f t="shared" si="224"/>
        <v>188</v>
      </c>
      <c r="F3389" s="4">
        <v>28</v>
      </c>
      <c r="G3389">
        <v>1</v>
      </c>
      <c r="H3389" t="s">
        <v>30</v>
      </c>
      <c r="I3389" t="s">
        <v>31</v>
      </c>
      <c r="J3389" t="s">
        <v>32</v>
      </c>
      <c r="K3389" t="s">
        <v>31</v>
      </c>
      <c r="L3389" t="s">
        <v>33</v>
      </c>
      <c r="M3389" t="s">
        <v>31</v>
      </c>
      <c r="N3389" t="s">
        <v>34</v>
      </c>
      <c r="O3389" s="4" t="str">
        <f>IF(D:D=1, "AC","NA")</f>
        <v>AC</v>
      </c>
      <c r="P3389" t="str">
        <f t="shared" si="223"/>
        <v>INSERT INTO usuariopagina( idusuario, idpagina, idlogtrans,  acceso, habilitado, fecha_vig_ini, fecha_vig_fin, hora_vig_ini, hora_vig_fin, muestra, estado) VALUES (188, 28, 1, 'dias', NULL, now(), NULL, to_char(now(), 'HH24:MI:SS'), NULL, TRUE, 'AC');</v>
      </c>
    </row>
    <row r="3390" spans="2:16" x14ac:dyDescent="0.25">
      <c r="B3390" s="14"/>
      <c r="C3390" s="3" t="s">
        <v>13</v>
      </c>
      <c r="D3390" s="29">
        <v>0</v>
      </c>
      <c r="E3390" s="4">
        <f t="shared" si="224"/>
        <v>188</v>
      </c>
      <c r="F3390" s="4">
        <v>29</v>
      </c>
      <c r="G3390">
        <v>1</v>
      </c>
      <c r="H3390" t="s">
        <v>30</v>
      </c>
      <c r="I3390" t="s">
        <v>31</v>
      </c>
      <c r="J3390" t="s">
        <v>32</v>
      </c>
      <c r="K3390" t="s">
        <v>31</v>
      </c>
      <c r="L3390" t="s">
        <v>33</v>
      </c>
      <c r="M3390" t="s">
        <v>31</v>
      </c>
      <c r="N3390" t="s">
        <v>34</v>
      </c>
      <c r="O3390" s="4" t="str">
        <f>IF(D:D=1, "AC","NA")</f>
        <v>NA</v>
      </c>
      <c r="P3390" t="str">
        <f t="shared" si="223"/>
        <v>INSERT INTO usuariopagina( idusuario, idpagina, idlogtrans,  acceso, habilitado, fecha_vig_ini, fecha_vig_fin, hora_vig_ini, hora_vig_fin, muestra, estado) VALUES (188, 29, 1, 'dias', NULL, now(), NULL, to_char(now(), 'HH24:MI:SS'), NULL, TRUE, 'NA');</v>
      </c>
    </row>
    <row r="3391" spans="2:16" x14ac:dyDescent="0.25">
      <c r="B3391" s="14"/>
      <c r="C3391" s="3" t="s">
        <v>13</v>
      </c>
      <c r="D3391" s="29">
        <v>0</v>
      </c>
      <c r="E3391" s="4">
        <f t="shared" si="224"/>
        <v>188</v>
      </c>
      <c r="F3391" s="4">
        <v>30</v>
      </c>
      <c r="G3391">
        <v>1</v>
      </c>
      <c r="H3391" t="s">
        <v>30</v>
      </c>
      <c r="I3391" t="s">
        <v>31</v>
      </c>
      <c r="J3391" t="s">
        <v>32</v>
      </c>
      <c r="K3391" t="s">
        <v>31</v>
      </c>
      <c r="L3391" t="s">
        <v>33</v>
      </c>
      <c r="M3391" t="s">
        <v>31</v>
      </c>
      <c r="N3391" t="s">
        <v>34</v>
      </c>
      <c r="O3391" s="4" t="str">
        <f>IF(D:D=1, "AC","NA")</f>
        <v>NA</v>
      </c>
      <c r="P3391" t="str">
        <f t="shared" si="223"/>
        <v>INSERT INTO usuariopagina( idusuario, idpagina, idlogtrans,  acceso, habilitado, fecha_vig_ini, fecha_vig_fin, hora_vig_ini, hora_vig_fin, muestra, estado) VALUES (188, 30, 1, 'dias', NULL, now(), NULL, to_char(now(), 'HH24:MI:SS'), NULL, TRUE, 'NA');</v>
      </c>
    </row>
    <row r="3392" spans="2:16" x14ac:dyDescent="0.25">
      <c r="B3392" s="14"/>
      <c r="C3392" s="3" t="s">
        <v>13</v>
      </c>
      <c r="D3392" s="29">
        <v>0</v>
      </c>
      <c r="E3392" s="4">
        <f t="shared" si="224"/>
        <v>188</v>
      </c>
      <c r="F3392" s="4">
        <v>31</v>
      </c>
      <c r="G3392">
        <v>1</v>
      </c>
      <c r="H3392" t="s">
        <v>30</v>
      </c>
      <c r="I3392" t="s">
        <v>31</v>
      </c>
      <c r="J3392" t="s">
        <v>32</v>
      </c>
      <c r="K3392" t="s">
        <v>31</v>
      </c>
      <c r="L3392" t="s">
        <v>33</v>
      </c>
      <c r="M3392" t="s">
        <v>31</v>
      </c>
      <c r="N3392" t="s">
        <v>34</v>
      </c>
      <c r="O3392" s="4" t="str">
        <f>IF(D:D=1, "AC","NA")</f>
        <v>NA</v>
      </c>
      <c r="P3392" t="str">
        <f t="shared" si="223"/>
        <v>INSERT INTO usuariopagina( idusuario, idpagina, idlogtrans,  acceso, habilitado, fecha_vig_ini, fecha_vig_fin, hora_vig_ini, hora_vig_fin, muestra, estado) VALUES (188, 31, 1, 'dias', NULL, now(), NULL, to_char(now(), 'HH24:MI:SS'), NULL, TRUE, 'NA');</v>
      </c>
    </row>
    <row r="3393" spans="2:16" x14ac:dyDescent="0.25">
      <c r="B3393" s="14"/>
      <c r="C3393" t="s">
        <v>14</v>
      </c>
      <c r="D3393" s="29">
        <v>0</v>
      </c>
      <c r="E3393" s="4">
        <f t="shared" si="224"/>
        <v>188</v>
      </c>
      <c r="F3393" s="4">
        <v>32</v>
      </c>
      <c r="G3393">
        <v>1</v>
      </c>
      <c r="H3393" t="s">
        <v>30</v>
      </c>
      <c r="I3393" t="s">
        <v>31</v>
      </c>
      <c r="J3393" t="s">
        <v>32</v>
      </c>
      <c r="K3393" t="s">
        <v>31</v>
      </c>
      <c r="L3393" t="s">
        <v>33</v>
      </c>
      <c r="M3393" t="s">
        <v>31</v>
      </c>
      <c r="N3393" t="s">
        <v>34</v>
      </c>
      <c r="O3393" s="4" t="str">
        <f>IF(D:D=1, "AC","NA")</f>
        <v>NA</v>
      </c>
      <c r="P3393" t="str">
        <f t="shared" si="223"/>
        <v>INSERT INTO usuariopagina( idusuario, idpagina, idlogtrans,  acceso, habilitado, fecha_vig_ini, fecha_vig_fin, hora_vig_ini, hora_vig_fin, muestra, estado) VALUES (188, 32, 1, 'dias', NULL, now(), NULL, to_char(now(), 'HH24:MI:SS'), NULL, TRUE, 'NA');</v>
      </c>
    </row>
    <row r="3394" spans="2:16" x14ac:dyDescent="0.25">
      <c r="B3394" s="15"/>
      <c r="C3394" t="s">
        <v>15</v>
      </c>
      <c r="D3394" s="29">
        <v>0</v>
      </c>
      <c r="E3394" s="4">
        <f t="shared" si="224"/>
        <v>188</v>
      </c>
      <c r="F3394" s="4">
        <v>33</v>
      </c>
      <c r="G3394">
        <v>1</v>
      </c>
      <c r="H3394" t="s">
        <v>30</v>
      </c>
      <c r="I3394" t="s">
        <v>31</v>
      </c>
      <c r="J3394" t="s">
        <v>32</v>
      </c>
      <c r="K3394" t="s">
        <v>31</v>
      </c>
      <c r="L3394" t="s">
        <v>33</v>
      </c>
      <c r="M3394" t="s">
        <v>31</v>
      </c>
      <c r="N3394" t="s">
        <v>34</v>
      </c>
      <c r="O3394" s="4" t="str">
        <f>IF(D:D=1, "AC","NA")</f>
        <v>NA</v>
      </c>
      <c r="P3394" t="str">
        <f t="shared" si="223"/>
        <v>INSERT INTO usuariopagina( idusuario, idpagina, idlogtrans,  acceso, habilitado, fecha_vig_ini, fecha_vig_fin, hora_vig_ini, hora_vig_fin, muestra, estado) VALUES (188, 33, 1, 'dias', NULL, now(), NULL, to_char(now(), 'HH24:MI:SS'), NULL, TRUE, 'NA');</v>
      </c>
    </row>
    <row r="3395" spans="2:16" x14ac:dyDescent="0.25">
      <c r="C3395" s="24" t="s">
        <v>113</v>
      </c>
      <c r="D3395" s="29">
        <v>1</v>
      </c>
      <c r="E3395" s="4">
        <f t="shared" si="224"/>
        <v>188</v>
      </c>
      <c r="F3395" s="4">
        <v>34</v>
      </c>
      <c r="G3395">
        <v>1</v>
      </c>
      <c r="H3395" t="s">
        <v>30</v>
      </c>
      <c r="I3395" t="s">
        <v>31</v>
      </c>
      <c r="J3395" t="s">
        <v>32</v>
      </c>
      <c r="K3395" t="s">
        <v>31</v>
      </c>
      <c r="L3395" t="s">
        <v>33</v>
      </c>
      <c r="M3395" t="s">
        <v>31</v>
      </c>
      <c r="N3395" t="s">
        <v>34</v>
      </c>
      <c r="O3395" s="4" t="str">
        <f>IF(D:D=1, "AC","NA")</f>
        <v>AC</v>
      </c>
      <c r="P3395" t="str">
        <f t="shared" si="223"/>
        <v>INSERT INTO usuariopagina( idusuario, idpagina, idlogtrans,  acceso, habilitado, fecha_vig_ini, fecha_vig_fin, hora_vig_ini, hora_vig_fin, muestra, estado) VALUES (188, 34, 1, 'dias', NULL, now(), NULL, to_char(now(), 'HH24:MI:SS'), NULL, TRUE, 'AC');</v>
      </c>
    </row>
    <row r="3396" spans="2:16" x14ac:dyDescent="0.25">
      <c r="C3396" s="24" t="s">
        <v>114</v>
      </c>
      <c r="D3396" s="29">
        <v>1</v>
      </c>
      <c r="E3396" s="4">
        <f t="shared" si="224"/>
        <v>188</v>
      </c>
      <c r="F3396" s="4">
        <v>35</v>
      </c>
      <c r="G3396">
        <v>1</v>
      </c>
      <c r="H3396" t="s">
        <v>30</v>
      </c>
      <c r="I3396" t="s">
        <v>31</v>
      </c>
      <c r="J3396" t="s">
        <v>32</v>
      </c>
      <c r="K3396" t="s">
        <v>31</v>
      </c>
      <c r="L3396" t="s">
        <v>33</v>
      </c>
      <c r="M3396" t="s">
        <v>31</v>
      </c>
      <c r="N3396" t="s">
        <v>34</v>
      </c>
      <c r="O3396" s="4" t="str">
        <f>IF(D:D=1, "AC","NA")</f>
        <v>AC</v>
      </c>
      <c r="P3396" t="str">
        <f t="shared" si="223"/>
        <v>INSERT INTO usuariopagina( idusuario, idpagina, idlogtrans,  acceso, habilitado, fecha_vig_ini, fecha_vig_fin, hora_vig_ini, hora_vig_fin, muestra, estado) VALUES (188, 35, 1, 'dias', NULL, now(), NULL, to_char(now(), 'HH24:MI:SS'), NULL, TRUE, 'AC');</v>
      </c>
    </row>
    <row r="3397" spans="2:16" x14ac:dyDescent="0.25">
      <c r="C3397" s="24" t="s">
        <v>115</v>
      </c>
      <c r="D3397" s="29">
        <v>1</v>
      </c>
      <c r="E3397" s="4">
        <f t="shared" si="224"/>
        <v>188</v>
      </c>
      <c r="F3397" s="4">
        <v>36</v>
      </c>
      <c r="G3397">
        <v>1</v>
      </c>
      <c r="H3397" t="s">
        <v>30</v>
      </c>
      <c r="I3397" t="s">
        <v>31</v>
      </c>
      <c r="J3397" t="s">
        <v>32</v>
      </c>
      <c r="K3397" t="s">
        <v>31</v>
      </c>
      <c r="L3397" t="s">
        <v>33</v>
      </c>
      <c r="M3397" t="s">
        <v>31</v>
      </c>
      <c r="N3397" t="s">
        <v>34</v>
      </c>
      <c r="O3397" s="4" t="str">
        <f>IF(D:D=1, "AC","NA")</f>
        <v>AC</v>
      </c>
      <c r="P3397" t="str">
        <f t="shared" si="223"/>
        <v>INSERT INTO usuariopagina( idusuario, idpagina, idlogtrans,  acceso, habilitado, fecha_vig_ini, fecha_vig_fin, hora_vig_ini, hora_vig_fin, muestra, estado) VALUES (188, 36, 1, 'dias', NULL, now(), NULL, to_char(now(), 'HH24:MI:SS'), NULL, TRUE, 'AC');</v>
      </c>
    </row>
    <row r="3398" spans="2:16" x14ac:dyDescent="0.25">
      <c r="C3398" s="24" t="s">
        <v>116</v>
      </c>
      <c r="D3398" s="29">
        <v>1</v>
      </c>
      <c r="E3398" s="4">
        <f t="shared" si="224"/>
        <v>188</v>
      </c>
      <c r="F3398" s="4">
        <v>37</v>
      </c>
      <c r="G3398">
        <v>1</v>
      </c>
      <c r="H3398" t="s">
        <v>30</v>
      </c>
      <c r="I3398" t="s">
        <v>31</v>
      </c>
      <c r="J3398" t="s">
        <v>32</v>
      </c>
      <c r="K3398" t="s">
        <v>31</v>
      </c>
      <c r="L3398" t="s">
        <v>33</v>
      </c>
      <c r="M3398" t="s">
        <v>31</v>
      </c>
      <c r="N3398" t="s">
        <v>34</v>
      </c>
      <c r="O3398" s="4" t="str">
        <f>IF(D:D=1, "AC","NA")</f>
        <v>AC</v>
      </c>
      <c r="P3398" t="str">
        <f t="shared" si="223"/>
        <v>INSERT INTO usuariopagina( idusuario, idpagina, idlogtrans,  acceso, habilitado, fecha_vig_ini, fecha_vig_fin, hora_vig_ini, hora_vig_fin, muestra, estado) VALUES (188, 37, 1, 'dias', NULL, now(), NULL, to_char(now(), 'HH24:MI:SS'), NULL, TRUE, 'AC');</v>
      </c>
    </row>
    <row r="3399" spans="2:16" x14ac:dyDescent="0.25">
      <c r="C3399" s="24" t="s">
        <v>117</v>
      </c>
      <c r="D3399" s="29">
        <v>1</v>
      </c>
      <c r="E3399" s="4">
        <f t="shared" si="224"/>
        <v>188</v>
      </c>
      <c r="F3399" s="4">
        <v>38</v>
      </c>
      <c r="G3399">
        <v>1</v>
      </c>
      <c r="H3399" t="s">
        <v>30</v>
      </c>
      <c r="I3399" t="s">
        <v>31</v>
      </c>
      <c r="J3399" t="s">
        <v>32</v>
      </c>
      <c r="K3399" t="s">
        <v>31</v>
      </c>
      <c r="L3399" t="s">
        <v>33</v>
      </c>
      <c r="M3399" t="s">
        <v>31</v>
      </c>
      <c r="N3399" t="s">
        <v>34</v>
      </c>
      <c r="O3399" s="4" t="str">
        <f>IF(D:D=1, "AC","NA")</f>
        <v>AC</v>
      </c>
      <c r="P3399" t="str">
        <f t="shared" si="223"/>
        <v>INSERT INTO usuariopagina( idusuario, idpagina, idlogtrans,  acceso, habilitado, fecha_vig_ini, fecha_vig_fin, hora_vig_ini, hora_vig_fin, muestra, estado) VALUES (188, 38, 1, 'dias', NULL, now(), NULL, to_char(now(), 'HH24:MI:SS'), NULL, TRUE, 'AC');</v>
      </c>
    </row>
    <row r="3400" spans="2:16" x14ac:dyDescent="0.25">
      <c r="C3400" s="24" t="s">
        <v>118</v>
      </c>
      <c r="D3400" s="29">
        <v>1</v>
      </c>
      <c r="E3400" s="4">
        <f t="shared" si="224"/>
        <v>188</v>
      </c>
      <c r="F3400" s="4">
        <v>39</v>
      </c>
      <c r="G3400">
        <v>1</v>
      </c>
      <c r="H3400" t="s">
        <v>30</v>
      </c>
      <c r="I3400" t="s">
        <v>31</v>
      </c>
      <c r="J3400" t="s">
        <v>32</v>
      </c>
      <c r="K3400" t="s">
        <v>31</v>
      </c>
      <c r="L3400" t="s">
        <v>33</v>
      </c>
      <c r="M3400" t="s">
        <v>31</v>
      </c>
      <c r="N3400" t="s">
        <v>34</v>
      </c>
      <c r="O3400" s="4" t="str">
        <f>IF(D:D=1, "AC","NA")</f>
        <v>AC</v>
      </c>
      <c r="P3400" t="str">
        <f t="shared" si="223"/>
        <v>INSERT INTO usuariopagina( idusuario, idpagina, idlogtrans,  acceso, habilitado, fecha_vig_ini, fecha_vig_fin, hora_vig_ini, hora_vig_fin, muestra, estado) VALUES (188, 39, 1, 'dias', NULL, now(), NULL, to_char(now(), 'HH24:MI:SS'), NULL, TRUE, 'AC');</v>
      </c>
    </row>
    <row r="3401" spans="2:16" x14ac:dyDescent="0.25">
      <c r="C3401" s="24" t="s">
        <v>119</v>
      </c>
      <c r="D3401" s="29">
        <v>1</v>
      </c>
      <c r="E3401" s="4">
        <f t="shared" si="224"/>
        <v>188</v>
      </c>
      <c r="F3401" s="4">
        <v>40</v>
      </c>
      <c r="G3401">
        <v>1</v>
      </c>
      <c r="H3401" t="s">
        <v>30</v>
      </c>
      <c r="I3401" t="s">
        <v>31</v>
      </c>
      <c r="J3401" t="s">
        <v>32</v>
      </c>
      <c r="K3401" t="s">
        <v>31</v>
      </c>
      <c r="L3401" t="s">
        <v>33</v>
      </c>
      <c r="M3401" t="s">
        <v>31</v>
      </c>
      <c r="N3401" t="s">
        <v>34</v>
      </c>
      <c r="O3401" s="4" t="str">
        <f>IF(D:D=1, "AC","NA")</f>
        <v>AC</v>
      </c>
      <c r="P3401" t="str">
        <f t="shared" si="223"/>
        <v>INSERT INTO usuariopagina( idusuario, idpagina, idlogtrans,  acceso, habilitado, fecha_vig_ini, fecha_vig_fin, hora_vig_ini, hora_vig_fin, muestra, estado) VALUES (188, 40, 1, 'dias', NULL, now(), NULL, to_char(now(), 'HH24:MI:SS'), NULL, TRUE, 'AC');</v>
      </c>
    </row>
    <row r="3402" spans="2:16" x14ac:dyDescent="0.25">
      <c r="C3402" s="24" t="s">
        <v>120</v>
      </c>
      <c r="D3402" s="29">
        <v>1</v>
      </c>
      <c r="E3402" s="4">
        <f t="shared" si="224"/>
        <v>188</v>
      </c>
      <c r="F3402" s="4">
        <v>41</v>
      </c>
      <c r="G3402">
        <v>1</v>
      </c>
      <c r="H3402" t="s">
        <v>30</v>
      </c>
      <c r="I3402" t="s">
        <v>31</v>
      </c>
      <c r="J3402" t="s">
        <v>32</v>
      </c>
      <c r="K3402" t="s">
        <v>31</v>
      </c>
      <c r="L3402" t="s">
        <v>33</v>
      </c>
      <c r="M3402" t="s">
        <v>31</v>
      </c>
      <c r="N3402" t="s">
        <v>34</v>
      </c>
      <c r="O3402" s="4" t="str">
        <f>IF(D:D=1, "AC","NA")</f>
        <v>AC</v>
      </c>
      <c r="P3402" t="str">
        <f t="shared" si="223"/>
        <v>INSERT INTO usuariopagina( idusuario, idpagina, idlogtrans,  acceso, habilitado, fecha_vig_ini, fecha_vig_fin, hora_vig_ini, hora_vig_fin, muestra, estado) VALUES (188, 41, 1, 'dias', NULL, now(), NULL, to_char(now(), 'HH24:MI:SS'), NULL, TRUE, 'AC');</v>
      </c>
    </row>
    <row r="3403" spans="2:16" x14ac:dyDescent="0.25">
      <c r="C3403" s="24" t="s">
        <v>121</v>
      </c>
      <c r="D3403" s="29">
        <v>1</v>
      </c>
      <c r="E3403" s="4">
        <f t="shared" si="224"/>
        <v>188</v>
      </c>
      <c r="F3403" s="4">
        <v>42</v>
      </c>
      <c r="G3403">
        <v>1</v>
      </c>
      <c r="H3403" t="s">
        <v>30</v>
      </c>
      <c r="I3403" t="s">
        <v>31</v>
      </c>
      <c r="J3403" t="s">
        <v>32</v>
      </c>
      <c r="K3403" t="s">
        <v>31</v>
      </c>
      <c r="L3403" t="s">
        <v>33</v>
      </c>
      <c r="M3403" t="s">
        <v>31</v>
      </c>
      <c r="N3403" t="s">
        <v>34</v>
      </c>
      <c r="O3403" s="4" t="str">
        <f>IF(D:D=1, "AC","NA")</f>
        <v>AC</v>
      </c>
      <c r="P3403" t="str">
        <f t="shared" si="223"/>
        <v>INSERT INTO usuariopagina( idusuario, idpagina, idlogtrans,  acceso, habilitado, fecha_vig_ini, fecha_vig_fin, hora_vig_ini, hora_vig_fin, muestra, estado) VALUES (188, 42, 1, 'dias', NULL, now(), NULL, to_char(now(), 'HH24:MI:SS'), NULL, TRUE, 'AC');</v>
      </c>
    </row>
    <row r="3404" spans="2:16" x14ac:dyDescent="0.25">
      <c r="C3404" s="24" t="s">
        <v>122</v>
      </c>
      <c r="D3404" s="29">
        <v>1</v>
      </c>
      <c r="E3404" s="4">
        <f t="shared" si="224"/>
        <v>188</v>
      </c>
      <c r="F3404" s="4">
        <v>43</v>
      </c>
      <c r="G3404">
        <v>1</v>
      </c>
      <c r="H3404" t="s">
        <v>30</v>
      </c>
      <c r="I3404" t="s">
        <v>31</v>
      </c>
      <c r="J3404" t="s">
        <v>32</v>
      </c>
      <c r="K3404" t="s">
        <v>31</v>
      </c>
      <c r="L3404" t="s">
        <v>33</v>
      </c>
      <c r="M3404" t="s">
        <v>31</v>
      </c>
      <c r="N3404" t="s">
        <v>34</v>
      </c>
      <c r="O3404" s="4" t="str">
        <f>IF(D:D=1, "AC","NA")</f>
        <v>AC</v>
      </c>
      <c r="P3404" t="str">
        <f t="shared" si="223"/>
        <v>INSERT INTO usuariopagina( idusuario, idpagina, idlogtrans,  acceso, habilitado, fecha_vig_ini, fecha_vig_fin, hora_vig_ini, hora_vig_fin, muestra, estado) VALUES (188, 43, 1, 'dias', NULL, now(), NULL, to_char(now(), 'HH24:MI:SS'), NULL, TRUE, 'AC');</v>
      </c>
    </row>
    <row r="3405" spans="2:16" x14ac:dyDescent="0.25">
      <c r="C3405" s="24" t="s">
        <v>123</v>
      </c>
      <c r="D3405" s="29">
        <v>1</v>
      </c>
      <c r="E3405" s="4">
        <f t="shared" si="224"/>
        <v>188</v>
      </c>
      <c r="F3405" s="4">
        <v>44</v>
      </c>
      <c r="G3405">
        <v>1</v>
      </c>
      <c r="H3405" t="s">
        <v>30</v>
      </c>
      <c r="I3405" t="s">
        <v>31</v>
      </c>
      <c r="J3405" t="s">
        <v>32</v>
      </c>
      <c r="K3405" t="s">
        <v>31</v>
      </c>
      <c r="L3405" t="s">
        <v>33</v>
      </c>
      <c r="M3405" t="s">
        <v>31</v>
      </c>
      <c r="N3405" t="s">
        <v>34</v>
      </c>
      <c r="O3405" s="4" t="str">
        <f>IF(D:D=1, "AC","NA")</f>
        <v>AC</v>
      </c>
      <c r="P3405" t="str">
        <f t="shared" si="223"/>
        <v>INSERT INTO usuariopagina( idusuario, idpagina, idlogtrans,  acceso, habilitado, fecha_vig_ini, fecha_vig_fin, hora_vig_ini, hora_vig_fin, muestra, estado) VALUES (188, 44, 1, 'dias', NULL, now(), NULL, to_char(now(), 'HH24:MI:SS'), NULL, TRUE, 'AC');</v>
      </c>
    </row>
    <row r="3406" spans="2:16" x14ac:dyDescent="0.25">
      <c r="C3406" s="24" t="s">
        <v>124</v>
      </c>
      <c r="D3406" s="29">
        <v>1</v>
      </c>
      <c r="E3406" s="4">
        <f t="shared" si="224"/>
        <v>188</v>
      </c>
      <c r="F3406" s="4">
        <v>45</v>
      </c>
      <c r="G3406">
        <v>1</v>
      </c>
      <c r="H3406" t="s">
        <v>30</v>
      </c>
      <c r="I3406" t="s">
        <v>31</v>
      </c>
      <c r="J3406" t="s">
        <v>32</v>
      </c>
      <c r="K3406" t="s">
        <v>31</v>
      </c>
      <c r="L3406" t="s">
        <v>33</v>
      </c>
      <c r="M3406" t="s">
        <v>31</v>
      </c>
      <c r="N3406" t="s">
        <v>34</v>
      </c>
      <c r="O3406" s="4" t="str">
        <f>IF(D:D=1, "AC","NA")</f>
        <v>AC</v>
      </c>
      <c r="P3406" t="str">
        <f t="shared" si="223"/>
        <v>INSERT INTO usuariopagina( idusuario, idpagina, idlogtrans,  acceso, habilitado, fecha_vig_ini, fecha_vig_fin, hora_vig_ini, hora_vig_fin, muestra, estado) VALUES (188, 45, 1, 'dias', NULL, now(), NULL, to_char(now(), 'HH24:MI:SS'), NULL, TRUE, 'AC');</v>
      </c>
    </row>
    <row r="3407" spans="2:16" x14ac:dyDescent="0.25">
      <c r="C3407" s="23" t="s">
        <v>125</v>
      </c>
      <c r="D3407" s="29">
        <v>0</v>
      </c>
      <c r="E3407" s="4">
        <f t="shared" si="224"/>
        <v>188</v>
      </c>
      <c r="F3407" s="4">
        <v>46</v>
      </c>
      <c r="G3407">
        <v>1</v>
      </c>
      <c r="H3407" t="s">
        <v>30</v>
      </c>
      <c r="I3407" t="s">
        <v>31</v>
      </c>
      <c r="J3407" t="s">
        <v>32</v>
      </c>
      <c r="K3407" t="s">
        <v>31</v>
      </c>
      <c r="L3407" t="s">
        <v>33</v>
      </c>
      <c r="M3407" t="s">
        <v>31</v>
      </c>
      <c r="N3407" t="s">
        <v>34</v>
      </c>
      <c r="O3407" s="4" t="str">
        <f>IF(D:D=1, "AC","NA")</f>
        <v>NA</v>
      </c>
      <c r="P3407" t="str">
        <f t="shared" si="223"/>
        <v>INSERT INTO usuariopagina( idusuario, idpagina, idlogtrans,  acceso, habilitado, fecha_vig_ini, fecha_vig_fin, hora_vig_ini, hora_vig_fin, muestra, estado) VALUES (188, 46, 1, 'dias', NULL, now(), NULL, to_char(now(), 'HH24:MI:SS'), NULL, TRUE, 'NA');</v>
      </c>
    </row>
    <row r="3408" spans="2:16" x14ac:dyDescent="0.25">
      <c r="C3408" s="23" t="s">
        <v>126</v>
      </c>
      <c r="D3408" s="29">
        <v>0</v>
      </c>
      <c r="E3408" s="4">
        <f t="shared" si="224"/>
        <v>188</v>
      </c>
      <c r="F3408" s="4">
        <v>47</v>
      </c>
      <c r="G3408">
        <v>1</v>
      </c>
      <c r="H3408" t="s">
        <v>30</v>
      </c>
      <c r="I3408" t="s">
        <v>31</v>
      </c>
      <c r="J3408" t="s">
        <v>32</v>
      </c>
      <c r="K3408" t="s">
        <v>31</v>
      </c>
      <c r="L3408" t="s">
        <v>33</v>
      </c>
      <c r="M3408" t="s">
        <v>31</v>
      </c>
      <c r="N3408" t="s">
        <v>34</v>
      </c>
      <c r="O3408" s="4" t="str">
        <f>IF(D:D=1, "AC","NA")</f>
        <v>NA</v>
      </c>
      <c r="P3408" t="str">
        <f t="shared" si="223"/>
        <v>INSERT INTO usuariopagina( idusuario, idpagina, idlogtrans,  acceso, habilitado, fecha_vig_ini, fecha_vig_fin, hora_vig_ini, hora_vig_fin, muestra, estado) VALUES (188, 47, 1, 'dias', NULL, now(), NULL, to_char(now(), 'HH24:MI:SS'), NULL, TRUE, 'NA');</v>
      </c>
    </row>
    <row r="3409" spans="1:16" x14ac:dyDescent="0.25">
      <c r="C3409" s="23" t="s">
        <v>127</v>
      </c>
      <c r="D3409" s="29">
        <v>0</v>
      </c>
      <c r="E3409" s="4">
        <f t="shared" si="224"/>
        <v>188</v>
      </c>
      <c r="F3409" s="4">
        <v>48</v>
      </c>
      <c r="G3409">
        <v>1</v>
      </c>
      <c r="H3409" t="s">
        <v>30</v>
      </c>
      <c r="I3409" t="s">
        <v>31</v>
      </c>
      <c r="J3409" t="s">
        <v>32</v>
      </c>
      <c r="K3409" t="s">
        <v>31</v>
      </c>
      <c r="L3409" t="s">
        <v>33</v>
      </c>
      <c r="M3409" t="s">
        <v>31</v>
      </c>
      <c r="N3409" t="s">
        <v>34</v>
      </c>
      <c r="O3409" s="4" t="str">
        <f>IF(D:D=1, "AC","NA")</f>
        <v>NA</v>
      </c>
      <c r="P3409" t="str">
        <f t="shared" si="223"/>
        <v>INSERT INTO usuariopagina( idusuario, idpagina, idlogtrans,  acceso, habilitado, fecha_vig_ini, fecha_vig_fin, hora_vig_ini, hora_vig_fin, muestra, estado) VALUES (188, 48, 1, 'dias', NULL, now(), NULL, to_char(now(), 'HH24:MI:SS'), NULL, TRUE, 'NA');</v>
      </c>
    </row>
    <row r="3410" spans="1:16" x14ac:dyDescent="0.25">
      <c r="C3410" s="23" t="s">
        <v>128</v>
      </c>
      <c r="D3410" s="29">
        <v>0</v>
      </c>
      <c r="E3410" s="4">
        <f t="shared" si="224"/>
        <v>188</v>
      </c>
      <c r="F3410" s="4">
        <v>49</v>
      </c>
      <c r="G3410">
        <v>1</v>
      </c>
      <c r="H3410" t="s">
        <v>30</v>
      </c>
      <c r="I3410" t="s">
        <v>31</v>
      </c>
      <c r="J3410" t="s">
        <v>32</v>
      </c>
      <c r="K3410" t="s">
        <v>31</v>
      </c>
      <c r="L3410" t="s">
        <v>33</v>
      </c>
      <c r="M3410" t="s">
        <v>31</v>
      </c>
      <c r="N3410" t="s">
        <v>34</v>
      </c>
      <c r="O3410" s="4" t="str">
        <f>IF(D:D=1, "AC","NA")</f>
        <v>NA</v>
      </c>
      <c r="P3410" t="str">
        <f t="shared" si="223"/>
        <v>INSERT INTO usuariopagina( idusuario, idpagina, idlogtrans,  acceso, habilitado, fecha_vig_ini, fecha_vig_fin, hora_vig_ini, hora_vig_fin, muestra, estado) VALUES (188, 49, 1, 'dias', NULL, now(), NULL, to_char(now(), 'HH24:MI:SS'), NULL, TRUE, 'NA');</v>
      </c>
    </row>
    <row r="3411" spans="1:16" x14ac:dyDescent="0.25">
      <c r="C3411" s="23" t="s">
        <v>129</v>
      </c>
      <c r="D3411" s="29">
        <v>0</v>
      </c>
      <c r="E3411" s="4">
        <f t="shared" si="224"/>
        <v>188</v>
      </c>
      <c r="F3411" s="4">
        <v>50</v>
      </c>
      <c r="G3411">
        <v>1</v>
      </c>
      <c r="H3411" t="s">
        <v>30</v>
      </c>
      <c r="I3411" t="s">
        <v>31</v>
      </c>
      <c r="J3411" t="s">
        <v>32</v>
      </c>
      <c r="K3411" t="s">
        <v>31</v>
      </c>
      <c r="L3411" t="s">
        <v>33</v>
      </c>
      <c r="M3411" t="s">
        <v>31</v>
      </c>
      <c r="N3411" t="s">
        <v>34</v>
      </c>
      <c r="O3411" s="4" t="str">
        <f>IF(D:D=1, "AC","NA")</f>
        <v>NA</v>
      </c>
      <c r="P3411" t="str">
        <f t="shared" si="223"/>
        <v>INSERT INTO usuariopagina( idusuario, idpagina, idlogtrans,  acceso, habilitado, fecha_vig_ini, fecha_vig_fin, hora_vig_ini, hora_vig_fin, muestra, estado) VALUES (188, 50, 1, 'dias', NULL, now(), NULL, to_char(now(), 'HH24:MI:SS'), NULL, TRUE, 'NA');</v>
      </c>
    </row>
    <row r="3412" spans="1:16" x14ac:dyDescent="0.25">
      <c r="C3412" s="23" t="s">
        <v>130</v>
      </c>
      <c r="D3412" s="29">
        <v>0</v>
      </c>
      <c r="E3412" s="4">
        <f t="shared" si="224"/>
        <v>188</v>
      </c>
      <c r="F3412" s="4">
        <v>51</v>
      </c>
      <c r="G3412">
        <v>1</v>
      </c>
      <c r="H3412" t="s">
        <v>30</v>
      </c>
      <c r="I3412" t="s">
        <v>31</v>
      </c>
      <c r="J3412" t="s">
        <v>32</v>
      </c>
      <c r="K3412" t="s">
        <v>31</v>
      </c>
      <c r="L3412" t="s">
        <v>33</v>
      </c>
      <c r="M3412" t="s">
        <v>31</v>
      </c>
      <c r="N3412" t="s">
        <v>34</v>
      </c>
      <c r="O3412" s="4" t="str">
        <f>IF(D:D=1, "AC","NA")</f>
        <v>NA</v>
      </c>
      <c r="P3412" t="str">
        <f t="shared" si="223"/>
        <v>INSERT INTO usuariopagina( idusuario, idpagina, idlogtrans,  acceso, habilitado, fecha_vig_ini, fecha_vig_fin, hora_vig_ini, hora_vig_fin, muestra, estado) VALUES (188, 51, 1, 'dias', NULL, now(), NULL, to_char(now(), 'HH24:MI:SS'), NULL, TRUE, 'NA');</v>
      </c>
    </row>
    <row r="3413" spans="1:16" x14ac:dyDescent="0.25">
      <c r="C3413" s="23" t="s">
        <v>131</v>
      </c>
      <c r="D3413" s="29">
        <v>0</v>
      </c>
      <c r="E3413" s="4">
        <f t="shared" si="224"/>
        <v>188</v>
      </c>
      <c r="F3413" s="4">
        <v>52</v>
      </c>
      <c r="G3413">
        <v>1</v>
      </c>
      <c r="H3413" t="s">
        <v>30</v>
      </c>
      <c r="I3413" t="s">
        <v>31</v>
      </c>
      <c r="J3413" t="s">
        <v>32</v>
      </c>
      <c r="K3413" t="s">
        <v>31</v>
      </c>
      <c r="L3413" t="s">
        <v>33</v>
      </c>
      <c r="M3413" t="s">
        <v>31</v>
      </c>
      <c r="N3413" t="s">
        <v>34</v>
      </c>
      <c r="O3413" s="4" t="str">
        <f>IF(D:D=1, "AC","NA")</f>
        <v>NA</v>
      </c>
      <c r="P3413" t="str">
        <f t="shared" si="223"/>
        <v>INSERT INTO usuariopagina( idusuario, idpagina, idlogtrans,  acceso, habilitado, fecha_vig_ini, fecha_vig_fin, hora_vig_ini, hora_vig_fin, muestra, estado) VALUES (188, 52, 1, 'dias', NULL, now(), NULL, to_char(now(), 'HH24:MI:SS'), NULL, TRUE, 'NA');</v>
      </c>
    </row>
    <row r="3414" spans="1:16" x14ac:dyDescent="0.25">
      <c r="C3414" s="23" t="s">
        <v>132</v>
      </c>
      <c r="D3414" s="29">
        <v>0</v>
      </c>
      <c r="E3414" s="4">
        <f t="shared" si="224"/>
        <v>188</v>
      </c>
      <c r="F3414" s="4">
        <v>53</v>
      </c>
      <c r="G3414">
        <v>1</v>
      </c>
      <c r="H3414" t="s">
        <v>30</v>
      </c>
      <c r="I3414" t="s">
        <v>31</v>
      </c>
      <c r="J3414" t="s">
        <v>32</v>
      </c>
      <c r="K3414" t="s">
        <v>31</v>
      </c>
      <c r="L3414" t="s">
        <v>33</v>
      </c>
      <c r="M3414" t="s">
        <v>31</v>
      </c>
      <c r="N3414" t="s">
        <v>34</v>
      </c>
      <c r="O3414" s="4" t="str">
        <f>IF(D:D=1, "AC","NA")</f>
        <v>NA</v>
      </c>
      <c r="P3414" t="str">
        <f t="shared" si="223"/>
        <v>INSERT INTO usuariopagina( idusuario, idpagina, idlogtrans,  acceso, habilitado, fecha_vig_ini, fecha_vig_fin, hora_vig_ini, hora_vig_fin, muestra, estado) VALUES (188, 53, 1, 'dias', NULL, now(), NULL, to_char(now(), 'HH24:MI:SS'), NULL, TRUE, 'NA');</v>
      </c>
    </row>
    <row r="3415" spans="1:16" x14ac:dyDescent="0.25">
      <c r="C3415" s="23" t="s">
        <v>133</v>
      </c>
      <c r="D3415" s="29">
        <v>0</v>
      </c>
      <c r="E3415" s="4">
        <f t="shared" si="224"/>
        <v>188</v>
      </c>
      <c r="F3415" s="4">
        <v>54</v>
      </c>
      <c r="G3415">
        <v>1</v>
      </c>
      <c r="H3415" t="s">
        <v>30</v>
      </c>
      <c r="I3415" t="s">
        <v>31</v>
      </c>
      <c r="J3415" t="s">
        <v>32</v>
      </c>
      <c r="K3415" t="s">
        <v>31</v>
      </c>
      <c r="L3415" t="s">
        <v>33</v>
      </c>
      <c r="M3415" t="s">
        <v>31</v>
      </c>
      <c r="N3415" t="s">
        <v>34</v>
      </c>
      <c r="O3415" s="4" t="str">
        <f>IF(D:D=1, "AC","NA")</f>
        <v>NA</v>
      </c>
      <c r="P3415" t="str">
        <f t="shared" si="223"/>
        <v>INSERT INTO usuariopagina( idusuario, idpagina, idlogtrans,  acceso, habilitado, fecha_vig_ini, fecha_vig_fin, hora_vig_ini, hora_vig_fin, muestra, estado) VALUES (188, 54, 1, 'dias', NULL, now(), NULL, to_char(now(), 'HH24:MI:SS'), NULL, TRUE, 'NA');</v>
      </c>
    </row>
    <row r="3416" spans="1:16" x14ac:dyDescent="0.25">
      <c r="C3416" s="23" t="s">
        <v>134</v>
      </c>
      <c r="D3416" s="29">
        <v>0</v>
      </c>
      <c r="E3416" s="4">
        <f t="shared" si="224"/>
        <v>188</v>
      </c>
      <c r="F3416" s="4">
        <v>55</v>
      </c>
      <c r="G3416">
        <v>1</v>
      </c>
      <c r="H3416" t="s">
        <v>30</v>
      </c>
      <c r="I3416" t="s">
        <v>31</v>
      </c>
      <c r="J3416" t="s">
        <v>32</v>
      </c>
      <c r="K3416" t="s">
        <v>31</v>
      </c>
      <c r="L3416" t="s">
        <v>33</v>
      </c>
      <c r="M3416" t="s">
        <v>31</v>
      </c>
      <c r="N3416" t="s">
        <v>34</v>
      </c>
      <c r="O3416" s="4" t="str">
        <f>IF(D:D=1, "AC","NA")</f>
        <v>NA</v>
      </c>
      <c r="P3416" t="str">
        <f t="shared" si="223"/>
        <v>INSERT INTO usuariopagina( idusuario, idpagina, idlogtrans,  acceso, habilitado, fecha_vig_ini, fecha_vig_fin, hora_vig_ini, hora_vig_fin, muestra, estado) VALUES (188, 55, 1, 'dias', NULL, now(), NULL, to_char(now(), 'HH24:MI:SS'), NULL, TRUE, 'NA');</v>
      </c>
    </row>
    <row r="3417" spans="1:16" x14ac:dyDescent="0.25">
      <c r="C3417" s="23" t="s">
        <v>135</v>
      </c>
      <c r="D3417" s="29">
        <v>0</v>
      </c>
      <c r="E3417" s="4">
        <f t="shared" si="224"/>
        <v>188</v>
      </c>
      <c r="F3417" s="4">
        <v>56</v>
      </c>
      <c r="G3417">
        <v>1</v>
      </c>
      <c r="H3417" t="s">
        <v>30</v>
      </c>
      <c r="I3417" t="s">
        <v>31</v>
      </c>
      <c r="J3417" t="s">
        <v>32</v>
      </c>
      <c r="K3417" t="s">
        <v>31</v>
      </c>
      <c r="L3417" t="s">
        <v>33</v>
      </c>
      <c r="M3417" t="s">
        <v>31</v>
      </c>
      <c r="N3417" t="s">
        <v>34</v>
      </c>
      <c r="O3417" s="4" t="str">
        <f>IF(D:D=1, "AC","NA")</f>
        <v>NA</v>
      </c>
      <c r="P3417" t="str">
        <f t="shared" si="223"/>
        <v>INSERT INTO usuariopagina( idusuario, idpagina, idlogtrans,  acceso, habilitado, fecha_vig_ini, fecha_vig_fin, hora_vig_ini, hora_vig_fin, muestra, estado) VALUES (188, 56, 1, 'dias', NULL, now(), NULL, to_char(now(), 'HH24:MI:SS'), NULL, TRUE, 'NA');</v>
      </c>
    </row>
    <row r="3418" spans="1:16" x14ac:dyDescent="0.25">
      <c r="A3418">
        <v>61</v>
      </c>
      <c r="B3418" s="7" t="s">
        <v>144</v>
      </c>
      <c r="C3418" s="17" t="s">
        <v>29</v>
      </c>
      <c r="D3418" s="28">
        <v>0</v>
      </c>
      <c r="E3418" s="18">
        <v>181</v>
      </c>
      <c r="F3418" s="18">
        <v>1</v>
      </c>
      <c r="G3418" s="6">
        <v>1</v>
      </c>
      <c r="H3418" s="6" t="s">
        <v>30</v>
      </c>
      <c r="I3418" s="6" t="s">
        <v>31</v>
      </c>
      <c r="J3418" s="6" t="s">
        <v>32</v>
      </c>
      <c r="K3418" s="6" t="s">
        <v>31</v>
      </c>
      <c r="L3418" s="6" t="s">
        <v>33</v>
      </c>
      <c r="M3418" s="6" t="s">
        <v>31</v>
      </c>
      <c r="N3418" s="6" t="s">
        <v>34</v>
      </c>
      <c r="O3418" s="18" t="str">
        <f>IF(D:D=1, "AC","NA")</f>
        <v>NA</v>
      </c>
      <c r="P3418" s="6" t="str">
        <f t="shared" ref="P3418:P3481" si="225">CONCATENATE("INSERT INTO usuariopagina( idusuario, idpagina, idlogtrans,  acceso, habilitado, fecha_vig_ini, fecha_vig_fin, hora_vig_ini, hora_vig_fin, muestra, estado) VALUES (",E3418,", ",F3418,", ",G3418,", '",H3418,"', ",I3418,", ",J3418,", ",K3418,", ",L3418,", ",M3418,", ",N3418,", '",O3418,"'",");")</f>
        <v>INSERT INTO usuariopagina( idusuario, idpagina, idlogtrans,  acceso, habilitado, fecha_vig_ini, fecha_vig_fin, hora_vig_ini, hora_vig_fin, muestra, estado) VALUES (181, 1, 1, 'dias', NULL, now(), NULL, to_char(now(), 'HH24:MI:SS'), NULL, TRUE, 'NA');</v>
      </c>
    </row>
    <row r="3419" spans="1:16" x14ac:dyDescent="0.25">
      <c r="B3419" s="14"/>
      <c r="C3419" s="3" t="s">
        <v>29</v>
      </c>
      <c r="D3419" s="29">
        <v>0</v>
      </c>
      <c r="E3419" s="4">
        <f>E3418</f>
        <v>181</v>
      </c>
      <c r="F3419" s="4">
        <v>2</v>
      </c>
      <c r="G3419">
        <v>1</v>
      </c>
      <c r="H3419" t="s">
        <v>30</v>
      </c>
      <c r="I3419" t="s">
        <v>31</v>
      </c>
      <c r="J3419" t="s">
        <v>32</v>
      </c>
      <c r="K3419" t="s">
        <v>31</v>
      </c>
      <c r="L3419" t="s">
        <v>33</v>
      </c>
      <c r="M3419" t="s">
        <v>31</v>
      </c>
      <c r="N3419" t="s">
        <v>34</v>
      </c>
      <c r="O3419" s="4" t="str">
        <f>IF(D:D=1, "AC","NA")</f>
        <v>NA</v>
      </c>
      <c r="P3419" t="str">
        <f t="shared" si="225"/>
        <v>INSERT INTO usuariopagina( idusuario, idpagina, idlogtrans,  acceso, habilitado, fecha_vig_ini, fecha_vig_fin, hora_vig_ini, hora_vig_fin, muestra, estado) VALUES (181, 2, 1, 'dias', NULL, now(), NULL, to_char(now(), 'HH24:MI:SS'), NULL, TRUE, 'NA');</v>
      </c>
    </row>
    <row r="3420" spans="1:16" x14ac:dyDescent="0.25">
      <c r="B3420" s="14"/>
      <c r="C3420" s="3" t="s">
        <v>29</v>
      </c>
      <c r="D3420" s="29">
        <v>1</v>
      </c>
      <c r="E3420" s="4">
        <f t="shared" ref="E3420:E3473" si="226">E3419</f>
        <v>181</v>
      </c>
      <c r="F3420" s="4">
        <v>3</v>
      </c>
      <c r="G3420">
        <v>1</v>
      </c>
      <c r="H3420" t="s">
        <v>30</v>
      </c>
      <c r="I3420" t="s">
        <v>31</v>
      </c>
      <c r="J3420" t="s">
        <v>32</v>
      </c>
      <c r="K3420" t="s">
        <v>31</v>
      </c>
      <c r="L3420" t="s">
        <v>33</v>
      </c>
      <c r="M3420" t="s">
        <v>31</v>
      </c>
      <c r="N3420" t="s">
        <v>34</v>
      </c>
      <c r="O3420" s="4" t="str">
        <f>IF(D:D=1, "AC","NA")</f>
        <v>AC</v>
      </c>
      <c r="P3420" t="str">
        <f t="shared" si="225"/>
        <v>INSERT INTO usuariopagina( idusuario, idpagina, idlogtrans,  acceso, habilitado, fecha_vig_ini, fecha_vig_fin, hora_vig_ini, hora_vig_fin, muestra, estado) VALUES (181, 3, 1, 'dias', NULL, now(), NULL, to_char(now(), 'HH24:MI:SS'), NULL, TRUE, 'AC');</v>
      </c>
    </row>
    <row r="3421" spans="1:16" x14ac:dyDescent="0.25">
      <c r="B3421" s="14"/>
      <c r="C3421" t="s">
        <v>6</v>
      </c>
      <c r="D3421" s="29">
        <v>1</v>
      </c>
      <c r="E3421" s="4">
        <f t="shared" si="226"/>
        <v>181</v>
      </c>
      <c r="F3421" s="4">
        <v>4</v>
      </c>
      <c r="G3421">
        <v>1</v>
      </c>
      <c r="H3421" t="s">
        <v>30</v>
      </c>
      <c r="I3421" t="s">
        <v>31</v>
      </c>
      <c r="J3421" t="s">
        <v>32</v>
      </c>
      <c r="K3421" t="s">
        <v>31</v>
      </c>
      <c r="L3421" t="s">
        <v>33</v>
      </c>
      <c r="M3421" t="s">
        <v>31</v>
      </c>
      <c r="N3421" t="s">
        <v>34</v>
      </c>
      <c r="O3421" s="4" t="str">
        <f>IF(D:D=1, "AC","NA")</f>
        <v>AC</v>
      </c>
      <c r="P3421" t="str">
        <f t="shared" si="225"/>
        <v>INSERT INTO usuariopagina( idusuario, idpagina, idlogtrans,  acceso, habilitado, fecha_vig_ini, fecha_vig_fin, hora_vig_ini, hora_vig_fin, muestra, estado) VALUES (181, 4, 1, 'dias', NULL, now(), NULL, to_char(now(), 'HH24:MI:SS'), NULL, TRUE, 'AC');</v>
      </c>
    </row>
    <row r="3422" spans="1:16" x14ac:dyDescent="0.25">
      <c r="B3422" s="14"/>
      <c r="C3422" t="s">
        <v>6</v>
      </c>
      <c r="D3422" s="29">
        <v>0</v>
      </c>
      <c r="E3422" s="4">
        <f t="shared" si="226"/>
        <v>181</v>
      </c>
      <c r="F3422" s="4">
        <v>5</v>
      </c>
      <c r="G3422">
        <v>1</v>
      </c>
      <c r="H3422" t="s">
        <v>30</v>
      </c>
      <c r="I3422" t="s">
        <v>31</v>
      </c>
      <c r="J3422" t="s">
        <v>32</v>
      </c>
      <c r="K3422" t="s">
        <v>31</v>
      </c>
      <c r="L3422" t="s">
        <v>33</v>
      </c>
      <c r="M3422" t="s">
        <v>31</v>
      </c>
      <c r="N3422" t="s">
        <v>34</v>
      </c>
      <c r="O3422" s="4" t="str">
        <f>IF(D:D=1, "AC","NA")</f>
        <v>NA</v>
      </c>
      <c r="P3422" t="str">
        <f t="shared" si="225"/>
        <v>INSERT INTO usuariopagina( idusuario, idpagina, idlogtrans,  acceso, habilitado, fecha_vig_ini, fecha_vig_fin, hora_vig_ini, hora_vig_fin, muestra, estado) VALUES (181, 5, 1, 'dias', NULL, now(), NULL, to_char(now(), 'HH24:MI:SS'), NULL, TRUE, 'NA');</v>
      </c>
    </row>
    <row r="3423" spans="1:16" x14ac:dyDescent="0.25">
      <c r="B3423" s="14"/>
      <c r="C3423" t="s">
        <v>6</v>
      </c>
      <c r="D3423" s="29">
        <v>1</v>
      </c>
      <c r="E3423" s="4">
        <f t="shared" si="226"/>
        <v>181</v>
      </c>
      <c r="F3423" s="4">
        <v>6</v>
      </c>
      <c r="G3423">
        <v>1</v>
      </c>
      <c r="H3423" t="s">
        <v>30</v>
      </c>
      <c r="I3423" t="s">
        <v>31</v>
      </c>
      <c r="J3423" t="s">
        <v>32</v>
      </c>
      <c r="K3423" t="s">
        <v>31</v>
      </c>
      <c r="L3423" t="s">
        <v>33</v>
      </c>
      <c r="M3423" t="s">
        <v>31</v>
      </c>
      <c r="N3423" t="s">
        <v>34</v>
      </c>
      <c r="O3423" s="4" t="str">
        <f>IF(D:D=1, "AC","NA")</f>
        <v>AC</v>
      </c>
      <c r="P3423" t="str">
        <f t="shared" si="225"/>
        <v>INSERT INTO usuariopagina( idusuario, idpagina, idlogtrans,  acceso, habilitado, fecha_vig_ini, fecha_vig_fin, hora_vig_ini, hora_vig_fin, muestra, estado) VALUES (181, 6, 1, 'dias', NULL, now(), NULL, to_char(now(), 'HH24:MI:SS'), NULL, TRUE, 'AC');</v>
      </c>
    </row>
    <row r="3424" spans="1:16" x14ac:dyDescent="0.25">
      <c r="B3424" s="14"/>
      <c r="C3424" t="s">
        <v>6</v>
      </c>
      <c r="D3424" s="29">
        <v>0</v>
      </c>
      <c r="E3424" s="4">
        <f t="shared" si="226"/>
        <v>181</v>
      </c>
      <c r="F3424" s="4">
        <v>7</v>
      </c>
      <c r="G3424">
        <v>1</v>
      </c>
      <c r="H3424" t="s">
        <v>30</v>
      </c>
      <c r="I3424" t="s">
        <v>31</v>
      </c>
      <c r="J3424" t="s">
        <v>32</v>
      </c>
      <c r="K3424" t="s">
        <v>31</v>
      </c>
      <c r="L3424" t="s">
        <v>33</v>
      </c>
      <c r="M3424" t="s">
        <v>31</v>
      </c>
      <c r="N3424" t="s">
        <v>34</v>
      </c>
      <c r="O3424" s="4" t="str">
        <f>IF(D:D=1, "AC","NA")</f>
        <v>NA</v>
      </c>
      <c r="P3424" t="str">
        <f t="shared" si="225"/>
        <v>INSERT INTO usuariopagina( idusuario, idpagina, idlogtrans,  acceso, habilitado, fecha_vig_ini, fecha_vig_fin, hora_vig_ini, hora_vig_fin, muestra, estado) VALUES (181, 7, 1, 'dias', NULL, now(), NULL, to_char(now(), 'HH24:MI:SS'), NULL, TRUE, 'NA');</v>
      </c>
    </row>
    <row r="3425" spans="2:16" x14ac:dyDescent="0.25">
      <c r="B3425" s="14"/>
      <c r="C3425" t="s">
        <v>6</v>
      </c>
      <c r="D3425" s="29">
        <v>1</v>
      </c>
      <c r="E3425" s="4">
        <f t="shared" si="226"/>
        <v>181</v>
      </c>
      <c r="F3425" s="4">
        <v>8</v>
      </c>
      <c r="G3425">
        <v>1</v>
      </c>
      <c r="H3425" t="s">
        <v>30</v>
      </c>
      <c r="I3425" t="s">
        <v>31</v>
      </c>
      <c r="J3425" t="s">
        <v>32</v>
      </c>
      <c r="K3425" t="s">
        <v>31</v>
      </c>
      <c r="L3425" t="s">
        <v>33</v>
      </c>
      <c r="M3425" t="s">
        <v>31</v>
      </c>
      <c r="N3425" t="s">
        <v>34</v>
      </c>
      <c r="O3425" s="4" t="str">
        <f>IF(D:D=1, "AC","NA")</f>
        <v>AC</v>
      </c>
      <c r="P3425" t="str">
        <f t="shared" si="225"/>
        <v>INSERT INTO usuariopagina( idusuario, idpagina, idlogtrans,  acceso, habilitado, fecha_vig_ini, fecha_vig_fin, hora_vig_ini, hora_vig_fin, muestra, estado) VALUES (181, 8, 1, 'dias', NULL, now(), NULL, to_char(now(), 'HH24:MI:SS'), NULL, TRUE, 'AC');</v>
      </c>
    </row>
    <row r="3426" spans="2:16" x14ac:dyDescent="0.25">
      <c r="B3426" s="14"/>
      <c r="C3426" t="s">
        <v>6</v>
      </c>
      <c r="D3426" s="29">
        <v>0</v>
      </c>
      <c r="E3426" s="4">
        <f t="shared" si="226"/>
        <v>181</v>
      </c>
      <c r="F3426" s="4">
        <v>9</v>
      </c>
      <c r="G3426">
        <v>1</v>
      </c>
      <c r="H3426" t="s">
        <v>30</v>
      </c>
      <c r="I3426" t="s">
        <v>31</v>
      </c>
      <c r="J3426" t="s">
        <v>32</v>
      </c>
      <c r="K3426" t="s">
        <v>31</v>
      </c>
      <c r="L3426" t="s">
        <v>33</v>
      </c>
      <c r="M3426" t="s">
        <v>31</v>
      </c>
      <c r="N3426" t="s">
        <v>34</v>
      </c>
      <c r="O3426" s="4" t="str">
        <f>IF(D:D=1, "AC","NA")</f>
        <v>NA</v>
      </c>
      <c r="P3426" t="str">
        <f t="shared" si="225"/>
        <v>INSERT INTO usuariopagina( idusuario, idpagina, idlogtrans,  acceso, habilitado, fecha_vig_ini, fecha_vig_fin, hora_vig_ini, hora_vig_fin, muestra, estado) VALUES (181, 9, 1, 'dias', NULL, now(), NULL, to_char(now(), 'HH24:MI:SS'), NULL, TRUE, 'NA');</v>
      </c>
    </row>
    <row r="3427" spans="2:16" x14ac:dyDescent="0.25">
      <c r="B3427" s="14"/>
      <c r="C3427" t="s">
        <v>6</v>
      </c>
      <c r="D3427" s="29">
        <v>1</v>
      </c>
      <c r="E3427" s="4">
        <f t="shared" si="226"/>
        <v>181</v>
      </c>
      <c r="F3427" s="4">
        <v>10</v>
      </c>
      <c r="G3427">
        <v>1</v>
      </c>
      <c r="H3427" t="s">
        <v>30</v>
      </c>
      <c r="I3427" t="s">
        <v>31</v>
      </c>
      <c r="J3427" t="s">
        <v>32</v>
      </c>
      <c r="K3427" t="s">
        <v>31</v>
      </c>
      <c r="L3427" t="s">
        <v>33</v>
      </c>
      <c r="M3427" t="s">
        <v>31</v>
      </c>
      <c r="N3427" t="s">
        <v>34</v>
      </c>
      <c r="O3427" s="4" t="str">
        <f>IF(D:D=1, "AC","NA")</f>
        <v>AC</v>
      </c>
      <c r="P3427" t="str">
        <f t="shared" si="225"/>
        <v>INSERT INTO usuariopagina( idusuario, idpagina, idlogtrans,  acceso, habilitado, fecha_vig_ini, fecha_vig_fin, hora_vig_ini, hora_vig_fin, muestra, estado) VALUES (181, 10, 1, 'dias', NULL, now(), NULL, to_char(now(), 'HH24:MI:SS'), NULL, TRUE, 'AC');</v>
      </c>
    </row>
    <row r="3428" spans="2:16" x14ac:dyDescent="0.25">
      <c r="B3428" s="14"/>
      <c r="C3428" t="s">
        <v>6</v>
      </c>
      <c r="D3428" s="29">
        <v>1</v>
      </c>
      <c r="E3428" s="4">
        <f t="shared" si="226"/>
        <v>181</v>
      </c>
      <c r="F3428" s="4">
        <v>11</v>
      </c>
      <c r="G3428">
        <v>1</v>
      </c>
      <c r="H3428" t="s">
        <v>30</v>
      </c>
      <c r="I3428" t="s">
        <v>31</v>
      </c>
      <c r="J3428" t="s">
        <v>32</v>
      </c>
      <c r="K3428" t="s">
        <v>31</v>
      </c>
      <c r="L3428" t="s">
        <v>33</v>
      </c>
      <c r="M3428" t="s">
        <v>31</v>
      </c>
      <c r="N3428" t="s">
        <v>34</v>
      </c>
      <c r="O3428" s="4" t="str">
        <f>IF(D:D=1, "AC","NA")</f>
        <v>AC</v>
      </c>
      <c r="P3428" t="str">
        <f t="shared" si="225"/>
        <v>INSERT INTO usuariopagina( idusuario, idpagina, idlogtrans,  acceso, habilitado, fecha_vig_ini, fecha_vig_fin, hora_vig_ini, hora_vig_fin, muestra, estado) VALUES (181, 11, 1, 'dias', NULL, now(), NULL, to_char(now(), 'HH24:MI:SS'), NULL, TRUE, 'AC');</v>
      </c>
    </row>
    <row r="3429" spans="2:16" x14ac:dyDescent="0.25">
      <c r="B3429" s="14"/>
      <c r="C3429" s="3" t="s">
        <v>7</v>
      </c>
      <c r="D3429" s="29">
        <v>0</v>
      </c>
      <c r="E3429" s="4">
        <f t="shared" si="226"/>
        <v>181</v>
      </c>
      <c r="F3429" s="4">
        <v>12</v>
      </c>
      <c r="G3429">
        <v>1</v>
      </c>
      <c r="H3429" t="s">
        <v>30</v>
      </c>
      <c r="I3429" t="s">
        <v>31</v>
      </c>
      <c r="J3429" t="s">
        <v>32</v>
      </c>
      <c r="K3429" t="s">
        <v>31</v>
      </c>
      <c r="L3429" t="s">
        <v>33</v>
      </c>
      <c r="M3429" t="s">
        <v>31</v>
      </c>
      <c r="N3429" t="s">
        <v>34</v>
      </c>
      <c r="O3429" s="4" t="str">
        <f>IF(D:D=1, "AC","NA")</f>
        <v>NA</v>
      </c>
      <c r="P3429" t="str">
        <f t="shared" si="225"/>
        <v>INSERT INTO usuariopagina( idusuario, idpagina, idlogtrans,  acceso, habilitado, fecha_vig_ini, fecha_vig_fin, hora_vig_ini, hora_vig_fin, muestra, estado) VALUES (181, 12, 1, 'dias', NULL, now(), NULL, to_char(now(), 'HH24:MI:SS'), NULL, TRUE, 'NA');</v>
      </c>
    </row>
    <row r="3430" spans="2:16" x14ac:dyDescent="0.25">
      <c r="B3430" s="14"/>
      <c r="C3430" s="3" t="s">
        <v>7</v>
      </c>
      <c r="D3430" s="29">
        <v>0</v>
      </c>
      <c r="E3430" s="4">
        <f t="shared" si="226"/>
        <v>181</v>
      </c>
      <c r="F3430" s="4">
        <v>13</v>
      </c>
      <c r="G3430">
        <v>1</v>
      </c>
      <c r="H3430" t="s">
        <v>30</v>
      </c>
      <c r="I3430" t="s">
        <v>31</v>
      </c>
      <c r="J3430" t="s">
        <v>32</v>
      </c>
      <c r="K3430" t="s">
        <v>31</v>
      </c>
      <c r="L3430" t="s">
        <v>33</v>
      </c>
      <c r="M3430" t="s">
        <v>31</v>
      </c>
      <c r="N3430" t="s">
        <v>34</v>
      </c>
      <c r="O3430" s="4" t="str">
        <f>IF(D:D=1, "AC","NA")</f>
        <v>NA</v>
      </c>
      <c r="P3430" t="str">
        <f t="shared" si="225"/>
        <v>INSERT INTO usuariopagina( idusuario, idpagina, idlogtrans,  acceso, habilitado, fecha_vig_ini, fecha_vig_fin, hora_vig_ini, hora_vig_fin, muestra, estado) VALUES (181, 13, 1, 'dias', NULL, now(), NULL, to_char(now(), 'HH24:MI:SS'), NULL, TRUE, 'NA');</v>
      </c>
    </row>
    <row r="3431" spans="2:16" x14ac:dyDescent="0.25">
      <c r="B3431" s="14"/>
      <c r="C3431" t="s">
        <v>8</v>
      </c>
      <c r="D3431" s="29">
        <v>0</v>
      </c>
      <c r="E3431" s="4">
        <f t="shared" si="226"/>
        <v>181</v>
      </c>
      <c r="F3431" s="4">
        <v>14</v>
      </c>
      <c r="G3431">
        <v>1</v>
      </c>
      <c r="H3431" t="s">
        <v>30</v>
      </c>
      <c r="I3431" t="s">
        <v>31</v>
      </c>
      <c r="J3431" t="s">
        <v>32</v>
      </c>
      <c r="K3431" t="s">
        <v>31</v>
      </c>
      <c r="L3431" t="s">
        <v>33</v>
      </c>
      <c r="M3431" t="s">
        <v>31</v>
      </c>
      <c r="N3431" t="s">
        <v>34</v>
      </c>
      <c r="O3431" s="4" t="str">
        <f>IF(D:D=1, "AC","NA")</f>
        <v>NA</v>
      </c>
      <c r="P3431" t="str">
        <f t="shared" si="225"/>
        <v>INSERT INTO usuariopagina( idusuario, idpagina, idlogtrans,  acceso, habilitado, fecha_vig_ini, fecha_vig_fin, hora_vig_ini, hora_vig_fin, muestra, estado) VALUES (181, 14, 1, 'dias', NULL, now(), NULL, to_char(now(), 'HH24:MI:SS'), NULL, TRUE, 'NA');</v>
      </c>
    </row>
    <row r="3432" spans="2:16" x14ac:dyDescent="0.25">
      <c r="B3432" s="14"/>
      <c r="C3432" t="s">
        <v>8</v>
      </c>
      <c r="D3432" s="29">
        <v>0</v>
      </c>
      <c r="E3432" s="4">
        <f t="shared" si="226"/>
        <v>181</v>
      </c>
      <c r="F3432" s="4">
        <v>15</v>
      </c>
      <c r="G3432">
        <v>1</v>
      </c>
      <c r="H3432" t="s">
        <v>30</v>
      </c>
      <c r="I3432" t="s">
        <v>31</v>
      </c>
      <c r="J3432" t="s">
        <v>32</v>
      </c>
      <c r="K3432" t="s">
        <v>31</v>
      </c>
      <c r="L3432" t="s">
        <v>33</v>
      </c>
      <c r="M3432" t="s">
        <v>31</v>
      </c>
      <c r="N3432" t="s">
        <v>34</v>
      </c>
      <c r="O3432" s="4" t="str">
        <f>IF(D:D=1, "AC","NA")</f>
        <v>NA</v>
      </c>
      <c r="P3432" t="str">
        <f t="shared" si="225"/>
        <v>INSERT INTO usuariopagina( idusuario, idpagina, idlogtrans,  acceso, habilitado, fecha_vig_ini, fecha_vig_fin, hora_vig_ini, hora_vig_fin, muestra, estado) VALUES (181, 15, 1, 'dias', NULL, now(), NULL, to_char(now(), 'HH24:MI:SS'), NULL, TRUE, 'NA');</v>
      </c>
    </row>
    <row r="3433" spans="2:16" x14ac:dyDescent="0.25">
      <c r="B3433" s="14"/>
      <c r="C3433" t="s">
        <v>8</v>
      </c>
      <c r="D3433" s="29">
        <v>0</v>
      </c>
      <c r="E3433" s="4">
        <f t="shared" si="226"/>
        <v>181</v>
      </c>
      <c r="F3433" s="4">
        <v>16</v>
      </c>
      <c r="G3433">
        <v>1</v>
      </c>
      <c r="H3433" t="s">
        <v>30</v>
      </c>
      <c r="I3433" t="s">
        <v>31</v>
      </c>
      <c r="J3433" t="s">
        <v>32</v>
      </c>
      <c r="K3433" t="s">
        <v>31</v>
      </c>
      <c r="L3433" t="s">
        <v>33</v>
      </c>
      <c r="M3433" t="s">
        <v>31</v>
      </c>
      <c r="N3433" t="s">
        <v>34</v>
      </c>
      <c r="O3433" s="4" t="str">
        <f>IF(D:D=1, "AC","NA")</f>
        <v>NA</v>
      </c>
      <c r="P3433" t="str">
        <f t="shared" si="225"/>
        <v>INSERT INTO usuariopagina( idusuario, idpagina, idlogtrans,  acceso, habilitado, fecha_vig_ini, fecha_vig_fin, hora_vig_ini, hora_vig_fin, muestra, estado) VALUES (181, 16, 1, 'dias', NULL, now(), NULL, to_char(now(), 'HH24:MI:SS'), NULL, TRUE, 'NA');</v>
      </c>
    </row>
    <row r="3434" spans="2:16" x14ac:dyDescent="0.25">
      <c r="B3434" s="14"/>
      <c r="C3434" s="3" t="s">
        <v>9</v>
      </c>
      <c r="D3434" s="29">
        <v>0</v>
      </c>
      <c r="E3434" s="4">
        <f t="shared" si="226"/>
        <v>181</v>
      </c>
      <c r="F3434" s="4">
        <v>17</v>
      </c>
      <c r="G3434">
        <v>1</v>
      </c>
      <c r="H3434" t="s">
        <v>30</v>
      </c>
      <c r="I3434" t="s">
        <v>31</v>
      </c>
      <c r="J3434" t="s">
        <v>32</v>
      </c>
      <c r="K3434" t="s">
        <v>31</v>
      </c>
      <c r="L3434" t="s">
        <v>33</v>
      </c>
      <c r="M3434" t="s">
        <v>31</v>
      </c>
      <c r="N3434" t="s">
        <v>34</v>
      </c>
      <c r="O3434" s="4" t="str">
        <f>IF(D:D=1, "AC","NA")</f>
        <v>NA</v>
      </c>
      <c r="P3434" t="str">
        <f t="shared" si="225"/>
        <v>INSERT INTO usuariopagina( idusuario, idpagina, idlogtrans,  acceso, habilitado, fecha_vig_ini, fecha_vig_fin, hora_vig_ini, hora_vig_fin, muestra, estado) VALUES (181, 17, 1, 'dias', NULL, now(), NULL, to_char(now(), 'HH24:MI:SS'), NULL, TRUE, 'NA');</v>
      </c>
    </row>
    <row r="3435" spans="2:16" x14ac:dyDescent="0.25">
      <c r="B3435" s="14"/>
      <c r="C3435" s="3" t="s">
        <v>9</v>
      </c>
      <c r="D3435" s="29">
        <v>0</v>
      </c>
      <c r="E3435" s="4">
        <f t="shared" si="226"/>
        <v>181</v>
      </c>
      <c r="F3435" s="4">
        <v>18</v>
      </c>
      <c r="G3435">
        <v>1</v>
      </c>
      <c r="H3435" t="s">
        <v>30</v>
      </c>
      <c r="I3435" t="s">
        <v>31</v>
      </c>
      <c r="J3435" t="s">
        <v>32</v>
      </c>
      <c r="K3435" t="s">
        <v>31</v>
      </c>
      <c r="L3435" t="s">
        <v>33</v>
      </c>
      <c r="M3435" t="s">
        <v>31</v>
      </c>
      <c r="N3435" t="s">
        <v>34</v>
      </c>
      <c r="O3435" s="4" t="str">
        <f>IF(D:D=1, "AC","NA")</f>
        <v>NA</v>
      </c>
      <c r="P3435" t="str">
        <f t="shared" si="225"/>
        <v>INSERT INTO usuariopagina( idusuario, idpagina, idlogtrans,  acceso, habilitado, fecha_vig_ini, fecha_vig_fin, hora_vig_ini, hora_vig_fin, muestra, estado) VALUES (181, 18, 1, 'dias', NULL, now(), NULL, to_char(now(), 'HH24:MI:SS'), NULL, TRUE, 'NA');</v>
      </c>
    </row>
    <row r="3436" spans="2:16" x14ac:dyDescent="0.25">
      <c r="B3436" s="14"/>
      <c r="C3436" s="3" t="s">
        <v>9</v>
      </c>
      <c r="D3436" s="29">
        <v>0</v>
      </c>
      <c r="E3436" s="4">
        <f t="shared" si="226"/>
        <v>181</v>
      </c>
      <c r="F3436" s="4">
        <v>19</v>
      </c>
      <c r="G3436">
        <v>1</v>
      </c>
      <c r="H3436" t="s">
        <v>30</v>
      </c>
      <c r="I3436" t="s">
        <v>31</v>
      </c>
      <c r="J3436" t="s">
        <v>32</v>
      </c>
      <c r="K3436" t="s">
        <v>31</v>
      </c>
      <c r="L3436" t="s">
        <v>33</v>
      </c>
      <c r="M3436" t="s">
        <v>31</v>
      </c>
      <c r="N3436" t="s">
        <v>34</v>
      </c>
      <c r="O3436" s="4" t="str">
        <f>IF(D:D=1, "AC","NA")</f>
        <v>NA</v>
      </c>
      <c r="P3436" t="str">
        <f t="shared" si="225"/>
        <v>INSERT INTO usuariopagina( idusuario, idpagina, idlogtrans,  acceso, habilitado, fecha_vig_ini, fecha_vig_fin, hora_vig_ini, hora_vig_fin, muestra, estado) VALUES (181, 19, 1, 'dias', NULL, now(), NULL, to_char(now(), 'HH24:MI:SS'), NULL, TRUE, 'NA');</v>
      </c>
    </row>
    <row r="3437" spans="2:16" x14ac:dyDescent="0.25">
      <c r="B3437" s="14"/>
      <c r="C3437" t="s">
        <v>10</v>
      </c>
      <c r="D3437" s="29">
        <v>0</v>
      </c>
      <c r="E3437" s="4">
        <f t="shared" si="226"/>
        <v>181</v>
      </c>
      <c r="F3437" s="4">
        <v>20</v>
      </c>
      <c r="G3437">
        <v>1</v>
      </c>
      <c r="H3437" t="s">
        <v>30</v>
      </c>
      <c r="I3437" t="s">
        <v>31</v>
      </c>
      <c r="J3437" t="s">
        <v>32</v>
      </c>
      <c r="K3437" t="s">
        <v>31</v>
      </c>
      <c r="L3437" t="s">
        <v>33</v>
      </c>
      <c r="M3437" t="s">
        <v>31</v>
      </c>
      <c r="N3437" t="s">
        <v>34</v>
      </c>
      <c r="O3437" s="4" t="str">
        <f>IF(D:D=1, "AC","NA")</f>
        <v>NA</v>
      </c>
      <c r="P3437" t="str">
        <f t="shared" si="225"/>
        <v>INSERT INTO usuariopagina( idusuario, idpagina, idlogtrans,  acceso, habilitado, fecha_vig_ini, fecha_vig_fin, hora_vig_ini, hora_vig_fin, muestra, estado) VALUES (181, 20, 1, 'dias', NULL, now(), NULL, to_char(now(), 'HH24:MI:SS'), NULL, TRUE, 'NA');</v>
      </c>
    </row>
    <row r="3438" spans="2:16" x14ac:dyDescent="0.25">
      <c r="B3438" s="14"/>
      <c r="C3438" t="s">
        <v>10</v>
      </c>
      <c r="D3438" s="29">
        <v>0</v>
      </c>
      <c r="E3438" s="4">
        <f t="shared" si="226"/>
        <v>181</v>
      </c>
      <c r="F3438" s="4">
        <v>21</v>
      </c>
      <c r="G3438">
        <v>1</v>
      </c>
      <c r="H3438" t="s">
        <v>30</v>
      </c>
      <c r="I3438" t="s">
        <v>31</v>
      </c>
      <c r="J3438" t="s">
        <v>32</v>
      </c>
      <c r="K3438" t="s">
        <v>31</v>
      </c>
      <c r="L3438" t="s">
        <v>33</v>
      </c>
      <c r="M3438" t="s">
        <v>31</v>
      </c>
      <c r="N3438" t="s">
        <v>34</v>
      </c>
      <c r="O3438" s="4" t="str">
        <f>IF(D:D=1, "AC","NA")</f>
        <v>NA</v>
      </c>
      <c r="P3438" t="str">
        <f t="shared" si="225"/>
        <v>INSERT INTO usuariopagina( idusuario, idpagina, idlogtrans,  acceso, habilitado, fecha_vig_ini, fecha_vig_fin, hora_vig_ini, hora_vig_fin, muestra, estado) VALUES (181, 21, 1, 'dias', NULL, now(), NULL, to_char(now(), 'HH24:MI:SS'), NULL, TRUE, 'NA');</v>
      </c>
    </row>
    <row r="3439" spans="2:16" x14ac:dyDescent="0.25">
      <c r="B3439" s="14"/>
      <c r="C3439" t="s">
        <v>10</v>
      </c>
      <c r="D3439" s="29">
        <v>0</v>
      </c>
      <c r="E3439" s="4">
        <f t="shared" si="226"/>
        <v>181</v>
      </c>
      <c r="F3439" s="4">
        <v>22</v>
      </c>
      <c r="G3439">
        <v>1</v>
      </c>
      <c r="H3439" t="s">
        <v>30</v>
      </c>
      <c r="I3439" t="s">
        <v>31</v>
      </c>
      <c r="J3439" t="s">
        <v>32</v>
      </c>
      <c r="K3439" t="s">
        <v>31</v>
      </c>
      <c r="L3439" t="s">
        <v>33</v>
      </c>
      <c r="M3439" t="s">
        <v>31</v>
      </c>
      <c r="N3439" t="s">
        <v>34</v>
      </c>
      <c r="O3439" s="4" t="str">
        <f>IF(D:D=1, "AC","NA")</f>
        <v>NA</v>
      </c>
      <c r="P3439" t="str">
        <f t="shared" si="225"/>
        <v>INSERT INTO usuariopagina( idusuario, idpagina, idlogtrans,  acceso, habilitado, fecha_vig_ini, fecha_vig_fin, hora_vig_ini, hora_vig_fin, muestra, estado) VALUES (181, 22, 1, 'dias', NULL, now(), NULL, to_char(now(), 'HH24:MI:SS'), NULL, TRUE, 'NA');</v>
      </c>
    </row>
    <row r="3440" spans="2:16" x14ac:dyDescent="0.25">
      <c r="B3440" s="14"/>
      <c r="C3440" s="3" t="s">
        <v>11</v>
      </c>
      <c r="D3440" s="29">
        <v>0</v>
      </c>
      <c r="E3440" s="4">
        <f t="shared" si="226"/>
        <v>181</v>
      </c>
      <c r="F3440" s="4">
        <v>23</v>
      </c>
      <c r="G3440">
        <v>1</v>
      </c>
      <c r="H3440" t="s">
        <v>30</v>
      </c>
      <c r="I3440" t="s">
        <v>31</v>
      </c>
      <c r="J3440" t="s">
        <v>32</v>
      </c>
      <c r="K3440" t="s">
        <v>31</v>
      </c>
      <c r="L3440" t="s">
        <v>33</v>
      </c>
      <c r="M3440" t="s">
        <v>31</v>
      </c>
      <c r="N3440" t="s">
        <v>34</v>
      </c>
      <c r="O3440" s="4" t="str">
        <f>IF(D:D=1, "AC","NA")</f>
        <v>NA</v>
      </c>
      <c r="P3440" t="str">
        <f t="shared" si="225"/>
        <v>INSERT INTO usuariopagina( idusuario, idpagina, idlogtrans,  acceso, habilitado, fecha_vig_ini, fecha_vig_fin, hora_vig_ini, hora_vig_fin, muestra, estado) VALUES (181, 23, 1, 'dias', NULL, now(), NULL, to_char(now(), 'HH24:MI:SS'), NULL, TRUE, 'NA');</v>
      </c>
    </row>
    <row r="3441" spans="2:16" x14ac:dyDescent="0.25">
      <c r="B3441" s="14"/>
      <c r="C3441" s="3" t="s">
        <v>11</v>
      </c>
      <c r="D3441" s="29">
        <v>0</v>
      </c>
      <c r="E3441" s="4">
        <f t="shared" si="226"/>
        <v>181</v>
      </c>
      <c r="F3441" s="4">
        <v>24</v>
      </c>
      <c r="G3441">
        <v>1</v>
      </c>
      <c r="H3441" t="s">
        <v>30</v>
      </c>
      <c r="I3441" t="s">
        <v>31</v>
      </c>
      <c r="J3441" t="s">
        <v>32</v>
      </c>
      <c r="K3441" t="s">
        <v>31</v>
      </c>
      <c r="L3441" t="s">
        <v>33</v>
      </c>
      <c r="M3441" t="s">
        <v>31</v>
      </c>
      <c r="N3441" t="s">
        <v>34</v>
      </c>
      <c r="O3441" s="4" t="str">
        <f>IF(D:D=1, "AC","NA")</f>
        <v>NA</v>
      </c>
      <c r="P3441" t="str">
        <f t="shared" si="225"/>
        <v>INSERT INTO usuariopagina( idusuario, idpagina, idlogtrans,  acceso, habilitado, fecha_vig_ini, fecha_vig_fin, hora_vig_ini, hora_vig_fin, muestra, estado) VALUES (181, 24, 1, 'dias', NULL, now(), NULL, to_char(now(), 'HH24:MI:SS'), NULL, TRUE, 'NA');</v>
      </c>
    </row>
    <row r="3442" spans="2:16" x14ac:dyDescent="0.25">
      <c r="B3442" s="14"/>
      <c r="C3442" s="3" t="s">
        <v>11</v>
      </c>
      <c r="D3442" s="29">
        <v>0</v>
      </c>
      <c r="E3442" s="4">
        <f t="shared" si="226"/>
        <v>181</v>
      </c>
      <c r="F3442" s="4">
        <v>25</v>
      </c>
      <c r="G3442">
        <v>1</v>
      </c>
      <c r="H3442" t="s">
        <v>30</v>
      </c>
      <c r="I3442" t="s">
        <v>31</v>
      </c>
      <c r="J3442" t="s">
        <v>32</v>
      </c>
      <c r="K3442" t="s">
        <v>31</v>
      </c>
      <c r="L3442" t="s">
        <v>33</v>
      </c>
      <c r="M3442" t="s">
        <v>31</v>
      </c>
      <c r="N3442" t="s">
        <v>34</v>
      </c>
      <c r="O3442" s="4" t="str">
        <f>IF(D:D=1, "AC","NA")</f>
        <v>NA</v>
      </c>
      <c r="P3442" t="str">
        <f t="shared" si="225"/>
        <v>INSERT INTO usuariopagina( idusuario, idpagina, idlogtrans,  acceso, habilitado, fecha_vig_ini, fecha_vig_fin, hora_vig_ini, hora_vig_fin, muestra, estado) VALUES (181, 25, 1, 'dias', NULL, now(), NULL, to_char(now(), 'HH24:MI:SS'), NULL, TRUE, 'NA');</v>
      </c>
    </row>
    <row r="3443" spans="2:16" x14ac:dyDescent="0.25">
      <c r="B3443" s="14"/>
      <c r="C3443" s="3" t="s">
        <v>11</v>
      </c>
      <c r="D3443" s="29">
        <v>0</v>
      </c>
      <c r="E3443" s="4">
        <f t="shared" si="226"/>
        <v>181</v>
      </c>
      <c r="F3443" s="4">
        <v>26</v>
      </c>
      <c r="G3443">
        <v>1</v>
      </c>
      <c r="H3443" t="s">
        <v>30</v>
      </c>
      <c r="I3443" t="s">
        <v>31</v>
      </c>
      <c r="J3443" t="s">
        <v>32</v>
      </c>
      <c r="K3443" t="s">
        <v>31</v>
      </c>
      <c r="L3443" t="s">
        <v>33</v>
      </c>
      <c r="M3443" t="s">
        <v>31</v>
      </c>
      <c r="N3443" t="s">
        <v>34</v>
      </c>
      <c r="O3443" s="4" t="str">
        <f>IF(D:D=1, "AC","NA")</f>
        <v>NA</v>
      </c>
      <c r="P3443" t="str">
        <f t="shared" si="225"/>
        <v>INSERT INTO usuariopagina( idusuario, idpagina, idlogtrans,  acceso, habilitado, fecha_vig_ini, fecha_vig_fin, hora_vig_ini, hora_vig_fin, muestra, estado) VALUES (181, 26, 1, 'dias', NULL, now(), NULL, to_char(now(), 'HH24:MI:SS'), NULL, TRUE, 'NA');</v>
      </c>
    </row>
    <row r="3444" spans="2:16" x14ac:dyDescent="0.25">
      <c r="B3444" s="14"/>
      <c r="C3444" t="s">
        <v>12</v>
      </c>
      <c r="D3444" s="29">
        <v>1</v>
      </c>
      <c r="E3444" s="4">
        <f t="shared" si="226"/>
        <v>181</v>
      </c>
      <c r="F3444" s="4">
        <v>27</v>
      </c>
      <c r="G3444">
        <v>1</v>
      </c>
      <c r="H3444" t="s">
        <v>30</v>
      </c>
      <c r="I3444" t="s">
        <v>31</v>
      </c>
      <c r="J3444" t="s">
        <v>32</v>
      </c>
      <c r="K3444" t="s">
        <v>31</v>
      </c>
      <c r="L3444" t="s">
        <v>33</v>
      </c>
      <c r="M3444" t="s">
        <v>31</v>
      </c>
      <c r="N3444" t="s">
        <v>34</v>
      </c>
      <c r="O3444" s="4" t="str">
        <f>IF(D:D=1, "AC","NA")</f>
        <v>AC</v>
      </c>
      <c r="P3444" t="str">
        <f t="shared" si="225"/>
        <v>INSERT INTO usuariopagina( idusuario, idpagina, idlogtrans,  acceso, habilitado, fecha_vig_ini, fecha_vig_fin, hora_vig_ini, hora_vig_fin, muestra, estado) VALUES (181, 27, 1, 'dias', NULL, now(), NULL, to_char(now(), 'HH24:MI:SS'), NULL, TRUE, 'AC');</v>
      </c>
    </row>
    <row r="3445" spans="2:16" x14ac:dyDescent="0.25">
      <c r="B3445" s="14"/>
      <c r="C3445" t="s">
        <v>12</v>
      </c>
      <c r="D3445" s="29">
        <v>1</v>
      </c>
      <c r="E3445" s="4">
        <f t="shared" si="226"/>
        <v>181</v>
      </c>
      <c r="F3445" s="4">
        <v>28</v>
      </c>
      <c r="G3445">
        <v>1</v>
      </c>
      <c r="H3445" t="s">
        <v>30</v>
      </c>
      <c r="I3445" t="s">
        <v>31</v>
      </c>
      <c r="J3445" t="s">
        <v>32</v>
      </c>
      <c r="K3445" t="s">
        <v>31</v>
      </c>
      <c r="L3445" t="s">
        <v>33</v>
      </c>
      <c r="M3445" t="s">
        <v>31</v>
      </c>
      <c r="N3445" t="s">
        <v>34</v>
      </c>
      <c r="O3445" s="4" t="str">
        <f>IF(D:D=1, "AC","NA")</f>
        <v>AC</v>
      </c>
      <c r="P3445" t="str">
        <f t="shared" si="225"/>
        <v>INSERT INTO usuariopagina( idusuario, idpagina, idlogtrans,  acceso, habilitado, fecha_vig_ini, fecha_vig_fin, hora_vig_ini, hora_vig_fin, muestra, estado) VALUES (181, 28, 1, 'dias', NULL, now(), NULL, to_char(now(), 'HH24:MI:SS'), NULL, TRUE, 'AC');</v>
      </c>
    </row>
    <row r="3446" spans="2:16" x14ac:dyDescent="0.25">
      <c r="B3446" s="14"/>
      <c r="C3446" s="3" t="s">
        <v>13</v>
      </c>
      <c r="D3446" s="29">
        <v>0</v>
      </c>
      <c r="E3446" s="4">
        <f t="shared" si="226"/>
        <v>181</v>
      </c>
      <c r="F3446" s="4">
        <v>29</v>
      </c>
      <c r="G3446">
        <v>1</v>
      </c>
      <c r="H3446" t="s">
        <v>30</v>
      </c>
      <c r="I3446" t="s">
        <v>31</v>
      </c>
      <c r="J3446" t="s">
        <v>32</v>
      </c>
      <c r="K3446" t="s">
        <v>31</v>
      </c>
      <c r="L3446" t="s">
        <v>33</v>
      </c>
      <c r="M3446" t="s">
        <v>31</v>
      </c>
      <c r="N3446" t="s">
        <v>34</v>
      </c>
      <c r="O3446" s="4" t="str">
        <f>IF(D:D=1, "AC","NA")</f>
        <v>NA</v>
      </c>
      <c r="P3446" t="str">
        <f t="shared" si="225"/>
        <v>INSERT INTO usuariopagina( idusuario, idpagina, idlogtrans,  acceso, habilitado, fecha_vig_ini, fecha_vig_fin, hora_vig_ini, hora_vig_fin, muestra, estado) VALUES (181, 29, 1, 'dias', NULL, now(), NULL, to_char(now(), 'HH24:MI:SS'), NULL, TRUE, 'NA');</v>
      </c>
    </row>
    <row r="3447" spans="2:16" x14ac:dyDescent="0.25">
      <c r="B3447" s="14"/>
      <c r="C3447" s="3" t="s">
        <v>13</v>
      </c>
      <c r="D3447" s="29">
        <v>0</v>
      </c>
      <c r="E3447" s="4">
        <f t="shared" si="226"/>
        <v>181</v>
      </c>
      <c r="F3447" s="4">
        <v>30</v>
      </c>
      <c r="G3447">
        <v>1</v>
      </c>
      <c r="H3447" t="s">
        <v>30</v>
      </c>
      <c r="I3447" t="s">
        <v>31</v>
      </c>
      <c r="J3447" t="s">
        <v>32</v>
      </c>
      <c r="K3447" t="s">
        <v>31</v>
      </c>
      <c r="L3447" t="s">
        <v>33</v>
      </c>
      <c r="M3447" t="s">
        <v>31</v>
      </c>
      <c r="N3447" t="s">
        <v>34</v>
      </c>
      <c r="O3447" s="4" t="str">
        <f>IF(D:D=1, "AC","NA")</f>
        <v>NA</v>
      </c>
      <c r="P3447" t="str">
        <f t="shared" si="225"/>
        <v>INSERT INTO usuariopagina( idusuario, idpagina, idlogtrans,  acceso, habilitado, fecha_vig_ini, fecha_vig_fin, hora_vig_ini, hora_vig_fin, muestra, estado) VALUES (181, 30, 1, 'dias', NULL, now(), NULL, to_char(now(), 'HH24:MI:SS'), NULL, TRUE, 'NA');</v>
      </c>
    </row>
    <row r="3448" spans="2:16" x14ac:dyDescent="0.25">
      <c r="B3448" s="14"/>
      <c r="C3448" s="3" t="s">
        <v>13</v>
      </c>
      <c r="D3448" s="29">
        <v>0</v>
      </c>
      <c r="E3448" s="4">
        <f t="shared" si="226"/>
        <v>181</v>
      </c>
      <c r="F3448" s="4">
        <v>31</v>
      </c>
      <c r="G3448">
        <v>1</v>
      </c>
      <c r="H3448" t="s">
        <v>30</v>
      </c>
      <c r="I3448" t="s">
        <v>31</v>
      </c>
      <c r="J3448" t="s">
        <v>32</v>
      </c>
      <c r="K3448" t="s">
        <v>31</v>
      </c>
      <c r="L3448" t="s">
        <v>33</v>
      </c>
      <c r="M3448" t="s">
        <v>31</v>
      </c>
      <c r="N3448" t="s">
        <v>34</v>
      </c>
      <c r="O3448" s="4" t="str">
        <f>IF(D:D=1, "AC","NA")</f>
        <v>NA</v>
      </c>
      <c r="P3448" t="str">
        <f t="shared" si="225"/>
        <v>INSERT INTO usuariopagina( idusuario, idpagina, idlogtrans,  acceso, habilitado, fecha_vig_ini, fecha_vig_fin, hora_vig_ini, hora_vig_fin, muestra, estado) VALUES (181, 31, 1, 'dias', NULL, now(), NULL, to_char(now(), 'HH24:MI:SS'), NULL, TRUE, 'NA');</v>
      </c>
    </row>
    <row r="3449" spans="2:16" x14ac:dyDescent="0.25">
      <c r="B3449" s="14"/>
      <c r="C3449" t="s">
        <v>14</v>
      </c>
      <c r="D3449" s="29">
        <v>0</v>
      </c>
      <c r="E3449" s="4">
        <f t="shared" si="226"/>
        <v>181</v>
      </c>
      <c r="F3449" s="4">
        <v>32</v>
      </c>
      <c r="G3449">
        <v>1</v>
      </c>
      <c r="H3449" t="s">
        <v>30</v>
      </c>
      <c r="I3449" t="s">
        <v>31</v>
      </c>
      <c r="J3449" t="s">
        <v>32</v>
      </c>
      <c r="K3449" t="s">
        <v>31</v>
      </c>
      <c r="L3449" t="s">
        <v>33</v>
      </c>
      <c r="M3449" t="s">
        <v>31</v>
      </c>
      <c r="N3449" t="s">
        <v>34</v>
      </c>
      <c r="O3449" s="4" t="str">
        <f>IF(D:D=1, "AC","NA")</f>
        <v>NA</v>
      </c>
      <c r="P3449" t="str">
        <f t="shared" si="225"/>
        <v>INSERT INTO usuariopagina( idusuario, idpagina, idlogtrans,  acceso, habilitado, fecha_vig_ini, fecha_vig_fin, hora_vig_ini, hora_vig_fin, muestra, estado) VALUES (181, 32, 1, 'dias', NULL, now(), NULL, to_char(now(), 'HH24:MI:SS'), NULL, TRUE, 'NA');</v>
      </c>
    </row>
    <row r="3450" spans="2:16" x14ac:dyDescent="0.25">
      <c r="B3450" s="15"/>
      <c r="C3450" t="s">
        <v>15</v>
      </c>
      <c r="D3450" s="29">
        <v>0</v>
      </c>
      <c r="E3450" s="4">
        <f t="shared" si="226"/>
        <v>181</v>
      </c>
      <c r="F3450" s="4">
        <v>33</v>
      </c>
      <c r="G3450">
        <v>1</v>
      </c>
      <c r="H3450" t="s">
        <v>30</v>
      </c>
      <c r="I3450" t="s">
        <v>31</v>
      </c>
      <c r="J3450" t="s">
        <v>32</v>
      </c>
      <c r="K3450" t="s">
        <v>31</v>
      </c>
      <c r="L3450" t="s">
        <v>33</v>
      </c>
      <c r="M3450" t="s">
        <v>31</v>
      </c>
      <c r="N3450" t="s">
        <v>34</v>
      </c>
      <c r="O3450" s="4" t="str">
        <f>IF(D:D=1, "AC","NA")</f>
        <v>NA</v>
      </c>
      <c r="P3450" t="str">
        <f t="shared" si="225"/>
        <v>INSERT INTO usuariopagina( idusuario, idpagina, idlogtrans,  acceso, habilitado, fecha_vig_ini, fecha_vig_fin, hora_vig_ini, hora_vig_fin, muestra, estado) VALUES (181, 33, 1, 'dias', NULL, now(), NULL, to_char(now(), 'HH24:MI:SS'), NULL, TRUE, 'NA');</v>
      </c>
    </row>
    <row r="3451" spans="2:16" x14ac:dyDescent="0.25">
      <c r="C3451" s="24" t="s">
        <v>113</v>
      </c>
      <c r="D3451" s="29">
        <v>1</v>
      </c>
      <c r="E3451" s="4">
        <f t="shared" si="226"/>
        <v>181</v>
      </c>
      <c r="F3451" s="4">
        <v>34</v>
      </c>
      <c r="G3451">
        <v>1</v>
      </c>
      <c r="H3451" t="s">
        <v>30</v>
      </c>
      <c r="I3451" t="s">
        <v>31</v>
      </c>
      <c r="J3451" t="s">
        <v>32</v>
      </c>
      <c r="K3451" t="s">
        <v>31</v>
      </c>
      <c r="L3451" t="s">
        <v>33</v>
      </c>
      <c r="M3451" t="s">
        <v>31</v>
      </c>
      <c r="N3451" t="s">
        <v>34</v>
      </c>
      <c r="O3451" s="4" t="str">
        <f>IF(D:D=1, "AC","NA")</f>
        <v>AC</v>
      </c>
      <c r="P3451" t="str">
        <f t="shared" si="225"/>
        <v>INSERT INTO usuariopagina( idusuario, idpagina, idlogtrans,  acceso, habilitado, fecha_vig_ini, fecha_vig_fin, hora_vig_ini, hora_vig_fin, muestra, estado) VALUES (181, 34, 1, 'dias', NULL, now(), NULL, to_char(now(), 'HH24:MI:SS'), NULL, TRUE, 'AC');</v>
      </c>
    </row>
    <row r="3452" spans="2:16" x14ac:dyDescent="0.25">
      <c r="C3452" s="24" t="s">
        <v>114</v>
      </c>
      <c r="D3452" s="29">
        <v>1</v>
      </c>
      <c r="E3452" s="4">
        <f t="shared" si="226"/>
        <v>181</v>
      </c>
      <c r="F3452" s="4">
        <v>35</v>
      </c>
      <c r="G3452">
        <v>1</v>
      </c>
      <c r="H3452" t="s">
        <v>30</v>
      </c>
      <c r="I3452" t="s">
        <v>31</v>
      </c>
      <c r="J3452" t="s">
        <v>32</v>
      </c>
      <c r="K3452" t="s">
        <v>31</v>
      </c>
      <c r="L3452" t="s">
        <v>33</v>
      </c>
      <c r="M3452" t="s">
        <v>31</v>
      </c>
      <c r="N3452" t="s">
        <v>34</v>
      </c>
      <c r="O3452" s="4" t="str">
        <f>IF(D:D=1, "AC","NA")</f>
        <v>AC</v>
      </c>
      <c r="P3452" t="str">
        <f t="shared" si="225"/>
        <v>INSERT INTO usuariopagina( idusuario, idpagina, idlogtrans,  acceso, habilitado, fecha_vig_ini, fecha_vig_fin, hora_vig_ini, hora_vig_fin, muestra, estado) VALUES (181, 35, 1, 'dias', NULL, now(), NULL, to_char(now(), 'HH24:MI:SS'), NULL, TRUE, 'AC');</v>
      </c>
    </row>
    <row r="3453" spans="2:16" x14ac:dyDescent="0.25">
      <c r="C3453" s="24" t="s">
        <v>115</v>
      </c>
      <c r="D3453" s="29">
        <v>1</v>
      </c>
      <c r="E3453" s="4">
        <f t="shared" si="226"/>
        <v>181</v>
      </c>
      <c r="F3453" s="4">
        <v>36</v>
      </c>
      <c r="G3453">
        <v>1</v>
      </c>
      <c r="H3453" t="s">
        <v>30</v>
      </c>
      <c r="I3453" t="s">
        <v>31</v>
      </c>
      <c r="J3453" t="s">
        <v>32</v>
      </c>
      <c r="K3453" t="s">
        <v>31</v>
      </c>
      <c r="L3453" t="s">
        <v>33</v>
      </c>
      <c r="M3453" t="s">
        <v>31</v>
      </c>
      <c r="N3453" t="s">
        <v>34</v>
      </c>
      <c r="O3453" s="4" t="str">
        <f>IF(D:D=1, "AC","NA")</f>
        <v>AC</v>
      </c>
      <c r="P3453" t="str">
        <f t="shared" si="225"/>
        <v>INSERT INTO usuariopagina( idusuario, idpagina, idlogtrans,  acceso, habilitado, fecha_vig_ini, fecha_vig_fin, hora_vig_ini, hora_vig_fin, muestra, estado) VALUES (181, 36, 1, 'dias', NULL, now(), NULL, to_char(now(), 'HH24:MI:SS'), NULL, TRUE, 'AC');</v>
      </c>
    </row>
    <row r="3454" spans="2:16" x14ac:dyDescent="0.25">
      <c r="C3454" s="24" t="s">
        <v>116</v>
      </c>
      <c r="D3454" s="29">
        <v>1</v>
      </c>
      <c r="E3454" s="4">
        <f t="shared" si="226"/>
        <v>181</v>
      </c>
      <c r="F3454" s="4">
        <v>37</v>
      </c>
      <c r="G3454">
        <v>1</v>
      </c>
      <c r="H3454" t="s">
        <v>30</v>
      </c>
      <c r="I3454" t="s">
        <v>31</v>
      </c>
      <c r="J3454" t="s">
        <v>32</v>
      </c>
      <c r="K3454" t="s">
        <v>31</v>
      </c>
      <c r="L3454" t="s">
        <v>33</v>
      </c>
      <c r="M3454" t="s">
        <v>31</v>
      </c>
      <c r="N3454" t="s">
        <v>34</v>
      </c>
      <c r="O3454" s="4" t="str">
        <f>IF(D:D=1, "AC","NA")</f>
        <v>AC</v>
      </c>
      <c r="P3454" t="str">
        <f t="shared" si="225"/>
        <v>INSERT INTO usuariopagina( idusuario, idpagina, idlogtrans,  acceso, habilitado, fecha_vig_ini, fecha_vig_fin, hora_vig_ini, hora_vig_fin, muestra, estado) VALUES (181, 37, 1, 'dias', NULL, now(), NULL, to_char(now(), 'HH24:MI:SS'), NULL, TRUE, 'AC');</v>
      </c>
    </row>
    <row r="3455" spans="2:16" x14ac:dyDescent="0.25">
      <c r="C3455" s="24" t="s">
        <v>117</v>
      </c>
      <c r="D3455" s="29">
        <v>1</v>
      </c>
      <c r="E3455" s="4">
        <f t="shared" si="226"/>
        <v>181</v>
      </c>
      <c r="F3455" s="4">
        <v>38</v>
      </c>
      <c r="G3455">
        <v>1</v>
      </c>
      <c r="H3455" t="s">
        <v>30</v>
      </c>
      <c r="I3455" t="s">
        <v>31</v>
      </c>
      <c r="J3455" t="s">
        <v>32</v>
      </c>
      <c r="K3455" t="s">
        <v>31</v>
      </c>
      <c r="L3455" t="s">
        <v>33</v>
      </c>
      <c r="M3455" t="s">
        <v>31</v>
      </c>
      <c r="N3455" t="s">
        <v>34</v>
      </c>
      <c r="O3455" s="4" t="str">
        <f>IF(D:D=1, "AC","NA")</f>
        <v>AC</v>
      </c>
      <c r="P3455" t="str">
        <f t="shared" si="225"/>
        <v>INSERT INTO usuariopagina( idusuario, idpagina, idlogtrans,  acceso, habilitado, fecha_vig_ini, fecha_vig_fin, hora_vig_ini, hora_vig_fin, muestra, estado) VALUES (181, 38, 1, 'dias', NULL, now(), NULL, to_char(now(), 'HH24:MI:SS'), NULL, TRUE, 'AC');</v>
      </c>
    </row>
    <row r="3456" spans="2:16" x14ac:dyDescent="0.25">
      <c r="C3456" s="24" t="s">
        <v>118</v>
      </c>
      <c r="D3456" s="29">
        <v>1</v>
      </c>
      <c r="E3456" s="4">
        <f t="shared" si="226"/>
        <v>181</v>
      </c>
      <c r="F3456" s="4">
        <v>39</v>
      </c>
      <c r="G3456">
        <v>1</v>
      </c>
      <c r="H3456" t="s">
        <v>30</v>
      </c>
      <c r="I3456" t="s">
        <v>31</v>
      </c>
      <c r="J3456" t="s">
        <v>32</v>
      </c>
      <c r="K3456" t="s">
        <v>31</v>
      </c>
      <c r="L3456" t="s">
        <v>33</v>
      </c>
      <c r="M3456" t="s">
        <v>31</v>
      </c>
      <c r="N3456" t="s">
        <v>34</v>
      </c>
      <c r="O3456" s="4" t="str">
        <f>IF(D:D=1, "AC","NA")</f>
        <v>AC</v>
      </c>
      <c r="P3456" t="str">
        <f t="shared" si="225"/>
        <v>INSERT INTO usuariopagina( idusuario, idpagina, idlogtrans,  acceso, habilitado, fecha_vig_ini, fecha_vig_fin, hora_vig_ini, hora_vig_fin, muestra, estado) VALUES (181, 39, 1, 'dias', NULL, now(), NULL, to_char(now(), 'HH24:MI:SS'), NULL, TRUE, 'AC');</v>
      </c>
    </row>
    <row r="3457" spans="3:16" x14ac:dyDescent="0.25">
      <c r="C3457" s="24" t="s">
        <v>119</v>
      </c>
      <c r="D3457" s="29">
        <v>1</v>
      </c>
      <c r="E3457" s="4">
        <f t="shared" si="226"/>
        <v>181</v>
      </c>
      <c r="F3457" s="4">
        <v>40</v>
      </c>
      <c r="G3457">
        <v>1</v>
      </c>
      <c r="H3457" t="s">
        <v>30</v>
      </c>
      <c r="I3457" t="s">
        <v>31</v>
      </c>
      <c r="J3457" t="s">
        <v>32</v>
      </c>
      <c r="K3457" t="s">
        <v>31</v>
      </c>
      <c r="L3457" t="s">
        <v>33</v>
      </c>
      <c r="M3457" t="s">
        <v>31</v>
      </c>
      <c r="N3457" t="s">
        <v>34</v>
      </c>
      <c r="O3457" s="4" t="str">
        <f>IF(D:D=1, "AC","NA")</f>
        <v>AC</v>
      </c>
      <c r="P3457" t="str">
        <f t="shared" si="225"/>
        <v>INSERT INTO usuariopagina( idusuario, idpagina, idlogtrans,  acceso, habilitado, fecha_vig_ini, fecha_vig_fin, hora_vig_ini, hora_vig_fin, muestra, estado) VALUES (181, 40, 1, 'dias', NULL, now(), NULL, to_char(now(), 'HH24:MI:SS'), NULL, TRUE, 'AC');</v>
      </c>
    </row>
    <row r="3458" spans="3:16" x14ac:dyDescent="0.25">
      <c r="C3458" s="24" t="s">
        <v>120</v>
      </c>
      <c r="D3458" s="29">
        <v>1</v>
      </c>
      <c r="E3458" s="4">
        <f t="shared" si="226"/>
        <v>181</v>
      </c>
      <c r="F3458" s="4">
        <v>41</v>
      </c>
      <c r="G3458">
        <v>1</v>
      </c>
      <c r="H3458" t="s">
        <v>30</v>
      </c>
      <c r="I3458" t="s">
        <v>31</v>
      </c>
      <c r="J3458" t="s">
        <v>32</v>
      </c>
      <c r="K3458" t="s">
        <v>31</v>
      </c>
      <c r="L3458" t="s">
        <v>33</v>
      </c>
      <c r="M3458" t="s">
        <v>31</v>
      </c>
      <c r="N3458" t="s">
        <v>34</v>
      </c>
      <c r="O3458" s="4" t="str">
        <f>IF(D:D=1, "AC","NA")</f>
        <v>AC</v>
      </c>
      <c r="P3458" t="str">
        <f t="shared" si="225"/>
        <v>INSERT INTO usuariopagina( idusuario, idpagina, idlogtrans,  acceso, habilitado, fecha_vig_ini, fecha_vig_fin, hora_vig_ini, hora_vig_fin, muestra, estado) VALUES (181, 41, 1, 'dias', NULL, now(), NULL, to_char(now(), 'HH24:MI:SS'), NULL, TRUE, 'AC');</v>
      </c>
    </row>
    <row r="3459" spans="3:16" x14ac:dyDescent="0.25">
      <c r="C3459" s="24" t="s">
        <v>121</v>
      </c>
      <c r="D3459" s="29">
        <v>1</v>
      </c>
      <c r="E3459" s="4">
        <f t="shared" si="226"/>
        <v>181</v>
      </c>
      <c r="F3459" s="4">
        <v>42</v>
      </c>
      <c r="G3459">
        <v>1</v>
      </c>
      <c r="H3459" t="s">
        <v>30</v>
      </c>
      <c r="I3459" t="s">
        <v>31</v>
      </c>
      <c r="J3459" t="s">
        <v>32</v>
      </c>
      <c r="K3459" t="s">
        <v>31</v>
      </c>
      <c r="L3459" t="s">
        <v>33</v>
      </c>
      <c r="M3459" t="s">
        <v>31</v>
      </c>
      <c r="N3459" t="s">
        <v>34</v>
      </c>
      <c r="O3459" s="4" t="str">
        <f>IF(D:D=1, "AC","NA")</f>
        <v>AC</v>
      </c>
      <c r="P3459" t="str">
        <f t="shared" si="225"/>
        <v>INSERT INTO usuariopagina( idusuario, idpagina, idlogtrans,  acceso, habilitado, fecha_vig_ini, fecha_vig_fin, hora_vig_ini, hora_vig_fin, muestra, estado) VALUES (181, 42, 1, 'dias', NULL, now(), NULL, to_char(now(), 'HH24:MI:SS'), NULL, TRUE, 'AC');</v>
      </c>
    </row>
    <row r="3460" spans="3:16" x14ac:dyDescent="0.25">
      <c r="C3460" s="24" t="s">
        <v>122</v>
      </c>
      <c r="D3460" s="29">
        <v>1</v>
      </c>
      <c r="E3460" s="4">
        <f t="shared" si="226"/>
        <v>181</v>
      </c>
      <c r="F3460" s="4">
        <v>43</v>
      </c>
      <c r="G3460">
        <v>1</v>
      </c>
      <c r="H3460" t="s">
        <v>30</v>
      </c>
      <c r="I3460" t="s">
        <v>31</v>
      </c>
      <c r="J3460" t="s">
        <v>32</v>
      </c>
      <c r="K3460" t="s">
        <v>31</v>
      </c>
      <c r="L3460" t="s">
        <v>33</v>
      </c>
      <c r="M3460" t="s">
        <v>31</v>
      </c>
      <c r="N3460" t="s">
        <v>34</v>
      </c>
      <c r="O3460" s="4" t="str">
        <f>IF(D:D=1, "AC","NA")</f>
        <v>AC</v>
      </c>
      <c r="P3460" t="str">
        <f t="shared" si="225"/>
        <v>INSERT INTO usuariopagina( idusuario, idpagina, idlogtrans,  acceso, habilitado, fecha_vig_ini, fecha_vig_fin, hora_vig_ini, hora_vig_fin, muestra, estado) VALUES (181, 43, 1, 'dias', NULL, now(), NULL, to_char(now(), 'HH24:MI:SS'), NULL, TRUE, 'AC');</v>
      </c>
    </row>
    <row r="3461" spans="3:16" x14ac:dyDescent="0.25">
      <c r="C3461" s="24" t="s">
        <v>123</v>
      </c>
      <c r="D3461" s="29">
        <v>1</v>
      </c>
      <c r="E3461" s="4">
        <f t="shared" si="226"/>
        <v>181</v>
      </c>
      <c r="F3461" s="4">
        <v>44</v>
      </c>
      <c r="G3461">
        <v>1</v>
      </c>
      <c r="H3461" t="s">
        <v>30</v>
      </c>
      <c r="I3461" t="s">
        <v>31</v>
      </c>
      <c r="J3461" t="s">
        <v>32</v>
      </c>
      <c r="K3461" t="s">
        <v>31</v>
      </c>
      <c r="L3461" t="s">
        <v>33</v>
      </c>
      <c r="M3461" t="s">
        <v>31</v>
      </c>
      <c r="N3461" t="s">
        <v>34</v>
      </c>
      <c r="O3461" s="4" t="str">
        <f>IF(D:D=1, "AC","NA")</f>
        <v>AC</v>
      </c>
      <c r="P3461" t="str">
        <f t="shared" si="225"/>
        <v>INSERT INTO usuariopagina( idusuario, idpagina, idlogtrans,  acceso, habilitado, fecha_vig_ini, fecha_vig_fin, hora_vig_ini, hora_vig_fin, muestra, estado) VALUES (181, 44, 1, 'dias', NULL, now(), NULL, to_char(now(), 'HH24:MI:SS'), NULL, TRUE, 'AC');</v>
      </c>
    </row>
    <row r="3462" spans="3:16" x14ac:dyDescent="0.25">
      <c r="C3462" s="24" t="s">
        <v>124</v>
      </c>
      <c r="D3462" s="29">
        <v>1</v>
      </c>
      <c r="E3462" s="4">
        <f t="shared" si="226"/>
        <v>181</v>
      </c>
      <c r="F3462" s="4">
        <v>45</v>
      </c>
      <c r="G3462">
        <v>1</v>
      </c>
      <c r="H3462" t="s">
        <v>30</v>
      </c>
      <c r="I3462" t="s">
        <v>31</v>
      </c>
      <c r="J3462" t="s">
        <v>32</v>
      </c>
      <c r="K3462" t="s">
        <v>31</v>
      </c>
      <c r="L3462" t="s">
        <v>33</v>
      </c>
      <c r="M3462" t="s">
        <v>31</v>
      </c>
      <c r="N3462" t="s">
        <v>34</v>
      </c>
      <c r="O3462" s="4" t="str">
        <f>IF(D:D=1, "AC","NA")</f>
        <v>AC</v>
      </c>
      <c r="P3462" t="str">
        <f t="shared" si="225"/>
        <v>INSERT INTO usuariopagina( idusuario, idpagina, idlogtrans,  acceso, habilitado, fecha_vig_ini, fecha_vig_fin, hora_vig_ini, hora_vig_fin, muestra, estado) VALUES (181, 45, 1, 'dias', NULL, now(), NULL, to_char(now(), 'HH24:MI:SS'), NULL, TRUE, 'AC');</v>
      </c>
    </row>
    <row r="3463" spans="3:16" x14ac:dyDescent="0.25">
      <c r="C3463" s="23" t="s">
        <v>125</v>
      </c>
      <c r="D3463" s="29">
        <v>0</v>
      </c>
      <c r="E3463" s="4">
        <f t="shared" si="226"/>
        <v>181</v>
      </c>
      <c r="F3463" s="4">
        <v>46</v>
      </c>
      <c r="G3463">
        <v>1</v>
      </c>
      <c r="H3463" t="s">
        <v>30</v>
      </c>
      <c r="I3463" t="s">
        <v>31</v>
      </c>
      <c r="J3463" t="s">
        <v>32</v>
      </c>
      <c r="K3463" t="s">
        <v>31</v>
      </c>
      <c r="L3463" t="s">
        <v>33</v>
      </c>
      <c r="M3463" t="s">
        <v>31</v>
      </c>
      <c r="N3463" t="s">
        <v>34</v>
      </c>
      <c r="O3463" s="4" t="str">
        <f>IF(D:D=1, "AC","NA")</f>
        <v>NA</v>
      </c>
      <c r="P3463" t="str">
        <f t="shared" si="225"/>
        <v>INSERT INTO usuariopagina( idusuario, idpagina, idlogtrans,  acceso, habilitado, fecha_vig_ini, fecha_vig_fin, hora_vig_ini, hora_vig_fin, muestra, estado) VALUES (181, 46, 1, 'dias', NULL, now(), NULL, to_char(now(), 'HH24:MI:SS'), NULL, TRUE, 'NA');</v>
      </c>
    </row>
    <row r="3464" spans="3:16" x14ac:dyDescent="0.25">
      <c r="C3464" s="23" t="s">
        <v>126</v>
      </c>
      <c r="D3464" s="29">
        <v>0</v>
      </c>
      <c r="E3464" s="4">
        <f t="shared" si="226"/>
        <v>181</v>
      </c>
      <c r="F3464" s="4">
        <v>47</v>
      </c>
      <c r="G3464">
        <v>1</v>
      </c>
      <c r="H3464" t="s">
        <v>30</v>
      </c>
      <c r="I3464" t="s">
        <v>31</v>
      </c>
      <c r="J3464" t="s">
        <v>32</v>
      </c>
      <c r="K3464" t="s">
        <v>31</v>
      </c>
      <c r="L3464" t="s">
        <v>33</v>
      </c>
      <c r="M3464" t="s">
        <v>31</v>
      </c>
      <c r="N3464" t="s">
        <v>34</v>
      </c>
      <c r="O3464" s="4" t="str">
        <f>IF(D:D=1, "AC","NA")</f>
        <v>NA</v>
      </c>
      <c r="P3464" t="str">
        <f t="shared" si="225"/>
        <v>INSERT INTO usuariopagina( idusuario, idpagina, idlogtrans,  acceso, habilitado, fecha_vig_ini, fecha_vig_fin, hora_vig_ini, hora_vig_fin, muestra, estado) VALUES (181, 47, 1, 'dias', NULL, now(), NULL, to_char(now(), 'HH24:MI:SS'), NULL, TRUE, 'NA');</v>
      </c>
    </row>
    <row r="3465" spans="3:16" x14ac:dyDescent="0.25">
      <c r="C3465" s="23" t="s">
        <v>127</v>
      </c>
      <c r="D3465" s="29">
        <v>0</v>
      </c>
      <c r="E3465" s="4">
        <f t="shared" si="226"/>
        <v>181</v>
      </c>
      <c r="F3465" s="4">
        <v>48</v>
      </c>
      <c r="G3465">
        <v>1</v>
      </c>
      <c r="H3465" t="s">
        <v>30</v>
      </c>
      <c r="I3465" t="s">
        <v>31</v>
      </c>
      <c r="J3465" t="s">
        <v>32</v>
      </c>
      <c r="K3465" t="s">
        <v>31</v>
      </c>
      <c r="L3465" t="s">
        <v>33</v>
      </c>
      <c r="M3465" t="s">
        <v>31</v>
      </c>
      <c r="N3465" t="s">
        <v>34</v>
      </c>
      <c r="O3465" s="4" t="str">
        <f>IF(D:D=1, "AC","NA")</f>
        <v>NA</v>
      </c>
      <c r="P3465" t="str">
        <f t="shared" si="225"/>
        <v>INSERT INTO usuariopagina( idusuario, idpagina, idlogtrans,  acceso, habilitado, fecha_vig_ini, fecha_vig_fin, hora_vig_ini, hora_vig_fin, muestra, estado) VALUES (181, 48, 1, 'dias', NULL, now(), NULL, to_char(now(), 'HH24:MI:SS'), NULL, TRUE, 'NA');</v>
      </c>
    </row>
    <row r="3466" spans="3:16" x14ac:dyDescent="0.25">
      <c r="C3466" s="23" t="s">
        <v>128</v>
      </c>
      <c r="D3466" s="29">
        <v>0</v>
      </c>
      <c r="E3466" s="4">
        <f t="shared" si="226"/>
        <v>181</v>
      </c>
      <c r="F3466" s="4">
        <v>49</v>
      </c>
      <c r="G3466">
        <v>1</v>
      </c>
      <c r="H3466" t="s">
        <v>30</v>
      </c>
      <c r="I3466" t="s">
        <v>31</v>
      </c>
      <c r="J3466" t="s">
        <v>32</v>
      </c>
      <c r="K3466" t="s">
        <v>31</v>
      </c>
      <c r="L3466" t="s">
        <v>33</v>
      </c>
      <c r="M3466" t="s">
        <v>31</v>
      </c>
      <c r="N3466" t="s">
        <v>34</v>
      </c>
      <c r="O3466" s="4" t="str">
        <f>IF(D:D=1, "AC","NA")</f>
        <v>NA</v>
      </c>
      <c r="P3466" t="str">
        <f t="shared" si="225"/>
        <v>INSERT INTO usuariopagina( idusuario, idpagina, idlogtrans,  acceso, habilitado, fecha_vig_ini, fecha_vig_fin, hora_vig_ini, hora_vig_fin, muestra, estado) VALUES (181, 49, 1, 'dias', NULL, now(), NULL, to_char(now(), 'HH24:MI:SS'), NULL, TRUE, 'NA');</v>
      </c>
    </row>
    <row r="3467" spans="3:16" x14ac:dyDescent="0.25">
      <c r="C3467" s="23" t="s">
        <v>129</v>
      </c>
      <c r="D3467" s="29">
        <v>0</v>
      </c>
      <c r="E3467" s="4">
        <f t="shared" si="226"/>
        <v>181</v>
      </c>
      <c r="F3467" s="4">
        <v>50</v>
      </c>
      <c r="G3467">
        <v>1</v>
      </c>
      <c r="H3467" t="s">
        <v>30</v>
      </c>
      <c r="I3467" t="s">
        <v>31</v>
      </c>
      <c r="J3467" t="s">
        <v>32</v>
      </c>
      <c r="K3467" t="s">
        <v>31</v>
      </c>
      <c r="L3467" t="s">
        <v>33</v>
      </c>
      <c r="M3467" t="s">
        <v>31</v>
      </c>
      <c r="N3467" t="s">
        <v>34</v>
      </c>
      <c r="O3467" s="4" t="str">
        <f>IF(D:D=1, "AC","NA")</f>
        <v>NA</v>
      </c>
      <c r="P3467" t="str">
        <f t="shared" si="225"/>
        <v>INSERT INTO usuariopagina( idusuario, idpagina, idlogtrans,  acceso, habilitado, fecha_vig_ini, fecha_vig_fin, hora_vig_ini, hora_vig_fin, muestra, estado) VALUES (181, 50, 1, 'dias', NULL, now(), NULL, to_char(now(), 'HH24:MI:SS'), NULL, TRUE, 'NA');</v>
      </c>
    </row>
    <row r="3468" spans="3:16" x14ac:dyDescent="0.25">
      <c r="C3468" s="23" t="s">
        <v>130</v>
      </c>
      <c r="D3468" s="29">
        <v>0</v>
      </c>
      <c r="E3468" s="4">
        <f t="shared" si="226"/>
        <v>181</v>
      </c>
      <c r="F3468" s="4">
        <v>51</v>
      </c>
      <c r="G3468">
        <v>1</v>
      </c>
      <c r="H3468" t="s">
        <v>30</v>
      </c>
      <c r="I3468" t="s">
        <v>31</v>
      </c>
      <c r="J3468" t="s">
        <v>32</v>
      </c>
      <c r="K3468" t="s">
        <v>31</v>
      </c>
      <c r="L3468" t="s">
        <v>33</v>
      </c>
      <c r="M3468" t="s">
        <v>31</v>
      </c>
      <c r="N3468" t="s">
        <v>34</v>
      </c>
      <c r="O3468" s="4" t="str">
        <f>IF(D:D=1, "AC","NA")</f>
        <v>NA</v>
      </c>
      <c r="P3468" t="str">
        <f t="shared" si="225"/>
        <v>INSERT INTO usuariopagina( idusuario, idpagina, idlogtrans,  acceso, habilitado, fecha_vig_ini, fecha_vig_fin, hora_vig_ini, hora_vig_fin, muestra, estado) VALUES (181, 51, 1, 'dias', NULL, now(), NULL, to_char(now(), 'HH24:MI:SS'), NULL, TRUE, 'NA');</v>
      </c>
    </row>
    <row r="3469" spans="3:16" x14ac:dyDescent="0.25">
      <c r="C3469" s="23" t="s">
        <v>131</v>
      </c>
      <c r="D3469" s="29">
        <v>0</v>
      </c>
      <c r="E3469" s="4">
        <f t="shared" si="226"/>
        <v>181</v>
      </c>
      <c r="F3469" s="4">
        <v>52</v>
      </c>
      <c r="G3469">
        <v>1</v>
      </c>
      <c r="H3469" t="s">
        <v>30</v>
      </c>
      <c r="I3469" t="s">
        <v>31</v>
      </c>
      <c r="J3469" t="s">
        <v>32</v>
      </c>
      <c r="K3469" t="s">
        <v>31</v>
      </c>
      <c r="L3469" t="s">
        <v>33</v>
      </c>
      <c r="M3469" t="s">
        <v>31</v>
      </c>
      <c r="N3469" t="s">
        <v>34</v>
      </c>
      <c r="O3469" s="4" t="str">
        <f>IF(D:D=1, "AC","NA")</f>
        <v>NA</v>
      </c>
      <c r="P3469" t="str">
        <f t="shared" si="225"/>
        <v>INSERT INTO usuariopagina( idusuario, idpagina, idlogtrans,  acceso, habilitado, fecha_vig_ini, fecha_vig_fin, hora_vig_ini, hora_vig_fin, muestra, estado) VALUES (181, 52, 1, 'dias', NULL, now(), NULL, to_char(now(), 'HH24:MI:SS'), NULL, TRUE, 'NA');</v>
      </c>
    </row>
    <row r="3470" spans="3:16" x14ac:dyDescent="0.25">
      <c r="C3470" s="23" t="s">
        <v>132</v>
      </c>
      <c r="D3470" s="29">
        <v>0</v>
      </c>
      <c r="E3470" s="4">
        <f t="shared" si="226"/>
        <v>181</v>
      </c>
      <c r="F3470" s="4">
        <v>53</v>
      </c>
      <c r="G3470">
        <v>1</v>
      </c>
      <c r="H3470" t="s">
        <v>30</v>
      </c>
      <c r="I3470" t="s">
        <v>31</v>
      </c>
      <c r="J3470" t="s">
        <v>32</v>
      </c>
      <c r="K3470" t="s">
        <v>31</v>
      </c>
      <c r="L3470" t="s">
        <v>33</v>
      </c>
      <c r="M3470" t="s">
        <v>31</v>
      </c>
      <c r="N3470" t="s">
        <v>34</v>
      </c>
      <c r="O3470" s="4" t="str">
        <f>IF(D:D=1, "AC","NA")</f>
        <v>NA</v>
      </c>
      <c r="P3470" t="str">
        <f t="shared" si="225"/>
        <v>INSERT INTO usuariopagina( idusuario, idpagina, idlogtrans,  acceso, habilitado, fecha_vig_ini, fecha_vig_fin, hora_vig_ini, hora_vig_fin, muestra, estado) VALUES (181, 53, 1, 'dias', NULL, now(), NULL, to_char(now(), 'HH24:MI:SS'), NULL, TRUE, 'NA');</v>
      </c>
    </row>
    <row r="3471" spans="3:16" x14ac:dyDescent="0.25">
      <c r="C3471" s="23" t="s">
        <v>133</v>
      </c>
      <c r="D3471" s="29">
        <v>0</v>
      </c>
      <c r="E3471" s="4">
        <f t="shared" si="226"/>
        <v>181</v>
      </c>
      <c r="F3471" s="4">
        <v>54</v>
      </c>
      <c r="G3471">
        <v>1</v>
      </c>
      <c r="H3471" t="s">
        <v>30</v>
      </c>
      <c r="I3471" t="s">
        <v>31</v>
      </c>
      <c r="J3471" t="s">
        <v>32</v>
      </c>
      <c r="K3471" t="s">
        <v>31</v>
      </c>
      <c r="L3471" t="s">
        <v>33</v>
      </c>
      <c r="M3471" t="s">
        <v>31</v>
      </c>
      <c r="N3471" t="s">
        <v>34</v>
      </c>
      <c r="O3471" s="4" t="str">
        <f>IF(D:D=1, "AC","NA")</f>
        <v>NA</v>
      </c>
      <c r="P3471" t="str">
        <f t="shared" si="225"/>
        <v>INSERT INTO usuariopagina( idusuario, idpagina, idlogtrans,  acceso, habilitado, fecha_vig_ini, fecha_vig_fin, hora_vig_ini, hora_vig_fin, muestra, estado) VALUES (181, 54, 1, 'dias', NULL, now(), NULL, to_char(now(), 'HH24:MI:SS'), NULL, TRUE, 'NA');</v>
      </c>
    </row>
    <row r="3472" spans="3:16" x14ac:dyDescent="0.25">
      <c r="C3472" s="23" t="s">
        <v>134</v>
      </c>
      <c r="D3472" s="29">
        <v>0</v>
      </c>
      <c r="E3472" s="4">
        <f t="shared" si="226"/>
        <v>181</v>
      </c>
      <c r="F3472" s="4">
        <v>55</v>
      </c>
      <c r="G3472">
        <v>1</v>
      </c>
      <c r="H3472" t="s">
        <v>30</v>
      </c>
      <c r="I3472" t="s">
        <v>31</v>
      </c>
      <c r="J3472" t="s">
        <v>32</v>
      </c>
      <c r="K3472" t="s">
        <v>31</v>
      </c>
      <c r="L3472" t="s">
        <v>33</v>
      </c>
      <c r="M3472" t="s">
        <v>31</v>
      </c>
      <c r="N3472" t="s">
        <v>34</v>
      </c>
      <c r="O3472" s="4" t="str">
        <f>IF(D:D=1, "AC","NA")</f>
        <v>NA</v>
      </c>
      <c r="P3472" t="str">
        <f t="shared" si="225"/>
        <v>INSERT INTO usuariopagina( idusuario, idpagina, idlogtrans,  acceso, habilitado, fecha_vig_ini, fecha_vig_fin, hora_vig_ini, hora_vig_fin, muestra, estado) VALUES (181, 55, 1, 'dias', NULL, now(), NULL, to_char(now(), 'HH24:MI:SS'), NULL, TRUE, 'NA');</v>
      </c>
    </row>
    <row r="3473" spans="1:16" x14ac:dyDescent="0.25">
      <c r="C3473" s="23" t="s">
        <v>135</v>
      </c>
      <c r="D3473" s="29">
        <v>0</v>
      </c>
      <c r="E3473" s="4">
        <f t="shared" si="226"/>
        <v>181</v>
      </c>
      <c r="F3473" s="4">
        <v>56</v>
      </c>
      <c r="G3473">
        <v>1</v>
      </c>
      <c r="H3473" t="s">
        <v>30</v>
      </c>
      <c r="I3473" t="s">
        <v>31</v>
      </c>
      <c r="J3473" t="s">
        <v>32</v>
      </c>
      <c r="K3473" t="s">
        <v>31</v>
      </c>
      <c r="L3473" t="s">
        <v>33</v>
      </c>
      <c r="M3473" t="s">
        <v>31</v>
      </c>
      <c r="N3473" t="s">
        <v>34</v>
      </c>
      <c r="O3473" s="4" t="str">
        <f>IF(D:D=1, "AC","NA")</f>
        <v>NA</v>
      </c>
      <c r="P3473" t="str">
        <f t="shared" si="225"/>
        <v>INSERT INTO usuariopagina( idusuario, idpagina, idlogtrans,  acceso, habilitado, fecha_vig_ini, fecha_vig_fin, hora_vig_ini, hora_vig_fin, muestra, estado) VALUES (181, 56, 1, 'dias', NULL, now(), NULL, to_char(now(), 'HH24:MI:SS'), NULL, TRUE, 'NA');</v>
      </c>
    </row>
    <row r="3474" spans="1:16" x14ac:dyDescent="0.25">
      <c r="A3474">
        <v>62</v>
      </c>
      <c r="B3474" s="7" t="s">
        <v>145</v>
      </c>
      <c r="C3474" s="17" t="s">
        <v>29</v>
      </c>
      <c r="D3474" s="28">
        <v>0</v>
      </c>
      <c r="E3474" s="18">
        <v>87</v>
      </c>
      <c r="F3474" s="18">
        <v>1</v>
      </c>
      <c r="G3474" s="6">
        <v>1</v>
      </c>
      <c r="H3474" s="6" t="s">
        <v>30</v>
      </c>
      <c r="I3474" s="6" t="s">
        <v>31</v>
      </c>
      <c r="J3474" s="6" t="s">
        <v>32</v>
      </c>
      <c r="K3474" s="6" t="s">
        <v>31</v>
      </c>
      <c r="L3474" s="6" t="s">
        <v>33</v>
      </c>
      <c r="M3474" s="6" t="s">
        <v>31</v>
      </c>
      <c r="N3474" s="6" t="s">
        <v>34</v>
      </c>
      <c r="O3474" s="18" t="str">
        <f>IF(D:D=1, "AC","NA")</f>
        <v>NA</v>
      </c>
      <c r="P3474" s="6" t="str">
        <f t="shared" si="225"/>
        <v>INSERT INTO usuariopagina( idusuario, idpagina, idlogtrans,  acceso, habilitado, fecha_vig_ini, fecha_vig_fin, hora_vig_ini, hora_vig_fin, muestra, estado) VALUES (87, 1, 1, 'dias', NULL, now(), NULL, to_char(now(), 'HH24:MI:SS'), NULL, TRUE, 'NA');</v>
      </c>
    </row>
    <row r="3475" spans="1:16" x14ac:dyDescent="0.25">
      <c r="B3475" s="14"/>
      <c r="C3475" s="3" t="s">
        <v>29</v>
      </c>
      <c r="D3475" s="29">
        <v>0</v>
      </c>
      <c r="E3475" s="4">
        <f>E3474</f>
        <v>87</v>
      </c>
      <c r="F3475" s="4">
        <v>2</v>
      </c>
      <c r="G3475">
        <v>1</v>
      </c>
      <c r="H3475" t="s">
        <v>30</v>
      </c>
      <c r="I3475" t="s">
        <v>31</v>
      </c>
      <c r="J3475" t="s">
        <v>32</v>
      </c>
      <c r="K3475" t="s">
        <v>31</v>
      </c>
      <c r="L3475" t="s">
        <v>33</v>
      </c>
      <c r="M3475" t="s">
        <v>31</v>
      </c>
      <c r="N3475" t="s">
        <v>34</v>
      </c>
      <c r="O3475" s="4" t="str">
        <f>IF(D:D=1, "AC","NA")</f>
        <v>NA</v>
      </c>
      <c r="P3475" t="str">
        <f t="shared" si="225"/>
        <v>INSERT INTO usuariopagina( idusuario, idpagina, idlogtrans,  acceso, habilitado, fecha_vig_ini, fecha_vig_fin, hora_vig_ini, hora_vig_fin, muestra, estado) VALUES (87, 2, 1, 'dias', NULL, now(), NULL, to_char(now(), 'HH24:MI:SS'), NULL, TRUE, 'NA');</v>
      </c>
    </row>
    <row r="3476" spans="1:16" x14ac:dyDescent="0.25">
      <c r="B3476" s="14"/>
      <c r="C3476" s="3" t="s">
        <v>29</v>
      </c>
      <c r="D3476" s="29">
        <v>1</v>
      </c>
      <c r="E3476" s="4">
        <f t="shared" ref="E3476:E3529" si="227">E3475</f>
        <v>87</v>
      </c>
      <c r="F3476" s="4">
        <v>3</v>
      </c>
      <c r="G3476">
        <v>1</v>
      </c>
      <c r="H3476" t="s">
        <v>30</v>
      </c>
      <c r="I3476" t="s">
        <v>31</v>
      </c>
      <c r="J3476" t="s">
        <v>32</v>
      </c>
      <c r="K3476" t="s">
        <v>31</v>
      </c>
      <c r="L3476" t="s">
        <v>33</v>
      </c>
      <c r="M3476" t="s">
        <v>31</v>
      </c>
      <c r="N3476" t="s">
        <v>34</v>
      </c>
      <c r="O3476" s="4" t="str">
        <f>IF(D:D=1, "AC","NA")</f>
        <v>AC</v>
      </c>
      <c r="P3476" t="str">
        <f t="shared" si="225"/>
        <v>INSERT INTO usuariopagina( idusuario, idpagina, idlogtrans,  acceso, habilitado, fecha_vig_ini, fecha_vig_fin, hora_vig_ini, hora_vig_fin, muestra, estado) VALUES (87, 3, 1, 'dias', NULL, now(), NULL, to_char(now(), 'HH24:MI:SS'), NULL, TRUE, 'AC');</v>
      </c>
    </row>
    <row r="3477" spans="1:16" x14ac:dyDescent="0.25">
      <c r="B3477" s="14"/>
      <c r="C3477" t="s">
        <v>6</v>
      </c>
      <c r="D3477" s="29">
        <v>1</v>
      </c>
      <c r="E3477" s="4">
        <f t="shared" si="227"/>
        <v>87</v>
      </c>
      <c r="F3477" s="4">
        <v>4</v>
      </c>
      <c r="G3477">
        <v>1</v>
      </c>
      <c r="H3477" t="s">
        <v>30</v>
      </c>
      <c r="I3477" t="s">
        <v>31</v>
      </c>
      <c r="J3477" t="s">
        <v>32</v>
      </c>
      <c r="K3477" t="s">
        <v>31</v>
      </c>
      <c r="L3477" t="s">
        <v>33</v>
      </c>
      <c r="M3477" t="s">
        <v>31</v>
      </c>
      <c r="N3477" t="s">
        <v>34</v>
      </c>
      <c r="O3477" s="4" t="str">
        <f>IF(D:D=1, "AC","NA")</f>
        <v>AC</v>
      </c>
      <c r="P3477" t="str">
        <f t="shared" si="225"/>
        <v>INSERT INTO usuariopagina( idusuario, idpagina, idlogtrans,  acceso, habilitado, fecha_vig_ini, fecha_vig_fin, hora_vig_ini, hora_vig_fin, muestra, estado) VALUES (87, 4, 1, 'dias', NULL, now(), NULL, to_char(now(), 'HH24:MI:SS'), NULL, TRUE, 'AC');</v>
      </c>
    </row>
    <row r="3478" spans="1:16" x14ac:dyDescent="0.25">
      <c r="B3478" s="14"/>
      <c r="C3478" t="s">
        <v>6</v>
      </c>
      <c r="D3478" s="29">
        <v>0</v>
      </c>
      <c r="E3478" s="4">
        <f t="shared" si="227"/>
        <v>87</v>
      </c>
      <c r="F3478" s="4">
        <v>5</v>
      </c>
      <c r="G3478">
        <v>1</v>
      </c>
      <c r="H3478" t="s">
        <v>30</v>
      </c>
      <c r="I3478" t="s">
        <v>31</v>
      </c>
      <c r="J3478" t="s">
        <v>32</v>
      </c>
      <c r="K3478" t="s">
        <v>31</v>
      </c>
      <c r="L3478" t="s">
        <v>33</v>
      </c>
      <c r="M3478" t="s">
        <v>31</v>
      </c>
      <c r="N3478" t="s">
        <v>34</v>
      </c>
      <c r="O3478" s="4" t="str">
        <f>IF(D:D=1, "AC","NA")</f>
        <v>NA</v>
      </c>
      <c r="P3478" t="str">
        <f t="shared" si="225"/>
        <v>INSERT INTO usuariopagina( idusuario, idpagina, idlogtrans,  acceso, habilitado, fecha_vig_ini, fecha_vig_fin, hora_vig_ini, hora_vig_fin, muestra, estado) VALUES (87, 5, 1, 'dias', NULL, now(), NULL, to_char(now(), 'HH24:MI:SS'), NULL, TRUE, 'NA');</v>
      </c>
    </row>
    <row r="3479" spans="1:16" x14ac:dyDescent="0.25">
      <c r="B3479" s="14"/>
      <c r="C3479" t="s">
        <v>6</v>
      </c>
      <c r="D3479" s="29">
        <v>1</v>
      </c>
      <c r="E3479" s="4">
        <f t="shared" si="227"/>
        <v>87</v>
      </c>
      <c r="F3479" s="4">
        <v>6</v>
      </c>
      <c r="G3479">
        <v>1</v>
      </c>
      <c r="H3479" t="s">
        <v>30</v>
      </c>
      <c r="I3479" t="s">
        <v>31</v>
      </c>
      <c r="J3479" t="s">
        <v>32</v>
      </c>
      <c r="K3479" t="s">
        <v>31</v>
      </c>
      <c r="L3479" t="s">
        <v>33</v>
      </c>
      <c r="M3479" t="s">
        <v>31</v>
      </c>
      <c r="N3479" t="s">
        <v>34</v>
      </c>
      <c r="O3479" s="4" t="str">
        <f>IF(D:D=1, "AC","NA")</f>
        <v>AC</v>
      </c>
      <c r="P3479" t="str">
        <f t="shared" si="225"/>
        <v>INSERT INTO usuariopagina( idusuario, idpagina, idlogtrans,  acceso, habilitado, fecha_vig_ini, fecha_vig_fin, hora_vig_ini, hora_vig_fin, muestra, estado) VALUES (87, 6, 1, 'dias', NULL, now(), NULL, to_char(now(), 'HH24:MI:SS'), NULL, TRUE, 'AC');</v>
      </c>
    </row>
    <row r="3480" spans="1:16" x14ac:dyDescent="0.25">
      <c r="B3480" s="14"/>
      <c r="C3480" t="s">
        <v>6</v>
      </c>
      <c r="D3480" s="29">
        <v>0</v>
      </c>
      <c r="E3480" s="4">
        <f t="shared" si="227"/>
        <v>87</v>
      </c>
      <c r="F3480" s="4">
        <v>7</v>
      </c>
      <c r="G3480">
        <v>1</v>
      </c>
      <c r="H3480" t="s">
        <v>30</v>
      </c>
      <c r="I3480" t="s">
        <v>31</v>
      </c>
      <c r="J3480" t="s">
        <v>32</v>
      </c>
      <c r="K3480" t="s">
        <v>31</v>
      </c>
      <c r="L3480" t="s">
        <v>33</v>
      </c>
      <c r="M3480" t="s">
        <v>31</v>
      </c>
      <c r="N3480" t="s">
        <v>34</v>
      </c>
      <c r="O3480" s="4" t="str">
        <f>IF(D:D=1, "AC","NA")</f>
        <v>NA</v>
      </c>
      <c r="P3480" t="str">
        <f t="shared" si="225"/>
        <v>INSERT INTO usuariopagina( idusuario, idpagina, idlogtrans,  acceso, habilitado, fecha_vig_ini, fecha_vig_fin, hora_vig_ini, hora_vig_fin, muestra, estado) VALUES (87, 7, 1, 'dias', NULL, now(), NULL, to_char(now(), 'HH24:MI:SS'), NULL, TRUE, 'NA');</v>
      </c>
    </row>
    <row r="3481" spans="1:16" x14ac:dyDescent="0.25">
      <c r="B3481" s="14"/>
      <c r="C3481" t="s">
        <v>6</v>
      </c>
      <c r="D3481" s="29">
        <v>1</v>
      </c>
      <c r="E3481" s="4">
        <f t="shared" si="227"/>
        <v>87</v>
      </c>
      <c r="F3481" s="4">
        <v>8</v>
      </c>
      <c r="G3481">
        <v>1</v>
      </c>
      <c r="H3481" t="s">
        <v>30</v>
      </c>
      <c r="I3481" t="s">
        <v>31</v>
      </c>
      <c r="J3481" t="s">
        <v>32</v>
      </c>
      <c r="K3481" t="s">
        <v>31</v>
      </c>
      <c r="L3481" t="s">
        <v>33</v>
      </c>
      <c r="M3481" t="s">
        <v>31</v>
      </c>
      <c r="N3481" t="s">
        <v>34</v>
      </c>
      <c r="O3481" s="4" t="str">
        <f>IF(D:D=1, "AC","NA")</f>
        <v>AC</v>
      </c>
      <c r="P3481" t="str">
        <f t="shared" si="225"/>
        <v>INSERT INTO usuariopagina( idusuario, idpagina, idlogtrans,  acceso, habilitado, fecha_vig_ini, fecha_vig_fin, hora_vig_ini, hora_vig_fin, muestra, estado) VALUES (87, 8, 1, 'dias', NULL, now(), NULL, to_char(now(), 'HH24:MI:SS'), NULL, TRUE, 'AC');</v>
      </c>
    </row>
    <row r="3482" spans="1:16" x14ac:dyDescent="0.25">
      <c r="B3482" s="14"/>
      <c r="C3482" t="s">
        <v>6</v>
      </c>
      <c r="D3482" s="29">
        <v>0</v>
      </c>
      <c r="E3482" s="4">
        <f t="shared" si="227"/>
        <v>87</v>
      </c>
      <c r="F3482" s="4">
        <v>9</v>
      </c>
      <c r="G3482">
        <v>1</v>
      </c>
      <c r="H3482" t="s">
        <v>30</v>
      </c>
      <c r="I3482" t="s">
        <v>31</v>
      </c>
      <c r="J3482" t="s">
        <v>32</v>
      </c>
      <c r="K3482" t="s">
        <v>31</v>
      </c>
      <c r="L3482" t="s">
        <v>33</v>
      </c>
      <c r="M3482" t="s">
        <v>31</v>
      </c>
      <c r="N3482" t="s">
        <v>34</v>
      </c>
      <c r="O3482" s="4" t="str">
        <f>IF(D:D=1, "AC","NA")</f>
        <v>NA</v>
      </c>
      <c r="P3482" t="str">
        <f t="shared" ref="P3482:P3537" si="228">CONCATENATE("INSERT INTO usuariopagina( idusuario, idpagina, idlogtrans,  acceso, habilitado, fecha_vig_ini, fecha_vig_fin, hora_vig_ini, hora_vig_fin, muestra, estado) VALUES (",E3482,", ",F3482,", ",G3482,", '",H3482,"', ",I3482,", ",J3482,", ",K3482,", ",L3482,", ",M3482,", ",N3482,", '",O3482,"'",");")</f>
        <v>INSERT INTO usuariopagina( idusuario, idpagina, idlogtrans,  acceso, habilitado, fecha_vig_ini, fecha_vig_fin, hora_vig_ini, hora_vig_fin, muestra, estado) VALUES (87, 9, 1, 'dias', NULL, now(), NULL, to_char(now(), 'HH24:MI:SS'), NULL, TRUE, 'NA');</v>
      </c>
    </row>
    <row r="3483" spans="1:16" x14ac:dyDescent="0.25">
      <c r="B3483" s="14"/>
      <c r="C3483" t="s">
        <v>6</v>
      </c>
      <c r="D3483" s="29">
        <v>1</v>
      </c>
      <c r="E3483" s="4">
        <f t="shared" si="227"/>
        <v>87</v>
      </c>
      <c r="F3483" s="4">
        <v>10</v>
      </c>
      <c r="G3483">
        <v>1</v>
      </c>
      <c r="H3483" t="s">
        <v>30</v>
      </c>
      <c r="I3483" t="s">
        <v>31</v>
      </c>
      <c r="J3483" t="s">
        <v>32</v>
      </c>
      <c r="K3483" t="s">
        <v>31</v>
      </c>
      <c r="L3483" t="s">
        <v>33</v>
      </c>
      <c r="M3483" t="s">
        <v>31</v>
      </c>
      <c r="N3483" t="s">
        <v>34</v>
      </c>
      <c r="O3483" s="4" t="str">
        <f>IF(D:D=1, "AC","NA")</f>
        <v>AC</v>
      </c>
      <c r="P3483" t="str">
        <f t="shared" si="228"/>
        <v>INSERT INTO usuariopagina( idusuario, idpagina, idlogtrans,  acceso, habilitado, fecha_vig_ini, fecha_vig_fin, hora_vig_ini, hora_vig_fin, muestra, estado) VALUES (87, 10, 1, 'dias', NULL, now(), NULL, to_char(now(), 'HH24:MI:SS'), NULL, TRUE, 'AC');</v>
      </c>
    </row>
    <row r="3484" spans="1:16" x14ac:dyDescent="0.25">
      <c r="B3484" s="14"/>
      <c r="C3484" t="s">
        <v>6</v>
      </c>
      <c r="D3484" s="29">
        <v>1</v>
      </c>
      <c r="E3484" s="4">
        <f t="shared" si="227"/>
        <v>87</v>
      </c>
      <c r="F3484" s="4">
        <v>11</v>
      </c>
      <c r="G3484">
        <v>1</v>
      </c>
      <c r="H3484" t="s">
        <v>30</v>
      </c>
      <c r="I3484" t="s">
        <v>31</v>
      </c>
      <c r="J3484" t="s">
        <v>32</v>
      </c>
      <c r="K3484" t="s">
        <v>31</v>
      </c>
      <c r="L3484" t="s">
        <v>33</v>
      </c>
      <c r="M3484" t="s">
        <v>31</v>
      </c>
      <c r="N3484" t="s">
        <v>34</v>
      </c>
      <c r="O3484" s="4" t="str">
        <f>IF(D:D=1, "AC","NA")</f>
        <v>AC</v>
      </c>
      <c r="P3484" t="str">
        <f t="shared" si="228"/>
        <v>INSERT INTO usuariopagina( idusuario, idpagina, idlogtrans,  acceso, habilitado, fecha_vig_ini, fecha_vig_fin, hora_vig_ini, hora_vig_fin, muestra, estado) VALUES (87, 11, 1, 'dias', NULL, now(), NULL, to_char(now(), 'HH24:MI:SS'), NULL, TRUE, 'AC');</v>
      </c>
    </row>
    <row r="3485" spans="1:16" x14ac:dyDescent="0.25">
      <c r="B3485" s="14"/>
      <c r="C3485" s="3" t="s">
        <v>7</v>
      </c>
      <c r="D3485" s="29">
        <v>0</v>
      </c>
      <c r="E3485" s="4">
        <f t="shared" si="227"/>
        <v>87</v>
      </c>
      <c r="F3485" s="4">
        <v>12</v>
      </c>
      <c r="G3485">
        <v>1</v>
      </c>
      <c r="H3485" t="s">
        <v>30</v>
      </c>
      <c r="I3485" t="s">
        <v>31</v>
      </c>
      <c r="J3485" t="s">
        <v>32</v>
      </c>
      <c r="K3485" t="s">
        <v>31</v>
      </c>
      <c r="L3485" t="s">
        <v>33</v>
      </c>
      <c r="M3485" t="s">
        <v>31</v>
      </c>
      <c r="N3485" t="s">
        <v>34</v>
      </c>
      <c r="O3485" s="4" t="str">
        <f>IF(D:D=1, "AC","NA")</f>
        <v>NA</v>
      </c>
      <c r="P3485" t="str">
        <f t="shared" si="228"/>
        <v>INSERT INTO usuariopagina( idusuario, idpagina, idlogtrans,  acceso, habilitado, fecha_vig_ini, fecha_vig_fin, hora_vig_ini, hora_vig_fin, muestra, estado) VALUES (87, 12, 1, 'dias', NULL, now(), NULL, to_char(now(), 'HH24:MI:SS'), NULL, TRUE, 'NA');</v>
      </c>
    </row>
    <row r="3486" spans="1:16" x14ac:dyDescent="0.25">
      <c r="B3486" s="14"/>
      <c r="C3486" s="3" t="s">
        <v>7</v>
      </c>
      <c r="D3486" s="29">
        <v>0</v>
      </c>
      <c r="E3486" s="4">
        <f t="shared" si="227"/>
        <v>87</v>
      </c>
      <c r="F3486" s="4">
        <v>13</v>
      </c>
      <c r="G3486">
        <v>1</v>
      </c>
      <c r="H3486" t="s">
        <v>30</v>
      </c>
      <c r="I3486" t="s">
        <v>31</v>
      </c>
      <c r="J3486" t="s">
        <v>32</v>
      </c>
      <c r="K3486" t="s">
        <v>31</v>
      </c>
      <c r="L3486" t="s">
        <v>33</v>
      </c>
      <c r="M3486" t="s">
        <v>31</v>
      </c>
      <c r="N3486" t="s">
        <v>34</v>
      </c>
      <c r="O3486" s="4" t="str">
        <f>IF(D:D=1, "AC","NA")</f>
        <v>NA</v>
      </c>
      <c r="P3486" t="str">
        <f t="shared" si="228"/>
        <v>INSERT INTO usuariopagina( idusuario, idpagina, idlogtrans,  acceso, habilitado, fecha_vig_ini, fecha_vig_fin, hora_vig_ini, hora_vig_fin, muestra, estado) VALUES (87, 13, 1, 'dias', NULL, now(), NULL, to_char(now(), 'HH24:MI:SS'), NULL, TRUE, 'NA');</v>
      </c>
    </row>
    <row r="3487" spans="1:16" x14ac:dyDescent="0.25">
      <c r="B3487" s="14"/>
      <c r="C3487" t="s">
        <v>8</v>
      </c>
      <c r="D3487" s="29">
        <v>0</v>
      </c>
      <c r="E3487" s="4">
        <f t="shared" si="227"/>
        <v>87</v>
      </c>
      <c r="F3487" s="4">
        <v>14</v>
      </c>
      <c r="G3487">
        <v>1</v>
      </c>
      <c r="H3487" t="s">
        <v>30</v>
      </c>
      <c r="I3487" t="s">
        <v>31</v>
      </c>
      <c r="J3487" t="s">
        <v>32</v>
      </c>
      <c r="K3487" t="s">
        <v>31</v>
      </c>
      <c r="L3487" t="s">
        <v>33</v>
      </c>
      <c r="M3487" t="s">
        <v>31</v>
      </c>
      <c r="N3487" t="s">
        <v>34</v>
      </c>
      <c r="O3487" s="4" t="str">
        <f>IF(D:D=1, "AC","NA")</f>
        <v>NA</v>
      </c>
      <c r="P3487" t="str">
        <f t="shared" si="228"/>
        <v>INSERT INTO usuariopagina( idusuario, idpagina, idlogtrans,  acceso, habilitado, fecha_vig_ini, fecha_vig_fin, hora_vig_ini, hora_vig_fin, muestra, estado) VALUES (87, 14, 1, 'dias', NULL, now(), NULL, to_char(now(), 'HH24:MI:SS'), NULL, TRUE, 'NA');</v>
      </c>
    </row>
    <row r="3488" spans="1:16" x14ac:dyDescent="0.25">
      <c r="B3488" s="14"/>
      <c r="C3488" t="s">
        <v>8</v>
      </c>
      <c r="D3488" s="29">
        <v>0</v>
      </c>
      <c r="E3488" s="4">
        <f t="shared" si="227"/>
        <v>87</v>
      </c>
      <c r="F3488" s="4">
        <v>15</v>
      </c>
      <c r="G3488">
        <v>1</v>
      </c>
      <c r="H3488" t="s">
        <v>30</v>
      </c>
      <c r="I3488" t="s">
        <v>31</v>
      </c>
      <c r="J3488" t="s">
        <v>32</v>
      </c>
      <c r="K3488" t="s">
        <v>31</v>
      </c>
      <c r="L3488" t="s">
        <v>33</v>
      </c>
      <c r="M3488" t="s">
        <v>31</v>
      </c>
      <c r="N3488" t="s">
        <v>34</v>
      </c>
      <c r="O3488" s="4" t="str">
        <f>IF(D:D=1, "AC","NA")</f>
        <v>NA</v>
      </c>
      <c r="P3488" t="str">
        <f t="shared" si="228"/>
        <v>INSERT INTO usuariopagina( idusuario, idpagina, idlogtrans,  acceso, habilitado, fecha_vig_ini, fecha_vig_fin, hora_vig_ini, hora_vig_fin, muestra, estado) VALUES (87, 15, 1, 'dias', NULL, now(), NULL, to_char(now(), 'HH24:MI:SS'), NULL, TRUE, 'NA');</v>
      </c>
    </row>
    <row r="3489" spans="2:16" x14ac:dyDescent="0.25">
      <c r="B3489" s="14"/>
      <c r="C3489" t="s">
        <v>8</v>
      </c>
      <c r="D3489" s="29">
        <v>0</v>
      </c>
      <c r="E3489" s="4">
        <f t="shared" si="227"/>
        <v>87</v>
      </c>
      <c r="F3489" s="4">
        <v>16</v>
      </c>
      <c r="G3489">
        <v>1</v>
      </c>
      <c r="H3489" t="s">
        <v>30</v>
      </c>
      <c r="I3489" t="s">
        <v>31</v>
      </c>
      <c r="J3489" t="s">
        <v>32</v>
      </c>
      <c r="K3489" t="s">
        <v>31</v>
      </c>
      <c r="L3489" t="s">
        <v>33</v>
      </c>
      <c r="M3489" t="s">
        <v>31</v>
      </c>
      <c r="N3489" t="s">
        <v>34</v>
      </c>
      <c r="O3489" s="4" t="str">
        <f>IF(D:D=1, "AC","NA")</f>
        <v>NA</v>
      </c>
      <c r="P3489" t="str">
        <f t="shared" si="228"/>
        <v>INSERT INTO usuariopagina( idusuario, idpagina, idlogtrans,  acceso, habilitado, fecha_vig_ini, fecha_vig_fin, hora_vig_ini, hora_vig_fin, muestra, estado) VALUES (87, 16, 1, 'dias', NULL, now(), NULL, to_char(now(), 'HH24:MI:SS'), NULL, TRUE, 'NA');</v>
      </c>
    </row>
    <row r="3490" spans="2:16" x14ac:dyDescent="0.25">
      <c r="B3490" s="14"/>
      <c r="C3490" s="3" t="s">
        <v>9</v>
      </c>
      <c r="D3490" s="29">
        <v>0</v>
      </c>
      <c r="E3490" s="4">
        <f t="shared" si="227"/>
        <v>87</v>
      </c>
      <c r="F3490" s="4">
        <v>17</v>
      </c>
      <c r="G3490">
        <v>1</v>
      </c>
      <c r="H3490" t="s">
        <v>30</v>
      </c>
      <c r="I3490" t="s">
        <v>31</v>
      </c>
      <c r="J3490" t="s">
        <v>32</v>
      </c>
      <c r="K3490" t="s">
        <v>31</v>
      </c>
      <c r="L3490" t="s">
        <v>33</v>
      </c>
      <c r="M3490" t="s">
        <v>31</v>
      </c>
      <c r="N3490" t="s">
        <v>34</v>
      </c>
      <c r="O3490" s="4" t="str">
        <f>IF(D:D=1, "AC","NA")</f>
        <v>NA</v>
      </c>
      <c r="P3490" t="str">
        <f t="shared" si="228"/>
        <v>INSERT INTO usuariopagina( idusuario, idpagina, idlogtrans,  acceso, habilitado, fecha_vig_ini, fecha_vig_fin, hora_vig_ini, hora_vig_fin, muestra, estado) VALUES (87, 17, 1, 'dias', NULL, now(), NULL, to_char(now(), 'HH24:MI:SS'), NULL, TRUE, 'NA');</v>
      </c>
    </row>
    <row r="3491" spans="2:16" x14ac:dyDescent="0.25">
      <c r="B3491" s="14"/>
      <c r="C3491" s="3" t="s">
        <v>9</v>
      </c>
      <c r="D3491" s="29">
        <v>0</v>
      </c>
      <c r="E3491" s="4">
        <f t="shared" si="227"/>
        <v>87</v>
      </c>
      <c r="F3491" s="4">
        <v>18</v>
      </c>
      <c r="G3491">
        <v>1</v>
      </c>
      <c r="H3491" t="s">
        <v>30</v>
      </c>
      <c r="I3491" t="s">
        <v>31</v>
      </c>
      <c r="J3491" t="s">
        <v>32</v>
      </c>
      <c r="K3491" t="s">
        <v>31</v>
      </c>
      <c r="L3491" t="s">
        <v>33</v>
      </c>
      <c r="M3491" t="s">
        <v>31</v>
      </c>
      <c r="N3491" t="s">
        <v>34</v>
      </c>
      <c r="O3491" s="4" t="str">
        <f>IF(D:D=1, "AC","NA")</f>
        <v>NA</v>
      </c>
      <c r="P3491" t="str">
        <f t="shared" si="228"/>
        <v>INSERT INTO usuariopagina( idusuario, idpagina, idlogtrans,  acceso, habilitado, fecha_vig_ini, fecha_vig_fin, hora_vig_ini, hora_vig_fin, muestra, estado) VALUES (87, 18, 1, 'dias', NULL, now(), NULL, to_char(now(), 'HH24:MI:SS'), NULL, TRUE, 'NA');</v>
      </c>
    </row>
    <row r="3492" spans="2:16" x14ac:dyDescent="0.25">
      <c r="B3492" s="14"/>
      <c r="C3492" s="3" t="s">
        <v>9</v>
      </c>
      <c r="D3492" s="29">
        <v>0</v>
      </c>
      <c r="E3492" s="4">
        <f t="shared" si="227"/>
        <v>87</v>
      </c>
      <c r="F3492" s="4">
        <v>19</v>
      </c>
      <c r="G3492">
        <v>1</v>
      </c>
      <c r="H3492" t="s">
        <v>30</v>
      </c>
      <c r="I3492" t="s">
        <v>31</v>
      </c>
      <c r="J3492" t="s">
        <v>32</v>
      </c>
      <c r="K3492" t="s">
        <v>31</v>
      </c>
      <c r="L3492" t="s">
        <v>33</v>
      </c>
      <c r="M3492" t="s">
        <v>31</v>
      </c>
      <c r="N3492" t="s">
        <v>34</v>
      </c>
      <c r="O3492" s="4" t="str">
        <f>IF(D:D=1, "AC","NA")</f>
        <v>NA</v>
      </c>
      <c r="P3492" t="str">
        <f t="shared" si="228"/>
        <v>INSERT INTO usuariopagina( idusuario, idpagina, idlogtrans,  acceso, habilitado, fecha_vig_ini, fecha_vig_fin, hora_vig_ini, hora_vig_fin, muestra, estado) VALUES (87, 19, 1, 'dias', NULL, now(), NULL, to_char(now(), 'HH24:MI:SS'), NULL, TRUE, 'NA');</v>
      </c>
    </row>
    <row r="3493" spans="2:16" x14ac:dyDescent="0.25">
      <c r="B3493" s="14"/>
      <c r="C3493" t="s">
        <v>10</v>
      </c>
      <c r="D3493" s="29">
        <v>0</v>
      </c>
      <c r="E3493" s="4">
        <f t="shared" si="227"/>
        <v>87</v>
      </c>
      <c r="F3493" s="4">
        <v>20</v>
      </c>
      <c r="G3493">
        <v>1</v>
      </c>
      <c r="H3493" t="s">
        <v>30</v>
      </c>
      <c r="I3493" t="s">
        <v>31</v>
      </c>
      <c r="J3493" t="s">
        <v>32</v>
      </c>
      <c r="K3493" t="s">
        <v>31</v>
      </c>
      <c r="L3493" t="s">
        <v>33</v>
      </c>
      <c r="M3493" t="s">
        <v>31</v>
      </c>
      <c r="N3493" t="s">
        <v>34</v>
      </c>
      <c r="O3493" s="4" t="str">
        <f>IF(D:D=1, "AC","NA")</f>
        <v>NA</v>
      </c>
      <c r="P3493" t="str">
        <f t="shared" si="228"/>
        <v>INSERT INTO usuariopagina( idusuario, idpagina, idlogtrans,  acceso, habilitado, fecha_vig_ini, fecha_vig_fin, hora_vig_ini, hora_vig_fin, muestra, estado) VALUES (87, 20, 1, 'dias', NULL, now(), NULL, to_char(now(), 'HH24:MI:SS'), NULL, TRUE, 'NA');</v>
      </c>
    </row>
    <row r="3494" spans="2:16" x14ac:dyDescent="0.25">
      <c r="B3494" s="14"/>
      <c r="C3494" t="s">
        <v>10</v>
      </c>
      <c r="D3494" s="29">
        <v>0</v>
      </c>
      <c r="E3494" s="4">
        <f t="shared" si="227"/>
        <v>87</v>
      </c>
      <c r="F3494" s="4">
        <v>21</v>
      </c>
      <c r="G3494">
        <v>1</v>
      </c>
      <c r="H3494" t="s">
        <v>30</v>
      </c>
      <c r="I3494" t="s">
        <v>31</v>
      </c>
      <c r="J3494" t="s">
        <v>32</v>
      </c>
      <c r="K3494" t="s">
        <v>31</v>
      </c>
      <c r="L3494" t="s">
        <v>33</v>
      </c>
      <c r="M3494" t="s">
        <v>31</v>
      </c>
      <c r="N3494" t="s">
        <v>34</v>
      </c>
      <c r="O3494" s="4" t="str">
        <f>IF(D:D=1, "AC","NA")</f>
        <v>NA</v>
      </c>
      <c r="P3494" t="str">
        <f t="shared" si="228"/>
        <v>INSERT INTO usuariopagina( idusuario, idpagina, idlogtrans,  acceso, habilitado, fecha_vig_ini, fecha_vig_fin, hora_vig_ini, hora_vig_fin, muestra, estado) VALUES (87, 21, 1, 'dias', NULL, now(), NULL, to_char(now(), 'HH24:MI:SS'), NULL, TRUE, 'NA');</v>
      </c>
    </row>
    <row r="3495" spans="2:16" x14ac:dyDescent="0.25">
      <c r="B3495" s="14"/>
      <c r="C3495" t="s">
        <v>10</v>
      </c>
      <c r="D3495" s="29">
        <v>0</v>
      </c>
      <c r="E3495" s="4">
        <f t="shared" si="227"/>
        <v>87</v>
      </c>
      <c r="F3495" s="4">
        <v>22</v>
      </c>
      <c r="G3495">
        <v>1</v>
      </c>
      <c r="H3495" t="s">
        <v>30</v>
      </c>
      <c r="I3495" t="s">
        <v>31</v>
      </c>
      <c r="J3495" t="s">
        <v>32</v>
      </c>
      <c r="K3495" t="s">
        <v>31</v>
      </c>
      <c r="L3495" t="s">
        <v>33</v>
      </c>
      <c r="M3495" t="s">
        <v>31</v>
      </c>
      <c r="N3495" t="s">
        <v>34</v>
      </c>
      <c r="O3495" s="4" t="str">
        <f>IF(D:D=1, "AC","NA")</f>
        <v>NA</v>
      </c>
      <c r="P3495" t="str">
        <f t="shared" si="228"/>
        <v>INSERT INTO usuariopagina( idusuario, idpagina, idlogtrans,  acceso, habilitado, fecha_vig_ini, fecha_vig_fin, hora_vig_ini, hora_vig_fin, muestra, estado) VALUES (87, 22, 1, 'dias', NULL, now(), NULL, to_char(now(), 'HH24:MI:SS'), NULL, TRUE, 'NA');</v>
      </c>
    </row>
    <row r="3496" spans="2:16" x14ac:dyDescent="0.25">
      <c r="B3496" s="14"/>
      <c r="C3496" s="3" t="s">
        <v>11</v>
      </c>
      <c r="D3496" s="29">
        <v>0</v>
      </c>
      <c r="E3496" s="4">
        <f t="shared" si="227"/>
        <v>87</v>
      </c>
      <c r="F3496" s="4">
        <v>23</v>
      </c>
      <c r="G3496">
        <v>1</v>
      </c>
      <c r="H3496" t="s">
        <v>30</v>
      </c>
      <c r="I3496" t="s">
        <v>31</v>
      </c>
      <c r="J3496" t="s">
        <v>32</v>
      </c>
      <c r="K3496" t="s">
        <v>31</v>
      </c>
      <c r="L3496" t="s">
        <v>33</v>
      </c>
      <c r="M3496" t="s">
        <v>31</v>
      </c>
      <c r="N3496" t="s">
        <v>34</v>
      </c>
      <c r="O3496" s="4" t="str">
        <f>IF(D:D=1, "AC","NA")</f>
        <v>NA</v>
      </c>
      <c r="P3496" t="str">
        <f t="shared" si="228"/>
        <v>INSERT INTO usuariopagina( idusuario, idpagina, idlogtrans,  acceso, habilitado, fecha_vig_ini, fecha_vig_fin, hora_vig_ini, hora_vig_fin, muestra, estado) VALUES (87, 23, 1, 'dias', NULL, now(), NULL, to_char(now(), 'HH24:MI:SS'), NULL, TRUE, 'NA');</v>
      </c>
    </row>
    <row r="3497" spans="2:16" x14ac:dyDescent="0.25">
      <c r="B3497" s="14"/>
      <c r="C3497" s="3" t="s">
        <v>11</v>
      </c>
      <c r="D3497" s="29">
        <v>0</v>
      </c>
      <c r="E3497" s="4">
        <f t="shared" si="227"/>
        <v>87</v>
      </c>
      <c r="F3497" s="4">
        <v>24</v>
      </c>
      <c r="G3497">
        <v>1</v>
      </c>
      <c r="H3497" t="s">
        <v>30</v>
      </c>
      <c r="I3497" t="s">
        <v>31</v>
      </c>
      <c r="J3497" t="s">
        <v>32</v>
      </c>
      <c r="K3497" t="s">
        <v>31</v>
      </c>
      <c r="L3497" t="s">
        <v>33</v>
      </c>
      <c r="M3497" t="s">
        <v>31</v>
      </c>
      <c r="N3497" t="s">
        <v>34</v>
      </c>
      <c r="O3497" s="4" t="str">
        <f>IF(D:D=1, "AC","NA")</f>
        <v>NA</v>
      </c>
      <c r="P3497" t="str">
        <f t="shared" si="228"/>
        <v>INSERT INTO usuariopagina( idusuario, idpagina, idlogtrans,  acceso, habilitado, fecha_vig_ini, fecha_vig_fin, hora_vig_ini, hora_vig_fin, muestra, estado) VALUES (87, 24, 1, 'dias', NULL, now(), NULL, to_char(now(), 'HH24:MI:SS'), NULL, TRUE, 'NA');</v>
      </c>
    </row>
    <row r="3498" spans="2:16" x14ac:dyDescent="0.25">
      <c r="B3498" s="14"/>
      <c r="C3498" s="3" t="s">
        <v>11</v>
      </c>
      <c r="D3498" s="29">
        <v>0</v>
      </c>
      <c r="E3498" s="4">
        <f t="shared" si="227"/>
        <v>87</v>
      </c>
      <c r="F3498" s="4">
        <v>25</v>
      </c>
      <c r="G3498">
        <v>1</v>
      </c>
      <c r="H3498" t="s">
        <v>30</v>
      </c>
      <c r="I3498" t="s">
        <v>31</v>
      </c>
      <c r="J3498" t="s">
        <v>32</v>
      </c>
      <c r="K3498" t="s">
        <v>31</v>
      </c>
      <c r="L3498" t="s">
        <v>33</v>
      </c>
      <c r="M3498" t="s">
        <v>31</v>
      </c>
      <c r="N3498" t="s">
        <v>34</v>
      </c>
      <c r="O3498" s="4" t="str">
        <f>IF(D:D=1, "AC","NA")</f>
        <v>NA</v>
      </c>
      <c r="P3498" t="str">
        <f t="shared" si="228"/>
        <v>INSERT INTO usuariopagina( idusuario, idpagina, idlogtrans,  acceso, habilitado, fecha_vig_ini, fecha_vig_fin, hora_vig_ini, hora_vig_fin, muestra, estado) VALUES (87, 25, 1, 'dias', NULL, now(), NULL, to_char(now(), 'HH24:MI:SS'), NULL, TRUE, 'NA');</v>
      </c>
    </row>
    <row r="3499" spans="2:16" x14ac:dyDescent="0.25">
      <c r="B3499" s="14"/>
      <c r="C3499" s="3" t="s">
        <v>11</v>
      </c>
      <c r="D3499" s="29">
        <v>0</v>
      </c>
      <c r="E3499" s="4">
        <f t="shared" si="227"/>
        <v>87</v>
      </c>
      <c r="F3499" s="4">
        <v>26</v>
      </c>
      <c r="G3499">
        <v>1</v>
      </c>
      <c r="H3499" t="s">
        <v>30</v>
      </c>
      <c r="I3499" t="s">
        <v>31</v>
      </c>
      <c r="J3499" t="s">
        <v>32</v>
      </c>
      <c r="K3499" t="s">
        <v>31</v>
      </c>
      <c r="L3499" t="s">
        <v>33</v>
      </c>
      <c r="M3499" t="s">
        <v>31</v>
      </c>
      <c r="N3499" t="s">
        <v>34</v>
      </c>
      <c r="O3499" s="4" t="str">
        <f>IF(D:D=1, "AC","NA")</f>
        <v>NA</v>
      </c>
      <c r="P3499" t="str">
        <f t="shared" si="228"/>
        <v>INSERT INTO usuariopagina( idusuario, idpagina, idlogtrans,  acceso, habilitado, fecha_vig_ini, fecha_vig_fin, hora_vig_ini, hora_vig_fin, muestra, estado) VALUES (87, 26, 1, 'dias', NULL, now(), NULL, to_char(now(), 'HH24:MI:SS'), NULL, TRUE, 'NA');</v>
      </c>
    </row>
    <row r="3500" spans="2:16" x14ac:dyDescent="0.25">
      <c r="B3500" s="14"/>
      <c r="C3500" t="s">
        <v>12</v>
      </c>
      <c r="D3500" s="29">
        <v>1</v>
      </c>
      <c r="E3500" s="4">
        <f t="shared" si="227"/>
        <v>87</v>
      </c>
      <c r="F3500" s="4">
        <v>27</v>
      </c>
      <c r="G3500">
        <v>1</v>
      </c>
      <c r="H3500" t="s">
        <v>30</v>
      </c>
      <c r="I3500" t="s">
        <v>31</v>
      </c>
      <c r="J3500" t="s">
        <v>32</v>
      </c>
      <c r="K3500" t="s">
        <v>31</v>
      </c>
      <c r="L3500" t="s">
        <v>33</v>
      </c>
      <c r="M3500" t="s">
        <v>31</v>
      </c>
      <c r="N3500" t="s">
        <v>34</v>
      </c>
      <c r="O3500" s="4" t="str">
        <f>IF(D:D=1, "AC","NA")</f>
        <v>AC</v>
      </c>
      <c r="P3500" t="str">
        <f t="shared" si="228"/>
        <v>INSERT INTO usuariopagina( idusuario, idpagina, idlogtrans,  acceso, habilitado, fecha_vig_ini, fecha_vig_fin, hora_vig_ini, hora_vig_fin, muestra, estado) VALUES (87, 27, 1, 'dias', NULL, now(), NULL, to_char(now(), 'HH24:MI:SS'), NULL, TRUE, 'AC');</v>
      </c>
    </row>
    <row r="3501" spans="2:16" x14ac:dyDescent="0.25">
      <c r="B3501" s="14"/>
      <c r="C3501" t="s">
        <v>12</v>
      </c>
      <c r="D3501" s="29">
        <v>1</v>
      </c>
      <c r="E3501" s="4">
        <f t="shared" si="227"/>
        <v>87</v>
      </c>
      <c r="F3501" s="4">
        <v>28</v>
      </c>
      <c r="G3501">
        <v>1</v>
      </c>
      <c r="H3501" t="s">
        <v>30</v>
      </c>
      <c r="I3501" t="s">
        <v>31</v>
      </c>
      <c r="J3501" t="s">
        <v>32</v>
      </c>
      <c r="K3501" t="s">
        <v>31</v>
      </c>
      <c r="L3501" t="s">
        <v>33</v>
      </c>
      <c r="M3501" t="s">
        <v>31</v>
      </c>
      <c r="N3501" t="s">
        <v>34</v>
      </c>
      <c r="O3501" s="4" t="str">
        <f>IF(D:D=1, "AC","NA")</f>
        <v>AC</v>
      </c>
      <c r="P3501" t="str">
        <f t="shared" si="228"/>
        <v>INSERT INTO usuariopagina( idusuario, idpagina, idlogtrans,  acceso, habilitado, fecha_vig_ini, fecha_vig_fin, hora_vig_ini, hora_vig_fin, muestra, estado) VALUES (87, 28, 1, 'dias', NULL, now(), NULL, to_char(now(), 'HH24:MI:SS'), NULL, TRUE, 'AC');</v>
      </c>
    </row>
    <row r="3502" spans="2:16" x14ac:dyDescent="0.25">
      <c r="B3502" s="14"/>
      <c r="C3502" s="3" t="s">
        <v>13</v>
      </c>
      <c r="D3502" s="29">
        <v>0</v>
      </c>
      <c r="E3502" s="4">
        <f t="shared" si="227"/>
        <v>87</v>
      </c>
      <c r="F3502" s="4">
        <v>29</v>
      </c>
      <c r="G3502">
        <v>1</v>
      </c>
      <c r="H3502" t="s">
        <v>30</v>
      </c>
      <c r="I3502" t="s">
        <v>31</v>
      </c>
      <c r="J3502" t="s">
        <v>32</v>
      </c>
      <c r="K3502" t="s">
        <v>31</v>
      </c>
      <c r="L3502" t="s">
        <v>33</v>
      </c>
      <c r="M3502" t="s">
        <v>31</v>
      </c>
      <c r="N3502" t="s">
        <v>34</v>
      </c>
      <c r="O3502" s="4" t="str">
        <f>IF(D:D=1, "AC","NA")</f>
        <v>NA</v>
      </c>
      <c r="P3502" t="str">
        <f t="shared" si="228"/>
        <v>INSERT INTO usuariopagina( idusuario, idpagina, idlogtrans,  acceso, habilitado, fecha_vig_ini, fecha_vig_fin, hora_vig_ini, hora_vig_fin, muestra, estado) VALUES (87, 29, 1, 'dias', NULL, now(), NULL, to_char(now(), 'HH24:MI:SS'), NULL, TRUE, 'NA');</v>
      </c>
    </row>
    <row r="3503" spans="2:16" x14ac:dyDescent="0.25">
      <c r="B3503" s="14"/>
      <c r="C3503" s="3" t="s">
        <v>13</v>
      </c>
      <c r="D3503" s="29">
        <v>0</v>
      </c>
      <c r="E3503" s="4">
        <f t="shared" si="227"/>
        <v>87</v>
      </c>
      <c r="F3503" s="4">
        <v>30</v>
      </c>
      <c r="G3503">
        <v>1</v>
      </c>
      <c r="H3503" t="s">
        <v>30</v>
      </c>
      <c r="I3503" t="s">
        <v>31</v>
      </c>
      <c r="J3503" t="s">
        <v>32</v>
      </c>
      <c r="K3503" t="s">
        <v>31</v>
      </c>
      <c r="L3503" t="s">
        <v>33</v>
      </c>
      <c r="M3503" t="s">
        <v>31</v>
      </c>
      <c r="N3503" t="s">
        <v>34</v>
      </c>
      <c r="O3503" s="4" t="str">
        <f>IF(D:D=1, "AC","NA")</f>
        <v>NA</v>
      </c>
      <c r="P3503" t="str">
        <f t="shared" si="228"/>
        <v>INSERT INTO usuariopagina( idusuario, idpagina, idlogtrans,  acceso, habilitado, fecha_vig_ini, fecha_vig_fin, hora_vig_ini, hora_vig_fin, muestra, estado) VALUES (87, 30, 1, 'dias', NULL, now(), NULL, to_char(now(), 'HH24:MI:SS'), NULL, TRUE, 'NA');</v>
      </c>
    </row>
    <row r="3504" spans="2:16" x14ac:dyDescent="0.25">
      <c r="B3504" s="14"/>
      <c r="C3504" s="3" t="s">
        <v>13</v>
      </c>
      <c r="D3504" s="29">
        <v>0</v>
      </c>
      <c r="E3504" s="4">
        <f t="shared" si="227"/>
        <v>87</v>
      </c>
      <c r="F3504" s="4">
        <v>31</v>
      </c>
      <c r="G3504">
        <v>1</v>
      </c>
      <c r="H3504" t="s">
        <v>30</v>
      </c>
      <c r="I3504" t="s">
        <v>31</v>
      </c>
      <c r="J3504" t="s">
        <v>32</v>
      </c>
      <c r="K3504" t="s">
        <v>31</v>
      </c>
      <c r="L3504" t="s">
        <v>33</v>
      </c>
      <c r="M3504" t="s">
        <v>31</v>
      </c>
      <c r="N3504" t="s">
        <v>34</v>
      </c>
      <c r="O3504" s="4" t="str">
        <f>IF(D:D=1, "AC","NA")</f>
        <v>NA</v>
      </c>
      <c r="P3504" t="str">
        <f t="shared" si="228"/>
        <v>INSERT INTO usuariopagina( idusuario, idpagina, idlogtrans,  acceso, habilitado, fecha_vig_ini, fecha_vig_fin, hora_vig_ini, hora_vig_fin, muestra, estado) VALUES (87, 31, 1, 'dias', NULL, now(), NULL, to_char(now(), 'HH24:MI:SS'), NULL, TRUE, 'NA');</v>
      </c>
    </row>
    <row r="3505" spans="2:16" x14ac:dyDescent="0.25">
      <c r="B3505" s="14"/>
      <c r="C3505" t="s">
        <v>14</v>
      </c>
      <c r="D3505" s="29">
        <v>0</v>
      </c>
      <c r="E3505" s="4">
        <f t="shared" si="227"/>
        <v>87</v>
      </c>
      <c r="F3505" s="4">
        <v>32</v>
      </c>
      <c r="G3505">
        <v>1</v>
      </c>
      <c r="H3505" t="s">
        <v>30</v>
      </c>
      <c r="I3505" t="s">
        <v>31</v>
      </c>
      <c r="J3505" t="s">
        <v>32</v>
      </c>
      <c r="K3505" t="s">
        <v>31</v>
      </c>
      <c r="L3505" t="s">
        <v>33</v>
      </c>
      <c r="M3505" t="s">
        <v>31</v>
      </c>
      <c r="N3505" t="s">
        <v>34</v>
      </c>
      <c r="O3505" s="4" t="str">
        <f>IF(D:D=1, "AC","NA")</f>
        <v>NA</v>
      </c>
      <c r="P3505" t="str">
        <f t="shared" si="228"/>
        <v>INSERT INTO usuariopagina( idusuario, idpagina, idlogtrans,  acceso, habilitado, fecha_vig_ini, fecha_vig_fin, hora_vig_ini, hora_vig_fin, muestra, estado) VALUES (87, 32, 1, 'dias', NULL, now(), NULL, to_char(now(), 'HH24:MI:SS'), NULL, TRUE, 'NA');</v>
      </c>
    </row>
    <row r="3506" spans="2:16" x14ac:dyDescent="0.25">
      <c r="B3506" s="15"/>
      <c r="C3506" t="s">
        <v>15</v>
      </c>
      <c r="D3506" s="29">
        <v>0</v>
      </c>
      <c r="E3506" s="4">
        <f t="shared" si="227"/>
        <v>87</v>
      </c>
      <c r="F3506" s="4">
        <v>33</v>
      </c>
      <c r="G3506">
        <v>1</v>
      </c>
      <c r="H3506" t="s">
        <v>30</v>
      </c>
      <c r="I3506" t="s">
        <v>31</v>
      </c>
      <c r="J3506" t="s">
        <v>32</v>
      </c>
      <c r="K3506" t="s">
        <v>31</v>
      </c>
      <c r="L3506" t="s">
        <v>33</v>
      </c>
      <c r="M3506" t="s">
        <v>31</v>
      </c>
      <c r="N3506" t="s">
        <v>34</v>
      </c>
      <c r="O3506" s="4" t="str">
        <f>IF(D:D=1, "AC","NA")</f>
        <v>NA</v>
      </c>
      <c r="P3506" t="str">
        <f t="shared" si="228"/>
        <v>INSERT INTO usuariopagina( idusuario, idpagina, idlogtrans,  acceso, habilitado, fecha_vig_ini, fecha_vig_fin, hora_vig_ini, hora_vig_fin, muestra, estado) VALUES (87, 33, 1, 'dias', NULL, now(), NULL, to_char(now(), 'HH24:MI:SS'), NULL, TRUE, 'NA');</v>
      </c>
    </row>
    <row r="3507" spans="2:16" x14ac:dyDescent="0.25">
      <c r="C3507" s="24" t="s">
        <v>113</v>
      </c>
      <c r="D3507" s="29">
        <v>1</v>
      </c>
      <c r="E3507" s="4">
        <f t="shared" si="227"/>
        <v>87</v>
      </c>
      <c r="F3507" s="4">
        <v>34</v>
      </c>
      <c r="G3507">
        <v>1</v>
      </c>
      <c r="H3507" t="s">
        <v>30</v>
      </c>
      <c r="I3507" t="s">
        <v>31</v>
      </c>
      <c r="J3507" t="s">
        <v>32</v>
      </c>
      <c r="K3507" t="s">
        <v>31</v>
      </c>
      <c r="L3507" t="s">
        <v>33</v>
      </c>
      <c r="M3507" t="s">
        <v>31</v>
      </c>
      <c r="N3507" t="s">
        <v>34</v>
      </c>
      <c r="O3507" s="4" t="str">
        <f>IF(D:D=1, "AC","NA")</f>
        <v>AC</v>
      </c>
      <c r="P3507" t="str">
        <f t="shared" si="228"/>
        <v>INSERT INTO usuariopagina( idusuario, idpagina, idlogtrans,  acceso, habilitado, fecha_vig_ini, fecha_vig_fin, hora_vig_ini, hora_vig_fin, muestra, estado) VALUES (87, 34, 1, 'dias', NULL, now(), NULL, to_char(now(), 'HH24:MI:SS'), NULL, TRUE, 'AC');</v>
      </c>
    </row>
    <row r="3508" spans="2:16" x14ac:dyDescent="0.25">
      <c r="C3508" s="24" t="s">
        <v>114</v>
      </c>
      <c r="D3508" s="29">
        <v>1</v>
      </c>
      <c r="E3508" s="4">
        <f t="shared" si="227"/>
        <v>87</v>
      </c>
      <c r="F3508" s="4">
        <v>35</v>
      </c>
      <c r="G3508">
        <v>1</v>
      </c>
      <c r="H3508" t="s">
        <v>30</v>
      </c>
      <c r="I3508" t="s">
        <v>31</v>
      </c>
      <c r="J3508" t="s">
        <v>32</v>
      </c>
      <c r="K3508" t="s">
        <v>31</v>
      </c>
      <c r="L3508" t="s">
        <v>33</v>
      </c>
      <c r="M3508" t="s">
        <v>31</v>
      </c>
      <c r="N3508" t="s">
        <v>34</v>
      </c>
      <c r="O3508" s="4" t="str">
        <f>IF(D:D=1, "AC","NA")</f>
        <v>AC</v>
      </c>
      <c r="P3508" t="str">
        <f t="shared" si="228"/>
        <v>INSERT INTO usuariopagina( idusuario, idpagina, idlogtrans,  acceso, habilitado, fecha_vig_ini, fecha_vig_fin, hora_vig_ini, hora_vig_fin, muestra, estado) VALUES (87, 35, 1, 'dias', NULL, now(), NULL, to_char(now(), 'HH24:MI:SS'), NULL, TRUE, 'AC');</v>
      </c>
    </row>
    <row r="3509" spans="2:16" x14ac:dyDescent="0.25">
      <c r="C3509" s="24" t="s">
        <v>115</v>
      </c>
      <c r="D3509" s="29">
        <v>1</v>
      </c>
      <c r="E3509" s="4">
        <f t="shared" si="227"/>
        <v>87</v>
      </c>
      <c r="F3509" s="4">
        <v>36</v>
      </c>
      <c r="G3509">
        <v>1</v>
      </c>
      <c r="H3509" t="s">
        <v>30</v>
      </c>
      <c r="I3509" t="s">
        <v>31</v>
      </c>
      <c r="J3509" t="s">
        <v>32</v>
      </c>
      <c r="K3509" t="s">
        <v>31</v>
      </c>
      <c r="L3509" t="s">
        <v>33</v>
      </c>
      <c r="M3509" t="s">
        <v>31</v>
      </c>
      <c r="N3509" t="s">
        <v>34</v>
      </c>
      <c r="O3509" s="4" t="str">
        <f>IF(D:D=1, "AC","NA")</f>
        <v>AC</v>
      </c>
      <c r="P3509" t="str">
        <f t="shared" si="228"/>
        <v>INSERT INTO usuariopagina( idusuario, idpagina, idlogtrans,  acceso, habilitado, fecha_vig_ini, fecha_vig_fin, hora_vig_ini, hora_vig_fin, muestra, estado) VALUES (87, 36, 1, 'dias', NULL, now(), NULL, to_char(now(), 'HH24:MI:SS'), NULL, TRUE, 'AC');</v>
      </c>
    </row>
    <row r="3510" spans="2:16" x14ac:dyDescent="0.25">
      <c r="C3510" s="24" t="s">
        <v>116</v>
      </c>
      <c r="D3510" s="29">
        <v>1</v>
      </c>
      <c r="E3510" s="4">
        <f t="shared" si="227"/>
        <v>87</v>
      </c>
      <c r="F3510" s="4">
        <v>37</v>
      </c>
      <c r="G3510">
        <v>1</v>
      </c>
      <c r="H3510" t="s">
        <v>30</v>
      </c>
      <c r="I3510" t="s">
        <v>31</v>
      </c>
      <c r="J3510" t="s">
        <v>32</v>
      </c>
      <c r="K3510" t="s">
        <v>31</v>
      </c>
      <c r="L3510" t="s">
        <v>33</v>
      </c>
      <c r="M3510" t="s">
        <v>31</v>
      </c>
      <c r="N3510" t="s">
        <v>34</v>
      </c>
      <c r="O3510" s="4" t="str">
        <f>IF(D:D=1, "AC","NA")</f>
        <v>AC</v>
      </c>
      <c r="P3510" t="str">
        <f t="shared" si="228"/>
        <v>INSERT INTO usuariopagina( idusuario, idpagina, idlogtrans,  acceso, habilitado, fecha_vig_ini, fecha_vig_fin, hora_vig_ini, hora_vig_fin, muestra, estado) VALUES (87, 37, 1, 'dias', NULL, now(), NULL, to_char(now(), 'HH24:MI:SS'), NULL, TRUE, 'AC');</v>
      </c>
    </row>
    <row r="3511" spans="2:16" x14ac:dyDescent="0.25">
      <c r="C3511" s="24" t="s">
        <v>117</v>
      </c>
      <c r="D3511" s="29">
        <v>1</v>
      </c>
      <c r="E3511" s="4">
        <f t="shared" si="227"/>
        <v>87</v>
      </c>
      <c r="F3511" s="4">
        <v>38</v>
      </c>
      <c r="G3511">
        <v>1</v>
      </c>
      <c r="H3511" t="s">
        <v>30</v>
      </c>
      <c r="I3511" t="s">
        <v>31</v>
      </c>
      <c r="J3511" t="s">
        <v>32</v>
      </c>
      <c r="K3511" t="s">
        <v>31</v>
      </c>
      <c r="L3511" t="s">
        <v>33</v>
      </c>
      <c r="M3511" t="s">
        <v>31</v>
      </c>
      <c r="N3511" t="s">
        <v>34</v>
      </c>
      <c r="O3511" s="4" t="str">
        <f>IF(D:D=1, "AC","NA")</f>
        <v>AC</v>
      </c>
      <c r="P3511" t="str">
        <f t="shared" si="228"/>
        <v>INSERT INTO usuariopagina( idusuario, idpagina, idlogtrans,  acceso, habilitado, fecha_vig_ini, fecha_vig_fin, hora_vig_ini, hora_vig_fin, muestra, estado) VALUES (87, 38, 1, 'dias', NULL, now(), NULL, to_char(now(), 'HH24:MI:SS'), NULL, TRUE, 'AC');</v>
      </c>
    </row>
    <row r="3512" spans="2:16" x14ac:dyDescent="0.25">
      <c r="C3512" s="24" t="s">
        <v>118</v>
      </c>
      <c r="D3512" s="29">
        <v>1</v>
      </c>
      <c r="E3512" s="4">
        <f t="shared" si="227"/>
        <v>87</v>
      </c>
      <c r="F3512" s="4">
        <v>39</v>
      </c>
      <c r="G3512">
        <v>1</v>
      </c>
      <c r="H3512" t="s">
        <v>30</v>
      </c>
      <c r="I3512" t="s">
        <v>31</v>
      </c>
      <c r="J3512" t="s">
        <v>32</v>
      </c>
      <c r="K3512" t="s">
        <v>31</v>
      </c>
      <c r="L3512" t="s">
        <v>33</v>
      </c>
      <c r="M3512" t="s">
        <v>31</v>
      </c>
      <c r="N3512" t="s">
        <v>34</v>
      </c>
      <c r="O3512" s="4" t="str">
        <f>IF(D:D=1, "AC","NA")</f>
        <v>AC</v>
      </c>
      <c r="P3512" t="str">
        <f t="shared" si="228"/>
        <v>INSERT INTO usuariopagina( idusuario, idpagina, idlogtrans,  acceso, habilitado, fecha_vig_ini, fecha_vig_fin, hora_vig_ini, hora_vig_fin, muestra, estado) VALUES (87, 39, 1, 'dias', NULL, now(), NULL, to_char(now(), 'HH24:MI:SS'), NULL, TRUE, 'AC');</v>
      </c>
    </row>
    <row r="3513" spans="2:16" x14ac:dyDescent="0.25">
      <c r="C3513" s="24" t="s">
        <v>119</v>
      </c>
      <c r="D3513" s="29">
        <v>1</v>
      </c>
      <c r="E3513" s="4">
        <f t="shared" si="227"/>
        <v>87</v>
      </c>
      <c r="F3513" s="4">
        <v>40</v>
      </c>
      <c r="G3513">
        <v>1</v>
      </c>
      <c r="H3513" t="s">
        <v>30</v>
      </c>
      <c r="I3513" t="s">
        <v>31</v>
      </c>
      <c r="J3513" t="s">
        <v>32</v>
      </c>
      <c r="K3513" t="s">
        <v>31</v>
      </c>
      <c r="L3513" t="s">
        <v>33</v>
      </c>
      <c r="M3513" t="s">
        <v>31</v>
      </c>
      <c r="N3513" t="s">
        <v>34</v>
      </c>
      <c r="O3513" s="4" t="str">
        <f>IF(D:D=1, "AC","NA")</f>
        <v>AC</v>
      </c>
      <c r="P3513" t="str">
        <f t="shared" si="228"/>
        <v>INSERT INTO usuariopagina( idusuario, idpagina, idlogtrans,  acceso, habilitado, fecha_vig_ini, fecha_vig_fin, hora_vig_ini, hora_vig_fin, muestra, estado) VALUES (87, 40, 1, 'dias', NULL, now(), NULL, to_char(now(), 'HH24:MI:SS'), NULL, TRUE, 'AC');</v>
      </c>
    </row>
    <row r="3514" spans="2:16" x14ac:dyDescent="0.25">
      <c r="C3514" s="24" t="s">
        <v>120</v>
      </c>
      <c r="D3514" s="29">
        <v>1</v>
      </c>
      <c r="E3514" s="4">
        <f t="shared" si="227"/>
        <v>87</v>
      </c>
      <c r="F3514" s="4">
        <v>41</v>
      </c>
      <c r="G3514">
        <v>1</v>
      </c>
      <c r="H3514" t="s">
        <v>30</v>
      </c>
      <c r="I3514" t="s">
        <v>31</v>
      </c>
      <c r="J3514" t="s">
        <v>32</v>
      </c>
      <c r="K3514" t="s">
        <v>31</v>
      </c>
      <c r="L3514" t="s">
        <v>33</v>
      </c>
      <c r="M3514" t="s">
        <v>31</v>
      </c>
      <c r="N3514" t="s">
        <v>34</v>
      </c>
      <c r="O3514" s="4" t="str">
        <f>IF(D:D=1, "AC","NA")</f>
        <v>AC</v>
      </c>
      <c r="P3514" t="str">
        <f t="shared" si="228"/>
        <v>INSERT INTO usuariopagina( idusuario, idpagina, idlogtrans,  acceso, habilitado, fecha_vig_ini, fecha_vig_fin, hora_vig_ini, hora_vig_fin, muestra, estado) VALUES (87, 41, 1, 'dias', NULL, now(), NULL, to_char(now(), 'HH24:MI:SS'), NULL, TRUE, 'AC');</v>
      </c>
    </row>
    <row r="3515" spans="2:16" x14ac:dyDescent="0.25">
      <c r="C3515" s="24" t="s">
        <v>121</v>
      </c>
      <c r="D3515" s="29">
        <v>1</v>
      </c>
      <c r="E3515" s="4">
        <f t="shared" si="227"/>
        <v>87</v>
      </c>
      <c r="F3515" s="4">
        <v>42</v>
      </c>
      <c r="G3515">
        <v>1</v>
      </c>
      <c r="H3515" t="s">
        <v>30</v>
      </c>
      <c r="I3515" t="s">
        <v>31</v>
      </c>
      <c r="J3515" t="s">
        <v>32</v>
      </c>
      <c r="K3515" t="s">
        <v>31</v>
      </c>
      <c r="L3515" t="s">
        <v>33</v>
      </c>
      <c r="M3515" t="s">
        <v>31</v>
      </c>
      <c r="N3515" t="s">
        <v>34</v>
      </c>
      <c r="O3515" s="4" t="str">
        <f>IF(D:D=1, "AC","NA")</f>
        <v>AC</v>
      </c>
      <c r="P3515" t="str">
        <f t="shared" si="228"/>
        <v>INSERT INTO usuariopagina( idusuario, idpagina, idlogtrans,  acceso, habilitado, fecha_vig_ini, fecha_vig_fin, hora_vig_ini, hora_vig_fin, muestra, estado) VALUES (87, 42, 1, 'dias', NULL, now(), NULL, to_char(now(), 'HH24:MI:SS'), NULL, TRUE, 'AC');</v>
      </c>
    </row>
    <row r="3516" spans="2:16" x14ac:dyDescent="0.25">
      <c r="C3516" s="24" t="s">
        <v>122</v>
      </c>
      <c r="D3516" s="29">
        <v>1</v>
      </c>
      <c r="E3516" s="4">
        <f t="shared" si="227"/>
        <v>87</v>
      </c>
      <c r="F3516" s="4">
        <v>43</v>
      </c>
      <c r="G3516">
        <v>1</v>
      </c>
      <c r="H3516" t="s">
        <v>30</v>
      </c>
      <c r="I3516" t="s">
        <v>31</v>
      </c>
      <c r="J3516" t="s">
        <v>32</v>
      </c>
      <c r="K3516" t="s">
        <v>31</v>
      </c>
      <c r="L3516" t="s">
        <v>33</v>
      </c>
      <c r="M3516" t="s">
        <v>31</v>
      </c>
      <c r="N3516" t="s">
        <v>34</v>
      </c>
      <c r="O3516" s="4" t="str">
        <f>IF(D:D=1, "AC","NA")</f>
        <v>AC</v>
      </c>
      <c r="P3516" t="str">
        <f t="shared" si="228"/>
        <v>INSERT INTO usuariopagina( idusuario, idpagina, idlogtrans,  acceso, habilitado, fecha_vig_ini, fecha_vig_fin, hora_vig_ini, hora_vig_fin, muestra, estado) VALUES (87, 43, 1, 'dias', NULL, now(), NULL, to_char(now(), 'HH24:MI:SS'), NULL, TRUE, 'AC');</v>
      </c>
    </row>
    <row r="3517" spans="2:16" x14ac:dyDescent="0.25">
      <c r="C3517" s="24" t="s">
        <v>123</v>
      </c>
      <c r="D3517" s="29">
        <v>1</v>
      </c>
      <c r="E3517" s="4">
        <f t="shared" si="227"/>
        <v>87</v>
      </c>
      <c r="F3517" s="4">
        <v>44</v>
      </c>
      <c r="G3517">
        <v>1</v>
      </c>
      <c r="H3517" t="s">
        <v>30</v>
      </c>
      <c r="I3517" t="s">
        <v>31</v>
      </c>
      <c r="J3517" t="s">
        <v>32</v>
      </c>
      <c r="K3517" t="s">
        <v>31</v>
      </c>
      <c r="L3517" t="s">
        <v>33</v>
      </c>
      <c r="M3517" t="s">
        <v>31</v>
      </c>
      <c r="N3517" t="s">
        <v>34</v>
      </c>
      <c r="O3517" s="4" t="str">
        <f>IF(D:D=1, "AC","NA")</f>
        <v>AC</v>
      </c>
      <c r="P3517" t="str">
        <f t="shared" si="228"/>
        <v>INSERT INTO usuariopagina( idusuario, idpagina, idlogtrans,  acceso, habilitado, fecha_vig_ini, fecha_vig_fin, hora_vig_ini, hora_vig_fin, muestra, estado) VALUES (87, 44, 1, 'dias', NULL, now(), NULL, to_char(now(), 'HH24:MI:SS'), NULL, TRUE, 'AC');</v>
      </c>
    </row>
    <row r="3518" spans="2:16" x14ac:dyDescent="0.25">
      <c r="C3518" s="24" t="s">
        <v>124</v>
      </c>
      <c r="D3518" s="29">
        <v>1</v>
      </c>
      <c r="E3518" s="4">
        <f t="shared" si="227"/>
        <v>87</v>
      </c>
      <c r="F3518" s="4">
        <v>45</v>
      </c>
      <c r="G3518">
        <v>1</v>
      </c>
      <c r="H3518" t="s">
        <v>30</v>
      </c>
      <c r="I3518" t="s">
        <v>31</v>
      </c>
      <c r="J3518" t="s">
        <v>32</v>
      </c>
      <c r="K3518" t="s">
        <v>31</v>
      </c>
      <c r="L3518" t="s">
        <v>33</v>
      </c>
      <c r="M3518" t="s">
        <v>31</v>
      </c>
      <c r="N3518" t="s">
        <v>34</v>
      </c>
      <c r="O3518" s="4" t="str">
        <f>IF(D:D=1, "AC","NA")</f>
        <v>AC</v>
      </c>
      <c r="P3518" t="str">
        <f t="shared" si="228"/>
        <v>INSERT INTO usuariopagina( idusuario, idpagina, idlogtrans,  acceso, habilitado, fecha_vig_ini, fecha_vig_fin, hora_vig_ini, hora_vig_fin, muestra, estado) VALUES (87, 45, 1, 'dias', NULL, now(), NULL, to_char(now(), 'HH24:MI:SS'), NULL, TRUE, 'AC');</v>
      </c>
    </row>
    <row r="3519" spans="2:16" x14ac:dyDescent="0.25">
      <c r="C3519" s="23" t="s">
        <v>125</v>
      </c>
      <c r="D3519" s="29">
        <v>0</v>
      </c>
      <c r="E3519" s="4">
        <f t="shared" si="227"/>
        <v>87</v>
      </c>
      <c r="F3519" s="4">
        <v>46</v>
      </c>
      <c r="G3519">
        <v>1</v>
      </c>
      <c r="H3519" t="s">
        <v>30</v>
      </c>
      <c r="I3519" t="s">
        <v>31</v>
      </c>
      <c r="J3519" t="s">
        <v>32</v>
      </c>
      <c r="K3519" t="s">
        <v>31</v>
      </c>
      <c r="L3519" t="s">
        <v>33</v>
      </c>
      <c r="M3519" t="s">
        <v>31</v>
      </c>
      <c r="N3519" t="s">
        <v>34</v>
      </c>
      <c r="O3519" s="4" t="str">
        <f>IF(D:D=1, "AC","NA")</f>
        <v>NA</v>
      </c>
      <c r="P3519" t="str">
        <f t="shared" si="228"/>
        <v>INSERT INTO usuariopagina( idusuario, idpagina, idlogtrans,  acceso, habilitado, fecha_vig_ini, fecha_vig_fin, hora_vig_ini, hora_vig_fin, muestra, estado) VALUES (87, 46, 1, 'dias', NULL, now(), NULL, to_char(now(), 'HH24:MI:SS'), NULL, TRUE, 'NA');</v>
      </c>
    </row>
    <row r="3520" spans="2:16" x14ac:dyDescent="0.25">
      <c r="C3520" s="23" t="s">
        <v>126</v>
      </c>
      <c r="D3520" s="29">
        <v>0</v>
      </c>
      <c r="E3520" s="4">
        <f t="shared" si="227"/>
        <v>87</v>
      </c>
      <c r="F3520" s="4">
        <v>47</v>
      </c>
      <c r="G3520">
        <v>1</v>
      </c>
      <c r="H3520" t="s">
        <v>30</v>
      </c>
      <c r="I3520" t="s">
        <v>31</v>
      </c>
      <c r="J3520" t="s">
        <v>32</v>
      </c>
      <c r="K3520" t="s">
        <v>31</v>
      </c>
      <c r="L3520" t="s">
        <v>33</v>
      </c>
      <c r="M3520" t="s">
        <v>31</v>
      </c>
      <c r="N3520" t="s">
        <v>34</v>
      </c>
      <c r="O3520" s="4" t="str">
        <f>IF(D:D=1, "AC","NA")</f>
        <v>NA</v>
      </c>
      <c r="P3520" t="str">
        <f t="shared" si="228"/>
        <v>INSERT INTO usuariopagina( idusuario, idpagina, idlogtrans,  acceso, habilitado, fecha_vig_ini, fecha_vig_fin, hora_vig_ini, hora_vig_fin, muestra, estado) VALUES (87, 47, 1, 'dias', NULL, now(), NULL, to_char(now(), 'HH24:MI:SS'), NULL, TRUE, 'NA');</v>
      </c>
    </row>
    <row r="3521" spans="1:16" x14ac:dyDescent="0.25">
      <c r="C3521" s="23" t="s">
        <v>127</v>
      </c>
      <c r="D3521" s="29">
        <v>0</v>
      </c>
      <c r="E3521" s="4">
        <f t="shared" si="227"/>
        <v>87</v>
      </c>
      <c r="F3521" s="4">
        <v>48</v>
      </c>
      <c r="G3521">
        <v>1</v>
      </c>
      <c r="H3521" t="s">
        <v>30</v>
      </c>
      <c r="I3521" t="s">
        <v>31</v>
      </c>
      <c r="J3521" t="s">
        <v>32</v>
      </c>
      <c r="K3521" t="s">
        <v>31</v>
      </c>
      <c r="L3521" t="s">
        <v>33</v>
      </c>
      <c r="M3521" t="s">
        <v>31</v>
      </c>
      <c r="N3521" t="s">
        <v>34</v>
      </c>
      <c r="O3521" s="4" t="str">
        <f>IF(D:D=1, "AC","NA")</f>
        <v>NA</v>
      </c>
      <c r="P3521" t="str">
        <f t="shared" si="228"/>
        <v>INSERT INTO usuariopagina( idusuario, idpagina, idlogtrans,  acceso, habilitado, fecha_vig_ini, fecha_vig_fin, hora_vig_ini, hora_vig_fin, muestra, estado) VALUES (87, 48, 1, 'dias', NULL, now(), NULL, to_char(now(), 'HH24:MI:SS'), NULL, TRUE, 'NA');</v>
      </c>
    </row>
    <row r="3522" spans="1:16" x14ac:dyDescent="0.25">
      <c r="C3522" s="23" t="s">
        <v>128</v>
      </c>
      <c r="D3522" s="29">
        <v>0</v>
      </c>
      <c r="E3522" s="4">
        <f t="shared" si="227"/>
        <v>87</v>
      </c>
      <c r="F3522" s="4">
        <v>49</v>
      </c>
      <c r="G3522">
        <v>1</v>
      </c>
      <c r="H3522" t="s">
        <v>30</v>
      </c>
      <c r="I3522" t="s">
        <v>31</v>
      </c>
      <c r="J3522" t="s">
        <v>32</v>
      </c>
      <c r="K3522" t="s">
        <v>31</v>
      </c>
      <c r="L3522" t="s">
        <v>33</v>
      </c>
      <c r="M3522" t="s">
        <v>31</v>
      </c>
      <c r="N3522" t="s">
        <v>34</v>
      </c>
      <c r="O3522" s="4" t="str">
        <f>IF(D:D=1, "AC","NA")</f>
        <v>NA</v>
      </c>
      <c r="P3522" t="str">
        <f t="shared" si="228"/>
        <v>INSERT INTO usuariopagina( idusuario, idpagina, idlogtrans,  acceso, habilitado, fecha_vig_ini, fecha_vig_fin, hora_vig_ini, hora_vig_fin, muestra, estado) VALUES (87, 49, 1, 'dias', NULL, now(), NULL, to_char(now(), 'HH24:MI:SS'), NULL, TRUE, 'NA');</v>
      </c>
    </row>
    <row r="3523" spans="1:16" x14ac:dyDescent="0.25">
      <c r="C3523" s="23" t="s">
        <v>129</v>
      </c>
      <c r="D3523" s="29">
        <v>0</v>
      </c>
      <c r="E3523" s="4">
        <f t="shared" si="227"/>
        <v>87</v>
      </c>
      <c r="F3523" s="4">
        <v>50</v>
      </c>
      <c r="G3523">
        <v>1</v>
      </c>
      <c r="H3523" t="s">
        <v>30</v>
      </c>
      <c r="I3523" t="s">
        <v>31</v>
      </c>
      <c r="J3523" t="s">
        <v>32</v>
      </c>
      <c r="K3523" t="s">
        <v>31</v>
      </c>
      <c r="L3523" t="s">
        <v>33</v>
      </c>
      <c r="M3523" t="s">
        <v>31</v>
      </c>
      <c r="N3523" t="s">
        <v>34</v>
      </c>
      <c r="O3523" s="4" t="str">
        <f>IF(D:D=1, "AC","NA")</f>
        <v>NA</v>
      </c>
      <c r="P3523" t="str">
        <f t="shared" si="228"/>
        <v>INSERT INTO usuariopagina( idusuario, idpagina, idlogtrans,  acceso, habilitado, fecha_vig_ini, fecha_vig_fin, hora_vig_ini, hora_vig_fin, muestra, estado) VALUES (87, 50, 1, 'dias', NULL, now(), NULL, to_char(now(), 'HH24:MI:SS'), NULL, TRUE, 'NA');</v>
      </c>
    </row>
    <row r="3524" spans="1:16" x14ac:dyDescent="0.25">
      <c r="C3524" s="23" t="s">
        <v>130</v>
      </c>
      <c r="D3524" s="29">
        <v>0</v>
      </c>
      <c r="E3524" s="4">
        <f t="shared" si="227"/>
        <v>87</v>
      </c>
      <c r="F3524" s="4">
        <v>51</v>
      </c>
      <c r="G3524">
        <v>1</v>
      </c>
      <c r="H3524" t="s">
        <v>30</v>
      </c>
      <c r="I3524" t="s">
        <v>31</v>
      </c>
      <c r="J3524" t="s">
        <v>32</v>
      </c>
      <c r="K3524" t="s">
        <v>31</v>
      </c>
      <c r="L3524" t="s">
        <v>33</v>
      </c>
      <c r="M3524" t="s">
        <v>31</v>
      </c>
      <c r="N3524" t="s">
        <v>34</v>
      </c>
      <c r="O3524" s="4" t="str">
        <f>IF(D:D=1, "AC","NA")</f>
        <v>NA</v>
      </c>
      <c r="P3524" t="str">
        <f t="shared" si="228"/>
        <v>INSERT INTO usuariopagina( idusuario, idpagina, idlogtrans,  acceso, habilitado, fecha_vig_ini, fecha_vig_fin, hora_vig_ini, hora_vig_fin, muestra, estado) VALUES (87, 51, 1, 'dias', NULL, now(), NULL, to_char(now(), 'HH24:MI:SS'), NULL, TRUE, 'NA');</v>
      </c>
    </row>
    <row r="3525" spans="1:16" x14ac:dyDescent="0.25">
      <c r="C3525" s="23" t="s">
        <v>131</v>
      </c>
      <c r="D3525" s="29">
        <v>0</v>
      </c>
      <c r="E3525" s="4">
        <f t="shared" si="227"/>
        <v>87</v>
      </c>
      <c r="F3525" s="4">
        <v>52</v>
      </c>
      <c r="G3525">
        <v>1</v>
      </c>
      <c r="H3525" t="s">
        <v>30</v>
      </c>
      <c r="I3525" t="s">
        <v>31</v>
      </c>
      <c r="J3525" t="s">
        <v>32</v>
      </c>
      <c r="K3525" t="s">
        <v>31</v>
      </c>
      <c r="L3525" t="s">
        <v>33</v>
      </c>
      <c r="M3525" t="s">
        <v>31</v>
      </c>
      <c r="N3525" t="s">
        <v>34</v>
      </c>
      <c r="O3525" s="4" t="str">
        <f>IF(D:D=1, "AC","NA")</f>
        <v>NA</v>
      </c>
      <c r="P3525" t="str">
        <f t="shared" si="228"/>
        <v>INSERT INTO usuariopagina( idusuario, idpagina, idlogtrans,  acceso, habilitado, fecha_vig_ini, fecha_vig_fin, hora_vig_ini, hora_vig_fin, muestra, estado) VALUES (87, 52, 1, 'dias', NULL, now(), NULL, to_char(now(), 'HH24:MI:SS'), NULL, TRUE, 'NA');</v>
      </c>
    </row>
    <row r="3526" spans="1:16" x14ac:dyDescent="0.25">
      <c r="C3526" s="23" t="s">
        <v>132</v>
      </c>
      <c r="D3526" s="29">
        <v>0</v>
      </c>
      <c r="E3526" s="4">
        <f t="shared" si="227"/>
        <v>87</v>
      </c>
      <c r="F3526" s="4">
        <v>53</v>
      </c>
      <c r="G3526">
        <v>1</v>
      </c>
      <c r="H3526" t="s">
        <v>30</v>
      </c>
      <c r="I3526" t="s">
        <v>31</v>
      </c>
      <c r="J3526" t="s">
        <v>32</v>
      </c>
      <c r="K3526" t="s">
        <v>31</v>
      </c>
      <c r="L3526" t="s">
        <v>33</v>
      </c>
      <c r="M3526" t="s">
        <v>31</v>
      </c>
      <c r="N3526" t="s">
        <v>34</v>
      </c>
      <c r="O3526" s="4" t="str">
        <f>IF(D:D=1, "AC","NA")</f>
        <v>NA</v>
      </c>
      <c r="P3526" t="str">
        <f t="shared" si="228"/>
        <v>INSERT INTO usuariopagina( idusuario, idpagina, idlogtrans,  acceso, habilitado, fecha_vig_ini, fecha_vig_fin, hora_vig_ini, hora_vig_fin, muestra, estado) VALUES (87, 53, 1, 'dias', NULL, now(), NULL, to_char(now(), 'HH24:MI:SS'), NULL, TRUE, 'NA');</v>
      </c>
    </row>
    <row r="3527" spans="1:16" x14ac:dyDescent="0.25">
      <c r="C3527" s="23" t="s">
        <v>133</v>
      </c>
      <c r="D3527" s="29">
        <v>0</v>
      </c>
      <c r="E3527" s="4">
        <f t="shared" si="227"/>
        <v>87</v>
      </c>
      <c r="F3527" s="4">
        <v>54</v>
      </c>
      <c r="G3527">
        <v>1</v>
      </c>
      <c r="H3527" t="s">
        <v>30</v>
      </c>
      <c r="I3527" t="s">
        <v>31</v>
      </c>
      <c r="J3527" t="s">
        <v>32</v>
      </c>
      <c r="K3527" t="s">
        <v>31</v>
      </c>
      <c r="L3527" t="s">
        <v>33</v>
      </c>
      <c r="M3527" t="s">
        <v>31</v>
      </c>
      <c r="N3527" t="s">
        <v>34</v>
      </c>
      <c r="O3527" s="4" t="str">
        <f>IF(D:D=1, "AC","NA")</f>
        <v>NA</v>
      </c>
      <c r="P3527" t="str">
        <f t="shared" si="228"/>
        <v>INSERT INTO usuariopagina( idusuario, idpagina, idlogtrans,  acceso, habilitado, fecha_vig_ini, fecha_vig_fin, hora_vig_ini, hora_vig_fin, muestra, estado) VALUES (87, 54, 1, 'dias', NULL, now(), NULL, to_char(now(), 'HH24:MI:SS'), NULL, TRUE, 'NA');</v>
      </c>
    </row>
    <row r="3528" spans="1:16" x14ac:dyDescent="0.25">
      <c r="C3528" s="23" t="s">
        <v>134</v>
      </c>
      <c r="D3528" s="29">
        <v>0</v>
      </c>
      <c r="E3528" s="4">
        <f t="shared" si="227"/>
        <v>87</v>
      </c>
      <c r="F3528" s="4">
        <v>55</v>
      </c>
      <c r="G3528">
        <v>1</v>
      </c>
      <c r="H3528" t="s">
        <v>30</v>
      </c>
      <c r="I3528" t="s">
        <v>31</v>
      </c>
      <c r="J3528" t="s">
        <v>32</v>
      </c>
      <c r="K3528" t="s">
        <v>31</v>
      </c>
      <c r="L3528" t="s">
        <v>33</v>
      </c>
      <c r="M3528" t="s">
        <v>31</v>
      </c>
      <c r="N3528" t="s">
        <v>34</v>
      </c>
      <c r="O3528" s="4" t="str">
        <f>IF(D:D=1, "AC","NA")</f>
        <v>NA</v>
      </c>
      <c r="P3528" t="str">
        <f t="shared" si="228"/>
        <v>INSERT INTO usuariopagina( idusuario, idpagina, idlogtrans,  acceso, habilitado, fecha_vig_ini, fecha_vig_fin, hora_vig_ini, hora_vig_fin, muestra, estado) VALUES (87, 55, 1, 'dias', NULL, now(), NULL, to_char(now(), 'HH24:MI:SS'), NULL, TRUE, 'NA');</v>
      </c>
    </row>
    <row r="3529" spans="1:16" x14ac:dyDescent="0.25">
      <c r="C3529" s="23" t="s">
        <v>135</v>
      </c>
      <c r="D3529" s="29">
        <v>0</v>
      </c>
      <c r="E3529" s="4">
        <f t="shared" si="227"/>
        <v>87</v>
      </c>
      <c r="F3529" s="4">
        <v>56</v>
      </c>
      <c r="G3529">
        <v>1</v>
      </c>
      <c r="H3529" t="s">
        <v>30</v>
      </c>
      <c r="I3529" t="s">
        <v>31</v>
      </c>
      <c r="J3529" t="s">
        <v>32</v>
      </c>
      <c r="K3529" t="s">
        <v>31</v>
      </c>
      <c r="L3529" t="s">
        <v>33</v>
      </c>
      <c r="M3529" t="s">
        <v>31</v>
      </c>
      <c r="N3529" t="s">
        <v>34</v>
      </c>
      <c r="O3529" s="4" t="str">
        <f>IF(D:D=1, "AC","NA")</f>
        <v>NA</v>
      </c>
      <c r="P3529" t="str">
        <f t="shared" si="228"/>
        <v>INSERT INTO usuariopagina( idusuario, idpagina, idlogtrans,  acceso, habilitado, fecha_vig_ini, fecha_vig_fin, hora_vig_ini, hora_vig_fin, muestra, estado) VALUES (87, 56, 1, 'dias', NULL, now(), NULL, to_char(now(), 'HH24:MI:SS'), NULL, TRUE, 'NA');</v>
      </c>
    </row>
    <row r="3530" spans="1:16" x14ac:dyDescent="0.25">
      <c r="A3530">
        <v>63</v>
      </c>
      <c r="B3530" s="7" t="s">
        <v>148</v>
      </c>
      <c r="C3530" s="17" t="s">
        <v>29</v>
      </c>
      <c r="D3530" s="28">
        <v>0</v>
      </c>
      <c r="E3530" s="18">
        <v>29</v>
      </c>
      <c r="F3530" s="18">
        <v>1</v>
      </c>
      <c r="G3530" s="6">
        <v>1</v>
      </c>
      <c r="H3530" s="6" t="s">
        <v>30</v>
      </c>
      <c r="I3530" s="6" t="s">
        <v>31</v>
      </c>
      <c r="J3530" s="6" t="s">
        <v>32</v>
      </c>
      <c r="K3530" s="6" t="s">
        <v>31</v>
      </c>
      <c r="L3530" s="6" t="s">
        <v>33</v>
      </c>
      <c r="M3530" s="6" t="s">
        <v>31</v>
      </c>
      <c r="N3530" s="6" t="s">
        <v>34</v>
      </c>
      <c r="O3530" s="18" t="str">
        <f>IF(D:D=1, "AC","NA")</f>
        <v>NA</v>
      </c>
      <c r="P3530" s="6" t="str">
        <f t="shared" si="228"/>
        <v>INSERT INTO usuariopagina( idusuario, idpagina, idlogtrans,  acceso, habilitado, fecha_vig_ini, fecha_vig_fin, hora_vig_ini, hora_vig_fin, muestra, estado) VALUES (29, 1, 1, 'dias', NULL, now(), NULL, to_char(now(), 'HH24:MI:SS'), NULL, TRUE, 'NA');</v>
      </c>
    </row>
    <row r="3531" spans="1:16" x14ac:dyDescent="0.25">
      <c r="B3531" s="14"/>
      <c r="C3531" s="3" t="s">
        <v>29</v>
      </c>
      <c r="D3531" s="29">
        <v>0</v>
      </c>
      <c r="E3531" s="4">
        <f>E3530</f>
        <v>29</v>
      </c>
      <c r="F3531" s="4">
        <v>2</v>
      </c>
      <c r="G3531">
        <v>1</v>
      </c>
      <c r="H3531" t="s">
        <v>30</v>
      </c>
      <c r="I3531" t="s">
        <v>31</v>
      </c>
      <c r="J3531" t="s">
        <v>32</v>
      </c>
      <c r="K3531" t="s">
        <v>31</v>
      </c>
      <c r="L3531" t="s">
        <v>33</v>
      </c>
      <c r="M3531" t="s">
        <v>31</v>
      </c>
      <c r="N3531" t="s">
        <v>34</v>
      </c>
      <c r="O3531" s="4" t="str">
        <f>IF(D:D=1, "AC","NA")</f>
        <v>NA</v>
      </c>
      <c r="P3531" t="str">
        <f t="shared" si="228"/>
        <v>INSERT INTO usuariopagina( idusuario, idpagina, idlogtrans,  acceso, habilitado, fecha_vig_ini, fecha_vig_fin, hora_vig_ini, hora_vig_fin, muestra, estado) VALUES (29, 2, 1, 'dias', NULL, now(), NULL, to_char(now(), 'HH24:MI:SS'), NULL, TRUE, 'NA');</v>
      </c>
    </row>
    <row r="3532" spans="1:16" x14ac:dyDescent="0.25">
      <c r="B3532" s="14"/>
      <c r="C3532" s="3" t="s">
        <v>29</v>
      </c>
      <c r="D3532" s="29">
        <v>1</v>
      </c>
      <c r="E3532" s="4">
        <f t="shared" ref="E3532:E3585" si="229">E3531</f>
        <v>29</v>
      </c>
      <c r="F3532" s="4">
        <v>3</v>
      </c>
      <c r="G3532">
        <v>1</v>
      </c>
      <c r="H3532" t="s">
        <v>30</v>
      </c>
      <c r="I3532" t="s">
        <v>31</v>
      </c>
      <c r="J3532" t="s">
        <v>32</v>
      </c>
      <c r="K3532" t="s">
        <v>31</v>
      </c>
      <c r="L3532" t="s">
        <v>33</v>
      </c>
      <c r="M3532" t="s">
        <v>31</v>
      </c>
      <c r="N3532" t="s">
        <v>34</v>
      </c>
      <c r="O3532" s="4" t="str">
        <f>IF(D:D=1, "AC","NA")</f>
        <v>AC</v>
      </c>
      <c r="P3532" t="str">
        <f t="shared" si="228"/>
        <v>INSERT INTO usuariopagina( idusuario, idpagina, idlogtrans,  acceso, habilitado, fecha_vig_ini, fecha_vig_fin, hora_vig_ini, hora_vig_fin, muestra, estado) VALUES (29, 3, 1, 'dias', NULL, now(), NULL, to_char(now(), 'HH24:MI:SS'), NULL, TRUE, 'AC');</v>
      </c>
    </row>
    <row r="3533" spans="1:16" x14ac:dyDescent="0.25">
      <c r="B3533" s="14"/>
      <c r="C3533" t="s">
        <v>6</v>
      </c>
      <c r="D3533" s="29">
        <v>1</v>
      </c>
      <c r="E3533" s="4">
        <f t="shared" si="229"/>
        <v>29</v>
      </c>
      <c r="F3533" s="4">
        <v>4</v>
      </c>
      <c r="G3533">
        <v>1</v>
      </c>
      <c r="H3533" t="s">
        <v>30</v>
      </c>
      <c r="I3533" t="s">
        <v>31</v>
      </c>
      <c r="J3533" t="s">
        <v>32</v>
      </c>
      <c r="K3533" t="s">
        <v>31</v>
      </c>
      <c r="L3533" t="s">
        <v>33</v>
      </c>
      <c r="M3533" t="s">
        <v>31</v>
      </c>
      <c r="N3533" t="s">
        <v>34</v>
      </c>
      <c r="O3533" s="4" t="str">
        <f>IF(D:D=1, "AC","NA")</f>
        <v>AC</v>
      </c>
      <c r="P3533" t="str">
        <f t="shared" si="228"/>
        <v>INSERT INTO usuariopagina( idusuario, idpagina, idlogtrans,  acceso, habilitado, fecha_vig_ini, fecha_vig_fin, hora_vig_ini, hora_vig_fin, muestra, estado) VALUES (29, 4, 1, 'dias', NULL, now(), NULL, to_char(now(), 'HH24:MI:SS'), NULL, TRUE, 'AC');</v>
      </c>
    </row>
    <row r="3534" spans="1:16" x14ac:dyDescent="0.25">
      <c r="B3534" s="14"/>
      <c r="C3534" t="s">
        <v>6</v>
      </c>
      <c r="D3534" s="29">
        <v>0</v>
      </c>
      <c r="E3534" s="4">
        <f t="shared" si="229"/>
        <v>29</v>
      </c>
      <c r="F3534" s="4">
        <v>5</v>
      </c>
      <c r="G3534">
        <v>1</v>
      </c>
      <c r="H3534" t="s">
        <v>30</v>
      </c>
      <c r="I3534" t="s">
        <v>31</v>
      </c>
      <c r="J3534" t="s">
        <v>32</v>
      </c>
      <c r="K3534" t="s">
        <v>31</v>
      </c>
      <c r="L3534" t="s">
        <v>33</v>
      </c>
      <c r="M3534" t="s">
        <v>31</v>
      </c>
      <c r="N3534" t="s">
        <v>34</v>
      </c>
      <c r="O3534" s="4" t="str">
        <f>IF(D:D=1, "AC","NA")</f>
        <v>NA</v>
      </c>
      <c r="P3534" t="str">
        <f t="shared" si="228"/>
        <v>INSERT INTO usuariopagina( idusuario, idpagina, idlogtrans,  acceso, habilitado, fecha_vig_ini, fecha_vig_fin, hora_vig_ini, hora_vig_fin, muestra, estado) VALUES (29, 5, 1, 'dias', NULL, now(), NULL, to_char(now(), 'HH24:MI:SS'), NULL, TRUE, 'NA');</v>
      </c>
    </row>
    <row r="3535" spans="1:16" x14ac:dyDescent="0.25">
      <c r="B3535" s="14"/>
      <c r="C3535" t="s">
        <v>6</v>
      </c>
      <c r="D3535" s="29">
        <v>1</v>
      </c>
      <c r="E3535" s="4">
        <f t="shared" si="229"/>
        <v>29</v>
      </c>
      <c r="F3535" s="4">
        <v>6</v>
      </c>
      <c r="G3535">
        <v>1</v>
      </c>
      <c r="H3535" t="s">
        <v>30</v>
      </c>
      <c r="I3535" t="s">
        <v>31</v>
      </c>
      <c r="J3535" t="s">
        <v>32</v>
      </c>
      <c r="K3535" t="s">
        <v>31</v>
      </c>
      <c r="L3535" t="s">
        <v>33</v>
      </c>
      <c r="M3535" t="s">
        <v>31</v>
      </c>
      <c r="N3535" t="s">
        <v>34</v>
      </c>
      <c r="O3535" s="4" t="str">
        <f>IF(D:D=1, "AC","NA")</f>
        <v>AC</v>
      </c>
      <c r="P3535" t="str">
        <f t="shared" si="228"/>
        <v>INSERT INTO usuariopagina( idusuario, idpagina, idlogtrans,  acceso, habilitado, fecha_vig_ini, fecha_vig_fin, hora_vig_ini, hora_vig_fin, muestra, estado) VALUES (29, 6, 1, 'dias', NULL, now(), NULL, to_char(now(), 'HH24:MI:SS'), NULL, TRUE, 'AC');</v>
      </c>
    </row>
    <row r="3536" spans="1:16" x14ac:dyDescent="0.25">
      <c r="B3536" s="14"/>
      <c r="C3536" t="s">
        <v>6</v>
      </c>
      <c r="D3536" s="29">
        <v>0</v>
      </c>
      <c r="E3536" s="4">
        <f t="shared" si="229"/>
        <v>29</v>
      </c>
      <c r="F3536" s="4">
        <v>7</v>
      </c>
      <c r="G3536">
        <v>1</v>
      </c>
      <c r="H3536" t="s">
        <v>30</v>
      </c>
      <c r="I3536" t="s">
        <v>31</v>
      </c>
      <c r="J3536" t="s">
        <v>32</v>
      </c>
      <c r="K3536" t="s">
        <v>31</v>
      </c>
      <c r="L3536" t="s">
        <v>33</v>
      </c>
      <c r="M3536" t="s">
        <v>31</v>
      </c>
      <c r="N3536" t="s">
        <v>34</v>
      </c>
      <c r="O3536" s="4" t="str">
        <f>IF(D:D=1, "AC","NA")</f>
        <v>NA</v>
      </c>
      <c r="P3536" t="str">
        <f t="shared" si="228"/>
        <v>INSERT INTO usuariopagina( idusuario, idpagina, idlogtrans,  acceso, habilitado, fecha_vig_ini, fecha_vig_fin, hora_vig_ini, hora_vig_fin, muestra, estado) VALUES (29, 7, 1, 'dias', NULL, now(), NULL, to_char(now(), 'HH24:MI:SS'), NULL, TRUE, 'NA');</v>
      </c>
    </row>
    <row r="3537" spans="2:16" x14ac:dyDescent="0.25">
      <c r="B3537" s="14"/>
      <c r="C3537" t="s">
        <v>6</v>
      </c>
      <c r="D3537" s="29">
        <v>1</v>
      </c>
      <c r="E3537" s="4">
        <f t="shared" si="229"/>
        <v>29</v>
      </c>
      <c r="F3537" s="4">
        <v>8</v>
      </c>
      <c r="G3537">
        <v>1</v>
      </c>
      <c r="H3537" t="s">
        <v>30</v>
      </c>
      <c r="I3537" t="s">
        <v>31</v>
      </c>
      <c r="J3537" t="s">
        <v>32</v>
      </c>
      <c r="K3537" t="s">
        <v>31</v>
      </c>
      <c r="L3537" t="s">
        <v>33</v>
      </c>
      <c r="M3537" t="s">
        <v>31</v>
      </c>
      <c r="N3537" t="s">
        <v>34</v>
      </c>
      <c r="O3537" s="4" t="str">
        <f>IF(D:D=1, "AC","NA")</f>
        <v>AC</v>
      </c>
      <c r="P3537" t="str">
        <f t="shared" si="228"/>
        <v>INSERT INTO usuariopagina( idusuario, idpagina, idlogtrans,  acceso, habilitado, fecha_vig_ini, fecha_vig_fin, hora_vig_ini, hora_vig_fin, muestra, estado) VALUES (29, 8, 1, 'dias', NULL, now(), NULL, to_char(now(), 'HH24:MI:SS'), NULL, TRUE, 'AC');</v>
      </c>
    </row>
    <row r="3538" spans="2:16" x14ac:dyDescent="0.25">
      <c r="B3538" s="14"/>
      <c r="C3538" t="s">
        <v>6</v>
      </c>
      <c r="D3538" s="29">
        <v>0</v>
      </c>
      <c r="E3538" s="4">
        <f t="shared" si="229"/>
        <v>29</v>
      </c>
      <c r="F3538" s="4">
        <v>9</v>
      </c>
      <c r="G3538">
        <v>1</v>
      </c>
      <c r="H3538" t="s">
        <v>30</v>
      </c>
      <c r="I3538" t="s">
        <v>31</v>
      </c>
      <c r="J3538" t="s">
        <v>32</v>
      </c>
      <c r="K3538" t="s">
        <v>31</v>
      </c>
      <c r="L3538" t="s">
        <v>33</v>
      </c>
      <c r="M3538" t="s">
        <v>31</v>
      </c>
      <c r="N3538" t="s">
        <v>34</v>
      </c>
      <c r="O3538" s="4" t="str">
        <f>IF(D:D=1, "AC","NA")</f>
        <v>NA</v>
      </c>
      <c r="P3538" t="str">
        <f t="shared" ref="P3538:P3601" si="230">CONCATENATE("INSERT INTO usuariopagina( idusuario, idpagina, idlogtrans,  acceso, habilitado, fecha_vig_ini, fecha_vig_fin, hora_vig_ini, hora_vig_fin, muestra, estado) VALUES (",E3538,", ",F3538,", ",G3538,", '",H3538,"', ",I3538,", ",J3538,", ",K3538,", ",L3538,", ",M3538,", ",N3538,", '",O3538,"'",");")</f>
        <v>INSERT INTO usuariopagina( idusuario, idpagina, idlogtrans,  acceso, habilitado, fecha_vig_ini, fecha_vig_fin, hora_vig_ini, hora_vig_fin, muestra, estado) VALUES (29, 9, 1, 'dias', NULL, now(), NULL, to_char(now(), 'HH24:MI:SS'), NULL, TRUE, 'NA');</v>
      </c>
    </row>
    <row r="3539" spans="2:16" x14ac:dyDescent="0.25">
      <c r="B3539" s="14"/>
      <c r="C3539" t="s">
        <v>6</v>
      </c>
      <c r="D3539" s="29">
        <v>1</v>
      </c>
      <c r="E3539" s="4">
        <f t="shared" si="229"/>
        <v>29</v>
      </c>
      <c r="F3539" s="4">
        <v>10</v>
      </c>
      <c r="G3539">
        <v>1</v>
      </c>
      <c r="H3539" t="s">
        <v>30</v>
      </c>
      <c r="I3539" t="s">
        <v>31</v>
      </c>
      <c r="J3539" t="s">
        <v>32</v>
      </c>
      <c r="K3539" t="s">
        <v>31</v>
      </c>
      <c r="L3539" t="s">
        <v>33</v>
      </c>
      <c r="M3539" t="s">
        <v>31</v>
      </c>
      <c r="N3539" t="s">
        <v>34</v>
      </c>
      <c r="O3539" s="4" t="str">
        <f>IF(D:D=1, "AC","NA")</f>
        <v>AC</v>
      </c>
      <c r="P3539" t="str">
        <f t="shared" si="230"/>
        <v>INSERT INTO usuariopagina( idusuario, idpagina, idlogtrans,  acceso, habilitado, fecha_vig_ini, fecha_vig_fin, hora_vig_ini, hora_vig_fin, muestra, estado) VALUES (29, 10, 1, 'dias', NULL, now(), NULL, to_char(now(), 'HH24:MI:SS'), NULL, TRUE, 'AC');</v>
      </c>
    </row>
    <row r="3540" spans="2:16" x14ac:dyDescent="0.25">
      <c r="B3540" s="14"/>
      <c r="C3540" t="s">
        <v>6</v>
      </c>
      <c r="D3540" s="29">
        <v>1</v>
      </c>
      <c r="E3540" s="4">
        <f t="shared" si="229"/>
        <v>29</v>
      </c>
      <c r="F3540" s="4">
        <v>11</v>
      </c>
      <c r="G3540">
        <v>1</v>
      </c>
      <c r="H3540" t="s">
        <v>30</v>
      </c>
      <c r="I3540" t="s">
        <v>31</v>
      </c>
      <c r="J3540" t="s">
        <v>32</v>
      </c>
      <c r="K3540" t="s">
        <v>31</v>
      </c>
      <c r="L3540" t="s">
        <v>33</v>
      </c>
      <c r="M3540" t="s">
        <v>31</v>
      </c>
      <c r="N3540" t="s">
        <v>34</v>
      </c>
      <c r="O3540" s="4" t="str">
        <f>IF(D:D=1, "AC","NA")</f>
        <v>AC</v>
      </c>
      <c r="P3540" t="str">
        <f t="shared" si="230"/>
        <v>INSERT INTO usuariopagina( idusuario, idpagina, idlogtrans,  acceso, habilitado, fecha_vig_ini, fecha_vig_fin, hora_vig_ini, hora_vig_fin, muestra, estado) VALUES (29, 11, 1, 'dias', NULL, now(), NULL, to_char(now(), 'HH24:MI:SS'), NULL, TRUE, 'AC');</v>
      </c>
    </row>
    <row r="3541" spans="2:16" x14ac:dyDescent="0.25">
      <c r="B3541" s="14"/>
      <c r="C3541" s="3" t="s">
        <v>7</v>
      </c>
      <c r="D3541" s="29">
        <v>0</v>
      </c>
      <c r="E3541" s="4">
        <f t="shared" si="229"/>
        <v>29</v>
      </c>
      <c r="F3541" s="4">
        <v>12</v>
      </c>
      <c r="G3541">
        <v>1</v>
      </c>
      <c r="H3541" t="s">
        <v>30</v>
      </c>
      <c r="I3541" t="s">
        <v>31</v>
      </c>
      <c r="J3541" t="s">
        <v>32</v>
      </c>
      <c r="K3541" t="s">
        <v>31</v>
      </c>
      <c r="L3541" t="s">
        <v>33</v>
      </c>
      <c r="M3541" t="s">
        <v>31</v>
      </c>
      <c r="N3541" t="s">
        <v>34</v>
      </c>
      <c r="O3541" s="4" t="str">
        <f>IF(D:D=1, "AC","NA")</f>
        <v>NA</v>
      </c>
      <c r="P3541" t="str">
        <f t="shared" si="230"/>
        <v>INSERT INTO usuariopagina( idusuario, idpagina, idlogtrans,  acceso, habilitado, fecha_vig_ini, fecha_vig_fin, hora_vig_ini, hora_vig_fin, muestra, estado) VALUES (29, 12, 1, 'dias', NULL, now(), NULL, to_char(now(), 'HH24:MI:SS'), NULL, TRUE, 'NA');</v>
      </c>
    </row>
    <row r="3542" spans="2:16" x14ac:dyDescent="0.25">
      <c r="B3542" s="14"/>
      <c r="C3542" s="3" t="s">
        <v>7</v>
      </c>
      <c r="D3542" s="29">
        <v>0</v>
      </c>
      <c r="E3542" s="4">
        <f t="shared" si="229"/>
        <v>29</v>
      </c>
      <c r="F3542" s="4">
        <v>13</v>
      </c>
      <c r="G3542">
        <v>1</v>
      </c>
      <c r="H3542" t="s">
        <v>30</v>
      </c>
      <c r="I3542" t="s">
        <v>31</v>
      </c>
      <c r="J3542" t="s">
        <v>32</v>
      </c>
      <c r="K3542" t="s">
        <v>31</v>
      </c>
      <c r="L3542" t="s">
        <v>33</v>
      </c>
      <c r="M3542" t="s">
        <v>31</v>
      </c>
      <c r="N3542" t="s">
        <v>34</v>
      </c>
      <c r="O3542" s="4" t="str">
        <f>IF(D:D=1, "AC","NA")</f>
        <v>NA</v>
      </c>
      <c r="P3542" t="str">
        <f t="shared" si="230"/>
        <v>INSERT INTO usuariopagina( idusuario, idpagina, idlogtrans,  acceso, habilitado, fecha_vig_ini, fecha_vig_fin, hora_vig_ini, hora_vig_fin, muestra, estado) VALUES (29, 13, 1, 'dias', NULL, now(), NULL, to_char(now(), 'HH24:MI:SS'), NULL, TRUE, 'NA');</v>
      </c>
    </row>
    <row r="3543" spans="2:16" x14ac:dyDescent="0.25">
      <c r="B3543" s="14"/>
      <c r="C3543" t="s">
        <v>8</v>
      </c>
      <c r="D3543" s="29">
        <v>0</v>
      </c>
      <c r="E3543" s="4">
        <f t="shared" si="229"/>
        <v>29</v>
      </c>
      <c r="F3543" s="4">
        <v>14</v>
      </c>
      <c r="G3543">
        <v>1</v>
      </c>
      <c r="H3543" t="s">
        <v>30</v>
      </c>
      <c r="I3543" t="s">
        <v>31</v>
      </c>
      <c r="J3543" t="s">
        <v>32</v>
      </c>
      <c r="K3543" t="s">
        <v>31</v>
      </c>
      <c r="L3543" t="s">
        <v>33</v>
      </c>
      <c r="M3543" t="s">
        <v>31</v>
      </c>
      <c r="N3543" t="s">
        <v>34</v>
      </c>
      <c r="O3543" s="4" t="str">
        <f>IF(D:D=1, "AC","NA")</f>
        <v>NA</v>
      </c>
      <c r="P3543" t="str">
        <f t="shared" si="230"/>
        <v>INSERT INTO usuariopagina( idusuario, idpagina, idlogtrans,  acceso, habilitado, fecha_vig_ini, fecha_vig_fin, hora_vig_ini, hora_vig_fin, muestra, estado) VALUES (29, 14, 1, 'dias', NULL, now(), NULL, to_char(now(), 'HH24:MI:SS'), NULL, TRUE, 'NA');</v>
      </c>
    </row>
    <row r="3544" spans="2:16" x14ac:dyDescent="0.25">
      <c r="B3544" s="14"/>
      <c r="C3544" t="s">
        <v>8</v>
      </c>
      <c r="D3544" s="29">
        <v>0</v>
      </c>
      <c r="E3544" s="4">
        <f t="shared" si="229"/>
        <v>29</v>
      </c>
      <c r="F3544" s="4">
        <v>15</v>
      </c>
      <c r="G3544">
        <v>1</v>
      </c>
      <c r="H3544" t="s">
        <v>30</v>
      </c>
      <c r="I3544" t="s">
        <v>31</v>
      </c>
      <c r="J3544" t="s">
        <v>32</v>
      </c>
      <c r="K3544" t="s">
        <v>31</v>
      </c>
      <c r="L3544" t="s">
        <v>33</v>
      </c>
      <c r="M3544" t="s">
        <v>31</v>
      </c>
      <c r="N3544" t="s">
        <v>34</v>
      </c>
      <c r="O3544" s="4" t="str">
        <f>IF(D:D=1, "AC","NA")</f>
        <v>NA</v>
      </c>
      <c r="P3544" t="str">
        <f t="shared" si="230"/>
        <v>INSERT INTO usuariopagina( idusuario, idpagina, idlogtrans,  acceso, habilitado, fecha_vig_ini, fecha_vig_fin, hora_vig_ini, hora_vig_fin, muestra, estado) VALUES (29, 15, 1, 'dias', NULL, now(), NULL, to_char(now(), 'HH24:MI:SS'), NULL, TRUE, 'NA');</v>
      </c>
    </row>
    <row r="3545" spans="2:16" x14ac:dyDescent="0.25">
      <c r="B3545" s="14"/>
      <c r="C3545" t="s">
        <v>8</v>
      </c>
      <c r="D3545" s="29">
        <v>0</v>
      </c>
      <c r="E3545" s="4">
        <f t="shared" si="229"/>
        <v>29</v>
      </c>
      <c r="F3545" s="4">
        <v>16</v>
      </c>
      <c r="G3545">
        <v>1</v>
      </c>
      <c r="H3545" t="s">
        <v>30</v>
      </c>
      <c r="I3545" t="s">
        <v>31</v>
      </c>
      <c r="J3545" t="s">
        <v>32</v>
      </c>
      <c r="K3545" t="s">
        <v>31</v>
      </c>
      <c r="L3545" t="s">
        <v>33</v>
      </c>
      <c r="M3545" t="s">
        <v>31</v>
      </c>
      <c r="N3545" t="s">
        <v>34</v>
      </c>
      <c r="O3545" s="4" t="str">
        <f>IF(D:D=1, "AC","NA")</f>
        <v>NA</v>
      </c>
      <c r="P3545" t="str">
        <f t="shared" si="230"/>
        <v>INSERT INTO usuariopagina( idusuario, idpagina, idlogtrans,  acceso, habilitado, fecha_vig_ini, fecha_vig_fin, hora_vig_ini, hora_vig_fin, muestra, estado) VALUES (29, 16, 1, 'dias', NULL, now(), NULL, to_char(now(), 'HH24:MI:SS'), NULL, TRUE, 'NA');</v>
      </c>
    </row>
    <row r="3546" spans="2:16" x14ac:dyDescent="0.25">
      <c r="B3546" s="14"/>
      <c r="C3546" s="3" t="s">
        <v>9</v>
      </c>
      <c r="D3546" s="29">
        <v>0</v>
      </c>
      <c r="E3546" s="4">
        <f t="shared" si="229"/>
        <v>29</v>
      </c>
      <c r="F3546" s="4">
        <v>17</v>
      </c>
      <c r="G3546">
        <v>1</v>
      </c>
      <c r="H3546" t="s">
        <v>30</v>
      </c>
      <c r="I3546" t="s">
        <v>31</v>
      </c>
      <c r="J3546" t="s">
        <v>32</v>
      </c>
      <c r="K3546" t="s">
        <v>31</v>
      </c>
      <c r="L3546" t="s">
        <v>33</v>
      </c>
      <c r="M3546" t="s">
        <v>31</v>
      </c>
      <c r="N3546" t="s">
        <v>34</v>
      </c>
      <c r="O3546" s="4" t="str">
        <f>IF(D:D=1, "AC","NA")</f>
        <v>NA</v>
      </c>
      <c r="P3546" t="str">
        <f t="shared" si="230"/>
        <v>INSERT INTO usuariopagina( idusuario, idpagina, idlogtrans,  acceso, habilitado, fecha_vig_ini, fecha_vig_fin, hora_vig_ini, hora_vig_fin, muestra, estado) VALUES (29, 17, 1, 'dias', NULL, now(), NULL, to_char(now(), 'HH24:MI:SS'), NULL, TRUE, 'NA');</v>
      </c>
    </row>
    <row r="3547" spans="2:16" x14ac:dyDescent="0.25">
      <c r="B3547" s="14"/>
      <c r="C3547" s="3" t="s">
        <v>9</v>
      </c>
      <c r="D3547" s="29">
        <v>0</v>
      </c>
      <c r="E3547" s="4">
        <f t="shared" si="229"/>
        <v>29</v>
      </c>
      <c r="F3547" s="4">
        <v>18</v>
      </c>
      <c r="G3547">
        <v>1</v>
      </c>
      <c r="H3547" t="s">
        <v>30</v>
      </c>
      <c r="I3547" t="s">
        <v>31</v>
      </c>
      <c r="J3547" t="s">
        <v>32</v>
      </c>
      <c r="K3547" t="s">
        <v>31</v>
      </c>
      <c r="L3547" t="s">
        <v>33</v>
      </c>
      <c r="M3547" t="s">
        <v>31</v>
      </c>
      <c r="N3547" t="s">
        <v>34</v>
      </c>
      <c r="O3547" s="4" t="str">
        <f>IF(D:D=1, "AC","NA")</f>
        <v>NA</v>
      </c>
      <c r="P3547" t="str">
        <f t="shared" si="230"/>
        <v>INSERT INTO usuariopagina( idusuario, idpagina, idlogtrans,  acceso, habilitado, fecha_vig_ini, fecha_vig_fin, hora_vig_ini, hora_vig_fin, muestra, estado) VALUES (29, 18, 1, 'dias', NULL, now(), NULL, to_char(now(), 'HH24:MI:SS'), NULL, TRUE, 'NA');</v>
      </c>
    </row>
    <row r="3548" spans="2:16" x14ac:dyDescent="0.25">
      <c r="B3548" s="14"/>
      <c r="C3548" s="3" t="s">
        <v>9</v>
      </c>
      <c r="D3548" s="29">
        <v>0</v>
      </c>
      <c r="E3548" s="4">
        <f t="shared" si="229"/>
        <v>29</v>
      </c>
      <c r="F3548" s="4">
        <v>19</v>
      </c>
      <c r="G3548">
        <v>1</v>
      </c>
      <c r="H3548" t="s">
        <v>30</v>
      </c>
      <c r="I3548" t="s">
        <v>31</v>
      </c>
      <c r="J3548" t="s">
        <v>32</v>
      </c>
      <c r="K3548" t="s">
        <v>31</v>
      </c>
      <c r="L3548" t="s">
        <v>33</v>
      </c>
      <c r="M3548" t="s">
        <v>31</v>
      </c>
      <c r="N3548" t="s">
        <v>34</v>
      </c>
      <c r="O3548" s="4" t="str">
        <f>IF(D:D=1, "AC","NA")</f>
        <v>NA</v>
      </c>
      <c r="P3548" t="str">
        <f t="shared" si="230"/>
        <v>INSERT INTO usuariopagina( idusuario, idpagina, idlogtrans,  acceso, habilitado, fecha_vig_ini, fecha_vig_fin, hora_vig_ini, hora_vig_fin, muestra, estado) VALUES (29, 19, 1, 'dias', NULL, now(), NULL, to_char(now(), 'HH24:MI:SS'), NULL, TRUE, 'NA');</v>
      </c>
    </row>
    <row r="3549" spans="2:16" x14ac:dyDescent="0.25">
      <c r="B3549" s="14"/>
      <c r="C3549" t="s">
        <v>10</v>
      </c>
      <c r="D3549" s="29">
        <v>0</v>
      </c>
      <c r="E3549" s="4">
        <f t="shared" si="229"/>
        <v>29</v>
      </c>
      <c r="F3549" s="4">
        <v>20</v>
      </c>
      <c r="G3549">
        <v>1</v>
      </c>
      <c r="H3549" t="s">
        <v>30</v>
      </c>
      <c r="I3549" t="s">
        <v>31</v>
      </c>
      <c r="J3549" t="s">
        <v>32</v>
      </c>
      <c r="K3549" t="s">
        <v>31</v>
      </c>
      <c r="L3549" t="s">
        <v>33</v>
      </c>
      <c r="M3549" t="s">
        <v>31</v>
      </c>
      <c r="N3549" t="s">
        <v>34</v>
      </c>
      <c r="O3549" s="4" t="str">
        <f>IF(D:D=1, "AC","NA")</f>
        <v>NA</v>
      </c>
      <c r="P3549" t="str">
        <f t="shared" si="230"/>
        <v>INSERT INTO usuariopagina( idusuario, idpagina, idlogtrans,  acceso, habilitado, fecha_vig_ini, fecha_vig_fin, hora_vig_ini, hora_vig_fin, muestra, estado) VALUES (29, 20, 1, 'dias', NULL, now(), NULL, to_char(now(), 'HH24:MI:SS'), NULL, TRUE, 'NA');</v>
      </c>
    </row>
    <row r="3550" spans="2:16" x14ac:dyDescent="0.25">
      <c r="B3550" s="14"/>
      <c r="C3550" t="s">
        <v>10</v>
      </c>
      <c r="D3550" s="29">
        <v>0</v>
      </c>
      <c r="E3550" s="4">
        <f t="shared" si="229"/>
        <v>29</v>
      </c>
      <c r="F3550" s="4">
        <v>21</v>
      </c>
      <c r="G3550">
        <v>1</v>
      </c>
      <c r="H3550" t="s">
        <v>30</v>
      </c>
      <c r="I3550" t="s">
        <v>31</v>
      </c>
      <c r="J3550" t="s">
        <v>32</v>
      </c>
      <c r="K3550" t="s">
        <v>31</v>
      </c>
      <c r="L3550" t="s">
        <v>33</v>
      </c>
      <c r="M3550" t="s">
        <v>31</v>
      </c>
      <c r="N3550" t="s">
        <v>34</v>
      </c>
      <c r="O3550" s="4" t="str">
        <f>IF(D:D=1, "AC","NA")</f>
        <v>NA</v>
      </c>
      <c r="P3550" t="str">
        <f t="shared" si="230"/>
        <v>INSERT INTO usuariopagina( idusuario, idpagina, idlogtrans,  acceso, habilitado, fecha_vig_ini, fecha_vig_fin, hora_vig_ini, hora_vig_fin, muestra, estado) VALUES (29, 21, 1, 'dias', NULL, now(), NULL, to_char(now(), 'HH24:MI:SS'), NULL, TRUE, 'NA');</v>
      </c>
    </row>
    <row r="3551" spans="2:16" x14ac:dyDescent="0.25">
      <c r="B3551" s="14"/>
      <c r="C3551" t="s">
        <v>10</v>
      </c>
      <c r="D3551" s="29">
        <v>0</v>
      </c>
      <c r="E3551" s="4">
        <f t="shared" si="229"/>
        <v>29</v>
      </c>
      <c r="F3551" s="4">
        <v>22</v>
      </c>
      <c r="G3551">
        <v>1</v>
      </c>
      <c r="H3551" t="s">
        <v>30</v>
      </c>
      <c r="I3551" t="s">
        <v>31</v>
      </c>
      <c r="J3551" t="s">
        <v>32</v>
      </c>
      <c r="K3551" t="s">
        <v>31</v>
      </c>
      <c r="L3551" t="s">
        <v>33</v>
      </c>
      <c r="M3551" t="s">
        <v>31</v>
      </c>
      <c r="N3551" t="s">
        <v>34</v>
      </c>
      <c r="O3551" s="4" t="str">
        <f>IF(D:D=1, "AC","NA")</f>
        <v>NA</v>
      </c>
      <c r="P3551" t="str">
        <f t="shared" si="230"/>
        <v>INSERT INTO usuariopagina( idusuario, idpagina, idlogtrans,  acceso, habilitado, fecha_vig_ini, fecha_vig_fin, hora_vig_ini, hora_vig_fin, muestra, estado) VALUES (29, 22, 1, 'dias', NULL, now(), NULL, to_char(now(), 'HH24:MI:SS'), NULL, TRUE, 'NA');</v>
      </c>
    </row>
    <row r="3552" spans="2:16" x14ac:dyDescent="0.25">
      <c r="B3552" s="14"/>
      <c r="C3552" s="3" t="s">
        <v>11</v>
      </c>
      <c r="D3552" s="29">
        <v>0</v>
      </c>
      <c r="E3552" s="4">
        <f t="shared" si="229"/>
        <v>29</v>
      </c>
      <c r="F3552" s="4">
        <v>23</v>
      </c>
      <c r="G3552">
        <v>1</v>
      </c>
      <c r="H3552" t="s">
        <v>30</v>
      </c>
      <c r="I3552" t="s">
        <v>31</v>
      </c>
      <c r="J3552" t="s">
        <v>32</v>
      </c>
      <c r="K3552" t="s">
        <v>31</v>
      </c>
      <c r="L3552" t="s">
        <v>33</v>
      </c>
      <c r="M3552" t="s">
        <v>31</v>
      </c>
      <c r="N3552" t="s">
        <v>34</v>
      </c>
      <c r="O3552" s="4" t="str">
        <f>IF(D:D=1, "AC","NA")</f>
        <v>NA</v>
      </c>
      <c r="P3552" t="str">
        <f t="shared" si="230"/>
        <v>INSERT INTO usuariopagina( idusuario, idpagina, idlogtrans,  acceso, habilitado, fecha_vig_ini, fecha_vig_fin, hora_vig_ini, hora_vig_fin, muestra, estado) VALUES (29, 23, 1, 'dias', NULL, now(), NULL, to_char(now(), 'HH24:MI:SS'), NULL, TRUE, 'NA');</v>
      </c>
    </row>
    <row r="3553" spans="2:16" x14ac:dyDescent="0.25">
      <c r="B3553" s="14"/>
      <c r="C3553" s="3" t="s">
        <v>11</v>
      </c>
      <c r="D3553" s="29">
        <v>0</v>
      </c>
      <c r="E3553" s="4">
        <f t="shared" si="229"/>
        <v>29</v>
      </c>
      <c r="F3553" s="4">
        <v>24</v>
      </c>
      <c r="G3553">
        <v>1</v>
      </c>
      <c r="H3553" t="s">
        <v>30</v>
      </c>
      <c r="I3553" t="s">
        <v>31</v>
      </c>
      <c r="J3553" t="s">
        <v>32</v>
      </c>
      <c r="K3553" t="s">
        <v>31</v>
      </c>
      <c r="L3553" t="s">
        <v>33</v>
      </c>
      <c r="M3553" t="s">
        <v>31</v>
      </c>
      <c r="N3553" t="s">
        <v>34</v>
      </c>
      <c r="O3553" s="4" t="str">
        <f>IF(D:D=1, "AC","NA")</f>
        <v>NA</v>
      </c>
      <c r="P3553" t="str">
        <f t="shared" si="230"/>
        <v>INSERT INTO usuariopagina( idusuario, idpagina, idlogtrans,  acceso, habilitado, fecha_vig_ini, fecha_vig_fin, hora_vig_ini, hora_vig_fin, muestra, estado) VALUES (29, 24, 1, 'dias', NULL, now(), NULL, to_char(now(), 'HH24:MI:SS'), NULL, TRUE, 'NA');</v>
      </c>
    </row>
    <row r="3554" spans="2:16" x14ac:dyDescent="0.25">
      <c r="B3554" s="14"/>
      <c r="C3554" s="3" t="s">
        <v>11</v>
      </c>
      <c r="D3554" s="29">
        <v>0</v>
      </c>
      <c r="E3554" s="4">
        <f t="shared" si="229"/>
        <v>29</v>
      </c>
      <c r="F3554" s="4">
        <v>25</v>
      </c>
      <c r="G3554">
        <v>1</v>
      </c>
      <c r="H3554" t="s">
        <v>30</v>
      </c>
      <c r="I3554" t="s">
        <v>31</v>
      </c>
      <c r="J3554" t="s">
        <v>32</v>
      </c>
      <c r="K3554" t="s">
        <v>31</v>
      </c>
      <c r="L3554" t="s">
        <v>33</v>
      </c>
      <c r="M3554" t="s">
        <v>31</v>
      </c>
      <c r="N3554" t="s">
        <v>34</v>
      </c>
      <c r="O3554" s="4" t="str">
        <f>IF(D:D=1, "AC","NA")</f>
        <v>NA</v>
      </c>
      <c r="P3554" t="str">
        <f t="shared" si="230"/>
        <v>INSERT INTO usuariopagina( idusuario, idpagina, idlogtrans,  acceso, habilitado, fecha_vig_ini, fecha_vig_fin, hora_vig_ini, hora_vig_fin, muestra, estado) VALUES (29, 25, 1, 'dias', NULL, now(), NULL, to_char(now(), 'HH24:MI:SS'), NULL, TRUE, 'NA');</v>
      </c>
    </row>
    <row r="3555" spans="2:16" x14ac:dyDescent="0.25">
      <c r="B3555" s="14"/>
      <c r="C3555" s="3" t="s">
        <v>11</v>
      </c>
      <c r="D3555" s="29">
        <v>0</v>
      </c>
      <c r="E3555" s="4">
        <f t="shared" si="229"/>
        <v>29</v>
      </c>
      <c r="F3555" s="4">
        <v>26</v>
      </c>
      <c r="G3555">
        <v>1</v>
      </c>
      <c r="H3555" t="s">
        <v>30</v>
      </c>
      <c r="I3555" t="s">
        <v>31</v>
      </c>
      <c r="J3555" t="s">
        <v>32</v>
      </c>
      <c r="K3555" t="s">
        <v>31</v>
      </c>
      <c r="L3555" t="s">
        <v>33</v>
      </c>
      <c r="M3555" t="s">
        <v>31</v>
      </c>
      <c r="N3555" t="s">
        <v>34</v>
      </c>
      <c r="O3555" s="4" t="str">
        <f>IF(D:D=1, "AC","NA")</f>
        <v>NA</v>
      </c>
      <c r="P3555" t="str">
        <f t="shared" si="230"/>
        <v>INSERT INTO usuariopagina( idusuario, idpagina, idlogtrans,  acceso, habilitado, fecha_vig_ini, fecha_vig_fin, hora_vig_ini, hora_vig_fin, muestra, estado) VALUES (29, 26, 1, 'dias', NULL, now(), NULL, to_char(now(), 'HH24:MI:SS'), NULL, TRUE, 'NA');</v>
      </c>
    </row>
    <row r="3556" spans="2:16" x14ac:dyDescent="0.25">
      <c r="B3556" s="14"/>
      <c r="C3556" t="s">
        <v>12</v>
      </c>
      <c r="D3556" s="29">
        <v>1</v>
      </c>
      <c r="E3556" s="4">
        <f t="shared" si="229"/>
        <v>29</v>
      </c>
      <c r="F3556" s="4">
        <v>27</v>
      </c>
      <c r="G3556">
        <v>1</v>
      </c>
      <c r="H3556" t="s">
        <v>30</v>
      </c>
      <c r="I3556" t="s">
        <v>31</v>
      </c>
      <c r="J3556" t="s">
        <v>32</v>
      </c>
      <c r="K3556" t="s">
        <v>31</v>
      </c>
      <c r="L3556" t="s">
        <v>33</v>
      </c>
      <c r="M3556" t="s">
        <v>31</v>
      </c>
      <c r="N3556" t="s">
        <v>34</v>
      </c>
      <c r="O3556" s="4" t="str">
        <f>IF(D:D=1, "AC","NA")</f>
        <v>AC</v>
      </c>
      <c r="P3556" t="str">
        <f t="shared" si="230"/>
        <v>INSERT INTO usuariopagina( idusuario, idpagina, idlogtrans,  acceso, habilitado, fecha_vig_ini, fecha_vig_fin, hora_vig_ini, hora_vig_fin, muestra, estado) VALUES (29, 27, 1, 'dias', NULL, now(), NULL, to_char(now(), 'HH24:MI:SS'), NULL, TRUE, 'AC');</v>
      </c>
    </row>
    <row r="3557" spans="2:16" x14ac:dyDescent="0.25">
      <c r="B3557" s="14"/>
      <c r="C3557" t="s">
        <v>12</v>
      </c>
      <c r="D3557" s="29">
        <v>1</v>
      </c>
      <c r="E3557" s="4">
        <f t="shared" si="229"/>
        <v>29</v>
      </c>
      <c r="F3557" s="4">
        <v>28</v>
      </c>
      <c r="G3557">
        <v>1</v>
      </c>
      <c r="H3557" t="s">
        <v>30</v>
      </c>
      <c r="I3557" t="s">
        <v>31</v>
      </c>
      <c r="J3557" t="s">
        <v>32</v>
      </c>
      <c r="K3557" t="s">
        <v>31</v>
      </c>
      <c r="L3557" t="s">
        <v>33</v>
      </c>
      <c r="M3557" t="s">
        <v>31</v>
      </c>
      <c r="N3557" t="s">
        <v>34</v>
      </c>
      <c r="O3557" s="4" t="str">
        <f>IF(D:D=1, "AC","NA")</f>
        <v>AC</v>
      </c>
      <c r="P3557" t="str">
        <f t="shared" si="230"/>
        <v>INSERT INTO usuariopagina( idusuario, idpagina, idlogtrans,  acceso, habilitado, fecha_vig_ini, fecha_vig_fin, hora_vig_ini, hora_vig_fin, muestra, estado) VALUES (29, 28, 1, 'dias', NULL, now(), NULL, to_char(now(), 'HH24:MI:SS'), NULL, TRUE, 'AC');</v>
      </c>
    </row>
    <row r="3558" spans="2:16" x14ac:dyDescent="0.25">
      <c r="B3558" s="14"/>
      <c r="C3558" s="3" t="s">
        <v>13</v>
      </c>
      <c r="D3558" s="29">
        <v>0</v>
      </c>
      <c r="E3558" s="4">
        <f t="shared" si="229"/>
        <v>29</v>
      </c>
      <c r="F3558" s="4">
        <v>29</v>
      </c>
      <c r="G3558">
        <v>1</v>
      </c>
      <c r="H3558" t="s">
        <v>30</v>
      </c>
      <c r="I3558" t="s">
        <v>31</v>
      </c>
      <c r="J3558" t="s">
        <v>32</v>
      </c>
      <c r="K3558" t="s">
        <v>31</v>
      </c>
      <c r="L3558" t="s">
        <v>33</v>
      </c>
      <c r="M3558" t="s">
        <v>31</v>
      </c>
      <c r="N3558" t="s">
        <v>34</v>
      </c>
      <c r="O3558" s="4" t="str">
        <f>IF(D:D=1, "AC","NA")</f>
        <v>NA</v>
      </c>
      <c r="P3558" t="str">
        <f t="shared" si="230"/>
        <v>INSERT INTO usuariopagina( idusuario, idpagina, idlogtrans,  acceso, habilitado, fecha_vig_ini, fecha_vig_fin, hora_vig_ini, hora_vig_fin, muestra, estado) VALUES (29, 29, 1, 'dias', NULL, now(), NULL, to_char(now(), 'HH24:MI:SS'), NULL, TRUE, 'NA');</v>
      </c>
    </row>
    <row r="3559" spans="2:16" x14ac:dyDescent="0.25">
      <c r="B3559" s="14"/>
      <c r="C3559" s="3" t="s">
        <v>13</v>
      </c>
      <c r="D3559" s="29">
        <v>0</v>
      </c>
      <c r="E3559" s="4">
        <f t="shared" si="229"/>
        <v>29</v>
      </c>
      <c r="F3559" s="4">
        <v>30</v>
      </c>
      <c r="G3559">
        <v>1</v>
      </c>
      <c r="H3559" t="s">
        <v>30</v>
      </c>
      <c r="I3559" t="s">
        <v>31</v>
      </c>
      <c r="J3559" t="s">
        <v>32</v>
      </c>
      <c r="K3559" t="s">
        <v>31</v>
      </c>
      <c r="L3559" t="s">
        <v>33</v>
      </c>
      <c r="M3559" t="s">
        <v>31</v>
      </c>
      <c r="N3559" t="s">
        <v>34</v>
      </c>
      <c r="O3559" s="4" t="str">
        <f>IF(D:D=1, "AC","NA")</f>
        <v>NA</v>
      </c>
      <c r="P3559" t="str">
        <f t="shared" si="230"/>
        <v>INSERT INTO usuariopagina( idusuario, idpagina, idlogtrans,  acceso, habilitado, fecha_vig_ini, fecha_vig_fin, hora_vig_ini, hora_vig_fin, muestra, estado) VALUES (29, 30, 1, 'dias', NULL, now(), NULL, to_char(now(), 'HH24:MI:SS'), NULL, TRUE, 'NA');</v>
      </c>
    </row>
    <row r="3560" spans="2:16" x14ac:dyDescent="0.25">
      <c r="B3560" s="14"/>
      <c r="C3560" s="3" t="s">
        <v>13</v>
      </c>
      <c r="D3560" s="29">
        <v>0</v>
      </c>
      <c r="E3560" s="4">
        <f t="shared" si="229"/>
        <v>29</v>
      </c>
      <c r="F3560" s="4">
        <v>31</v>
      </c>
      <c r="G3560">
        <v>1</v>
      </c>
      <c r="H3560" t="s">
        <v>30</v>
      </c>
      <c r="I3560" t="s">
        <v>31</v>
      </c>
      <c r="J3560" t="s">
        <v>32</v>
      </c>
      <c r="K3560" t="s">
        <v>31</v>
      </c>
      <c r="L3560" t="s">
        <v>33</v>
      </c>
      <c r="M3560" t="s">
        <v>31</v>
      </c>
      <c r="N3560" t="s">
        <v>34</v>
      </c>
      <c r="O3560" s="4" t="str">
        <f>IF(D:D=1, "AC","NA")</f>
        <v>NA</v>
      </c>
      <c r="P3560" t="str">
        <f t="shared" si="230"/>
        <v>INSERT INTO usuariopagina( idusuario, idpagina, idlogtrans,  acceso, habilitado, fecha_vig_ini, fecha_vig_fin, hora_vig_ini, hora_vig_fin, muestra, estado) VALUES (29, 31, 1, 'dias', NULL, now(), NULL, to_char(now(), 'HH24:MI:SS'), NULL, TRUE, 'NA');</v>
      </c>
    </row>
    <row r="3561" spans="2:16" x14ac:dyDescent="0.25">
      <c r="B3561" s="14"/>
      <c r="C3561" t="s">
        <v>14</v>
      </c>
      <c r="D3561" s="29">
        <v>0</v>
      </c>
      <c r="E3561" s="4">
        <f t="shared" si="229"/>
        <v>29</v>
      </c>
      <c r="F3561" s="4">
        <v>32</v>
      </c>
      <c r="G3561">
        <v>1</v>
      </c>
      <c r="H3561" t="s">
        <v>30</v>
      </c>
      <c r="I3561" t="s">
        <v>31</v>
      </c>
      <c r="J3561" t="s">
        <v>32</v>
      </c>
      <c r="K3561" t="s">
        <v>31</v>
      </c>
      <c r="L3561" t="s">
        <v>33</v>
      </c>
      <c r="M3561" t="s">
        <v>31</v>
      </c>
      <c r="N3561" t="s">
        <v>34</v>
      </c>
      <c r="O3561" s="4" t="str">
        <f>IF(D:D=1, "AC","NA")</f>
        <v>NA</v>
      </c>
      <c r="P3561" t="str">
        <f t="shared" si="230"/>
        <v>INSERT INTO usuariopagina( idusuario, idpagina, idlogtrans,  acceso, habilitado, fecha_vig_ini, fecha_vig_fin, hora_vig_ini, hora_vig_fin, muestra, estado) VALUES (29, 32, 1, 'dias', NULL, now(), NULL, to_char(now(), 'HH24:MI:SS'), NULL, TRUE, 'NA');</v>
      </c>
    </row>
    <row r="3562" spans="2:16" x14ac:dyDescent="0.25">
      <c r="B3562" s="15"/>
      <c r="C3562" t="s">
        <v>15</v>
      </c>
      <c r="D3562" s="29">
        <v>0</v>
      </c>
      <c r="E3562" s="4">
        <f t="shared" si="229"/>
        <v>29</v>
      </c>
      <c r="F3562" s="4">
        <v>33</v>
      </c>
      <c r="G3562">
        <v>1</v>
      </c>
      <c r="H3562" t="s">
        <v>30</v>
      </c>
      <c r="I3562" t="s">
        <v>31</v>
      </c>
      <c r="J3562" t="s">
        <v>32</v>
      </c>
      <c r="K3562" t="s">
        <v>31</v>
      </c>
      <c r="L3562" t="s">
        <v>33</v>
      </c>
      <c r="M3562" t="s">
        <v>31</v>
      </c>
      <c r="N3562" t="s">
        <v>34</v>
      </c>
      <c r="O3562" s="4" t="str">
        <f>IF(D:D=1, "AC","NA")</f>
        <v>NA</v>
      </c>
      <c r="P3562" t="str">
        <f t="shared" si="230"/>
        <v>INSERT INTO usuariopagina( idusuario, idpagina, idlogtrans,  acceso, habilitado, fecha_vig_ini, fecha_vig_fin, hora_vig_ini, hora_vig_fin, muestra, estado) VALUES (29, 33, 1, 'dias', NULL, now(), NULL, to_char(now(), 'HH24:MI:SS'), NULL, TRUE, 'NA');</v>
      </c>
    </row>
    <row r="3563" spans="2:16" x14ac:dyDescent="0.25">
      <c r="C3563" s="24" t="s">
        <v>113</v>
      </c>
      <c r="D3563" s="29">
        <v>1</v>
      </c>
      <c r="E3563" s="4">
        <f t="shared" si="229"/>
        <v>29</v>
      </c>
      <c r="F3563" s="4">
        <v>34</v>
      </c>
      <c r="G3563">
        <v>1</v>
      </c>
      <c r="H3563" t="s">
        <v>30</v>
      </c>
      <c r="I3563" t="s">
        <v>31</v>
      </c>
      <c r="J3563" t="s">
        <v>32</v>
      </c>
      <c r="K3563" t="s">
        <v>31</v>
      </c>
      <c r="L3563" t="s">
        <v>33</v>
      </c>
      <c r="M3563" t="s">
        <v>31</v>
      </c>
      <c r="N3563" t="s">
        <v>34</v>
      </c>
      <c r="O3563" s="4" t="str">
        <f>IF(D:D=1, "AC","NA")</f>
        <v>AC</v>
      </c>
      <c r="P3563" t="str">
        <f t="shared" si="230"/>
        <v>INSERT INTO usuariopagina( idusuario, idpagina, idlogtrans,  acceso, habilitado, fecha_vig_ini, fecha_vig_fin, hora_vig_ini, hora_vig_fin, muestra, estado) VALUES (29, 34, 1, 'dias', NULL, now(), NULL, to_char(now(), 'HH24:MI:SS'), NULL, TRUE, 'AC');</v>
      </c>
    </row>
    <row r="3564" spans="2:16" x14ac:dyDescent="0.25">
      <c r="C3564" s="24" t="s">
        <v>114</v>
      </c>
      <c r="D3564" s="29">
        <v>1</v>
      </c>
      <c r="E3564" s="4">
        <f t="shared" si="229"/>
        <v>29</v>
      </c>
      <c r="F3564" s="4">
        <v>35</v>
      </c>
      <c r="G3564">
        <v>1</v>
      </c>
      <c r="H3564" t="s">
        <v>30</v>
      </c>
      <c r="I3564" t="s">
        <v>31</v>
      </c>
      <c r="J3564" t="s">
        <v>32</v>
      </c>
      <c r="K3564" t="s">
        <v>31</v>
      </c>
      <c r="L3564" t="s">
        <v>33</v>
      </c>
      <c r="M3564" t="s">
        <v>31</v>
      </c>
      <c r="N3564" t="s">
        <v>34</v>
      </c>
      <c r="O3564" s="4" t="str">
        <f>IF(D:D=1, "AC","NA")</f>
        <v>AC</v>
      </c>
      <c r="P3564" t="str">
        <f t="shared" si="230"/>
        <v>INSERT INTO usuariopagina( idusuario, idpagina, idlogtrans,  acceso, habilitado, fecha_vig_ini, fecha_vig_fin, hora_vig_ini, hora_vig_fin, muestra, estado) VALUES (29, 35, 1, 'dias', NULL, now(), NULL, to_char(now(), 'HH24:MI:SS'), NULL, TRUE, 'AC');</v>
      </c>
    </row>
    <row r="3565" spans="2:16" x14ac:dyDescent="0.25">
      <c r="C3565" s="24" t="s">
        <v>115</v>
      </c>
      <c r="D3565" s="29">
        <v>1</v>
      </c>
      <c r="E3565" s="4">
        <f t="shared" si="229"/>
        <v>29</v>
      </c>
      <c r="F3565" s="4">
        <v>36</v>
      </c>
      <c r="G3565">
        <v>1</v>
      </c>
      <c r="H3565" t="s">
        <v>30</v>
      </c>
      <c r="I3565" t="s">
        <v>31</v>
      </c>
      <c r="J3565" t="s">
        <v>32</v>
      </c>
      <c r="K3565" t="s">
        <v>31</v>
      </c>
      <c r="L3565" t="s">
        <v>33</v>
      </c>
      <c r="M3565" t="s">
        <v>31</v>
      </c>
      <c r="N3565" t="s">
        <v>34</v>
      </c>
      <c r="O3565" s="4" t="str">
        <f>IF(D:D=1, "AC","NA")</f>
        <v>AC</v>
      </c>
      <c r="P3565" t="str">
        <f t="shared" si="230"/>
        <v>INSERT INTO usuariopagina( idusuario, idpagina, idlogtrans,  acceso, habilitado, fecha_vig_ini, fecha_vig_fin, hora_vig_ini, hora_vig_fin, muestra, estado) VALUES (29, 36, 1, 'dias', NULL, now(), NULL, to_char(now(), 'HH24:MI:SS'), NULL, TRUE, 'AC');</v>
      </c>
    </row>
    <row r="3566" spans="2:16" x14ac:dyDescent="0.25">
      <c r="C3566" s="24" t="s">
        <v>116</v>
      </c>
      <c r="D3566" s="29">
        <v>1</v>
      </c>
      <c r="E3566" s="4">
        <f t="shared" si="229"/>
        <v>29</v>
      </c>
      <c r="F3566" s="4">
        <v>37</v>
      </c>
      <c r="G3566">
        <v>1</v>
      </c>
      <c r="H3566" t="s">
        <v>30</v>
      </c>
      <c r="I3566" t="s">
        <v>31</v>
      </c>
      <c r="J3566" t="s">
        <v>32</v>
      </c>
      <c r="K3566" t="s">
        <v>31</v>
      </c>
      <c r="L3566" t="s">
        <v>33</v>
      </c>
      <c r="M3566" t="s">
        <v>31</v>
      </c>
      <c r="N3566" t="s">
        <v>34</v>
      </c>
      <c r="O3566" s="4" t="str">
        <f>IF(D:D=1, "AC","NA")</f>
        <v>AC</v>
      </c>
      <c r="P3566" t="str">
        <f t="shared" si="230"/>
        <v>INSERT INTO usuariopagina( idusuario, idpagina, idlogtrans,  acceso, habilitado, fecha_vig_ini, fecha_vig_fin, hora_vig_ini, hora_vig_fin, muestra, estado) VALUES (29, 37, 1, 'dias', NULL, now(), NULL, to_char(now(), 'HH24:MI:SS'), NULL, TRUE, 'AC');</v>
      </c>
    </row>
    <row r="3567" spans="2:16" x14ac:dyDescent="0.25">
      <c r="C3567" s="24" t="s">
        <v>117</v>
      </c>
      <c r="D3567" s="29">
        <v>1</v>
      </c>
      <c r="E3567" s="4">
        <f t="shared" si="229"/>
        <v>29</v>
      </c>
      <c r="F3567" s="4">
        <v>38</v>
      </c>
      <c r="G3567">
        <v>1</v>
      </c>
      <c r="H3567" t="s">
        <v>30</v>
      </c>
      <c r="I3567" t="s">
        <v>31</v>
      </c>
      <c r="J3567" t="s">
        <v>32</v>
      </c>
      <c r="K3567" t="s">
        <v>31</v>
      </c>
      <c r="L3567" t="s">
        <v>33</v>
      </c>
      <c r="M3567" t="s">
        <v>31</v>
      </c>
      <c r="N3567" t="s">
        <v>34</v>
      </c>
      <c r="O3567" s="4" t="str">
        <f>IF(D:D=1, "AC","NA")</f>
        <v>AC</v>
      </c>
      <c r="P3567" t="str">
        <f t="shared" si="230"/>
        <v>INSERT INTO usuariopagina( idusuario, idpagina, idlogtrans,  acceso, habilitado, fecha_vig_ini, fecha_vig_fin, hora_vig_ini, hora_vig_fin, muestra, estado) VALUES (29, 38, 1, 'dias', NULL, now(), NULL, to_char(now(), 'HH24:MI:SS'), NULL, TRUE, 'AC');</v>
      </c>
    </row>
    <row r="3568" spans="2:16" x14ac:dyDescent="0.25">
      <c r="C3568" s="24" t="s">
        <v>118</v>
      </c>
      <c r="D3568" s="29">
        <v>1</v>
      </c>
      <c r="E3568" s="4">
        <f t="shared" si="229"/>
        <v>29</v>
      </c>
      <c r="F3568" s="4">
        <v>39</v>
      </c>
      <c r="G3568">
        <v>1</v>
      </c>
      <c r="H3568" t="s">
        <v>30</v>
      </c>
      <c r="I3568" t="s">
        <v>31</v>
      </c>
      <c r="J3568" t="s">
        <v>32</v>
      </c>
      <c r="K3568" t="s">
        <v>31</v>
      </c>
      <c r="L3568" t="s">
        <v>33</v>
      </c>
      <c r="M3568" t="s">
        <v>31</v>
      </c>
      <c r="N3568" t="s">
        <v>34</v>
      </c>
      <c r="O3568" s="4" t="str">
        <f>IF(D:D=1, "AC","NA")</f>
        <v>AC</v>
      </c>
      <c r="P3568" t="str">
        <f t="shared" si="230"/>
        <v>INSERT INTO usuariopagina( idusuario, idpagina, idlogtrans,  acceso, habilitado, fecha_vig_ini, fecha_vig_fin, hora_vig_ini, hora_vig_fin, muestra, estado) VALUES (29, 39, 1, 'dias', NULL, now(), NULL, to_char(now(), 'HH24:MI:SS'), NULL, TRUE, 'AC');</v>
      </c>
    </row>
    <row r="3569" spans="3:16" x14ac:dyDescent="0.25">
      <c r="C3569" s="24" t="s">
        <v>119</v>
      </c>
      <c r="D3569" s="29">
        <v>1</v>
      </c>
      <c r="E3569" s="4">
        <f t="shared" si="229"/>
        <v>29</v>
      </c>
      <c r="F3569" s="4">
        <v>40</v>
      </c>
      <c r="G3569">
        <v>1</v>
      </c>
      <c r="H3569" t="s">
        <v>30</v>
      </c>
      <c r="I3569" t="s">
        <v>31</v>
      </c>
      <c r="J3569" t="s">
        <v>32</v>
      </c>
      <c r="K3569" t="s">
        <v>31</v>
      </c>
      <c r="L3569" t="s">
        <v>33</v>
      </c>
      <c r="M3569" t="s">
        <v>31</v>
      </c>
      <c r="N3569" t="s">
        <v>34</v>
      </c>
      <c r="O3569" s="4" t="str">
        <f>IF(D:D=1, "AC","NA")</f>
        <v>AC</v>
      </c>
      <c r="P3569" t="str">
        <f t="shared" si="230"/>
        <v>INSERT INTO usuariopagina( idusuario, idpagina, idlogtrans,  acceso, habilitado, fecha_vig_ini, fecha_vig_fin, hora_vig_ini, hora_vig_fin, muestra, estado) VALUES (29, 40, 1, 'dias', NULL, now(), NULL, to_char(now(), 'HH24:MI:SS'), NULL, TRUE, 'AC');</v>
      </c>
    </row>
    <row r="3570" spans="3:16" x14ac:dyDescent="0.25">
      <c r="C3570" s="24" t="s">
        <v>120</v>
      </c>
      <c r="D3570" s="29">
        <v>1</v>
      </c>
      <c r="E3570" s="4">
        <f t="shared" si="229"/>
        <v>29</v>
      </c>
      <c r="F3570" s="4">
        <v>41</v>
      </c>
      <c r="G3570">
        <v>1</v>
      </c>
      <c r="H3570" t="s">
        <v>30</v>
      </c>
      <c r="I3570" t="s">
        <v>31</v>
      </c>
      <c r="J3570" t="s">
        <v>32</v>
      </c>
      <c r="K3570" t="s">
        <v>31</v>
      </c>
      <c r="L3570" t="s">
        <v>33</v>
      </c>
      <c r="M3570" t="s">
        <v>31</v>
      </c>
      <c r="N3570" t="s">
        <v>34</v>
      </c>
      <c r="O3570" s="4" t="str">
        <f>IF(D:D=1, "AC","NA")</f>
        <v>AC</v>
      </c>
      <c r="P3570" t="str">
        <f t="shared" si="230"/>
        <v>INSERT INTO usuariopagina( idusuario, idpagina, idlogtrans,  acceso, habilitado, fecha_vig_ini, fecha_vig_fin, hora_vig_ini, hora_vig_fin, muestra, estado) VALUES (29, 41, 1, 'dias', NULL, now(), NULL, to_char(now(), 'HH24:MI:SS'), NULL, TRUE, 'AC');</v>
      </c>
    </row>
    <row r="3571" spans="3:16" x14ac:dyDescent="0.25">
      <c r="C3571" s="24" t="s">
        <v>121</v>
      </c>
      <c r="D3571" s="29">
        <v>1</v>
      </c>
      <c r="E3571" s="4">
        <f t="shared" si="229"/>
        <v>29</v>
      </c>
      <c r="F3571" s="4">
        <v>42</v>
      </c>
      <c r="G3571">
        <v>1</v>
      </c>
      <c r="H3571" t="s">
        <v>30</v>
      </c>
      <c r="I3571" t="s">
        <v>31</v>
      </c>
      <c r="J3571" t="s">
        <v>32</v>
      </c>
      <c r="K3571" t="s">
        <v>31</v>
      </c>
      <c r="L3571" t="s">
        <v>33</v>
      </c>
      <c r="M3571" t="s">
        <v>31</v>
      </c>
      <c r="N3571" t="s">
        <v>34</v>
      </c>
      <c r="O3571" s="4" t="str">
        <f>IF(D:D=1, "AC","NA")</f>
        <v>AC</v>
      </c>
      <c r="P3571" t="str">
        <f t="shared" si="230"/>
        <v>INSERT INTO usuariopagina( idusuario, idpagina, idlogtrans,  acceso, habilitado, fecha_vig_ini, fecha_vig_fin, hora_vig_ini, hora_vig_fin, muestra, estado) VALUES (29, 42, 1, 'dias', NULL, now(), NULL, to_char(now(), 'HH24:MI:SS'), NULL, TRUE, 'AC');</v>
      </c>
    </row>
    <row r="3572" spans="3:16" x14ac:dyDescent="0.25">
      <c r="C3572" s="24" t="s">
        <v>122</v>
      </c>
      <c r="D3572" s="29">
        <v>1</v>
      </c>
      <c r="E3572" s="4">
        <f t="shared" si="229"/>
        <v>29</v>
      </c>
      <c r="F3572" s="4">
        <v>43</v>
      </c>
      <c r="G3572">
        <v>1</v>
      </c>
      <c r="H3572" t="s">
        <v>30</v>
      </c>
      <c r="I3572" t="s">
        <v>31</v>
      </c>
      <c r="J3572" t="s">
        <v>32</v>
      </c>
      <c r="K3572" t="s">
        <v>31</v>
      </c>
      <c r="L3572" t="s">
        <v>33</v>
      </c>
      <c r="M3572" t="s">
        <v>31</v>
      </c>
      <c r="N3572" t="s">
        <v>34</v>
      </c>
      <c r="O3572" s="4" t="str">
        <f>IF(D:D=1, "AC","NA")</f>
        <v>AC</v>
      </c>
      <c r="P3572" t="str">
        <f t="shared" si="230"/>
        <v>INSERT INTO usuariopagina( idusuario, idpagina, idlogtrans,  acceso, habilitado, fecha_vig_ini, fecha_vig_fin, hora_vig_ini, hora_vig_fin, muestra, estado) VALUES (29, 43, 1, 'dias', NULL, now(), NULL, to_char(now(), 'HH24:MI:SS'), NULL, TRUE, 'AC');</v>
      </c>
    </row>
    <row r="3573" spans="3:16" x14ac:dyDescent="0.25">
      <c r="C3573" s="24" t="s">
        <v>123</v>
      </c>
      <c r="D3573" s="29">
        <v>1</v>
      </c>
      <c r="E3573" s="4">
        <f t="shared" si="229"/>
        <v>29</v>
      </c>
      <c r="F3573" s="4">
        <v>44</v>
      </c>
      <c r="G3573">
        <v>1</v>
      </c>
      <c r="H3573" t="s">
        <v>30</v>
      </c>
      <c r="I3573" t="s">
        <v>31</v>
      </c>
      <c r="J3573" t="s">
        <v>32</v>
      </c>
      <c r="K3573" t="s">
        <v>31</v>
      </c>
      <c r="L3573" t="s">
        <v>33</v>
      </c>
      <c r="M3573" t="s">
        <v>31</v>
      </c>
      <c r="N3573" t="s">
        <v>34</v>
      </c>
      <c r="O3573" s="4" t="str">
        <f>IF(D:D=1, "AC","NA")</f>
        <v>AC</v>
      </c>
      <c r="P3573" t="str">
        <f t="shared" si="230"/>
        <v>INSERT INTO usuariopagina( idusuario, idpagina, idlogtrans,  acceso, habilitado, fecha_vig_ini, fecha_vig_fin, hora_vig_ini, hora_vig_fin, muestra, estado) VALUES (29, 44, 1, 'dias', NULL, now(), NULL, to_char(now(), 'HH24:MI:SS'), NULL, TRUE, 'AC');</v>
      </c>
    </row>
    <row r="3574" spans="3:16" x14ac:dyDescent="0.25">
      <c r="C3574" s="24" t="s">
        <v>124</v>
      </c>
      <c r="D3574" s="29">
        <v>1</v>
      </c>
      <c r="E3574" s="4">
        <f t="shared" si="229"/>
        <v>29</v>
      </c>
      <c r="F3574" s="4">
        <v>45</v>
      </c>
      <c r="G3574">
        <v>1</v>
      </c>
      <c r="H3574" t="s">
        <v>30</v>
      </c>
      <c r="I3574" t="s">
        <v>31</v>
      </c>
      <c r="J3574" t="s">
        <v>32</v>
      </c>
      <c r="K3574" t="s">
        <v>31</v>
      </c>
      <c r="L3574" t="s">
        <v>33</v>
      </c>
      <c r="M3574" t="s">
        <v>31</v>
      </c>
      <c r="N3574" t="s">
        <v>34</v>
      </c>
      <c r="O3574" s="4" t="str">
        <f>IF(D:D=1, "AC","NA")</f>
        <v>AC</v>
      </c>
      <c r="P3574" t="str">
        <f t="shared" si="230"/>
        <v>INSERT INTO usuariopagina( idusuario, idpagina, idlogtrans,  acceso, habilitado, fecha_vig_ini, fecha_vig_fin, hora_vig_ini, hora_vig_fin, muestra, estado) VALUES (29, 45, 1, 'dias', NULL, now(), NULL, to_char(now(), 'HH24:MI:SS'), NULL, TRUE, 'AC');</v>
      </c>
    </row>
    <row r="3575" spans="3:16" x14ac:dyDescent="0.25">
      <c r="C3575" s="23" t="s">
        <v>125</v>
      </c>
      <c r="D3575" s="29">
        <v>0</v>
      </c>
      <c r="E3575" s="4">
        <f t="shared" si="229"/>
        <v>29</v>
      </c>
      <c r="F3575" s="4">
        <v>46</v>
      </c>
      <c r="G3575">
        <v>1</v>
      </c>
      <c r="H3575" t="s">
        <v>30</v>
      </c>
      <c r="I3575" t="s">
        <v>31</v>
      </c>
      <c r="J3575" t="s">
        <v>32</v>
      </c>
      <c r="K3575" t="s">
        <v>31</v>
      </c>
      <c r="L3575" t="s">
        <v>33</v>
      </c>
      <c r="M3575" t="s">
        <v>31</v>
      </c>
      <c r="N3575" t="s">
        <v>34</v>
      </c>
      <c r="O3575" s="4" t="str">
        <f>IF(D:D=1, "AC","NA")</f>
        <v>NA</v>
      </c>
      <c r="P3575" t="str">
        <f t="shared" si="230"/>
        <v>INSERT INTO usuariopagina( idusuario, idpagina, idlogtrans,  acceso, habilitado, fecha_vig_ini, fecha_vig_fin, hora_vig_ini, hora_vig_fin, muestra, estado) VALUES (29, 46, 1, 'dias', NULL, now(), NULL, to_char(now(), 'HH24:MI:SS'), NULL, TRUE, 'NA');</v>
      </c>
    </row>
    <row r="3576" spans="3:16" x14ac:dyDescent="0.25">
      <c r="C3576" s="23" t="s">
        <v>126</v>
      </c>
      <c r="D3576" s="29">
        <v>0</v>
      </c>
      <c r="E3576" s="4">
        <f t="shared" si="229"/>
        <v>29</v>
      </c>
      <c r="F3576" s="4">
        <v>47</v>
      </c>
      <c r="G3576">
        <v>1</v>
      </c>
      <c r="H3576" t="s">
        <v>30</v>
      </c>
      <c r="I3576" t="s">
        <v>31</v>
      </c>
      <c r="J3576" t="s">
        <v>32</v>
      </c>
      <c r="K3576" t="s">
        <v>31</v>
      </c>
      <c r="L3576" t="s">
        <v>33</v>
      </c>
      <c r="M3576" t="s">
        <v>31</v>
      </c>
      <c r="N3576" t="s">
        <v>34</v>
      </c>
      <c r="O3576" s="4" t="str">
        <f>IF(D:D=1, "AC","NA")</f>
        <v>NA</v>
      </c>
      <c r="P3576" t="str">
        <f t="shared" si="230"/>
        <v>INSERT INTO usuariopagina( idusuario, idpagina, idlogtrans,  acceso, habilitado, fecha_vig_ini, fecha_vig_fin, hora_vig_ini, hora_vig_fin, muestra, estado) VALUES (29, 47, 1, 'dias', NULL, now(), NULL, to_char(now(), 'HH24:MI:SS'), NULL, TRUE, 'NA');</v>
      </c>
    </row>
    <row r="3577" spans="3:16" x14ac:dyDescent="0.25">
      <c r="C3577" s="23" t="s">
        <v>127</v>
      </c>
      <c r="D3577" s="29">
        <v>0</v>
      </c>
      <c r="E3577" s="4">
        <f t="shared" si="229"/>
        <v>29</v>
      </c>
      <c r="F3577" s="4">
        <v>48</v>
      </c>
      <c r="G3577">
        <v>1</v>
      </c>
      <c r="H3577" t="s">
        <v>30</v>
      </c>
      <c r="I3577" t="s">
        <v>31</v>
      </c>
      <c r="J3577" t="s">
        <v>32</v>
      </c>
      <c r="K3577" t="s">
        <v>31</v>
      </c>
      <c r="L3577" t="s">
        <v>33</v>
      </c>
      <c r="M3577" t="s">
        <v>31</v>
      </c>
      <c r="N3577" t="s">
        <v>34</v>
      </c>
      <c r="O3577" s="4" t="str">
        <f>IF(D:D=1, "AC","NA")</f>
        <v>NA</v>
      </c>
      <c r="P3577" t="str">
        <f t="shared" si="230"/>
        <v>INSERT INTO usuariopagina( idusuario, idpagina, idlogtrans,  acceso, habilitado, fecha_vig_ini, fecha_vig_fin, hora_vig_ini, hora_vig_fin, muestra, estado) VALUES (29, 48, 1, 'dias', NULL, now(), NULL, to_char(now(), 'HH24:MI:SS'), NULL, TRUE, 'NA');</v>
      </c>
    </row>
    <row r="3578" spans="3:16" x14ac:dyDescent="0.25">
      <c r="C3578" s="23" t="s">
        <v>128</v>
      </c>
      <c r="D3578" s="29">
        <v>0</v>
      </c>
      <c r="E3578" s="4">
        <f t="shared" si="229"/>
        <v>29</v>
      </c>
      <c r="F3578" s="4">
        <v>49</v>
      </c>
      <c r="G3578">
        <v>1</v>
      </c>
      <c r="H3578" t="s">
        <v>30</v>
      </c>
      <c r="I3578" t="s">
        <v>31</v>
      </c>
      <c r="J3578" t="s">
        <v>32</v>
      </c>
      <c r="K3578" t="s">
        <v>31</v>
      </c>
      <c r="L3578" t="s">
        <v>33</v>
      </c>
      <c r="M3578" t="s">
        <v>31</v>
      </c>
      <c r="N3578" t="s">
        <v>34</v>
      </c>
      <c r="O3578" s="4" t="str">
        <f>IF(D:D=1, "AC","NA")</f>
        <v>NA</v>
      </c>
      <c r="P3578" t="str">
        <f t="shared" si="230"/>
        <v>INSERT INTO usuariopagina( idusuario, idpagina, idlogtrans,  acceso, habilitado, fecha_vig_ini, fecha_vig_fin, hora_vig_ini, hora_vig_fin, muestra, estado) VALUES (29, 49, 1, 'dias', NULL, now(), NULL, to_char(now(), 'HH24:MI:SS'), NULL, TRUE, 'NA');</v>
      </c>
    </row>
    <row r="3579" spans="3:16" x14ac:dyDescent="0.25">
      <c r="C3579" s="23" t="s">
        <v>129</v>
      </c>
      <c r="D3579" s="29">
        <v>0</v>
      </c>
      <c r="E3579" s="4">
        <f t="shared" si="229"/>
        <v>29</v>
      </c>
      <c r="F3579" s="4">
        <v>50</v>
      </c>
      <c r="G3579">
        <v>1</v>
      </c>
      <c r="H3579" t="s">
        <v>30</v>
      </c>
      <c r="I3579" t="s">
        <v>31</v>
      </c>
      <c r="J3579" t="s">
        <v>32</v>
      </c>
      <c r="K3579" t="s">
        <v>31</v>
      </c>
      <c r="L3579" t="s">
        <v>33</v>
      </c>
      <c r="M3579" t="s">
        <v>31</v>
      </c>
      <c r="N3579" t="s">
        <v>34</v>
      </c>
      <c r="O3579" s="4" t="str">
        <f>IF(D:D=1, "AC","NA")</f>
        <v>NA</v>
      </c>
      <c r="P3579" t="str">
        <f t="shared" si="230"/>
        <v>INSERT INTO usuariopagina( idusuario, idpagina, idlogtrans,  acceso, habilitado, fecha_vig_ini, fecha_vig_fin, hora_vig_ini, hora_vig_fin, muestra, estado) VALUES (29, 50, 1, 'dias', NULL, now(), NULL, to_char(now(), 'HH24:MI:SS'), NULL, TRUE, 'NA');</v>
      </c>
    </row>
    <row r="3580" spans="3:16" x14ac:dyDescent="0.25">
      <c r="C3580" s="23" t="s">
        <v>130</v>
      </c>
      <c r="D3580" s="29">
        <v>0</v>
      </c>
      <c r="E3580" s="4">
        <f t="shared" si="229"/>
        <v>29</v>
      </c>
      <c r="F3580" s="4">
        <v>51</v>
      </c>
      <c r="G3580">
        <v>1</v>
      </c>
      <c r="H3580" t="s">
        <v>30</v>
      </c>
      <c r="I3580" t="s">
        <v>31</v>
      </c>
      <c r="J3580" t="s">
        <v>32</v>
      </c>
      <c r="K3580" t="s">
        <v>31</v>
      </c>
      <c r="L3580" t="s">
        <v>33</v>
      </c>
      <c r="M3580" t="s">
        <v>31</v>
      </c>
      <c r="N3580" t="s">
        <v>34</v>
      </c>
      <c r="O3580" s="4" t="str">
        <f>IF(D:D=1, "AC","NA")</f>
        <v>NA</v>
      </c>
      <c r="P3580" t="str">
        <f t="shared" si="230"/>
        <v>INSERT INTO usuariopagina( idusuario, idpagina, idlogtrans,  acceso, habilitado, fecha_vig_ini, fecha_vig_fin, hora_vig_ini, hora_vig_fin, muestra, estado) VALUES (29, 51, 1, 'dias', NULL, now(), NULL, to_char(now(), 'HH24:MI:SS'), NULL, TRUE, 'NA');</v>
      </c>
    </row>
    <row r="3581" spans="3:16" x14ac:dyDescent="0.25">
      <c r="C3581" s="23" t="s">
        <v>131</v>
      </c>
      <c r="D3581" s="29">
        <v>0</v>
      </c>
      <c r="E3581" s="4">
        <f t="shared" si="229"/>
        <v>29</v>
      </c>
      <c r="F3581" s="4">
        <v>52</v>
      </c>
      <c r="G3581">
        <v>1</v>
      </c>
      <c r="H3581" t="s">
        <v>30</v>
      </c>
      <c r="I3581" t="s">
        <v>31</v>
      </c>
      <c r="J3581" t="s">
        <v>32</v>
      </c>
      <c r="K3581" t="s">
        <v>31</v>
      </c>
      <c r="L3581" t="s">
        <v>33</v>
      </c>
      <c r="M3581" t="s">
        <v>31</v>
      </c>
      <c r="N3581" t="s">
        <v>34</v>
      </c>
      <c r="O3581" s="4" t="str">
        <f>IF(D:D=1, "AC","NA")</f>
        <v>NA</v>
      </c>
      <c r="P3581" t="str">
        <f t="shared" si="230"/>
        <v>INSERT INTO usuariopagina( idusuario, idpagina, idlogtrans,  acceso, habilitado, fecha_vig_ini, fecha_vig_fin, hora_vig_ini, hora_vig_fin, muestra, estado) VALUES (29, 52, 1, 'dias', NULL, now(), NULL, to_char(now(), 'HH24:MI:SS'), NULL, TRUE, 'NA');</v>
      </c>
    </row>
    <row r="3582" spans="3:16" x14ac:dyDescent="0.25">
      <c r="C3582" s="23" t="s">
        <v>132</v>
      </c>
      <c r="D3582" s="29">
        <v>0</v>
      </c>
      <c r="E3582" s="4">
        <f t="shared" si="229"/>
        <v>29</v>
      </c>
      <c r="F3582" s="4">
        <v>53</v>
      </c>
      <c r="G3582">
        <v>1</v>
      </c>
      <c r="H3582" t="s">
        <v>30</v>
      </c>
      <c r="I3582" t="s">
        <v>31</v>
      </c>
      <c r="J3582" t="s">
        <v>32</v>
      </c>
      <c r="K3582" t="s">
        <v>31</v>
      </c>
      <c r="L3582" t="s">
        <v>33</v>
      </c>
      <c r="M3582" t="s">
        <v>31</v>
      </c>
      <c r="N3582" t="s">
        <v>34</v>
      </c>
      <c r="O3582" s="4" t="str">
        <f>IF(D:D=1, "AC","NA")</f>
        <v>NA</v>
      </c>
      <c r="P3582" t="str">
        <f t="shared" si="230"/>
        <v>INSERT INTO usuariopagina( idusuario, idpagina, idlogtrans,  acceso, habilitado, fecha_vig_ini, fecha_vig_fin, hora_vig_ini, hora_vig_fin, muestra, estado) VALUES (29, 53, 1, 'dias', NULL, now(), NULL, to_char(now(), 'HH24:MI:SS'), NULL, TRUE, 'NA');</v>
      </c>
    </row>
    <row r="3583" spans="3:16" x14ac:dyDescent="0.25">
      <c r="C3583" s="23" t="s">
        <v>133</v>
      </c>
      <c r="D3583" s="29">
        <v>0</v>
      </c>
      <c r="E3583" s="4">
        <f t="shared" si="229"/>
        <v>29</v>
      </c>
      <c r="F3583" s="4">
        <v>54</v>
      </c>
      <c r="G3583">
        <v>1</v>
      </c>
      <c r="H3583" t="s">
        <v>30</v>
      </c>
      <c r="I3583" t="s">
        <v>31</v>
      </c>
      <c r="J3583" t="s">
        <v>32</v>
      </c>
      <c r="K3583" t="s">
        <v>31</v>
      </c>
      <c r="L3583" t="s">
        <v>33</v>
      </c>
      <c r="M3583" t="s">
        <v>31</v>
      </c>
      <c r="N3583" t="s">
        <v>34</v>
      </c>
      <c r="O3583" s="4" t="str">
        <f>IF(D:D=1, "AC","NA")</f>
        <v>NA</v>
      </c>
      <c r="P3583" t="str">
        <f t="shared" si="230"/>
        <v>INSERT INTO usuariopagina( idusuario, idpagina, idlogtrans,  acceso, habilitado, fecha_vig_ini, fecha_vig_fin, hora_vig_ini, hora_vig_fin, muestra, estado) VALUES (29, 54, 1, 'dias', NULL, now(), NULL, to_char(now(), 'HH24:MI:SS'), NULL, TRUE, 'NA');</v>
      </c>
    </row>
    <row r="3584" spans="3:16" x14ac:dyDescent="0.25">
      <c r="C3584" s="23" t="s">
        <v>134</v>
      </c>
      <c r="D3584" s="29">
        <v>0</v>
      </c>
      <c r="E3584" s="4">
        <f t="shared" si="229"/>
        <v>29</v>
      </c>
      <c r="F3584" s="4">
        <v>55</v>
      </c>
      <c r="G3584">
        <v>1</v>
      </c>
      <c r="H3584" t="s">
        <v>30</v>
      </c>
      <c r="I3584" t="s">
        <v>31</v>
      </c>
      <c r="J3584" t="s">
        <v>32</v>
      </c>
      <c r="K3584" t="s">
        <v>31</v>
      </c>
      <c r="L3584" t="s">
        <v>33</v>
      </c>
      <c r="M3584" t="s">
        <v>31</v>
      </c>
      <c r="N3584" t="s">
        <v>34</v>
      </c>
      <c r="O3584" s="4" t="str">
        <f>IF(D:D=1, "AC","NA")</f>
        <v>NA</v>
      </c>
      <c r="P3584" t="str">
        <f t="shared" si="230"/>
        <v>INSERT INTO usuariopagina( idusuario, idpagina, idlogtrans,  acceso, habilitado, fecha_vig_ini, fecha_vig_fin, hora_vig_ini, hora_vig_fin, muestra, estado) VALUES (29, 55, 1, 'dias', NULL, now(), NULL, to_char(now(), 'HH24:MI:SS'), NULL, TRUE, 'NA');</v>
      </c>
    </row>
    <row r="3585" spans="1:16" x14ac:dyDescent="0.25">
      <c r="C3585" s="23" t="s">
        <v>135</v>
      </c>
      <c r="D3585" s="29">
        <v>0</v>
      </c>
      <c r="E3585" s="4">
        <f t="shared" si="229"/>
        <v>29</v>
      </c>
      <c r="F3585" s="4">
        <v>56</v>
      </c>
      <c r="G3585">
        <v>1</v>
      </c>
      <c r="H3585" t="s">
        <v>30</v>
      </c>
      <c r="I3585" t="s">
        <v>31</v>
      </c>
      <c r="J3585" t="s">
        <v>32</v>
      </c>
      <c r="K3585" t="s">
        <v>31</v>
      </c>
      <c r="L3585" t="s">
        <v>33</v>
      </c>
      <c r="M3585" t="s">
        <v>31</v>
      </c>
      <c r="N3585" t="s">
        <v>34</v>
      </c>
      <c r="O3585" s="4" t="str">
        <f>IF(D:D=1, "AC","NA")</f>
        <v>NA</v>
      </c>
      <c r="P3585" t="str">
        <f t="shared" si="230"/>
        <v>INSERT INTO usuariopagina( idusuario, idpagina, idlogtrans,  acceso, habilitado, fecha_vig_ini, fecha_vig_fin, hora_vig_ini, hora_vig_fin, muestra, estado) VALUES (29, 56, 1, 'dias', NULL, now(), NULL, to_char(now(), 'HH24:MI:SS'), NULL, TRUE, 'NA');</v>
      </c>
    </row>
    <row r="3586" spans="1:16" x14ac:dyDescent="0.25">
      <c r="A3586">
        <v>64</v>
      </c>
      <c r="B3586" s="7" t="s">
        <v>147</v>
      </c>
      <c r="C3586" s="17" t="s">
        <v>29</v>
      </c>
      <c r="D3586" s="28">
        <v>0</v>
      </c>
      <c r="E3586" s="18">
        <v>5</v>
      </c>
      <c r="F3586" s="18">
        <v>1</v>
      </c>
      <c r="G3586" s="6">
        <v>1</v>
      </c>
      <c r="H3586" s="6" t="s">
        <v>30</v>
      </c>
      <c r="I3586" s="6" t="s">
        <v>31</v>
      </c>
      <c r="J3586" s="6" t="s">
        <v>32</v>
      </c>
      <c r="K3586" s="6" t="s">
        <v>31</v>
      </c>
      <c r="L3586" s="6" t="s">
        <v>33</v>
      </c>
      <c r="M3586" s="6" t="s">
        <v>31</v>
      </c>
      <c r="N3586" s="6" t="s">
        <v>34</v>
      </c>
      <c r="O3586" s="18" t="str">
        <f>IF(D:D=1, "AC","NA")</f>
        <v>NA</v>
      </c>
      <c r="P3586" s="6" t="str">
        <f t="shared" si="230"/>
        <v>INSERT INTO usuariopagina( idusuario, idpagina, idlogtrans,  acceso, habilitado, fecha_vig_ini, fecha_vig_fin, hora_vig_ini, hora_vig_fin, muestra, estado) VALUES (5, 1, 1, 'dias', NULL, now(), NULL, to_char(now(), 'HH24:MI:SS'), NULL, TRUE, 'NA');</v>
      </c>
    </row>
    <row r="3587" spans="1:16" x14ac:dyDescent="0.25">
      <c r="B3587" s="14"/>
      <c r="C3587" s="3" t="s">
        <v>29</v>
      </c>
      <c r="D3587" s="29">
        <v>0</v>
      </c>
      <c r="E3587" s="4">
        <f>E3586</f>
        <v>5</v>
      </c>
      <c r="F3587" s="4">
        <v>2</v>
      </c>
      <c r="G3587">
        <v>1</v>
      </c>
      <c r="H3587" t="s">
        <v>30</v>
      </c>
      <c r="I3587" t="s">
        <v>31</v>
      </c>
      <c r="J3587" t="s">
        <v>32</v>
      </c>
      <c r="K3587" t="s">
        <v>31</v>
      </c>
      <c r="L3587" t="s">
        <v>33</v>
      </c>
      <c r="M3587" t="s">
        <v>31</v>
      </c>
      <c r="N3587" t="s">
        <v>34</v>
      </c>
      <c r="O3587" s="4" t="str">
        <f>IF(D:D=1, "AC","NA")</f>
        <v>NA</v>
      </c>
      <c r="P3587" t="str">
        <f t="shared" si="230"/>
        <v>INSERT INTO usuariopagina( idusuario, idpagina, idlogtrans,  acceso, habilitado, fecha_vig_ini, fecha_vig_fin, hora_vig_ini, hora_vig_fin, muestra, estado) VALUES (5, 2, 1, 'dias', NULL, now(), NULL, to_char(now(), 'HH24:MI:SS'), NULL, TRUE, 'NA');</v>
      </c>
    </row>
    <row r="3588" spans="1:16" x14ac:dyDescent="0.25">
      <c r="B3588" s="14"/>
      <c r="C3588" s="3" t="s">
        <v>29</v>
      </c>
      <c r="D3588" s="29">
        <v>0</v>
      </c>
      <c r="E3588" s="4">
        <f t="shared" ref="E3588:E3641" si="231">E3587</f>
        <v>5</v>
      </c>
      <c r="F3588" s="4">
        <v>3</v>
      </c>
      <c r="G3588">
        <v>1</v>
      </c>
      <c r="H3588" t="s">
        <v>30</v>
      </c>
      <c r="I3588" t="s">
        <v>31</v>
      </c>
      <c r="J3588" t="s">
        <v>32</v>
      </c>
      <c r="K3588" t="s">
        <v>31</v>
      </c>
      <c r="L3588" t="s">
        <v>33</v>
      </c>
      <c r="M3588" t="s">
        <v>31</v>
      </c>
      <c r="N3588" t="s">
        <v>34</v>
      </c>
      <c r="O3588" s="4" t="str">
        <f>IF(D:D=1, "AC","NA")</f>
        <v>NA</v>
      </c>
      <c r="P3588" t="str">
        <f t="shared" si="230"/>
        <v>INSERT INTO usuariopagina( idusuario, idpagina, idlogtrans,  acceso, habilitado, fecha_vig_ini, fecha_vig_fin, hora_vig_ini, hora_vig_fin, muestra, estado) VALUES (5, 3, 1, 'dias', NULL, now(), NULL, to_char(now(), 'HH24:MI:SS'), NULL, TRUE, 'NA');</v>
      </c>
    </row>
    <row r="3589" spans="1:16" x14ac:dyDescent="0.25">
      <c r="B3589" s="14"/>
      <c r="C3589" t="s">
        <v>6</v>
      </c>
      <c r="D3589" s="29">
        <v>1</v>
      </c>
      <c r="E3589" s="4">
        <f t="shared" si="231"/>
        <v>5</v>
      </c>
      <c r="F3589" s="4">
        <v>4</v>
      </c>
      <c r="G3589">
        <v>1</v>
      </c>
      <c r="H3589" t="s">
        <v>30</v>
      </c>
      <c r="I3589" t="s">
        <v>31</v>
      </c>
      <c r="J3589" t="s">
        <v>32</v>
      </c>
      <c r="K3589" t="s">
        <v>31</v>
      </c>
      <c r="L3589" t="s">
        <v>33</v>
      </c>
      <c r="M3589" t="s">
        <v>31</v>
      </c>
      <c r="N3589" t="s">
        <v>34</v>
      </c>
      <c r="O3589" s="4" t="str">
        <f>IF(D:D=1, "AC","NA")</f>
        <v>AC</v>
      </c>
      <c r="P3589" t="str">
        <f t="shared" si="230"/>
        <v>INSERT INTO usuariopagina( idusuario, idpagina, idlogtrans,  acceso, habilitado, fecha_vig_ini, fecha_vig_fin, hora_vig_ini, hora_vig_fin, muestra, estado) VALUES (5, 4, 1, 'dias', NULL, now(), NULL, to_char(now(), 'HH24:MI:SS'), NULL, TRUE, 'AC');</v>
      </c>
    </row>
    <row r="3590" spans="1:16" x14ac:dyDescent="0.25">
      <c r="B3590" s="14"/>
      <c r="C3590" t="s">
        <v>6</v>
      </c>
      <c r="D3590" s="29">
        <v>0</v>
      </c>
      <c r="E3590" s="4">
        <f t="shared" si="231"/>
        <v>5</v>
      </c>
      <c r="F3590" s="4">
        <v>5</v>
      </c>
      <c r="G3590">
        <v>1</v>
      </c>
      <c r="H3590" t="s">
        <v>30</v>
      </c>
      <c r="I3590" t="s">
        <v>31</v>
      </c>
      <c r="J3590" t="s">
        <v>32</v>
      </c>
      <c r="K3590" t="s">
        <v>31</v>
      </c>
      <c r="L3590" t="s">
        <v>33</v>
      </c>
      <c r="M3590" t="s">
        <v>31</v>
      </c>
      <c r="N3590" t="s">
        <v>34</v>
      </c>
      <c r="O3590" s="4" t="str">
        <f>IF(D:D=1, "AC","NA")</f>
        <v>NA</v>
      </c>
      <c r="P3590" t="str">
        <f t="shared" si="230"/>
        <v>INSERT INTO usuariopagina( idusuario, idpagina, idlogtrans,  acceso, habilitado, fecha_vig_ini, fecha_vig_fin, hora_vig_ini, hora_vig_fin, muestra, estado) VALUES (5, 5, 1, 'dias', NULL, now(), NULL, to_char(now(), 'HH24:MI:SS'), NULL, TRUE, 'NA');</v>
      </c>
    </row>
    <row r="3591" spans="1:16" x14ac:dyDescent="0.25">
      <c r="B3591" s="14"/>
      <c r="C3591" t="s">
        <v>6</v>
      </c>
      <c r="D3591" s="29">
        <v>0</v>
      </c>
      <c r="E3591" s="4">
        <f t="shared" si="231"/>
        <v>5</v>
      </c>
      <c r="F3591" s="4">
        <v>6</v>
      </c>
      <c r="G3591">
        <v>1</v>
      </c>
      <c r="H3591" t="s">
        <v>30</v>
      </c>
      <c r="I3591" t="s">
        <v>31</v>
      </c>
      <c r="J3591" t="s">
        <v>32</v>
      </c>
      <c r="K3591" t="s">
        <v>31</v>
      </c>
      <c r="L3591" t="s">
        <v>33</v>
      </c>
      <c r="M3591" t="s">
        <v>31</v>
      </c>
      <c r="N3591" t="s">
        <v>34</v>
      </c>
      <c r="O3591" s="4" t="str">
        <f>IF(D:D=1, "AC","NA")</f>
        <v>NA</v>
      </c>
      <c r="P3591" t="str">
        <f t="shared" si="230"/>
        <v>INSERT INTO usuariopagina( idusuario, idpagina, idlogtrans,  acceso, habilitado, fecha_vig_ini, fecha_vig_fin, hora_vig_ini, hora_vig_fin, muestra, estado) VALUES (5, 6, 1, 'dias', NULL, now(), NULL, to_char(now(), 'HH24:MI:SS'), NULL, TRUE, 'NA');</v>
      </c>
    </row>
    <row r="3592" spans="1:16" x14ac:dyDescent="0.25">
      <c r="B3592" s="14"/>
      <c r="C3592" t="s">
        <v>6</v>
      </c>
      <c r="D3592" s="29">
        <v>0</v>
      </c>
      <c r="E3592" s="4">
        <f t="shared" si="231"/>
        <v>5</v>
      </c>
      <c r="F3592" s="4">
        <v>7</v>
      </c>
      <c r="G3592">
        <v>1</v>
      </c>
      <c r="H3592" t="s">
        <v>30</v>
      </c>
      <c r="I3592" t="s">
        <v>31</v>
      </c>
      <c r="J3592" t="s">
        <v>32</v>
      </c>
      <c r="K3592" t="s">
        <v>31</v>
      </c>
      <c r="L3592" t="s">
        <v>33</v>
      </c>
      <c r="M3592" t="s">
        <v>31</v>
      </c>
      <c r="N3592" t="s">
        <v>34</v>
      </c>
      <c r="O3592" s="4" t="str">
        <f>IF(D:D=1, "AC","NA")</f>
        <v>NA</v>
      </c>
      <c r="P3592" t="str">
        <f t="shared" si="230"/>
        <v>INSERT INTO usuariopagina( idusuario, idpagina, idlogtrans,  acceso, habilitado, fecha_vig_ini, fecha_vig_fin, hora_vig_ini, hora_vig_fin, muestra, estado) VALUES (5, 7, 1, 'dias', NULL, now(), NULL, to_char(now(), 'HH24:MI:SS'), NULL, TRUE, 'NA');</v>
      </c>
    </row>
    <row r="3593" spans="1:16" x14ac:dyDescent="0.25">
      <c r="B3593" s="14"/>
      <c r="C3593" t="s">
        <v>6</v>
      </c>
      <c r="D3593" s="29">
        <v>1</v>
      </c>
      <c r="E3593" s="4">
        <f t="shared" si="231"/>
        <v>5</v>
      </c>
      <c r="F3593" s="4">
        <v>8</v>
      </c>
      <c r="G3593">
        <v>1</v>
      </c>
      <c r="H3593" t="s">
        <v>30</v>
      </c>
      <c r="I3593" t="s">
        <v>31</v>
      </c>
      <c r="J3593" t="s">
        <v>32</v>
      </c>
      <c r="K3593" t="s">
        <v>31</v>
      </c>
      <c r="L3593" t="s">
        <v>33</v>
      </c>
      <c r="M3593" t="s">
        <v>31</v>
      </c>
      <c r="N3593" t="s">
        <v>34</v>
      </c>
      <c r="O3593" s="4" t="str">
        <f>IF(D:D=1, "AC","NA")</f>
        <v>AC</v>
      </c>
      <c r="P3593" t="str">
        <f t="shared" si="230"/>
        <v>INSERT INTO usuariopagina( idusuario, idpagina, idlogtrans,  acceso, habilitado, fecha_vig_ini, fecha_vig_fin, hora_vig_ini, hora_vig_fin, muestra, estado) VALUES (5, 8, 1, 'dias', NULL, now(), NULL, to_char(now(), 'HH24:MI:SS'), NULL, TRUE, 'AC');</v>
      </c>
    </row>
    <row r="3594" spans="1:16" x14ac:dyDescent="0.25">
      <c r="B3594" s="14"/>
      <c r="C3594" t="s">
        <v>6</v>
      </c>
      <c r="D3594" s="29">
        <v>0</v>
      </c>
      <c r="E3594" s="4">
        <f t="shared" si="231"/>
        <v>5</v>
      </c>
      <c r="F3594" s="4">
        <v>9</v>
      </c>
      <c r="G3594">
        <v>1</v>
      </c>
      <c r="H3594" t="s">
        <v>30</v>
      </c>
      <c r="I3594" t="s">
        <v>31</v>
      </c>
      <c r="J3594" t="s">
        <v>32</v>
      </c>
      <c r="K3594" t="s">
        <v>31</v>
      </c>
      <c r="L3594" t="s">
        <v>33</v>
      </c>
      <c r="M3594" t="s">
        <v>31</v>
      </c>
      <c r="N3594" t="s">
        <v>34</v>
      </c>
      <c r="O3594" s="4" t="str">
        <f>IF(D:D=1, "AC","NA")</f>
        <v>NA</v>
      </c>
      <c r="P3594" t="str">
        <f t="shared" si="230"/>
        <v>INSERT INTO usuariopagina( idusuario, idpagina, idlogtrans,  acceso, habilitado, fecha_vig_ini, fecha_vig_fin, hora_vig_ini, hora_vig_fin, muestra, estado) VALUES (5, 9, 1, 'dias', NULL, now(), NULL, to_char(now(), 'HH24:MI:SS'), NULL, TRUE, 'NA');</v>
      </c>
    </row>
    <row r="3595" spans="1:16" x14ac:dyDescent="0.25">
      <c r="B3595" s="14"/>
      <c r="C3595" t="s">
        <v>6</v>
      </c>
      <c r="D3595" s="29">
        <v>0</v>
      </c>
      <c r="E3595" s="4">
        <f t="shared" si="231"/>
        <v>5</v>
      </c>
      <c r="F3595" s="4">
        <v>10</v>
      </c>
      <c r="G3595">
        <v>1</v>
      </c>
      <c r="H3595" t="s">
        <v>30</v>
      </c>
      <c r="I3595" t="s">
        <v>31</v>
      </c>
      <c r="J3595" t="s">
        <v>32</v>
      </c>
      <c r="K3595" t="s">
        <v>31</v>
      </c>
      <c r="L3595" t="s">
        <v>33</v>
      </c>
      <c r="M3595" t="s">
        <v>31</v>
      </c>
      <c r="N3595" t="s">
        <v>34</v>
      </c>
      <c r="O3595" s="4" t="str">
        <f>IF(D:D=1, "AC","NA")</f>
        <v>NA</v>
      </c>
      <c r="P3595" t="str">
        <f t="shared" si="230"/>
        <v>INSERT INTO usuariopagina( idusuario, idpagina, idlogtrans,  acceso, habilitado, fecha_vig_ini, fecha_vig_fin, hora_vig_ini, hora_vig_fin, muestra, estado) VALUES (5, 10, 1, 'dias', NULL, now(), NULL, to_char(now(), 'HH24:MI:SS'), NULL, TRUE, 'NA');</v>
      </c>
    </row>
    <row r="3596" spans="1:16" x14ac:dyDescent="0.25">
      <c r="B3596" s="14"/>
      <c r="C3596" t="s">
        <v>6</v>
      </c>
      <c r="D3596" s="29">
        <v>0</v>
      </c>
      <c r="E3596" s="4">
        <f t="shared" si="231"/>
        <v>5</v>
      </c>
      <c r="F3596" s="4">
        <v>11</v>
      </c>
      <c r="G3596">
        <v>1</v>
      </c>
      <c r="H3596" t="s">
        <v>30</v>
      </c>
      <c r="I3596" t="s">
        <v>31</v>
      </c>
      <c r="J3596" t="s">
        <v>32</v>
      </c>
      <c r="K3596" t="s">
        <v>31</v>
      </c>
      <c r="L3596" t="s">
        <v>33</v>
      </c>
      <c r="M3596" t="s">
        <v>31</v>
      </c>
      <c r="N3596" t="s">
        <v>34</v>
      </c>
      <c r="O3596" s="4" t="str">
        <f>IF(D:D=1, "AC","NA")</f>
        <v>NA</v>
      </c>
      <c r="P3596" t="str">
        <f t="shared" si="230"/>
        <v>INSERT INTO usuariopagina( idusuario, idpagina, idlogtrans,  acceso, habilitado, fecha_vig_ini, fecha_vig_fin, hora_vig_ini, hora_vig_fin, muestra, estado) VALUES (5, 11, 1, 'dias', NULL, now(), NULL, to_char(now(), 'HH24:MI:SS'), NULL, TRUE, 'NA');</v>
      </c>
    </row>
    <row r="3597" spans="1:16" x14ac:dyDescent="0.25">
      <c r="B3597" s="14"/>
      <c r="C3597" s="3" t="s">
        <v>7</v>
      </c>
      <c r="D3597" s="29">
        <v>0</v>
      </c>
      <c r="E3597" s="4">
        <f t="shared" si="231"/>
        <v>5</v>
      </c>
      <c r="F3597" s="4">
        <v>12</v>
      </c>
      <c r="G3597">
        <v>1</v>
      </c>
      <c r="H3597" t="s">
        <v>30</v>
      </c>
      <c r="I3597" t="s">
        <v>31</v>
      </c>
      <c r="J3597" t="s">
        <v>32</v>
      </c>
      <c r="K3597" t="s">
        <v>31</v>
      </c>
      <c r="L3597" t="s">
        <v>33</v>
      </c>
      <c r="M3597" t="s">
        <v>31</v>
      </c>
      <c r="N3597" t="s">
        <v>34</v>
      </c>
      <c r="O3597" s="4" t="str">
        <f>IF(D:D=1, "AC","NA")</f>
        <v>NA</v>
      </c>
      <c r="P3597" t="str">
        <f t="shared" si="230"/>
        <v>INSERT INTO usuariopagina( idusuario, idpagina, idlogtrans,  acceso, habilitado, fecha_vig_ini, fecha_vig_fin, hora_vig_ini, hora_vig_fin, muestra, estado) VALUES (5, 12, 1, 'dias', NULL, now(), NULL, to_char(now(), 'HH24:MI:SS'), NULL, TRUE, 'NA');</v>
      </c>
    </row>
    <row r="3598" spans="1:16" x14ac:dyDescent="0.25">
      <c r="B3598" s="14"/>
      <c r="C3598" s="3" t="s">
        <v>7</v>
      </c>
      <c r="D3598" s="29">
        <v>0</v>
      </c>
      <c r="E3598" s="4">
        <f t="shared" si="231"/>
        <v>5</v>
      </c>
      <c r="F3598" s="4">
        <v>13</v>
      </c>
      <c r="G3598">
        <v>1</v>
      </c>
      <c r="H3598" t="s">
        <v>30</v>
      </c>
      <c r="I3598" t="s">
        <v>31</v>
      </c>
      <c r="J3598" t="s">
        <v>32</v>
      </c>
      <c r="K3598" t="s">
        <v>31</v>
      </c>
      <c r="L3598" t="s">
        <v>33</v>
      </c>
      <c r="M3598" t="s">
        <v>31</v>
      </c>
      <c r="N3598" t="s">
        <v>34</v>
      </c>
      <c r="O3598" s="4" t="str">
        <f>IF(D:D=1, "AC","NA")</f>
        <v>NA</v>
      </c>
      <c r="P3598" t="str">
        <f t="shared" si="230"/>
        <v>INSERT INTO usuariopagina( idusuario, idpagina, idlogtrans,  acceso, habilitado, fecha_vig_ini, fecha_vig_fin, hora_vig_ini, hora_vig_fin, muestra, estado) VALUES (5, 13, 1, 'dias', NULL, now(), NULL, to_char(now(), 'HH24:MI:SS'), NULL, TRUE, 'NA');</v>
      </c>
    </row>
    <row r="3599" spans="1:16" x14ac:dyDescent="0.25">
      <c r="B3599" s="14"/>
      <c r="C3599" t="s">
        <v>8</v>
      </c>
      <c r="D3599" s="29">
        <v>0</v>
      </c>
      <c r="E3599" s="4">
        <f t="shared" si="231"/>
        <v>5</v>
      </c>
      <c r="F3599" s="4">
        <v>14</v>
      </c>
      <c r="G3599">
        <v>1</v>
      </c>
      <c r="H3599" t="s">
        <v>30</v>
      </c>
      <c r="I3599" t="s">
        <v>31</v>
      </c>
      <c r="J3599" t="s">
        <v>32</v>
      </c>
      <c r="K3599" t="s">
        <v>31</v>
      </c>
      <c r="L3599" t="s">
        <v>33</v>
      </c>
      <c r="M3599" t="s">
        <v>31</v>
      </c>
      <c r="N3599" t="s">
        <v>34</v>
      </c>
      <c r="O3599" s="4" t="str">
        <f>IF(D:D=1, "AC","NA")</f>
        <v>NA</v>
      </c>
      <c r="P3599" t="str">
        <f t="shared" si="230"/>
        <v>INSERT INTO usuariopagina( idusuario, idpagina, idlogtrans,  acceso, habilitado, fecha_vig_ini, fecha_vig_fin, hora_vig_ini, hora_vig_fin, muestra, estado) VALUES (5, 14, 1, 'dias', NULL, now(), NULL, to_char(now(), 'HH24:MI:SS'), NULL, TRUE, 'NA');</v>
      </c>
    </row>
    <row r="3600" spans="1:16" x14ac:dyDescent="0.25">
      <c r="B3600" s="14"/>
      <c r="C3600" t="s">
        <v>8</v>
      </c>
      <c r="D3600" s="29">
        <v>0</v>
      </c>
      <c r="E3600" s="4">
        <f t="shared" si="231"/>
        <v>5</v>
      </c>
      <c r="F3600" s="4">
        <v>15</v>
      </c>
      <c r="G3600">
        <v>1</v>
      </c>
      <c r="H3600" t="s">
        <v>30</v>
      </c>
      <c r="I3600" t="s">
        <v>31</v>
      </c>
      <c r="J3600" t="s">
        <v>32</v>
      </c>
      <c r="K3600" t="s">
        <v>31</v>
      </c>
      <c r="L3600" t="s">
        <v>33</v>
      </c>
      <c r="M3600" t="s">
        <v>31</v>
      </c>
      <c r="N3600" t="s">
        <v>34</v>
      </c>
      <c r="O3600" s="4" t="str">
        <f>IF(D:D=1, "AC","NA")</f>
        <v>NA</v>
      </c>
      <c r="P3600" t="str">
        <f t="shared" si="230"/>
        <v>INSERT INTO usuariopagina( idusuario, idpagina, idlogtrans,  acceso, habilitado, fecha_vig_ini, fecha_vig_fin, hora_vig_ini, hora_vig_fin, muestra, estado) VALUES (5, 15, 1, 'dias', NULL, now(), NULL, to_char(now(), 'HH24:MI:SS'), NULL, TRUE, 'NA');</v>
      </c>
    </row>
    <row r="3601" spans="2:16" x14ac:dyDescent="0.25">
      <c r="B3601" s="14"/>
      <c r="C3601" t="s">
        <v>8</v>
      </c>
      <c r="D3601" s="29">
        <v>0</v>
      </c>
      <c r="E3601" s="4">
        <f t="shared" si="231"/>
        <v>5</v>
      </c>
      <c r="F3601" s="4">
        <v>16</v>
      </c>
      <c r="G3601">
        <v>1</v>
      </c>
      <c r="H3601" t="s">
        <v>30</v>
      </c>
      <c r="I3601" t="s">
        <v>31</v>
      </c>
      <c r="J3601" t="s">
        <v>32</v>
      </c>
      <c r="K3601" t="s">
        <v>31</v>
      </c>
      <c r="L3601" t="s">
        <v>33</v>
      </c>
      <c r="M3601" t="s">
        <v>31</v>
      </c>
      <c r="N3601" t="s">
        <v>34</v>
      </c>
      <c r="O3601" s="4" t="str">
        <f>IF(D:D=1, "AC","NA")</f>
        <v>NA</v>
      </c>
      <c r="P3601" t="str">
        <f t="shared" si="230"/>
        <v>INSERT INTO usuariopagina( idusuario, idpagina, idlogtrans,  acceso, habilitado, fecha_vig_ini, fecha_vig_fin, hora_vig_ini, hora_vig_fin, muestra, estado) VALUES (5, 16, 1, 'dias', NULL, now(), NULL, to_char(now(), 'HH24:MI:SS'), NULL, TRUE, 'NA');</v>
      </c>
    </row>
    <row r="3602" spans="2:16" x14ac:dyDescent="0.25">
      <c r="B3602" s="14"/>
      <c r="C3602" s="3" t="s">
        <v>9</v>
      </c>
      <c r="D3602" s="29">
        <v>0</v>
      </c>
      <c r="E3602" s="4">
        <f t="shared" si="231"/>
        <v>5</v>
      </c>
      <c r="F3602" s="4">
        <v>17</v>
      </c>
      <c r="G3602">
        <v>1</v>
      </c>
      <c r="H3602" t="s">
        <v>30</v>
      </c>
      <c r="I3602" t="s">
        <v>31</v>
      </c>
      <c r="J3602" t="s">
        <v>32</v>
      </c>
      <c r="K3602" t="s">
        <v>31</v>
      </c>
      <c r="L3602" t="s">
        <v>33</v>
      </c>
      <c r="M3602" t="s">
        <v>31</v>
      </c>
      <c r="N3602" t="s">
        <v>34</v>
      </c>
      <c r="O3602" s="4" t="str">
        <f>IF(D:D=1, "AC","NA")</f>
        <v>NA</v>
      </c>
      <c r="P3602" t="str">
        <f t="shared" ref="P3602:P3641" si="232">CONCATENATE("INSERT INTO usuariopagina( idusuario, idpagina, idlogtrans,  acceso, habilitado, fecha_vig_ini, fecha_vig_fin, hora_vig_ini, hora_vig_fin, muestra, estado) VALUES (",E3602,", ",F3602,", ",G3602,", '",H3602,"', ",I3602,", ",J3602,", ",K3602,", ",L3602,", ",M3602,", ",N3602,", '",O3602,"'",");")</f>
        <v>INSERT INTO usuariopagina( idusuario, idpagina, idlogtrans,  acceso, habilitado, fecha_vig_ini, fecha_vig_fin, hora_vig_ini, hora_vig_fin, muestra, estado) VALUES (5, 17, 1, 'dias', NULL, now(), NULL, to_char(now(), 'HH24:MI:SS'), NULL, TRUE, 'NA');</v>
      </c>
    </row>
    <row r="3603" spans="2:16" x14ac:dyDescent="0.25">
      <c r="B3603" s="14"/>
      <c r="C3603" s="3" t="s">
        <v>9</v>
      </c>
      <c r="D3603" s="29">
        <v>0</v>
      </c>
      <c r="E3603" s="4">
        <f t="shared" si="231"/>
        <v>5</v>
      </c>
      <c r="F3603" s="4">
        <v>18</v>
      </c>
      <c r="G3603">
        <v>1</v>
      </c>
      <c r="H3603" t="s">
        <v>30</v>
      </c>
      <c r="I3603" t="s">
        <v>31</v>
      </c>
      <c r="J3603" t="s">
        <v>32</v>
      </c>
      <c r="K3603" t="s">
        <v>31</v>
      </c>
      <c r="L3603" t="s">
        <v>33</v>
      </c>
      <c r="M3603" t="s">
        <v>31</v>
      </c>
      <c r="N3603" t="s">
        <v>34</v>
      </c>
      <c r="O3603" s="4" t="str">
        <f>IF(D:D=1, "AC","NA")</f>
        <v>NA</v>
      </c>
      <c r="P3603" t="str">
        <f t="shared" si="232"/>
        <v>INSERT INTO usuariopagina( idusuario, idpagina, idlogtrans,  acceso, habilitado, fecha_vig_ini, fecha_vig_fin, hora_vig_ini, hora_vig_fin, muestra, estado) VALUES (5, 18, 1, 'dias', NULL, now(), NULL, to_char(now(), 'HH24:MI:SS'), NULL, TRUE, 'NA');</v>
      </c>
    </row>
    <row r="3604" spans="2:16" x14ac:dyDescent="0.25">
      <c r="B3604" s="14"/>
      <c r="C3604" s="3" t="s">
        <v>9</v>
      </c>
      <c r="D3604" s="29">
        <v>0</v>
      </c>
      <c r="E3604" s="4">
        <f t="shared" si="231"/>
        <v>5</v>
      </c>
      <c r="F3604" s="4">
        <v>19</v>
      </c>
      <c r="G3604">
        <v>1</v>
      </c>
      <c r="H3604" t="s">
        <v>30</v>
      </c>
      <c r="I3604" t="s">
        <v>31</v>
      </c>
      <c r="J3604" t="s">
        <v>32</v>
      </c>
      <c r="K3604" t="s">
        <v>31</v>
      </c>
      <c r="L3604" t="s">
        <v>33</v>
      </c>
      <c r="M3604" t="s">
        <v>31</v>
      </c>
      <c r="N3604" t="s">
        <v>34</v>
      </c>
      <c r="O3604" s="4" t="str">
        <f>IF(D:D=1, "AC","NA")</f>
        <v>NA</v>
      </c>
      <c r="P3604" t="str">
        <f t="shared" si="232"/>
        <v>INSERT INTO usuariopagina( idusuario, idpagina, idlogtrans,  acceso, habilitado, fecha_vig_ini, fecha_vig_fin, hora_vig_ini, hora_vig_fin, muestra, estado) VALUES (5, 19, 1, 'dias', NULL, now(), NULL, to_char(now(), 'HH24:MI:SS'), NULL, TRUE, 'NA');</v>
      </c>
    </row>
    <row r="3605" spans="2:16" x14ac:dyDescent="0.25">
      <c r="B3605" s="14"/>
      <c r="C3605" t="s">
        <v>10</v>
      </c>
      <c r="D3605" s="29">
        <v>0</v>
      </c>
      <c r="E3605" s="4">
        <f t="shared" si="231"/>
        <v>5</v>
      </c>
      <c r="F3605" s="4">
        <v>20</v>
      </c>
      <c r="G3605">
        <v>1</v>
      </c>
      <c r="H3605" t="s">
        <v>30</v>
      </c>
      <c r="I3605" t="s">
        <v>31</v>
      </c>
      <c r="J3605" t="s">
        <v>32</v>
      </c>
      <c r="K3605" t="s">
        <v>31</v>
      </c>
      <c r="L3605" t="s">
        <v>33</v>
      </c>
      <c r="M3605" t="s">
        <v>31</v>
      </c>
      <c r="N3605" t="s">
        <v>34</v>
      </c>
      <c r="O3605" s="4" t="str">
        <f>IF(D:D=1, "AC","NA")</f>
        <v>NA</v>
      </c>
      <c r="P3605" t="str">
        <f t="shared" si="232"/>
        <v>INSERT INTO usuariopagina( idusuario, idpagina, idlogtrans,  acceso, habilitado, fecha_vig_ini, fecha_vig_fin, hora_vig_ini, hora_vig_fin, muestra, estado) VALUES (5, 20, 1, 'dias', NULL, now(), NULL, to_char(now(), 'HH24:MI:SS'), NULL, TRUE, 'NA');</v>
      </c>
    </row>
    <row r="3606" spans="2:16" x14ac:dyDescent="0.25">
      <c r="B3606" s="14"/>
      <c r="C3606" t="s">
        <v>10</v>
      </c>
      <c r="D3606" s="29">
        <v>0</v>
      </c>
      <c r="E3606" s="4">
        <f t="shared" si="231"/>
        <v>5</v>
      </c>
      <c r="F3606" s="4">
        <v>21</v>
      </c>
      <c r="G3606">
        <v>1</v>
      </c>
      <c r="H3606" t="s">
        <v>30</v>
      </c>
      <c r="I3606" t="s">
        <v>31</v>
      </c>
      <c r="J3606" t="s">
        <v>32</v>
      </c>
      <c r="K3606" t="s">
        <v>31</v>
      </c>
      <c r="L3606" t="s">
        <v>33</v>
      </c>
      <c r="M3606" t="s">
        <v>31</v>
      </c>
      <c r="N3606" t="s">
        <v>34</v>
      </c>
      <c r="O3606" s="4" t="str">
        <f>IF(D:D=1, "AC","NA")</f>
        <v>NA</v>
      </c>
      <c r="P3606" t="str">
        <f t="shared" si="232"/>
        <v>INSERT INTO usuariopagina( idusuario, idpagina, idlogtrans,  acceso, habilitado, fecha_vig_ini, fecha_vig_fin, hora_vig_ini, hora_vig_fin, muestra, estado) VALUES (5, 21, 1, 'dias', NULL, now(), NULL, to_char(now(), 'HH24:MI:SS'), NULL, TRUE, 'NA');</v>
      </c>
    </row>
    <row r="3607" spans="2:16" x14ac:dyDescent="0.25">
      <c r="B3607" s="14"/>
      <c r="C3607" t="s">
        <v>10</v>
      </c>
      <c r="D3607" s="29">
        <v>0</v>
      </c>
      <c r="E3607" s="4">
        <f t="shared" si="231"/>
        <v>5</v>
      </c>
      <c r="F3607" s="4">
        <v>22</v>
      </c>
      <c r="G3607">
        <v>1</v>
      </c>
      <c r="H3607" t="s">
        <v>30</v>
      </c>
      <c r="I3607" t="s">
        <v>31</v>
      </c>
      <c r="J3607" t="s">
        <v>32</v>
      </c>
      <c r="K3607" t="s">
        <v>31</v>
      </c>
      <c r="L3607" t="s">
        <v>33</v>
      </c>
      <c r="M3607" t="s">
        <v>31</v>
      </c>
      <c r="N3607" t="s">
        <v>34</v>
      </c>
      <c r="O3607" s="4" t="str">
        <f>IF(D:D=1, "AC","NA")</f>
        <v>NA</v>
      </c>
      <c r="P3607" t="str">
        <f t="shared" si="232"/>
        <v>INSERT INTO usuariopagina( idusuario, idpagina, idlogtrans,  acceso, habilitado, fecha_vig_ini, fecha_vig_fin, hora_vig_ini, hora_vig_fin, muestra, estado) VALUES (5, 22, 1, 'dias', NULL, now(), NULL, to_char(now(), 'HH24:MI:SS'), NULL, TRUE, 'NA');</v>
      </c>
    </row>
    <row r="3608" spans="2:16" x14ac:dyDescent="0.25">
      <c r="B3608" s="14"/>
      <c r="C3608" s="3" t="s">
        <v>11</v>
      </c>
      <c r="D3608" s="29">
        <v>0</v>
      </c>
      <c r="E3608" s="4">
        <f t="shared" si="231"/>
        <v>5</v>
      </c>
      <c r="F3608" s="4">
        <v>23</v>
      </c>
      <c r="G3608">
        <v>1</v>
      </c>
      <c r="H3608" t="s">
        <v>30</v>
      </c>
      <c r="I3608" t="s">
        <v>31</v>
      </c>
      <c r="J3608" t="s">
        <v>32</v>
      </c>
      <c r="K3608" t="s">
        <v>31</v>
      </c>
      <c r="L3608" t="s">
        <v>33</v>
      </c>
      <c r="M3608" t="s">
        <v>31</v>
      </c>
      <c r="N3608" t="s">
        <v>34</v>
      </c>
      <c r="O3608" s="4" t="str">
        <f>IF(D:D=1, "AC","NA")</f>
        <v>NA</v>
      </c>
      <c r="P3608" t="str">
        <f t="shared" si="232"/>
        <v>INSERT INTO usuariopagina( idusuario, idpagina, idlogtrans,  acceso, habilitado, fecha_vig_ini, fecha_vig_fin, hora_vig_ini, hora_vig_fin, muestra, estado) VALUES (5, 23, 1, 'dias', NULL, now(), NULL, to_char(now(), 'HH24:MI:SS'), NULL, TRUE, 'NA');</v>
      </c>
    </row>
    <row r="3609" spans="2:16" x14ac:dyDescent="0.25">
      <c r="B3609" s="14"/>
      <c r="C3609" s="3" t="s">
        <v>11</v>
      </c>
      <c r="D3609" s="29">
        <v>0</v>
      </c>
      <c r="E3609" s="4">
        <f t="shared" si="231"/>
        <v>5</v>
      </c>
      <c r="F3609" s="4">
        <v>24</v>
      </c>
      <c r="G3609">
        <v>1</v>
      </c>
      <c r="H3609" t="s">
        <v>30</v>
      </c>
      <c r="I3609" t="s">
        <v>31</v>
      </c>
      <c r="J3609" t="s">
        <v>32</v>
      </c>
      <c r="K3609" t="s">
        <v>31</v>
      </c>
      <c r="L3609" t="s">
        <v>33</v>
      </c>
      <c r="M3609" t="s">
        <v>31</v>
      </c>
      <c r="N3609" t="s">
        <v>34</v>
      </c>
      <c r="O3609" s="4" t="str">
        <f>IF(D:D=1, "AC","NA")</f>
        <v>NA</v>
      </c>
      <c r="P3609" t="str">
        <f t="shared" si="232"/>
        <v>INSERT INTO usuariopagina( idusuario, idpagina, idlogtrans,  acceso, habilitado, fecha_vig_ini, fecha_vig_fin, hora_vig_ini, hora_vig_fin, muestra, estado) VALUES (5, 24, 1, 'dias', NULL, now(), NULL, to_char(now(), 'HH24:MI:SS'), NULL, TRUE, 'NA');</v>
      </c>
    </row>
    <row r="3610" spans="2:16" x14ac:dyDescent="0.25">
      <c r="B3610" s="14"/>
      <c r="C3610" s="3" t="s">
        <v>11</v>
      </c>
      <c r="D3610" s="29">
        <v>0</v>
      </c>
      <c r="E3610" s="4">
        <f t="shared" si="231"/>
        <v>5</v>
      </c>
      <c r="F3610" s="4">
        <v>25</v>
      </c>
      <c r="G3610">
        <v>1</v>
      </c>
      <c r="H3610" t="s">
        <v>30</v>
      </c>
      <c r="I3610" t="s">
        <v>31</v>
      </c>
      <c r="J3610" t="s">
        <v>32</v>
      </c>
      <c r="K3610" t="s">
        <v>31</v>
      </c>
      <c r="L3610" t="s">
        <v>33</v>
      </c>
      <c r="M3610" t="s">
        <v>31</v>
      </c>
      <c r="N3610" t="s">
        <v>34</v>
      </c>
      <c r="O3610" s="4" t="str">
        <f>IF(D:D=1, "AC","NA")</f>
        <v>NA</v>
      </c>
      <c r="P3610" t="str">
        <f t="shared" si="232"/>
        <v>INSERT INTO usuariopagina( idusuario, idpagina, idlogtrans,  acceso, habilitado, fecha_vig_ini, fecha_vig_fin, hora_vig_ini, hora_vig_fin, muestra, estado) VALUES (5, 25, 1, 'dias', NULL, now(), NULL, to_char(now(), 'HH24:MI:SS'), NULL, TRUE, 'NA');</v>
      </c>
    </row>
    <row r="3611" spans="2:16" x14ac:dyDescent="0.25">
      <c r="B3611" s="14"/>
      <c r="C3611" s="3" t="s">
        <v>11</v>
      </c>
      <c r="D3611" s="29">
        <v>0</v>
      </c>
      <c r="E3611" s="4">
        <f t="shared" si="231"/>
        <v>5</v>
      </c>
      <c r="F3611" s="4">
        <v>26</v>
      </c>
      <c r="G3611">
        <v>1</v>
      </c>
      <c r="H3611" t="s">
        <v>30</v>
      </c>
      <c r="I3611" t="s">
        <v>31</v>
      </c>
      <c r="J3611" t="s">
        <v>32</v>
      </c>
      <c r="K3611" t="s">
        <v>31</v>
      </c>
      <c r="L3611" t="s">
        <v>33</v>
      </c>
      <c r="M3611" t="s">
        <v>31</v>
      </c>
      <c r="N3611" t="s">
        <v>34</v>
      </c>
      <c r="O3611" s="4" t="str">
        <f>IF(D:D=1, "AC","NA")</f>
        <v>NA</v>
      </c>
      <c r="P3611" t="str">
        <f t="shared" si="232"/>
        <v>INSERT INTO usuariopagina( idusuario, idpagina, idlogtrans,  acceso, habilitado, fecha_vig_ini, fecha_vig_fin, hora_vig_ini, hora_vig_fin, muestra, estado) VALUES (5, 26, 1, 'dias', NULL, now(), NULL, to_char(now(), 'HH24:MI:SS'), NULL, TRUE, 'NA');</v>
      </c>
    </row>
    <row r="3612" spans="2:16" x14ac:dyDescent="0.25">
      <c r="B3612" s="14"/>
      <c r="C3612" t="s">
        <v>12</v>
      </c>
      <c r="D3612" s="29">
        <v>0</v>
      </c>
      <c r="E3612" s="4">
        <f t="shared" si="231"/>
        <v>5</v>
      </c>
      <c r="F3612" s="4">
        <v>27</v>
      </c>
      <c r="G3612">
        <v>1</v>
      </c>
      <c r="H3612" t="s">
        <v>30</v>
      </c>
      <c r="I3612" t="s">
        <v>31</v>
      </c>
      <c r="J3612" t="s">
        <v>32</v>
      </c>
      <c r="K3612" t="s">
        <v>31</v>
      </c>
      <c r="L3612" t="s">
        <v>33</v>
      </c>
      <c r="M3612" t="s">
        <v>31</v>
      </c>
      <c r="N3612" t="s">
        <v>34</v>
      </c>
      <c r="O3612" s="4" t="str">
        <f>IF(D:D=1, "AC","NA")</f>
        <v>NA</v>
      </c>
      <c r="P3612" t="str">
        <f t="shared" si="232"/>
        <v>INSERT INTO usuariopagina( idusuario, idpagina, idlogtrans,  acceso, habilitado, fecha_vig_ini, fecha_vig_fin, hora_vig_ini, hora_vig_fin, muestra, estado) VALUES (5, 27, 1, 'dias', NULL, now(), NULL, to_char(now(), 'HH24:MI:SS'), NULL, TRUE, 'NA');</v>
      </c>
    </row>
    <row r="3613" spans="2:16" x14ac:dyDescent="0.25">
      <c r="B3613" s="14"/>
      <c r="C3613" t="s">
        <v>12</v>
      </c>
      <c r="D3613" s="29">
        <v>0</v>
      </c>
      <c r="E3613" s="4">
        <f t="shared" si="231"/>
        <v>5</v>
      </c>
      <c r="F3613" s="4">
        <v>28</v>
      </c>
      <c r="G3613">
        <v>1</v>
      </c>
      <c r="H3613" t="s">
        <v>30</v>
      </c>
      <c r="I3613" t="s">
        <v>31</v>
      </c>
      <c r="J3613" t="s">
        <v>32</v>
      </c>
      <c r="K3613" t="s">
        <v>31</v>
      </c>
      <c r="L3613" t="s">
        <v>33</v>
      </c>
      <c r="M3613" t="s">
        <v>31</v>
      </c>
      <c r="N3613" t="s">
        <v>34</v>
      </c>
      <c r="O3613" s="4" t="str">
        <f>IF(D:D=1, "AC","NA")</f>
        <v>NA</v>
      </c>
      <c r="P3613" t="str">
        <f t="shared" si="232"/>
        <v>INSERT INTO usuariopagina( idusuario, idpagina, idlogtrans,  acceso, habilitado, fecha_vig_ini, fecha_vig_fin, hora_vig_ini, hora_vig_fin, muestra, estado) VALUES (5, 28, 1, 'dias', NULL, now(), NULL, to_char(now(), 'HH24:MI:SS'), NULL, TRUE, 'NA');</v>
      </c>
    </row>
    <row r="3614" spans="2:16" x14ac:dyDescent="0.25">
      <c r="B3614" s="14"/>
      <c r="C3614" s="3" t="s">
        <v>13</v>
      </c>
      <c r="D3614" s="29">
        <v>0</v>
      </c>
      <c r="E3614" s="4">
        <f t="shared" si="231"/>
        <v>5</v>
      </c>
      <c r="F3614" s="4">
        <v>29</v>
      </c>
      <c r="G3614">
        <v>1</v>
      </c>
      <c r="H3614" t="s">
        <v>30</v>
      </c>
      <c r="I3614" t="s">
        <v>31</v>
      </c>
      <c r="J3614" t="s">
        <v>32</v>
      </c>
      <c r="K3614" t="s">
        <v>31</v>
      </c>
      <c r="L3614" t="s">
        <v>33</v>
      </c>
      <c r="M3614" t="s">
        <v>31</v>
      </c>
      <c r="N3614" t="s">
        <v>34</v>
      </c>
      <c r="O3614" s="4" t="str">
        <f>IF(D:D=1, "AC","NA")</f>
        <v>NA</v>
      </c>
      <c r="P3614" t="str">
        <f t="shared" si="232"/>
        <v>INSERT INTO usuariopagina( idusuario, idpagina, idlogtrans,  acceso, habilitado, fecha_vig_ini, fecha_vig_fin, hora_vig_ini, hora_vig_fin, muestra, estado) VALUES (5, 29, 1, 'dias', NULL, now(), NULL, to_char(now(), 'HH24:MI:SS'), NULL, TRUE, 'NA');</v>
      </c>
    </row>
    <row r="3615" spans="2:16" x14ac:dyDescent="0.25">
      <c r="B3615" s="14"/>
      <c r="C3615" s="3" t="s">
        <v>13</v>
      </c>
      <c r="D3615" s="29">
        <v>0</v>
      </c>
      <c r="E3615" s="4">
        <f t="shared" si="231"/>
        <v>5</v>
      </c>
      <c r="F3615" s="4">
        <v>30</v>
      </c>
      <c r="G3615">
        <v>1</v>
      </c>
      <c r="H3615" t="s">
        <v>30</v>
      </c>
      <c r="I3615" t="s">
        <v>31</v>
      </c>
      <c r="J3615" t="s">
        <v>32</v>
      </c>
      <c r="K3615" t="s">
        <v>31</v>
      </c>
      <c r="L3615" t="s">
        <v>33</v>
      </c>
      <c r="M3615" t="s">
        <v>31</v>
      </c>
      <c r="N3615" t="s">
        <v>34</v>
      </c>
      <c r="O3615" s="4" t="str">
        <f>IF(D:D=1, "AC","NA")</f>
        <v>NA</v>
      </c>
      <c r="P3615" t="str">
        <f t="shared" si="232"/>
        <v>INSERT INTO usuariopagina( idusuario, idpagina, idlogtrans,  acceso, habilitado, fecha_vig_ini, fecha_vig_fin, hora_vig_ini, hora_vig_fin, muestra, estado) VALUES (5, 30, 1, 'dias', NULL, now(), NULL, to_char(now(), 'HH24:MI:SS'), NULL, TRUE, 'NA');</v>
      </c>
    </row>
    <row r="3616" spans="2:16" x14ac:dyDescent="0.25">
      <c r="B3616" s="14"/>
      <c r="C3616" s="3" t="s">
        <v>13</v>
      </c>
      <c r="D3616" s="29">
        <v>0</v>
      </c>
      <c r="E3616" s="4">
        <f t="shared" si="231"/>
        <v>5</v>
      </c>
      <c r="F3616" s="4">
        <v>31</v>
      </c>
      <c r="G3616">
        <v>1</v>
      </c>
      <c r="H3616" t="s">
        <v>30</v>
      </c>
      <c r="I3616" t="s">
        <v>31</v>
      </c>
      <c r="J3616" t="s">
        <v>32</v>
      </c>
      <c r="K3616" t="s">
        <v>31</v>
      </c>
      <c r="L3616" t="s">
        <v>33</v>
      </c>
      <c r="M3616" t="s">
        <v>31</v>
      </c>
      <c r="N3616" t="s">
        <v>34</v>
      </c>
      <c r="O3616" s="4" t="str">
        <f>IF(D:D=1, "AC","NA")</f>
        <v>NA</v>
      </c>
      <c r="P3616" t="str">
        <f t="shared" si="232"/>
        <v>INSERT INTO usuariopagina( idusuario, idpagina, idlogtrans,  acceso, habilitado, fecha_vig_ini, fecha_vig_fin, hora_vig_ini, hora_vig_fin, muestra, estado) VALUES (5, 31, 1, 'dias', NULL, now(), NULL, to_char(now(), 'HH24:MI:SS'), NULL, TRUE, 'NA');</v>
      </c>
    </row>
    <row r="3617" spans="2:16" x14ac:dyDescent="0.25">
      <c r="B3617" s="14"/>
      <c r="C3617" t="s">
        <v>14</v>
      </c>
      <c r="D3617" s="29">
        <v>0</v>
      </c>
      <c r="E3617" s="4">
        <f t="shared" si="231"/>
        <v>5</v>
      </c>
      <c r="F3617" s="4">
        <v>32</v>
      </c>
      <c r="G3617">
        <v>1</v>
      </c>
      <c r="H3617" t="s">
        <v>30</v>
      </c>
      <c r="I3617" t="s">
        <v>31</v>
      </c>
      <c r="J3617" t="s">
        <v>32</v>
      </c>
      <c r="K3617" t="s">
        <v>31</v>
      </c>
      <c r="L3617" t="s">
        <v>33</v>
      </c>
      <c r="M3617" t="s">
        <v>31</v>
      </c>
      <c r="N3617" t="s">
        <v>34</v>
      </c>
      <c r="O3617" s="4" t="str">
        <f>IF(D:D=1, "AC","NA")</f>
        <v>NA</v>
      </c>
      <c r="P3617" t="str">
        <f t="shared" si="232"/>
        <v>INSERT INTO usuariopagina( idusuario, idpagina, idlogtrans,  acceso, habilitado, fecha_vig_ini, fecha_vig_fin, hora_vig_ini, hora_vig_fin, muestra, estado) VALUES (5, 32, 1, 'dias', NULL, now(), NULL, to_char(now(), 'HH24:MI:SS'), NULL, TRUE, 'NA');</v>
      </c>
    </row>
    <row r="3618" spans="2:16" x14ac:dyDescent="0.25">
      <c r="B3618" s="15"/>
      <c r="C3618" t="s">
        <v>15</v>
      </c>
      <c r="D3618" s="29">
        <v>0</v>
      </c>
      <c r="E3618" s="4">
        <f t="shared" si="231"/>
        <v>5</v>
      </c>
      <c r="F3618" s="4">
        <v>33</v>
      </c>
      <c r="G3618">
        <v>1</v>
      </c>
      <c r="H3618" t="s">
        <v>30</v>
      </c>
      <c r="I3618" t="s">
        <v>31</v>
      </c>
      <c r="J3618" t="s">
        <v>32</v>
      </c>
      <c r="K3618" t="s">
        <v>31</v>
      </c>
      <c r="L3618" t="s">
        <v>33</v>
      </c>
      <c r="M3618" t="s">
        <v>31</v>
      </c>
      <c r="N3618" t="s">
        <v>34</v>
      </c>
      <c r="O3618" s="4" t="str">
        <f>IF(D:D=1, "AC","NA")</f>
        <v>NA</v>
      </c>
      <c r="P3618" t="str">
        <f t="shared" si="232"/>
        <v>INSERT INTO usuariopagina( idusuario, idpagina, idlogtrans,  acceso, habilitado, fecha_vig_ini, fecha_vig_fin, hora_vig_ini, hora_vig_fin, muestra, estado) VALUES (5, 33, 1, 'dias', NULL, now(), NULL, to_char(now(), 'HH24:MI:SS'), NULL, TRUE, 'NA');</v>
      </c>
    </row>
    <row r="3619" spans="2:16" x14ac:dyDescent="0.25">
      <c r="C3619" s="24" t="s">
        <v>113</v>
      </c>
      <c r="D3619" s="29">
        <v>0</v>
      </c>
      <c r="E3619" s="4">
        <f t="shared" si="231"/>
        <v>5</v>
      </c>
      <c r="F3619" s="4">
        <v>34</v>
      </c>
      <c r="G3619">
        <v>1</v>
      </c>
      <c r="H3619" t="s">
        <v>30</v>
      </c>
      <c r="I3619" t="s">
        <v>31</v>
      </c>
      <c r="J3619" t="s">
        <v>32</v>
      </c>
      <c r="K3619" t="s">
        <v>31</v>
      </c>
      <c r="L3619" t="s">
        <v>33</v>
      </c>
      <c r="M3619" t="s">
        <v>31</v>
      </c>
      <c r="N3619" t="s">
        <v>34</v>
      </c>
      <c r="O3619" s="4" t="str">
        <f>IF(D:D=1, "AC","NA")</f>
        <v>NA</v>
      </c>
      <c r="P3619" t="str">
        <f t="shared" si="232"/>
        <v>INSERT INTO usuariopagina( idusuario, idpagina, idlogtrans,  acceso, habilitado, fecha_vig_ini, fecha_vig_fin, hora_vig_ini, hora_vig_fin, muestra, estado) VALUES (5, 34, 1, 'dias', NULL, now(), NULL, to_char(now(), 'HH24:MI:SS'), NULL, TRUE, 'NA');</v>
      </c>
    </row>
    <row r="3620" spans="2:16" x14ac:dyDescent="0.25">
      <c r="C3620" s="24" t="s">
        <v>114</v>
      </c>
      <c r="D3620" s="29">
        <v>0</v>
      </c>
      <c r="E3620" s="4">
        <f t="shared" si="231"/>
        <v>5</v>
      </c>
      <c r="F3620" s="4">
        <v>35</v>
      </c>
      <c r="G3620">
        <v>1</v>
      </c>
      <c r="H3620" t="s">
        <v>30</v>
      </c>
      <c r="I3620" t="s">
        <v>31</v>
      </c>
      <c r="J3620" t="s">
        <v>32</v>
      </c>
      <c r="K3620" t="s">
        <v>31</v>
      </c>
      <c r="L3620" t="s">
        <v>33</v>
      </c>
      <c r="M3620" t="s">
        <v>31</v>
      </c>
      <c r="N3620" t="s">
        <v>34</v>
      </c>
      <c r="O3620" s="4" t="str">
        <f>IF(D:D=1, "AC","NA")</f>
        <v>NA</v>
      </c>
      <c r="P3620" t="str">
        <f t="shared" si="232"/>
        <v>INSERT INTO usuariopagina( idusuario, idpagina, idlogtrans,  acceso, habilitado, fecha_vig_ini, fecha_vig_fin, hora_vig_ini, hora_vig_fin, muestra, estado) VALUES (5, 35, 1, 'dias', NULL, now(), NULL, to_char(now(), 'HH24:MI:SS'), NULL, TRUE, 'NA');</v>
      </c>
    </row>
    <row r="3621" spans="2:16" x14ac:dyDescent="0.25">
      <c r="C3621" s="24" t="s">
        <v>115</v>
      </c>
      <c r="D3621" s="29">
        <v>0</v>
      </c>
      <c r="E3621" s="4">
        <f t="shared" si="231"/>
        <v>5</v>
      </c>
      <c r="F3621" s="4">
        <v>36</v>
      </c>
      <c r="G3621">
        <v>1</v>
      </c>
      <c r="H3621" t="s">
        <v>30</v>
      </c>
      <c r="I3621" t="s">
        <v>31</v>
      </c>
      <c r="J3621" t="s">
        <v>32</v>
      </c>
      <c r="K3621" t="s">
        <v>31</v>
      </c>
      <c r="L3621" t="s">
        <v>33</v>
      </c>
      <c r="M3621" t="s">
        <v>31</v>
      </c>
      <c r="N3621" t="s">
        <v>34</v>
      </c>
      <c r="O3621" s="4" t="str">
        <f>IF(D:D=1, "AC","NA")</f>
        <v>NA</v>
      </c>
      <c r="P3621" t="str">
        <f t="shared" si="232"/>
        <v>INSERT INTO usuariopagina( idusuario, idpagina, idlogtrans,  acceso, habilitado, fecha_vig_ini, fecha_vig_fin, hora_vig_ini, hora_vig_fin, muestra, estado) VALUES (5, 36, 1, 'dias', NULL, now(), NULL, to_char(now(), 'HH24:MI:SS'), NULL, TRUE, 'NA');</v>
      </c>
    </row>
    <row r="3622" spans="2:16" x14ac:dyDescent="0.25">
      <c r="C3622" s="24" t="s">
        <v>116</v>
      </c>
      <c r="D3622" s="29">
        <v>0</v>
      </c>
      <c r="E3622" s="4">
        <f t="shared" si="231"/>
        <v>5</v>
      </c>
      <c r="F3622" s="4">
        <v>37</v>
      </c>
      <c r="G3622">
        <v>1</v>
      </c>
      <c r="H3622" t="s">
        <v>30</v>
      </c>
      <c r="I3622" t="s">
        <v>31</v>
      </c>
      <c r="J3622" t="s">
        <v>32</v>
      </c>
      <c r="K3622" t="s">
        <v>31</v>
      </c>
      <c r="L3622" t="s">
        <v>33</v>
      </c>
      <c r="M3622" t="s">
        <v>31</v>
      </c>
      <c r="N3622" t="s">
        <v>34</v>
      </c>
      <c r="O3622" s="4" t="str">
        <f>IF(D:D=1, "AC","NA")</f>
        <v>NA</v>
      </c>
      <c r="P3622" t="str">
        <f t="shared" si="232"/>
        <v>INSERT INTO usuariopagina( idusuario, idpagina, idlogtrans,  acceso, habilitado, fecha_vig_ini, fecha_vig_fin, hora_vig_ini, hora_vig_fin, muestra, estado) VALUES (5, 37, 1, 'dias', NULL, now(), NULL, to_char(now(), 'HH24:MI:SS'), NULL, TRUE, 'NA');</v>
      </c>
    </row>
    <row r="3623" spans="2:16" x14ac:dyDescent="0.25">
      <c r="C3623" s="24" t="s">
        <v>117</v>
      </c>
      <c r="D3623" s="29">
        <v>0</v>
      </c>
      <c r="E3623" s="4">
        <f t="shared" si="231"/>
        <v>5</v>
      </c>
      <c r="F3623" s="4">
        <v>38</v>
      </c>
      <c r="G3623">
        <v>1</v>
      </c>
      <c r="H3623" t="s">
        <v>30</v>
      </c>
      <c r="I3623" t="s">
        <v>31</v>
      </c>
      <c r="J3623" t="s">
        <v>32</v>
      </c>
      <c r="K3623" t="s">
        <v>31</v>
      </c>
      <c r="L3623" t="s">
        <v>33</v>
      </c>
      <c r="M3623" t="s">
        <v>31</v>
      </c>
      <c r="N3623" t="s">
        <v>34</v>
      </c>
      <c r="O3623" s="4" t="str">
        <f>IF(D:D=1, "AC","NA")</f>
        <v>NA</v>
      </c>
      <c r="P3623" t="str">
        <f t="shared" si="232"/>
        <v>INSERT INTO usuariopagina( idusuario, idpagina, idlogtrans,  acceso, habilitado, fecha_vig_ini, fecha_vig_fin, hora_vig_ini, hora_vig_fin, muestra, estado) VALUES (5, 38, 1, 'dias', NULL, now(), NULL, to_char(now(), 'HH24:MI:SS'), NULL, TRUE, 'NA');</v>
      </c>
    </row>
    <row r="3624" spans="2:16" x14ac:dyDescent="0.25">
      <c r="C3624" s="24" t="s">
        <v>118</v>
      </c>
      <c r="D3624" s="29">
        <v>0</v>
      </c>
      <c r="E3624" s="4">
        <f t="shared" si="231"/>
        <v>5</v>
      </c>
      <c r="F3624" s="4">
        <v>39</v>
      </c>
      <c r="G3624">
        <v>1</v>
      </c>
      <c r="H3624" t="s">
        <v>30</v>
      </c>
      <c r="I3624" t="s">
        <v>31</v>
      </c>
      <c r="J3624" t="s">
        <v>32</v>
      </c>
      <c r="K3624" t="s">
        <v>31</v>
      </c>
      <c r="L3624" t="s">
        <v>33</v>
      </c>
      <c r="M3624" t="s">
        <v>31</v>
      </c>
      <c r="N3624" t="s">
        <v>34</v>
      </c>
      <c r="O3624" s="4" t="str">
        <f>IF(D:D=1, "AC","NA")</f>
        <v>NA</v>
      </c>
      <c r="P3624" t="str">
        <f t="shared" si="232"/>
        <v>INSERT INTO usuariopagina( idusuario, idpagina, idlogtrans,  acceso, habilitado, fecha_vig_ini, fecha_vig_fin, hora_vig_ini, hora_vig_fin, muestra, estado) VALUES (5, 39, 1, 'dias', NULL, now(), NULL, to_char(now(), 'HH24:MI:SS'), NULL, TRUE, 'NA');</v>
      </c>
    </row>
    <row r="3625" spans="2:16" x14ac:dyDescent="0.25">
      <c r="C3625" s="24" t="s">
        <v>119</v>
      </c>
      <c r="D3625" s="29">
        <v>0</v>
      </c>
      <c r="E3625" s="4">
        <f t="shared" si="231"/>
        <v>5</v>
      </c>
      <c r="F3625" s="4">
        <v>40</v>
      </c>
      <c r="G3625">
        <v>1</v>
      </c>
      <c r="H3625" t="s">
        <v>30</v>
      </c>
      <c r="I3625" t="s">
        <v>31</v>
      </c>
      <c r="J3625" t="s">
        <v>32</v>
      </c>
      <c r="K3625" t="s">
        <v>31</v>
      </c>
      <c r="L3625" t="s">
        <v>33</v>
      </c>
      <c r="M3625" t="s">
        <v>31</v>
      </c>
      <c r="N3625" t="s">
        <v>34</v>
      </c>
      <c r="O3625" s="4" t="str">
        <f>IF(D:D=1, "AC","NA")</f>
        <v>NA</v>
      </c>
      <c r="P3625" t="str">
        <f t="shared" si="232"/>
        <v>INSERT INTO usuariopagina( idusuario, idpagina, idlogtrans,  acceso, habilitado, fecha_vig_ini, fecha_vig_fin, hora_vig_ini, hora_vig_fin, muestra, estado) VALUES (5, 40, 1, 'dias', NULL, now(), NULL, to_char(now(), 'HH24:MI:SS'), NULL, TRUE, 'NA');</v>
      </c>
    </row>
    <row r="3626" spans="2:16" x14ac:dyDescent="0.25">
      <c r="C3626" s="24" t="s">
        <v>120</v>
      </c>
      <c r="D3626" s="29">
        <v>0</v>
      </c>
      <c r="E3626" s="4">
        <f t="shared" si="231"/>
        <v>5</v>
      </c>
      <c r="F3626" s="4">
        <v>41</v>
      </c>
      <c r="G3626">
        <v>1</v>
      </c>
      <c r="H3626" t="s">
        <v>30</v>
      </c>
      <c r="I3626" t="s">
        <v>31</v>
      </c>
      <c r="J3626" t="s">
        <v>32</v>
      </c>
      <c r="K3626" t="s">
        <v>31</v>
      </c>
      <c r="L3626" t="s">
        <v>33</v>
      </c>
      <c r="M3626" t="s">
        <v>31</v>
      </c>
      <c r="N3626" t="s">
        <v>34</v>
      </c>
      <c r="O3626" s="4" t="str">
        <f>IF(D:D=1, "AC","NA")</f>
        <v>NA</v>
      </c>
      <c r="P3626" t="str">
        <f t="shared" si="232"/>
        <v>INSERT INTO usuariopagina( idusuario, idpagina, idlogtrans,  acceso, habilitado, fecha_vig_ini, fecha_vig_fin, hora_vig_ini, hora_vig_fin, muestra, estado) VALUES (5, 41, 1, 'dias', NULL, now(), NULL, to_char(now(), 'HH24:MI:SS'), NULL, TRUE, 'NA');</v>
      </c>
    </row>
    <row r="3627" spans="2:16" x14ac:dyDescent="0.25">
      <c r="C3627" s="24" t="s">
        <v>121</v>
      </c>
      <c r="D3627" s="29">
        <v>0</v>
      </c>
      <c r="E3627" s="4">
        <f t="shared" si="231"/>
        <v>5</v>
      </c>
      <c r="F3627" s="4">
        <v>42</v>
      </c>
      <c r="G3627">
        <v>1</v>
      </c>
      <c r="H3627" t="s">
        <v>30</v>
      </c>
      <c r="I3627" t="s">
        <v>31</v>
      </c>
      <c r="J3627" t="s">
        <v>32</v>
      </c>
      <c r="K3627" t="s">
        <v>31</v>
      </c>
      <c r="L3627" t="s">
        <v>33</v>
      </c>
      <c r="M3627" t="s">
        <v>31</v>
      </c>
      <c r="N3627" t="s">
        <v>34</v>
      </c>
      <c r="O3627" s="4" t="str">
        <f>IF(D:D=1, "AC","NA")</f>
        <v>NA</v>
      </c>
      <c r="P3627" t="str">
        <f t="shared" si="232"/>
        <v>INSERT INTO usuariopagina( idusuario, idpagina, idlogtrans,  acceso, habilitado, fecha_vig_ini, fecha_vig_fin, hora_vig_ini, hora_vig_fin, muestra, estado) VALUES (5, 42, 1, 'dias', NULL, now(), NULL, to_char(now(), 'HH24:MI:SS'), NULL, TRUE, 'NA');</v>
      </c>
    </row>
    <row r="3628" spans="2:16" x14ac:dyDescent="0.25">
      <c r="C3628" s="24" t="s">
        <v>122</v>
      </c>
      <c r="D3628" s="29">
        <v>0</v>
      </c>
      <c r="E3628" s="4">
        <f t="shared" si="231"/>
        <v>5</v>
      </c>
      <c r="F3628" s="4">
        <v>43</v>
      </c>
      <c r="G3628">
        <v>1</v>
      </c>
      <c r="H3628" t="s">
        <v>30</v>
      </c>
      <c r="I3628" t="s">
        <v>31</v>
      </c>
      <c r="J3628" t="s">
        <v>32</v>
      </c>
      <c r="K3628" t="s">
        <v>31</v>
      </c>
      <c r="L3628" t="s">
        <v>33</v>
      </c>
      <c r="M3628" t="s">
        <v>31</v>
      </c>
      <c r="N3628" t="s">
        <v>34</v>
      </c>
      <c r="O3628" s="4" t="str">
        <f>IF(D:D=1, "AC","NA")</f>
        <v>NA</v>
      </c>
      <c r="P3628" t="str">
        <f t="shared" si="232"/>
        <v>INSERT INTO usuariopagina( idusuario, idpagina, idlogtrans,  acceso, habilitado, fecha_vig_ini, fecha_vig_fin, hora_vig_ini, hora_vig_fin, muestra, estado) VALUES (5, 43, 1, 'dias', NULL, now(), NULL, to_char(now(), 'HH24:MI:SS'), NULL, TRUE, 'NA');</v>
      </c>
    </row>
    <row r="3629" spans="2:16" x14ac:dyDescent="0.25">
      <c r="C3629" s="24" t="s">
        <v>123</v>
      </c>
      <c r="D3629" s="29">
        <v>0</v>
      </c>
      <c r="E3629" s="4">
        <f t="shared" si="231"/>
        <v>5</v>
      </c>
      <c r="F3629" s="4">
        <v>44</v>
      </c>
      <c r="G3629">
        <v>1</v>
      </c>
      <c r="H3629" t="s">
        <v>30</v>
      </c>
      <c r="I3629" t="s">
        <v>31</v>
      </c>
      <c r="J3629" t="s">
        <v>32</v>
      </c>
      <c r="K3629" t="s">
        <v>31</v>
      </c>
      <c r="L3629" t="s">
        <v>33</v>
      </c>
      <c r="M3629" t="s">
        <v>31</v>
      </c>
      <c r="N3629" t="s">
        <v>34</v>
      </c>
      <c r="O3629" s="4" t="str">
        <f>IF(D:D=1, "AC","NA")</f>
        <v>NA</v>
      </c>
      <c r="P3629" t="str">
        <f t="shared" si="232"/>
        <v>INSERT INTO usuariopagina( idusuario, idpagina, idlogtrans,  acceso, habilitado, fecha_vig_ini, fecha_vig_fin, hora_vig_ini, hora_vig_fin, muestra, estado) VALUES (5, 44, 1, 'dias', NULL, now(), NULL, to_char(now(), 'HH24:MI:SS'), NULL, TRUE, 'NA');</v>
      </c>
    </row>
    <row r="3630" spans="2:16" x14ac:dyDescent="0.25">
      <c r="C3630" s="24" t="s">
        <v>124</v>
      </c>
      <c r="D3630" s="29">
        <v>0</v>
      </c>
      <c r="E3630" s="4">
        <f t="shared" si="231"/>
        <v>5</v>
      </c>
      <c r="F3630" s="4">
        <v>45</v>
      </c>
      <c r="G3630">
        <v>1</v>
      </c>
      <c r="H3630" t="s">
        <v>30</v>
      </c>
      <c r="I3630" t="s">
        <v>31</v>
      </c>
      <c r="J3630" t="s">
        <v>32</v>
      </c>
      <c r="K3630" t="s">
        <v>31</v>
      </c>
      <c r="L3630" t="s">
        <v>33</v>
      </c>
      <c r="M3630" t="s">
        <v>31</v>
      </c>
      <c r="N3630" t="s">
        <v>34</v>
      </c>
      <c r="O3630" s="4" t="str">
        <f>IF(D:D=1, "AC","NA")</f>
        <v>NA</v>
      </c>
      <c r="P3630" t="str">
        <f t="shared" si="232"/>
        <v>INSERT INTO usuariopagina( idusuario, idpagina, idlogtrans,  acceso, habilitado, fecha_vig_ini, fecha_vig_fin, hora_vig_ini, hora_vig_fin, muestra, estado) VALUES (5, 45, 1, 'dias', NULL, now(), NULL, to_char(now(), 'HH24:MI:SS'), NULL, TRUE, 'NA');</v>
      </c>
    </row>
    <row r="3631" spans="2:16" x14ac:dyDescent="0.25">
      <c r="C3631" s="23" t="s">
        <v>125</v>
      </c>
      <c r="D3631" s="29">
        <v>0</v>
      </c>
      <c r="E3631" s="4">
        <f t="shared" si="231"/>
        <v>5</v>
      </c>
      <c r="F3631" s="4">
        <v>46</v>
      </c>
      <c r="G3631">
        <v>1</v>
      </c>
      <c r="H3631" t="s">
        <v>30</v>
      </c>
      <c r="I3631" t="s">
        <v>31</v>
      </c>
      <c r="J3631" t="s">
        <v>32</v>
      </c>
      <c r="K3631" t="s">
        <v>31</v>
      </c>
      <c r="L3631" t="s">
        <v>33</v>
      </c>
      <c r="M3631" t="s">
        <v>31</v>
      </c>
      <c r="N3631" t="s">
        <v>34</v>
      </c>
      <c r="O3631" s="4" t="str">
        <f>IF(D:D=1, "AC","NA")</f>
        <v>NA</v>
      </c>
      <c r="P3631" t="str">
        <f t="shared" si="232"/>
        <v>INSERT INTO usuariopagina( idusuario, idpagina, idlogtrans,  acceso, habilitado, fecha_vig_ini, fecha_vig_fin, hora_vig_ini, hora_vig_fin, muestra, estado) VALUES (5, 46, 1, 'dias', NULL, now(), NULL, to_char(now(), 'HH24:MI:SS'), NULL, TRUE, 'NA');</v>
      </c>
    </row>
    <row r="3632" spans="2:16" x14ac:dyDescent="0.25">
      <c r="C3632" s="23" t="s">
        <v>126</v>
      </c>
      <c r="D3632" s="29">
        <v>0</v>
      </c>
      <c r="E3632" s="4">
        <f t="shared" si="231"/>
        <v>5</v>
      </c>
      <c r="F3632" s="4">
        <v>47</v>
      </c>
      <c r="G3632">
        <v>1</v>
      </c>
      <c r="H3632" t="s">
        <v>30</v>
      </c>
      <c r="I3632" t="s">
        <v>31</v>
      </c>
      <c r="J3632" t="s">
        <v>32</v>
      </c>
      <c r="K3632" t="s">
        <v>31</v>
      </c>
      <c r="L3632" t="s">
        <v>33</v>
      </c>
      <c r="M3632" t="s">
        <v>31</v>
      </c>
      <c r="N3632" t="s">
        <v>34</v>
      </c>
      <c r="O3632" s="4" t="str">
        <f>IF(D:D=1, "AC","NA")</f>
        <v>NA</v>
      </c>
      <c r="P3632" t="str">
        <f t="shared" si="232"/>
        <v>INSERT INTO usuariopagina( idusuario, idpagina, idlogtrans,  acceso, habilitado, fecha_vig_ini, fecha_vig_fin, hora_vig_ini, hora_vig_fin, muestra, estado) VALUES (5, 47, 1, 'dias', NULL, now(), NULL, to_char(now(), 'HH24:MI:SS'), NULL, TRUE, 'NA');</v>
      </c>
    </row>
    <row r="3633" spans="3:16" x14ac:dyDescent="0.25">
      <c r="C3633" s="23" t="s">
        <v>127</v>
      </c>
      <c r="D3633" s="29">
        <v>0</v>
      </c>
      <c r="E3633" s="4">
        <f t="shared" si="231"/>
        <v>5</v>
      </c>
      <c r="F3633" s="4">
        <v>48</v>
      </c>
      <c r="G3633">
        <v>1</v>
      </c>
      <c r="H3633" t="s">
        <v>30</v>
      </c>
      <c r="I3633" t="s">
        <v>31</v>
      </c>
      <c r="J3633" t="s">
        <v>32</v>
      </c>
      <c r="K3633" t="s">
        <v>31</v>
      </c>
      <c r="L3633" t="s">
        <v>33</v>
      </c>
      <c r="M3633" t="s">
        <v>31</v>
      </c>
      <c r="N3633" t="s">
        <v>34</v>
      </c>
      <c r="O3633" s="4" t="str">
        <f>IF(D:D=1, "AC","NA")</f>
        <v>NA</v>
      </c>
      <c r="P3633" t="str">
        <f t="shared" si="232"/>
        <v>INSERT INTO usuariopagina( idusuario, idpagina, idlogtrans,  acceso, habilitado, fecha_vig_ini, fecha_vig_fin, hora_vig_ini, hora_vig_fin, muestra, estado) VALUES (5, 48, 1, 'dias', NULL, now(), NULL, to_char(now(), 'HH24:MI:SS'), NULL, TRUE, 'NA');</v>
      </c>
    </row>
    <row r="3634" spans="3:16" x14ac:dyDescent="0.25">
      <c r="C3634" s="23" t="s">
        <v>128</v>
      </c>
      <c r="D3634" s="29">
        <v>0</v>
      </c>
      <c r="E3634" s="4">
        <f t="shared" si="231"/>
        <v>5</v>
      </c>
      <c r="F3634" s="4">
        <v>49</v>
      </c>
      <c r="G3634">
        <v>1</v>
      </c>
      <c r="H3634" t="s">
        <v>30</v>
      </c>
      <c r="I3634" t="s">
        <v>31</v>
      </c>
      <c r="J3634" t="s">
        <v>32</v>
      </c>
      <c r="K3634" t="s">
        <v>31</v>
      </c>
      <c r="L3634" t="s">
        <v>33</v>
      </c>
      <c r="M3634" t="s">
        <v>31</v>
      </c>
      <c r="N3634" t="s">
        <v>34</v>
      </c>
      <c r="O3634" s="4" t="str">
        <f>IF(D:D=1, "AC","NA")</f>
        <v>NA</v>
      </c>
      <c r="P3634" t="str">
        <f t="shared" si="232"/>
        <v>INSERT INTO usuariopagina( idusuario, idpagina, idlogtrans,  acceso, habilitado, fecha_vig_ini, fecha_vig_fin, hora_vig_ini, hora_vig_fin, muestra, estado) VALUES (5, 49, 1, 'dias', NULL, now(), NULL, to_char(now(), 'HH24:MI:SS'), NULL, TRUE, 'NA');</v>
      </c>
    </row>
    <row r="3635" spans="3:16" x14ac:dyDescent="0.25">
      <c r="C3635" s="23" t="s">
        <v>129</v>
      </c>
      <c r="D3635" s="29">
        <v>0</v>
      </c>
      <c r="E3635" s="4">
        <f t="shared" si="231"/>
        <v>5</v>
      </c>
      <c r="F3635" s="4">
        <v>50</v>
      </c>
      <c r="G3635">
        <v>1</v>
      </c>
      <c r="H3635" t="s">
        <v>30</v>
      </c>
      <c r="I3635" t="s">
        <v>31</v>
      </c>
      <c r="J3635" t="s">
        <v>32</v>
      </c>
      <c r="K3635" t="s">
        <v>31</v>
      </c>
      <c r="L3635" t="s">
        <v>33</v>
      </c>
      <c r="M3635" t="s">
        <v>31</v>
      </c>
      <c r="N3635" t="s">
        <v>34</v>
      </c>
      <c r="O3635" s="4" t="str">
        <f>IF(D:D=1, "AC","NA")</f>
        <v>NA</v>
      </c>
      <c r="P3635" t="str">
        <f t="shared" si="232"/>
        <v>INSERT INTO usuariopagina( idusuario, idpagina, idlogtrans,  acceso, habilitado, fecha_vig_ini, fecha_vig_fin, hora_vig_ini, hora_vig_fin, muestra, estado) VALUES (5, 50, 1, 'dias', NULL, now(), NULL, to_char(now(), 'HH24:MI:SS'), NULL, TRUE, 'NA');</v>
      </c>
    </row>
    <row r="3636" spans="3:16" x14ac:dyDescent="0.25">
      <c r="C3636" s="23" t="s">
        <v>130</v>
      </c>
      <c r="D3636" s="29">
        <v>0</v>
      </c>
      <c r="E3636" s="4">
        <f t="shared" si="231"/>
        <v>5</v>
      </c>
      <c r="F3636" s="4">
        <v>51</v>
      </c>
      <c r="G3636">
        <v>1</v>
      </c>
      <c r="H3636" t="s">
        <v>30</v>
      </c>
      <c r="I3636" t="s">
        <v>31</v>
      </c>
      <c r="J3636" t="s">
        <v>32</v>
      </c>
      <c r="K3636" t="s">
        <v>31</v>
      </c>
      <c r="L3636" t="s">
        <v>33</v>
      </c>
      <c r="M3636" t="s">
        <v>31</v>
      </c>
      <c r="N3636" t="s">
        <v>34</v>
      </c>
      <c r="O3636" s="4" t="str">
        <f>IF(D:D=1, "AC","NA")</f>
        <v>NA</v>
      </c>
      <c r="P3636" t="str">
        <f t="shared" si="232"/>
        <v>INSERT INTO usuariopagina( idusuario, idpagina, idlogtrans,  acceso, habilitado, fecha_vig_ini, fecha_vig_fin, hora_vig_ini, hora_vig_fin, muestra, estado) VALUES (5, 51, 1, 'dias', NULL, now(), NULL, to_char(now(), 'HH24:MI:SS'), NULL, TRUE, 'NA');</v>
      </c>
    </row>
    <row r="3637" spans="3:16" x14ac:dyDescent="0.25">
      <c r="C3637" s="23" t="s">
        <v>131</v>
      </c>
      <c r="D3637" s="29">
        <v>0</v>
      </c>
      <c r="E3637" s="4">
        <f t="shared" si="231"/>
        <v>5</v>
      </c>
      <c r="F3637" s="4">
        <v>52</v>
      </c>
      <c r="G3637">
        <v>1</v>
      </c>
      <c r="H3637" t="s">
        <v>30</v>
      </c>
      <c r="I3637" t="s">
        <v>31</v>
      </c>
      <c r="J3637" t="s">
        <v>32</v>
      </c>
      <c r="K3637" t="s">
        <v>31</v>
      </c>
      <c r="L3637" t="s">
        <v>33</v>
      </c>
      <c r="M3637" t="s">
        <v>31</v>
      </c>
      <c r="N3637" t="s">
        <v>34</v>
      </c>
      <c r="O3637" s="4" t="str">
        <f>IF(D:D=1, "AC","NA")</f>
        <v>NA</v>
      </c>
      <c r="P3637" t="str">
        <f t="shared" si="232"/>
        <v>INSERT INTO usuariopagina( idusuario, idpagina, idlogtrans,  acceso, habilitado, fecha_vig_ini, fecha_vig_fin, hora_vig_ini, hora_vig_fin, muestra, estado) VALUES (5, 52, 1, 'dias', NULL, now(), NULL, to_char(now(), 'HH24:MI:SS'), NULL, TRUE, 'NA');</v>
      </c>
    </row>
    <row r="3638" spans="3:16" x14ac:dyDescent="0.25">
      <c r="C3638" s="23" t="s">
        <v>132</v>
      </c>
      <c r="D3638" s="29">
        <v>0</v>
      </c>
      <c r="E3638" s="4">
        <f t="shared" si="231"/>
        <v>5</v>
      </c>
      <c r="F3638" s="4">
        <v>53</v>
      </c>
      <c r="G3638">
        <v>1</v>
      </c>
      <c r="H3638" t="s">
        <v>30</v>
      </c>
      <c r="I3638" t="s">
        <v>31</v>
      </c>
      <c r="J3638" t="s">
        <v>32</v>
      </c>
      <c r="K3638" t="s">
        <v>31</v>
      </c>
      <c r="L3638" t="s">
        <v>33</v>
      </c>
      <c r="M3638" t="s">
        <v>31</v>
      </c>
      <c r="N3638" t="s">
        <v>34</v>
      </c>
      <c r="O3638" s="4" t="str">
        <f>IF(D:D=1, "AC","NA")</f>
        <v>NA</v>
      </c>
      <c r="P3638" t="str">
        <f t="shared" si="232"/>
        <v>INSERT INTO usuariopagina( idusuario, idpagina, idlogtrans,  acceso, habilitado, fecha_vig_ini, fecha_vig_fin, hora_vig_ini, hora_vig_fin, muestra, estado) VALUES (5, 53, 1, 'dias', NULL, now(), NULL, to_char(now(), 'HH24:MI:SS'), NULL, TRUE, 'NA');</v>
      </c>
    </row>
    <row r="3639" spans="3:16" x14ac:dyDescent="0.25">
      <c r="C3639" s="23" t="s">
        <v>133</v>
      </c>
      <c r="D3639" s="29">
        <v>0</v>
      </c>
      <c r="E3639" s="4">
        <f t="shared" si="231"/>
        <v>5</v>
      </c>
      <c r="F3639" s="4">
        <v>54</v>
      </c>
      <c r="G3639">
        <v>1</v>
      </c>
      <c r="H3639" t="s">
        <v>30</v>
      </c>
      <c r="I3639" t="s">
        <v>31</v>
      </c>
      <c r="J3639" t="s">
        <v>32</v>
      </c>
      <c r="K3639" t="s">
        <v>31</v>
      </c>
      <c r="L3639" t="s">
        <v>33</v>
      </c>
      <c r="M3639" t="s">
        <v>31</v>
      </c>
      <c r="N3639" t="s">
        <v>34</v>
      </c>
      <c r="O3639" s="4" t="str">
        <f>IF(D:D=1, "AC","NA")</f>
        <v>NA</v>
      </c>
      <c r="P3639" t="str">
        <f t="shared" si="232"/>
        <v>INSERT INTO usuariopagina( idusuario, idpagina, idlogtrans,  acceso, habilitado, fecha_vig_ini, fecha_vig_fin, hora_vig_ini, hora_vig_fin, muestra, estado) VALUES (5, 54, 1, 'dias', NULL, now(), NULL, to_char(now(), 'HH24:MI:SS'), NULL, TRUE, 'NA');</v>
      </c>
    </row>
    <row r="3640" spans="3:16" x14ac:dyDescent="0.25">
      <c r="C3640" s="23" t="s">
        <v>134</v>
      </c>
      <c r="D3640" s="29">
        <v>0</v>
      </c>
      <c r="E3640" s="4">
        <f t="shared" si="231"/>
        <v>5</v>
      </c>
      <c r="F3640" s="4">
        <v>55</v>
      </c>
      <c r="G3640">
        <v>1</v>
      </c>
      <c r="H3640" t="s">
        <v>30</v>
      </c>
      <c r="I3640" t="s">
        <v>31</v>
      </c>
      <c r="J3640" t="s">
        <v>32</v>
      </c>
      <c r="K3640" t="s">
        <v>31</v>
      </c>
      <c r="L3640" t="s">
        <v>33</v>
      </c>
      <c r="M3640" t="s">
        <v>31</v>
      </c>
      <c r="N3640" t="s">
        <v>34</v>
      </c>
      <c r="O3640" s="4" t="str">
        <f>IF(D:D=1, "AC","NA")</f>
        <v>NA</v>
      </c>
      <c r="P3640" t="str">
        <f t="shared" si="232"/>
        <v>INSERT INTO usuariopagina( idusuario, idpagina, idlogtrans,  acceso, habilitado, fecha_vig_ini, fecha_vig_fin, hora_vig_ini, hora_vig_fin, muestra, estado) VALUES (5, 55, 1, 'dias', NULL, now(), NULL, to_char(now(), 'HH24:MI:SS'), NULL, TRUE, 'NA');</v>
      </c>
    </row>
    <row r="3641" spans="3:16" x14ac:dyDescent="0.25">
      <c r="C3641" s="23" t="s">
        <v>135</v>
      </c>
      <c r="D3641" s="29">
        <v>0</v>
      </c>
      <c r="E3641" s="4">
        <f t="shared" si="231"/>
        <v>5</v>
      </c>
      <c r="F3641" s="4">
        <v>56</v>
      </c>
      <c r="G3641">
        <v>1</v>
      </c>
      <c r="H3641" t="s">
        <v>30</v>
      </c>
      <c r="I3641" t="s">
        <v>31</v>
      </c>
      <c r="J3641" t="s">
        <v>32</v>
      </c>
      <c r="K3641" t="s">
        <v>31</v>
      </c>
      <c r="L3641" t="s">
        <v>33</v>
      </c>
      <c r="M3641" t="s">
        <v>31</v>
      </c>
      <c r="N3641" t="s">
        <v>34</v>
      </c>
      <c r="O3641" s="4" t="str">
        <f>IF(D:D=1, "AC","NA")</f>
        <v>NA</v>
      </c>
      <c r="P3641" t="str">
        <f t="shared" si="232"/>
        <v>INSERT INTO usuariopagina( idusuario, idpagina, idlogtrans,  acceso, habilitado, fecha_vig_ini, fecha_vig_fin, hora_vig_ini, hora_vig_fin, muestra, estado) VALUES (5, 56, 1, 'dias', NULL, now(), NULL, to_char(now(), 'HH24:MI:SS'), NULL, TRUE, 'NA');</v>
      </c>
    </row>
  </sheetData>
  <autoFilter ref="A1:P3114"/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1"/>
  <sheetViews>
    <sheetView zoomScale="85" zoomScaleNormal="85" workbookViewId="0">
      <pane ySplit="1" topLeftCell="A2" activePane="bottomLeft" state="frozen"/>
      <selection pane="bottomLeft" activeCell="L11" sqref="L11"/>
    </sheetView>
  </sheetViews>
  <sheetFormatPr baseColWidth="10" defaultRowHeight="15" x14ac:dyDescent="0.25"/>
  <cols>
    <col min="1" max="1" width="25.42578125" customWidth="1"/>
    <col min="2" max="2" width="30.140625" customWidth="1"/>
    <col min="3" max="3" width="39.5703125" customWidth="1"/>
    <col min="4" max="4" width="11.28515625" customWidth="1"/>
    <col min="5" max="5" width="9.5703125" customWidth="1"/>
    <col min="10" max="10" width="87.140625" customWidth="1"/>
  </cols>
  <sheetData>
    <row r="1" spans="1:10" x14ac:dyDescent="0.25">
      <c r="B1" s="11" t="s">
        <v>0</v>
      </c>
      <c r="C1" s="11" t="s">
        <v>18</v>
      </c>
      <c r="D1" s="11" t="s">
        <v>105</v>
      </c>
      <c r="E1" s="11" t="s">
        <v>28</v>
      </c>
      <c r="F1" s="11" t="s">
        <v>4</v>
      </c>
      <c r="G1" s="11" t="s">
        <v>2</v>
      </c>
      <c r="H1" s="11" t="s">
        <v>104</v>
      </c>
      <c r="I1" s="11" t="s">
        <v>28</v>
      </c>
      <c r="J1" s="11" t="s">
        <v>153</v>
      </c>
    </row>
    <row r="2" spans="1:10" s="5" customFormat="1" x14ac:dyDescent="0.25">
      <c r="A2" s="10">
        <v>1</v>
      </c>
      <c r="B2" s="7" t="s">
        <v>65</v>
      </c>
      <c r="C2" s="5" t="s">
        <v>92</v>
      </c>
      <c r="D2" s="5">
        <v>1</v>
      </c>
      <c r="E2" s="5">
        <v>1</v>
      </c>
      <c r="F2" s="5">
        <v>1</v>
      </c>
      <c r="G2" s="5">
        <v>125</v>
      </c>
      <c r="H2" s="5">
        <f>D2</f>
        <v>1</v>
      </c>
      <c r="I2" s="5" t="str">
        <f>IF(E2=1,"AC","NA")</f>
        <v>AC</v>
      </c>
      <c r="J2" s="5" t="str">
        <f>CONCATENATE("INSERT INTO usuarioetapa(idlogtrans,idusuario,idetapa,estado) values(",F2," , ",G2," , ",H2," , '",I2,"' ",");")</f>
        <v>INSERT INTO usuarioetapa(idlogtrans,idusuario,idetapa,estado) values(1 , 125 , 1 , 'AC' );</v>
      </c>
    </row>
    <row r="3" spans="1:10" x14ac:dyDescent="0.25">
      <c r="B3" s="19"/>
      <c r="C3" t="s">
        <v>93</v>
      </c>
      <c r="D3" s="9">
        <v>2</v>
      </c>
      <c r="E3" s="9">
        <v>0</v>
      </c>
      <c r="F3">
        <v>1</v>
      </c>
      <c r="G3">
        <f>G2</f>
        <v>125</v>
      </c>
      <c r="H3" s="5">
        <f t="shared" ref="H3:H66" si="0">D3</f>
        <v>2</v>
      </c>
      <c r="I3" t="str">
        <f t="shared" ref="I3:I14" si="1">IF(E3=1,"AC","NA")</f>
        <v>NA</v>
      </c>
      <c r="J3" s="26" t="str">
        <f t="shared" ref="J3:J66" si="2">CONCATENATE("INSERT INTO usuarioetapa(idlogtrans,idusuario,idetapa,estado) values(",F3," , ",G3," , ",H3," , '",I3,"' ",");")</f>
        <v>INSERT INTO usuarioetapa(idlogtrans,idusuario,idetapa,estado) values(1 , 125 , 2 , 'NA' );</v>
      </c>
    </row>
    <row r="4" spans="1:10" x14ac:dyDescent="0.25">
      <c r="B4" s="19"/>
      <c r="C4" t="s">
        <v>94</v>
      </c>
      <c r="D4" s="9">
        <v>3</v>
      </c>
      <c r="E4" s="9">
        <v>0</v>
      </c>
      <c r="F4">
        <v>1</v>
      </c>
      <c r="G4">
        <f t="shared" ref="G4:G17" si="3">G3</f>
        <v>125</v>
      </c>
      <c r="H4" s="5">
        <f t="shared" si="0"/>
        <v>3</v>
      </c>
      <c r="I4" t="str">
        <f t="shared" si="1"/>
        <v>NA</v>
      </c>
      <c r="J4" s="26" t="str">
        <f t="shared" si="2"/>
        <v>INSERT INTO usuarioetapa(idlogtrans,idusuario,idetapa,estado) values(1 , 125 , 3 , 'NA' );</v>
      </c>
    </row>
    <row r="5" spans="1:10" x14ac:dyDescent="0.25">
      <c r="B5" s="19"/>
      <c r="C5" t="s">
        <v>95</v>
      </c>
      <c r="D5" s="9">
        <v>4</v>
      </c>
      <c r="E5" s="9">
        <v>0</v>
      </c>
      <c r="F5">
        <v>1</v>
      </c>
      <c r="G5">
        <f t="shared" si="3"/>
        <v>125</v>
      </c>
      <c r="H5" s="5">
        <f t="shared" si="0"/>
        <v>4</v>
      </c>
      <c r="I5" t="str">
        <f t="shared" si="1"/>
        <v>NA</v>
      </c>
      <c r="J5" s="26" t="str">
        <f t="shared" si="2"/>
        <v>INSERT INTO usuarioetapa(idlogtrans,idusuario,idetapa,estado) values(1 , 125 , 4 , 'NA' );</v>
      </c>
    </row>
    <row r="6" spans="1:10" x14ac:dyDescent="0.25">
      <c r="B6" s="19"/>
      <c r="C6" t="s">
        <v>96</v>
      </c>
      <c r="D6" s="9">
        <v>5</v>
      </c>
      <c r="E6" s="9">
        <v>0</v>
      </c>
      <c r="F6">
        <v>1</v>
      </c>
      <c r="G6">
        <f t="shared" si="3"/>
        <v>125</v>
      </c>
      <c r="H6" s="5">
        <f t="shared" si="0"/>
        <v>5</v>
      </c>
      <c r="I6" t="str">
        <f t="shared" si="1"/>
        <v>NA</v>
      </c>
      <c r="J6" s="26" t="str">
        <f t="shared" si="2"/>
        <v>INSERT INTO usuarioetapa(idlogtrans,idusuario,idetapa,estado) values(1 , 125 , 5 , 'NA' );</v>
      </c>
    </row>
    <row r="7" spans="1:10" x14ac:dyDescent="0.25">
      <c r="B7" s="19"/>
      <c r="C7" t="s">
        <v>97</v>
      </c>
      <c r="D7" s="9">
        <v>6</v>
      </c>
      <c r="E7" s="9">
        <v>0</v>
      </c>
      <c r="F7">
        <v>1</v>
      </c>
      <c r="G7">
        <f t="shared" si="3"/>
        <v>125</v>
      </c>
      <c r="H7" s="5">
        <f t="shared" si="0"/>
        <v>6</v>
      </c>
      <c r="I7" t="str">
        <f t="shared" si="1"/>
        <v>NA</v>
      </c>
      <c r="J7" s="26" t="str">
        <f t="shared" si="2"/>
        <v>INSERT INTO usuarioetapa(idlogtrans,idusuario,idetapa,estado) values(1 , 125 , 6 , 'NA' );</v>
      </c>
    </row>
    <row r="8" spans="1:10" x14ac:dyDescent="0.25">
      <c r="B8" s="19"/>
      <c r="C8" t="s">
        <v>98</v>
      </c>
      <c r="D8" s="9">
        <v>7</v>
      </c>
      <c r="E8" s="9">
        <v>0</v>
      </c>
      <c r="F8">
        <v>1</v>
      </c>
      <c r="G8">
        <f t="shared" si="3"/>
        <v>125</v>
      </c>
      <c r="H8" s="5">
        <f t="shared" si="0"/>
        <v>7</v>
      </c>
      <c r="I8" t="str">
        <f t="shared" si="1"/>
        <v>NA</v>
      </c>
      <c r="J8" s="26" t="str">
        <f t="shared" si="2"/>
        <v>INSERT INTO usuarioetapa(idlogtrans,idusuario,idetapa,estado) values(1 , 125 , 7 , 'NA' );</v>
      </c>
    </row>
    <row r="9" spans="1:10" x14ac:dyDescent="0.25">
      <c r="B9" s="19"/>
      <c r="C9" t="s">
        <v>99</v>
      </c>
      <c r="D9" s="9">
        <v>8</v>
      </c>
      <c r="E9" s="9">
        <v>0</v>
      </c>
      <c r="F9">
        <v>1</v>
      </c>
      <c r="G9">
        <f t="shared" si="3"/>
        <v>125</v>
      </c>
      <c r="H9" s="5">
        <f t="shared" si="0"/>
        <v>8</v>
      </c>
      <c r="I9" t="str">
        <f t="shared" si="1"/>
        <v>NA</v>
      </c>
      <c r="J9" s="26" t="str">
        <f t="shared" si="2"/>
        <v>INSERT INTO usuarioetapa(idlogtrans,idusuario,idetapa,estado) values(1 , 125 , 8 , 'NA' );</v>
      </c>
    </row>
    <row r="10" spans="1:10" x14ac:dyDescent="0.25">
      <c r="B10" s="19"/>
      <c r="C10" t="s">
        <v>100</v>
      </c>
      <c r="D10" s="9">
        <v>9</v>
      </c>
      <c r="E10" s="9">
        <v>0</v>
      </c>
      <c r="F10">
        <v>1</v>
      </c>
      <c r="G10">
        <f t="shared" si="3"/>
        <v>125</v>
      </c>
      <c r="H10" s="5">
        <f t="shared" si="0"/>
        <v>9</v>
      </c>
      <c r="I10" t="str">
        <f t="shared" si="1"/>
        <v>NA</v>
      </c>
      <c r="J10" s="26" t="str">
        <f t="shared" si="2"/>
        <v>INSERT INTO usuarioetapa(idlogtrans,idusuario,idetapa,estado) values(1 , 125 , 9 , 'NA' );</v>
      </c>
    </row>
    <row r="11" spans="1:10" x14ac:dyDescent="0.25">
      <c r="B11" s="19"/>
      <c r="C11" t="s">
        <v>15</v>
      </c>
      <c r="D11" s="9">
        <v>10</v>
      </c>
      <c r="E11" s="9">
        <v>0</v>
      </c>
      <c r="F11">
        <v>1</v>
      </c>
      <c r="G11">
        <f t="shared" si="3"/>
        <v>125</v>
      </c>
      <c r="H11" s="5">
        <f t="shared" si="0"/>
        <v>10</v>
      </c>
      <c r="I11" t="str">
        <f t="shared" si="1"/>
        <v>NA</v>
      </c>
      <c r="J11" s="26" t="str">
        <f t="shared" si="2"/>
        <v>INSERT INTO usuarioetapa(idlogtrans,idusuario,idetapa,estado) values(1 , 125 , 10 , 'NA' );</v>
      </c>
    </row>
    <row r="12" spans="1:10" x14ac:dyDescent="0.25">
      <c r="B12" s="19"/>
      <c r="C12" t="s">
        <v>101</v>
      </c>
      <c r="D12" s="9">
        <v>11</v>
      </c>
      <c r="E12" s="9">
        <v>0</v>
      </c>
      <c r="F12">
        <v>1</v>
      </c>
      <c r="G12">
        <f t="shared" si="3"/>
        <v>125</v>
      </c>
      <c r="H12" s="5">
        <f t="shared" si="0"/>
        <v>11</v>
      </c>
      <c r="I12" t="str">
        <f t="shared" si="1"/>
        <v>NA</v>
      </c>
      <c r="J12" s="26" t="str">
        <f t="shared" si="2"/>
        <v>INSERT INTO usuarioetapa(idlogtrans,idusuario,idetapa,estado) values(1 , 125 , 11 , 'NA' );</v>
      </c>
    </row>
    <row r="13" spans="1:10" x14ac:dyDescent="0.25">
      <c r="B13" s="19"/>
      <c r="C13" t="s">
        <v>102</v>
      </c>
      <c r="D13" s="9">
        <v>12</v>
      </c>
      <c r="E13" s="9">
        <v>0</v>
      </c>
      <c r="F13">
        <v>1</v>
      </c>
      <c r="G13">
        <f t="shared" si="3"/>
        <v>125</v>
      </c>
      <c r="H13" s="5">
        <f t="shared" si="0"/>
        <v>12</v>
      </c>
      <c r="I13" t="str">
        <f t="shared" si="1"/>
        <v>NA</v>
      </c>
      <c r="J13" s="26" t="str">
        <f t="shared" si="2"/>
        <v>INSERT INTO usuarioetapa(idlogtrans,idusuario,idetapa,estado) values(1 , 125 , 12 , 'NA' );</v>
      </c>
    </row>
    <row r="14" spans="1:10" x14ac:dyDescent="0.25">
      <c r="B14" s="19"/>
      <c r="C14" t="s">
        <v>103</v>
      </c>
      <c r="D14" s="9">
        <v>13</v>
      </c>
      <c r="E14" s="9">
        <v>0</v>
      </c>
      <c r="F14">
        <v>1</v>
      </c>
      <c r="G14">
        <f t="shared" si="3"/>
        <v>125</v>
      </c>
      <c r="H14" s="5">
        <f t="shared" si="0"/>
        <v>13</v>
      </c>
      <c r="I14" t="str">
        <f t="shared" si="1"/>
        <v>NA</v>
      </c>
      <c r="J14" s="26" t="str">
        <f t="shared" si="2"/>
        <v>INSERT INTO usuarioetapa(idlogtrans,idusuario,idetapa,estado) values(1 , 125 , 13 , 'NA' );</v>
      </c>
    </row>
    <row r="15" spans="1:10" x14ac:dyDescent="0.25">
      <c r="B15" s="19"/>
      <c r="C15" t="s">
        <v>106</v>
      </c>
      <c r="D15" s="9">
        <v>14</v>
      </c>
      <c r="E15" s="9">
        <v>0</v>
      </c>
      <c r="F15">
        <v>1</v>
      </c>
      <c r="G15">
        <f t="shared" si="3"/>
        <v>125</v>
      </c>
      <c r="H15" s="5">
        <f t="shared" si="0"/>
        <v>14</v>
      </c>
      <c r="I15" t="str">
        <f t="shared" ref="I15:I17" si="4">IF(E15=1,"AC","NA")</f>
        <v>NA</v>
      </c>
      <c r="J15" s="26" t="str">
        <f t="shared" si="2"/>
        <v>INSERT INTO usuarioetapa(idlogtrans,idusuario,idetapa,estado) values(1 , 125 , 14 , 'NA' );</v>
      </c>
    </row>
    <row r="16" spans="1:10" x14ac:dyDescent="0.25">
      <c r="B16" s="19"/>
      <c r="C16" t="s">
        <v>107</v>
      </c>
      <c r="D16" s="9">
        <v>15</v>
      </c>
      <c r="E16" s="9">
        <v>0</v>
      </c>
      <c r="F16">
        <v>1</v>
      </c>
      <c r="G16">
        <f t="shared" si="3"/>
        <v>125</v>
      </c>
      <c r="H16" s="5">
        <f t="shared" si="0"/>
        <v>15</v>
      </c>
      <c r="I16" t="str">
        <f t="shared" si="4"/>
        <v>NA</v>
      </c>
      <c r="J16" s="26" t="str">
        <f t="shared" si="2"/>
        <v>INSERT INTO usuarioetapa(idlogtrans,idusuario,idetapa,estado) values(1 , 125 , 15 , 'NA' );</v>
      </c>
    </row>
    <row r="17" spans="1:10" x14ac:dyDescent="0.25">
      <c r="B17" s="19"/>
      <c r="C17" t="s">
        <v>108</v>
      </c>
      <c r="D17" s="9">
        <v>16</v>
      </c>
      <c r="E17" s="9">
        <v>0</v>
      </c>
      <c r="F17">
        <v>1</v>
      </c>
      <c r="G17">
        <f t="shared" si="3"/>
        <v>125</v>
      </c>
      <c r="H17" s="5">
        <f t="shared" si="0"/>
        <v>16</v>
      </c>
      <c r="I17" t="str">
        <f t="shared" si="4"/>
        <v>NA</v>
      </c>
      <c r="J17" s="26" t="str">
        <f t="shared" si="2"/>
        <v>INSERT INTO usuarioetapa(idlogtrans,idusuario,idetapa,estado) values(1 , 125 , 16 , 'NA' );</v>
      </c>
    </row>
    <row r="18" spans="1:10" x14ac:dyDescent="0.25">
      <c r="A18">
        <v>2</v>
      </c>
      <c r="B18" s="7" t="s">
        <v>66</v>
      </c>
      <c r="C18" s="5" t="s">
        <v>92</v>
      </c>
      <c r="D18" s="5">
        <v>1</v>
      </c>
      <c r="E18" s="5">
        <v>1</v>
      </c>
      <c r="F18" s="5">
        <v>1</v>
      </c>
      <c r="G18" s="5">
        <v>38</v>
      </c>
      <c r="H18" s="5">
        <f t="shared" si="0"/>
        <v>1</v>
      </c>
      <c r="I18" s="5" t="str">
        <f>IF(E18=1,"AC","NA")</f>
        <v>AC</v>
      </c>
      <c r="J18" s="5" t="str">
        <f t="shared" si="2"/>
        <v>INSERT INTO usuarioetapa(idlogtrans,idusuario,idetapa,estado) values(1 , 38 , 1 , 'AC' );</v>
      </c>
    </row>
    <row r="19" spans="1:10" x14ac:dyDescent="0.25">
      <c r="B19" s="19"/>
      <c r="C19" t="s">
        <v>93</v>
      </c>
      <c r="D19" s="9">
        <v>2</v>
      </c>
      <c r="E19" s="9">
        <v>0</v>
      </c>
      <c r="F19">
        <v>1</v>
      </c>
      <c r="G19">
        <f>G18</f>
        <v>38</v>
      </c>
      <c r="H19" s="5">
        <f t="shared" si="0"/>
        <v>2</v>
      </c>
      <c r="I19" t="str">
        <f t="shared" ref="I19:I30" si="5">IF(E19=1,"AC","NA")</f>
        <v>NA</v>
      </c>
      <c r="J19" s="26" t="str">
        <f t="shared" si="2"/>
        <v>INSERT INTO usuarioetapa(idlogtrans,idusuario,idetapa,estado) values(1 , 38 , 2 , 'NA' );</v>
      </c>
    </row>
    <row r="20" spans="1:10" x14ac:dyDescent="0.25">
      <c r="B20" s="19"/>
      <c r="C20" t="s">
        <v>94</v>
      </c>
      <c r="D20" s="9">
        <v>3</v>
      </c>
      <c r="E20" s="9">
        <v>0</v>
      </c>
      <c r="F20">
        <v>1</v>
      </c>
      <c r="G20">
        <f t="shared" ref="G20:G33" si="6">G19</f>
        <v>38</v>
      </c>
      <c r="H20" s="5">
        <f t="shared" si="0"/>
        <v>3</v>
      </c>
      <c r="I20" t="str">
        <f t="shared" si="5"/>
        <v>NA</v>
      </c>
      <c r="J20" s="26" t="str">
        <f t="shared" si="2"/>
        <v>INSERT INTO usuarioetapa(idlogtrans,idusuario,idetapa,estado) values(1 , 38 , 3 , 'NA' );</v>
      </c>
    </row>
    <row r="21" spans="1:10" x14ac:dyDescent="0.25">
      <c r="B21" s="19"/>
      <c r="C21" t="s">
        <v>95</v>
      </c>
      <c r="D21" s="9">
        <v>4</v>
      </c>
      <c r="E21" s="9">
        <v>0</v>
      </c>
      <c r="F21">
        <v>1</v>
      </c>
      <c r="G21">
        <f t="shared" si="6"/>
        <v>38</v>
      </c>
      <c r="H21" s="5">
        <f t="shared" si="0"/>
        <v>4</v>
      </c>
      <c r="I21" t="str">
        <f t="shared" si="5"/>
        <v>NA</v>
      </c>
      <c r="J21" s="26" t="str">
        <f t="shared" si="2"/>
        <v>INSERT INTO usuarioetapa(idlogtrans,idusuario,idetapa,estado) values(1 , 38 , 4 , 'NA' );</v>
      </c>
    </row>
    <row r="22" spans="1:10" x14ac:dyDescent="0.25">
      <c r="B22" s="19"/>
      <c r="C22" t="s">
        <v>96</v>
      </c>
      <c r="D22" s="9">
        <v>5</v>
      </c>
      <c r="E22" s="9">
        <v>0</v>
      </c>
      <c r="F22">
        <v>1</v>
      </c>
      <c r="G22">
        <f t="shared" si="6"/>
        <v>38</v>
      </c>
      <c r="H22" s="5">
        <f t="shared" si="0"/>
        <v>5</v>
      </c>
      <c r="I22" t="str">
        <f t="shared" si="5"/>
        <v>NA</v>
      </c>
      <c r="J22" s="26" t="str">
        <f t="shared" si="2"/>
        <v>INSERT INTO usuarioetapa(idlogtrans,idusuario,idetapa,estado) values(1 , 38 , 5 , 'NA' );</v>
      </c>
    </row>
    <row r="23" spans="1:10" x14ac:dyDescent="0.25">
      <c r="B23" s="19"/>
      <c r="C23" t="s">
        <v>97</v>
      </c>
      <c r="D23" s="9">
        <v>6</v>
      </c>
      <c r="E23" s="9">
        <v>0</v>
      </c>
      <c r="F23">
        <v>1</v>
      </c>
      <c r="G23">
        <f t="shared" si="6"/>
        <v>38</v>
      </c>
      <c r="H23" s="5">
        <f t="shared" si="0"/>
        <v>6</v>
      </c>
      <c r="I23" t="str">
        <f t="shared" si="5"/>
        <v>NA</v>
      </c>
      <c r="J23" s="26" t="str">
        <f t="shared" si="2"/>
        <v>INSERT INTO usuarioetapa(idlogtrans,idusuario,idetapa,estado) values(1 , 38 , 6 , 'NA' );</v>
      </c>
    </row>
    <row r="24" spans="1:10" x14ac:dyDescent="0.25">
      <c r="B24" s="19"/>
      <c r="C24" t="s">
        <v>98</v>
      </c>
      <c r="D24" s="9">
        <v>7</v>
      </c>
      <c r="E24" s="9">
        <v>0</v>
      </c>
      <c r="F24">
        <v>1</v>
      </c>
      <c r="G24">
        <f t="shared" si="6"/>
        <v>38</v>
      </c>
      <c r="H24" s="5">
        <f t="shared" si="0"/>
        <v>7</v>
      </c>
      <c r="I24" t="str">
        <f t="shared" si="5"/>
        <v>NA</v>
      </c>
      <c r="J24" s="26" t="str">
        <f t="shared" si="2"/>
        <v>INSERT INTO usuarioetapa(idlogtrans,idusuario,idetapa,estado) values(1 , 38 , 7 , 'NA' );</v>
      </c>
    </row>
    <row r="25" spans="1:10" x14ac:dyDescent="0.25">
      <c r="B25" s="19"/>
      <c r="C25" t="s">
        <v>99</v>
      </c>
      <c r="D25" s="9">
        <v>8</v>
      </c>
      <c r="E25" s="9">
        <v>0</v>
      </c>
      <c r="F25">
        <v>1</v>
      </c>
      <c r="G25">
        <f t="shared" si="6"/>
        <v>38</v>
      </c>
      <c r="H25" s="5">
        <f t="shared" si="0"/>
        <v>8</v>
      </c>
      <c r="I25" t="str">
        <f t="shared" si="5"/>
        <v>NA</v>
      </c>
      <c r="J25" s="26" t="str">
        <f t="shared" si="2"/>
        <v>INSERT INTO usuarioetapa(idlogtrans,idusuario,idetapa,estado) values(1 , 38 , 8 , 'NA' );</v>
      </c>
    </row>
    <row r="26" spans="1:10" x14ac:dyDescent="0.25">
      <c r="B26" s="19"/>
      <c r="C26" t="s">
        <v>100</v>
      </c>
      <c r="D26" s="9">
        <v>9</v>
      </c>
      <c r="E26" s="9">
        <v>0</v>
      </c>
      <c r="F26">
        <v>1</v>
      </c>
      <c r="G26">
        <f t="shared" si="6"/>
        <v>38</v>
      </c>
      <c r="H26" s="5">
        <f t="shared" si="0"/>
        <v>9</v>
      </c>
      <c r="I26" t="str">
        <f t="shared" si="5"/>
        <v>NA</v>
      </c>
      <c r="J26" s="26" t="str">
        <f t="shared" si="2"/>
        <v>INSERT INTO usuarioetapa(idlogtrans,idusuario,idetapa,estado) values(1 , 38 , 9 , 'NA' );</v>
      </c>
    </row>
    <row r="27" spans="1:10" x14ac:dyDescent="0.25">
      <c r="B27" s="19"/>
      <c r="C27" t="s">
        <v>15</v>
      </c>
      <c r="D27" s="9">
        <v>10</v>
      </c>
      <c r="E27" s="9">
        <v>0</v>
      </c>
      <c r="F27">
        <v>1</v>
      </c>
      <c r="G27">
        <f t="shared" si="6"/>
        <v>38</v>
      </c>
      <c r="H27" s="5">
        <f t="shared" si="0"/>
        <v>10</v>
      </c>
      <c r="I27" t="str">
        <f t="shared" si="5"/>
        <v>NA</v>
      </c>
      <c r="J27" s="26" t="str">
        <f t="shared" si="2"/>
        <v>INSERT INTO usuarioetapa(idlogtrans,idusuario,idetapa,estado) values(1 , 38 , 10 , 'NA' );</v>
      </c>
    </row>
    <row r="28" spans="1:10" x14ac:dyDescent="0.25">
      <c r="B28" s="19"/>
      <c r="C28" t="s">
        <v>101</v>
      </c>
      <c r="D28" s="9">
        <v>11</v>
      </c>
      <c r="E28" s="9">
        <v>0</v>
      </c>
      <c r="F28">
        <v>1</v>
      </c>
      <c r="G28">
        <f t="shared" si="6"/>
        <v>38</v>
      </c>
      <c r="H28" s="5">
        <f t="shared" si="0"/>
        <v>11</v>
      </c>
      <c r="I28" t="str">
        <f t="shared" si="5"/>
        <v>NA</v>
      </c>
      <c r="J28" s="26" t="str">
        <f t="shared" si="2"/>
        <v>INSERT INTO usuarioetapa(idlogtrans,idusuario,idetapa,estado) values(1 , 38 , 11 , 'NA' );</v>
      </c>
    </row>
    <row r="29" spans="1:10" x14ac:dyDescent="0.25">
      <c r="B29" s="19"/>
      <c r="C29" t="s">
        <v>102</v>
      </c>
      <c r="D29" s="9">
        <v>12</v>
      </c>
      <c r="E29" s="9">
        <v>0</v>
      </c>
      <c r="F29">
        <v>1</v>
      </c>
      <c r="G29">
        <f t="shared" si="6"/>
        <v>38</v>
      </c>
      <c r="H29" s="5">
        <f t="shared" si="0"/>
        <v>12</v>
      </c>
      <c r="I29" t="str">
        <f t="shared" si="5"/>
        <v>NA</v>
      </c>
      <c r="J29" s="26" t="str">
        <f t="shared" si="2"/>
        <v>INSERT INTO usuarioetapa(idlogtrans,idusuario,idetapa,estado) values(1 , 38 , 12 , 'NA' );</v>
      </c>
    </row>
    <row r="30" spans="1:10" x14ac:dyDescent="0.25">
      <c r="B30" s="19"/>
      <c r="C30" t="s">
        <v>103</v>
      </c>
      <c r="D30" s="9">
        <v>13</v>
      </c>
      <c r="E30" s="9">
        <v>0</v>
      </c>
      <c r="F30">
        <v>1</v>
      </c>
      <c r="G30">
        <f t="shared" si="6"/>
        <v>38</v>
      </c>
      <c r="H30" s="5">
        <f t="shared" si="0"/>
        <v>13</v>
      </c>
      <c r="I30" t="str">
        <f t="shared" si="5"/>
        <v>NA</v>
      </c>
      <c r="J30" s="26" t="str">
        <f t="shared" si="2"/>
        <v>INSERT INTO usuarioetapa(idlogtrans,idusuario,idetapa,estado) values(1 , 38 , 13 , 'NA' );</v>
      </c>
    </row>
    <row r="31" spans="1:10" x14ac:dyDescent="0.25">
      <c r="B31" s="19"/>
      <c r="C31" t="s">
        <v>106</v>
      </c>
      <c r="D31" s="9">
        <v>14</v>
      </c>
      <c r="E31" s="9">
        <v>0</v>
      </c>
      <c r="F31">
        <v>1</v>
      </c>
      <c r="G31">
        <f t="shared" si="6"/>
        <v>38</v>
      </c>
      <c r="H31" s="5">
        <f t="shared" si="0"/>
        <v>14</v>
      </c>
      <c r="I31" t="str">
        <f t="shared" ref="I31:I33" si="7">IF(E31=1,"AC","NA")</f>
        <v>NA</v>
      </c>
      <c r="J31" s="26" t="str">
        <f t="shared" si="2"/>
        <v>INSERT INTO usuarioetapa(idlogtrans,idusuario,idetapa,estado) values(1 , 38 , 14 , 'NA' );</v>
      </c>
    </row>
    <row r="32" spans="1:10" x14ac:dyDescent="0.25">
      <c r="B32" s="19"/>
      <c r="C32" t="s">
        <v>107</v>
      </c>
      <c r="D32" s="9">
        <v>15</v>
      </c>
      <c r="E32" s="9">
        <v>0</v>
      </c>
      <c r="F32">
        <v>1</v>
      </c>
      <c r="G32">
        <f t="shared" si="6"/>
        <v>38</v>
      </c>
      <c r="H32" s="5">
        <f t="shared" si="0"/>
        <v>15</v>
      </c>
      <c r="I32" t="str">
        <f t="shared" si="7"/>
        <v>NA</v>
      </c>
      <c r="J32" s="26" t="str">
        <f t="shared" si="2"/>
        <v>INSERT INTO usuarioetapa(idlogtrans,idusuario,idetapa,estado) values(1 , 38 , 15 , 'NA' );</v>
      </c>
    </row>
    <row r="33" spans="1:10" x14ac:dyDescent="0.25">
      <c r="B33" s="19"/>
      <c r="C33" t="s">
        <v>108</v>
      </c>
      <c r="D33" s="9">
        <v>16</v>
      </c>
      <c r="E33" s="9">
        <v>0</v>
      </c>
      <c r="F33">
        <v>1</v>
      </c>
      <c r="G33">
        <f t="shared" si="6"/>
        <v>38</v>
      </c>
      <c r="H33" s="5">
        <f t="shared" si="0"/>
        <v>16</v>
      </c>
      <c r="I33" t="str">
        <f t="shared" si="7"/>
        <v>NA</v>
      </c>
      <c r="J33" s="26" t="str">
        <f t="shared" si="2"/>
        <v>INSERT INTO usuarioetapa(idlogtrans,idusuario,idetapa,estado) values(1 , 38 , 16 , 'NA' );</v>
      </c>
    </row>
    <row r="34" spans="1:10" x14ac:dyDescent="0.25">
      <c r="A34">
        <v>3</v>
      </c>
      <c r="B34" s="7" t="s">
        <v>67</v>
      </c>
      <c r="C34" s="5" t="s">
        <v>92</v>
      </c>
      <c r="D34" s="5">
        <v>1</v>
      </c>
      <c r="E34" s="5">
        <v>1</v>
      </c>
      <c r="F34" s="5">
        <v>1</v>
      </c>
      <c r="G34" s="5">
        <v>156</v>
      </c>
      <c r="H34" s="5">
        <f t="shared" si="0"/>
        <v>1</v>
      </c>
      <c r="I34" s="5" t="str">
        <f>IF(E34=1,"AC","NA")</f>
        <v>AC</v>
      </c>
      <c r="J34" s="5" t="str">
        <f t="shared" si="2"/>
        <v>INSERT INTO usuarioetapa(idlogtrans,idusuario,idetapa,estado) values(1 , 156 , 1 , 'AC' );</v>
      </c>
    </row>
    <row r="35" spans="1:10" x14ac:dyDescent="0.25">
      <c r="B35" s="19"/>
      <c r="C35" t="s">
        <v>93</v>
      </c>
      <c r="D35" s="9">
        <v>2</v>
      </c>
      <c r="E35" s="9">
        <v>0</v>
      </c>
      <c r="F35">
        <v>1</v>
      </c>
      <c r="G35">
        <f>G34</f>
        <v>156</v>
      </c>
      <c r="H35" s="5">
        <f t="shared" si="0"/>
        <v>2</v>
      </c>
      <c r="I35" t="str">
        <f t="shared" ref="I35:I46" si="8">IF(E35=1,"AC","NA")</f>
        <v>NA</v>
      </c>
      <c r="J35" s="26" t="str">
        <f t="shared" si="2"/>
        <v>INSERT INTO usuarioetapa(idlogtrans,idusuario,idetapa,estado) values(1 , 156 , 2 , 'NA' );</v>
      </c>
    </row>
    <row r="36" spans="1:10" x14ac:dyDescent="0.25">
      <c r="B36" s="19"/>
      <c r="C36" t="s">
        <v>94</v>
      </c>
      <c r="D36" s="9">
        <v>3</v>
      </c>
      <c r="E36" s="9">
        <v>0</v>
      </c>
      <c r="F36">
        <v>1</v>
      </c>
      <c r="G36">
        <f t="shared" ref="G36:G49" si="9">G35</f>
        <v>156</v>
      </c>
      <c r="H36" s="5">
        <f t="shared" si="0"/>
        <v>3</v>
      </c>
      <c r="I36" t="str">
        <f t="shared" si="8"/>
        <v>NA</v>
      </c>
      <c r="J36" s="26" t="str">
        <f t="shared" si="2"/>
        <v>INSERT INTO usuarioetapa(idlogtrans,idusuario,idetapa,estado) values(1 , 156 , 3 , 'NA' );</v>
      </c>
    </row>
    <row r="37" spans="1:10" x14ac:dyDescent="0.25">
      <c r="B37" s="19"/>
      <c r="C37" t="s">
        <v>95</v>
      </c>
      <c r="D37" s="9">
        <v>4</v>
      </c>
      <c r="E37" s="9">
        <v>0</v>
      </c>
      <c r="F37">
        <v>1</v>
      </c>
      <c r="G37">
        <f t="shared" si="9"/>
        <v>156</v>
      </c>
      <c r="H37" s="5">
        <f t="shared" si="0"/>
        <v>4</v>
      </c>
      <c r="I37" t="str">
        <f t="shared" si="8"/>
        <v>NA</v>
      </c>
      <c r="J37" s="26" t="str">
        <f t="shared" si="2"/>
        <v>INSERT INTO usuarioetapa(idlogtrans,idusuario,idetapa,estado) values(1 , 156 , 4 , 'NA' );</v>
      </c>
    </row>
    <row r="38" spans="1:10" x14ac:dyDescent="0.25">
      <c r="B38" s="19"/>
      <c r="C38" t="s">
        <v>96</v>
      </c>
      <c r="D38" s="9">
        <v>5</v>
      </c>
      <c r="E38" s="9">
        <v>0</v>
      </c>
      <c r="F38">
        <v>1</v>
      </c>
      <c r="G38">
        <f t="shared" si="9"/>
        <v>156</v>
      </c>
      <c r="H38" s="5">
        <f t="shared" si="0"/>
        <v>5</v>
      </c>
      <c r="I38" t="str">
        <f t="shared" si="8"/>
        <v>NA</v>
      </c>
      <c r="J38" s="26" t="str">
        <f t="shared" si="2"/>
        <v>INSERT INTO usuarioetapa(idlogtrans,idusuario,idetapa,estado) values(1 , 156 , 5 , 'NA' );</v>
      </c>
    </row>
    <row r="39" spans="1:10" x14ac:dyDescent="0.25">
      <c r="B39" s="19"/>
      <c r="C39" t="s">
        <v>97</v>
      </c>
      <c r="D39" s="9">
        <v>6</v>
      </c>
      <c r="E39" s="9">
        <v>0</v>
      </c>
      <c r="F39">
        <v>1</v>
      </c>
      <c r="G39">
        <f t="shared" si="9"/>
        <v>156</v>
      </c>
      <c r="H39" s="5">
        <f t="shared" si="0"/>
        <v>6</v>
      </c>
      <c r="I39" t="str">
        <f t="shared" si="8"/>
        <v>NA</v>
      </c>
      <c r="J39" s="26" t="str">
        <f t="shared" si="2"/>
        <v>INSERT INTO usuarioetapa(idlogtrans,idusuario,idetapa,estado) values(1 , 156 , 6 , 'NA' );</v>
      </c>
    </row>
    <row r="40" spans="1:10" x14ac:dyDescent="0.25">
      <c r="B40" s="19"/>
      <c r="C40" t="s">
        <v>98</v>
      </c>
      <c r="D40" s="9">
        <v>7</v>
      </c>
      <c r="E40" s="9">
        <v>0</v>
      </c>
      <c r="F40">
        <v>1</v>
      </c>
      <c r="G40">
        <f t="shared" si="9"/>
        <v>156</v>
      </c>
      <c r="H40" s="5">
        <f t="shared" si="0"/>
        <v>7</v>
      </c>
      <c r="I40" t="str">
        <f t="shared" si="8"/>
        <v>NA</v>
      </c>
      <c r="J40" s="26" t="str">
        <f t="shared" si="2"/>
        <v>INSERT INTO usuarioetapa(idlogtrans,idusuario,idetapa,estado) values(1 , 156 , 7 , 'NA' );</v>
      </c>
    </row>
    <row r="41" spans="1:10" x14ac:dyDescent="0.25">
      <c r="B41" s="19"/>
      <c r="C41" t="s">
        <v>99</v>
      </c>
      <c r="D41" s="9">
        <v>8</v>
      </c>
      <c r="E41" s="9">
        <v>0</v>
      </c>
      <c r="F41">
        <v>1</v>
      </c>
      <c r="G41">
        <f t="shared" si="9"/>
        <v>156</v>
      </c>
      <c r="H41" s="5">
        <f t="shared" si="0"/>
        <v>8</v>
      </c>
      <c r="I41" t="str">
        <f t="shared" si="8"/>
        <v>NA</v>
      </c>
      <c r="J41" s="26" t="str">
        <f t="shared" si="2"/>
        <v>INSERT INTO usuarioetapa(idlogtrans,idusuario,idetapa,estado) values(1 , 156 , 8 , 'NA' );</v>
      </c>
    </row>
    <row r="42" spans="1:10" x14ac:dyDescent="0.25">
      <c r="B42" s="19"/>
      <c r="C42" t="s">
        <v>100</v>
      </c>
      <c r="D42" s="9">
        <v>9</v>
      </c>
      <c r="E42" s="9">
        <v>0</v>
      </c>
      <c r="F42">
        <v>1</v>
      </c>
      <c r="G42">
        <f t="shared" si="9"/>
        <v>156</v>
      </c>
      <c r="H42" s="5">
        <f t="shared" si="0"/>
        <v>9</v>
      </c>
      <c r="I42" t="str">
        <f t="shared" si="8"/>
        <v>NA</v>
      </c>
      <c r="J42" s="26" t="str">
        <f t="shared" si="2"/>
        <v>INSERT INTO usuarioetapa(idlogtrans,idusuario,idetapa,estado) values(1 , 156 , 9 , 'NA' );</v>
      </c>
    </row>
    <row r="43" spans="1:10" x14ac:dyDescent="0.25">
      <c r="B43" s="19"/>
      <c r="C43" t="s">
        <v>15</v>
      </c>
      <c r="D43" s="9">
        <v>10</v>
      </c>
      <c r="E43" s="9">
        <v>0</v>
      </c>
      <c r="F43">
        <v>1</v>
      </c>
      <c r="G43">
        <f t="shared" si="9"/>
        <v>156</v>
      </c>
      <c r="H43" s="5">
        <f t="shared" si="0"/>
        <v>10</v>
      </c>
      <c r="I43" t="str">
        <f t="shared" si="8"/>
        <v>NA</v>
      </c>
      <c r="J43" s="26" t="str">
        <f t="shared" si="2"/>
        <v>INSERT INTO usuarioetapa(idlogtrans,idusuario,idetapa,estado) values(1 , 156 , 10 , 'NA' );</v>
      </c>
    </row>
    <row r="44" spans="1:10" x14ac:dyDescent="0.25">
      <c r="B44" s="19"/>
      <c r="C44" t="s">
        <v>101</v>
      </c>
      <c r="D44" s="9">
        <v>11</v>
      </c>
      <c r="E44" s="9">
        <v>0</v>
      </c>
      <c r="F44">
        <v>1</v>
      </c>
      <c r="G44">
        <f t="shared" si="9"/>
        <v>156</v>
      </c>
      <c r="H44" s="5">
        <f t="shared" si="0"/>
        <v>11</v>
      </c>
      <c r="I44" t="str">
        <f t="shared" si="8"/>
        <v>NA</v>
      </c>
      <c r="J44" s="26" t="str">
        <f t="shared" si="2"/>
        <v>INSERT INTO usuarioetapa(idlogtrans,idusuario,idetapa,estado) values(1 , 156 , 11 , 'NA' );</v>
      </c>
    </row>
    <row r="45" spans="1:10" x14ac:dyDescent="0.25">
      <c r="B45" s="19"/>
      <c r="C45" t="s">
        <v>102</v>
      </c>
      <c r="D45" s="9">
        <v>12</v>
      </c>
      <c r="E45" s="9">
        <v>0</v>
      </c>
      <c r="F45">
        <v>1</v>
      </c>
      <c r="G45">
        <f t="shared" si="9"/>
        <v>156</v>
      </c>
      <c r="H45" s="5">
        <f t="shared" si="0"/>
        <v>12</v>
      </c>
      <c r="I45" t="str">
        <f t="shared" si="8"/>
        <v>NA</v>
      </c>
      <c r="J45" s="26" t="str">
        <f t="shared" si="2"/>
        <v>INSERT INTO usuarioetapa(idlogtrans,idusuario,idetapa,estado) values(1 , 156 , 12 , 'NA' );</v>
      </c>
    </row>
    <row r="46" spans="1:10" x14ac:dyDescent="0.25">
      <c r="B46" s="19"/>
      <c r="C46" t="s">
        <v>103</v>
      </c>
      <c r="D46" s="9">
        <v>13</v>
      </c>
      <c r="E46" s="9">
        <v>0</v>
      </c>
      <c r="F46">
        <v>1</v>
      </c>
      <c r="G46">
        <f t="shared" si="9"/>
        <v>156</v>
      </c>
      <c r="H46" s="5">
        <f t="shared" si="0"/>
        <v>13</v>
      </c>
      <c r="I46" t="str">
        <f t="shared" si="8"/>
        <v>NA</v>
      </c>
      <c r="J46" s="26" t="str">
        <f t="shared" si="2"/>
        <v>INSERT INTO usuarioetapa(idlogtrans,idusuario,idetapa,estado) values(1 , 156 , 13 , 'NA' );</v>
      </c>
    </row>
    <row r="47" spans="1:10" x14ac:dyDescent="0.25">
      <c r="B47" s="19"/>
      <c r="C47" t="s">
        <v>106</v>
      </c>
      <c r="D47" s="9">
        <v>14</v>
      </c>
      <c r="E47" s="9">
        <v>0</v>
      </c>
      <c r="F47">
        <v>1</v>
      </c>
      <c r="G47">
        <f t="shared" si="9"/>
        <v>156</v>
      </c>
      <c r="H47" s="5">
        <f t="shared" si="0"/>
        <v>14</v>
      </c>
      <c r="I47" t="str">
        <f t="shared" ref="I47:I49" si="10">IF(E47=1,"AC","NA")</f>
        <v>NA</v>
      </c>
      <c r="J47" s="26" t="str">
        <f t="shared" si="2"/>
        <v>INSERT INTO usuarioetapa(idlogtrans,idusuario,idetapa,estado) values(1 , 156 , 14 , 'NA' );</v>
      </c>
    </row>
    <row r="48" spans="1:10" x14ac:dyDescent="0.25">
      <c r="B48" s="19"/>
      <c r="C48" t="s">
        <v>107</v>
      </c>
      <c r="D48" s="9">
        <v>15</v>
      </c>
      <c r="E48" s="9">
        <v>0</v>
      </c>
      <c r="F48">
        <v>1</v>
      </c>
      <c r="G48">
        <f t="shared" si="9"/>
        <v>156</v>
      </c>
      <c r="H48" s="5">
        <f t="shared" si="0"/>
        <v>15</v>
      </c>
      <c r="I48" t="str">
        <f t="shared" si="10"/>
        <v>NA</v>
      </c>
      <c r="J48" s="26" t="str">
        <f t="shared" si="2"/>
        <v>INSERT INTO usuarioetapa(idlogtrans,idusuario,idetapa,estado) values(1 , 156 , 15 , 'NA' );</v>
      </c>
    </row>
    <row r="49" spans="1:10" x14ac:dyDescent="0.25">
      <c r="B49" s="19"/>
      <c r="C49" t="s">
        <v>108</v>
      </c>
      <c r="D49" s="9">
        <v>16</v>
      </c>
      <c r="E49" s="9">
        <v>0</v>
      </c>
      <c r="F49">
        <v>1</v>
      </c>
      <c r="G49">
        <f t="shared" si="9"/>
        <v>156</v>
      </c>
      <c r="H49" s="5">
        <f t="shared" si="0"/>
        <v>16</v>
      </c>
      <c r="I49" t="str">
        <f t="shared" si="10"/>
        <v>NA</v>
      </c>
      <c r="J49" s="26" t="str">
        <f t="shared" si="2"/>
        <v>INSERT INTO usuarioetapa(idlogtrans,idusuario,idetapa,estado) values(1 , 156 , 16 , 'NA' );</v>
      </c>
    </row>
    <row r="50" spans="1:10" x14ac:dyDescent="0.25">
      <c r="A50">
        <v>4</v>
      </c>
      <c r="B50" s="7" t="s">
        <v>68</v>
      </c>
      <c r="C50" s="5" t="s">
        <v>92</v>
      </c>
      <c r="D50" s="5">
        <v>1</v>
      </c>
      <c r="E50" s="5">
        <v>0</v>
      </c>
      <c r="F50" s="5">
        <v>1</v>
      </c>
      <c r="G50" s="5">
        <v>82</v>
      </c>
      <c r="H50" s="5">
        <f t="shared" si="0"/>
        <v>1</v>
      </c>
      <c r="I50" s="5" t="str">
        <f>IF(E50=1,"AC","NA")</f>
        <v>NA</v>
      </c>
      <c r="J50" s="5" t="str">
        <f t="shared" si="2"/>
        <v>INSERT INTO usuarioetapa(idlogtrans,idusuario,idetapa,estado) values(1 , 82 , 1 , 'NA' );</v>
      </c>
    </row>
    <row r="51" spans="1:10" x14ac:dyDescent="0.25">
      <c r="B51" s="19"/>
      <c r="C51" t="s">
        <v>93</v>
      </c>
      <c r="D51" s="9">
        <v>2</v>
      </c>
      <c r="E51" s="9">
        <v>1</v>
      </c>
      <c r="F51">
        <v>1</v>
      </c>
      <c r="G51">
        <f>G50</f>
        <v>82</v>
      </c>
      <c r="H51" s="5">
        <f t="shared" si="0"/>
        <v>2</v>
      </c>
      <c r="I51" t="str">
        <f t="shared" ref="I51:I62" si="11">IF(E51=1,"AC","NA")</f>
        <v>AC</v>
      </c>
      <c r="J51" s="26" t="str">
        <f t="shared" si="2"/>
        <v>INSERT INTO usuarioetapa(idlogtrans,idusuario,idetapa,estado) values(1 , 82 , 2 , 'AC' );</v>
      </c>
    </row>
    <row r="52" spans="1:10" x14ac:dyDescent="0.25">
      <c r="B52" s="19"/>
      <c r="C52" t="s">
        <v>94</v>
      </c>
      <c r="D52" s="9">
        <v>3</v>
      </c>
      <c r="E52" s="9">
        <v>0</v>
      </c>
      <c r="F52">
        <v>1</v>
      </c>
      <c r="G52">
        <f t="shared" ref="G52:G65" si="12">G51</f>
        <v>82</v>
      </c>
      <c r="H52" s="5">
        <f t="shared" si="0"/>
        <v>3</v>
      </c>
      <c r="I52" t="str">
        <f t="shared" si="11"/>
        <v>NA</v>
      </c>
      <c r="J52" s="26" t="str">
        <f t="shared" si="2"/>
        <v>INSERT INTO usuarioetapa(idlogtrans,idusuario,idetapa,estado) values(1 , 82 , 3 , 'NA' );</v>
      </c>
    </row>
    <row r="53" spans="1:10" x14ac:dyDescent="0.25">
      <c r="B53" s="19"/>
      <c r="C53" t="s">
        <v>95</v>
      </c>
      <c r="D53" s="9">
        <v>4</v>
      </c>
      <c r="E53" s="9">
        <v>0</v>
      </c>
      <c r="F53">
        <v>1</v>
      </c>
      <c r="G53">
        <f t="shared" si="12"/>
        <v>82</v>
      </c>
      <c r="H53" s="5">
        <f t="shared" si="0"/>
        <v>4</v>
      </c>
      <c r="I53" t="str">
        <f t="shared" si="11"/>
        <v>NA</v>
      </c>
      <c r="J53" s="26" t="str">
        <f t="shared" si="2"/>
        <v>INSERT INTO usuarioetapa(idlogtrans,idusuario,idetapa,estado) values(1 , 82 , 4 , 'NA' );</v>
      </c>
    </row>
    <row r="54" spans="1:10" x14ac:dyDescent="0.25">
      <c r="B54" s="19"/>
      <c r="C54" t="s">
        <v>96</v>
      </c>
      <c r="D54" s="9">
        <v>5</v>
      </c>
      <c r="E54" s="9">
        <v>0</v>
      </c>
      <c r="F54">
        <v>1</v>
      </c>
      <c r="G54">
        <f t="shared" si="12"/>
        <v>82</v>
      </c>
      <c r="H54" s="5">
        <f t="shared" si="0"/>
        <v>5</v>
      </c>
      <c r="I54" t="str">
        <f t="shared" si="11"/>
        <v>NA</v>
      </c>
      <c r="J54" s="26" t="str">
        <f t="shared" si="2"/>
        <v>INSERT INTO usuarioetapa(idlogtrans,idusuario,idetapa,estado) values(1 , 82 , 5 , 'NA' );</v>
      </c>
    </row>
    <row r="55" spans="1:10" x14ac:dyDescent="0.25">
      <c r="B55" s="19"/>
      <c r="C55" t="s">
        <v>97</v>
      </c>
      <c r="D55" s="9">
        <v>6</v>
      </c>
      <c r="E55" s="9">
        <v>0</v>
      </c>
      <c r="F55">
        <v>1</v>
      </c>
      <c r="G55">
        <f t="shared" si="12"/>
        <v>82</v>
      </c>
      <c r="H55" s="5">
        <f t="shared" si="0"/>
        <v>6</v>
      </c>
      <c r="I55" t="str">
        <f t="shared" si="11"/>
        <v>NA</v>
      </c>
      <c r="J55" s="26" t="str">
        <f t="shared" si="2"/>
        <v>INSERT INTO usuarioetapa(idlogtrans,idusuario,idetapa,estado) values(1 , 82 , 6 , 'NA' );</v>
      </c>
    </row>
    <row r="56" spans="1:10" x14ac:dyDescent="0.25">
      <c r="B56" s="19"/>
      <c r="C56" t="s">
        <v>98</v>
      </c>
      <c r="D56" s="9">
        <v>7</v>
      </c>
      <c r="E56" s="9">
        <v>0</v>
      </c>
      <c r="F56">
        <v>1</v>
      </c>
      <c r="G56">
        <f t="shared" si="12"/>
        <v>82</v>
      </c>
      <c r="H56" s="5">
        <f t="shared" si="0"/>
        <v>7</v>
      </c>
      <c r="I56" t="str">
        <f t="shared" si="11"/>
        <v>NA</v>
      </c>
      <c r="J56" s="26" t="str">
        <f t="shared" si="2"/>
        <v>INSERT INTO usuarioetapa(idlogtrans,idusuario,idetapa,estado) values(1 , 82 , 7 , 'NA' );</v>
      </c>
    </row>
    <row r="57" spans="1:10" x14ac:dyDescent="0.25">
      <c r="B57" s="19"/>
      <c r="C57" t="s">
        <v>99</v>
      </c>
      <c r="D57" s="9">
        <v>8</v>
      </c>
      <c r="E57" s="9">
        <v>0</v>
      </c>
      <c r="F57">
        <v>1</v>
      </c>
      <c r="G57">
        <f t="shared" si="12"/>
        <v>82</v>
      </c>
      <c r="H57" s="5">
        <f t="shared" si="0"/>
        <v>8</v>
      </c>
      <c r="I57" t="str">
        <f t="shared" si="11"/>
        <v>NA</v>
      </c>
      <c r="J57" s="26" t="str">
        <f t="shared" si="2"/>
        <v>INSERT INTO usuarioetapa(idlogtrans,idusuario,idetapa,estado) values(1 , 82 , 8 , 'NA' );</v>
      </c>
    </row>
    <row r="58" spans="1:10" x14ac:dyDescent="0.25">
      <c r="B58" s="19"/>
      <c r="C58" t="s">
        <v>100</v>
      </c>
      <c r="D58" s="9">
        <v>9</v>
      </c>
      <c r="E58" s="9">
        <v>0</v>
      </c>
      <c r="F58">
        <v>1</v>
      </c>
      <c r="G58">
        <f t="shared" si="12"/>
        <v>82</v>
      </c>
      <c r="H58" s="5">
        <f t="shared" si="0"/>
        <v>9</v>
      </c>
      <c r="I58" t="str">
        <f t="shared" si="11"/>
        <v>NA</v>
      </c>
      <c r="J58" s="26" t="str">
        <f t="shared" si="2"/>
        <v>INSERT INTO usuarioetapa(idlogtrans,idusuario,idetapa,estado) values(1 , 82 , 9 , 'NA' );</v>
      </c>
    </row>
    <row r="59" spans="1:10" x14ac:dyDescent="0.25">
      <c r="B59" s="19"/>
      <c r="C59" t="s">
        <v>15</v>
      </c>
      <c r="D59" s="9">
        <v>10</v>
      </c>
      <c r="E59" s="9">
        <v>0</v>
      </c>
      <c r="F59">
        <v>1</v>
      </c>
      <c r="G59">
        <f t="shared" si="12"/>
        <v>82</v>
      </c>
      <c r="H59" s="5">
        <f t="shared" si="0"/>
        <v>10</v>
      </c>
      <c r="I59" t="str">
        <f t="shared" si="11"/>
        <v>NA</v>
      </c>
      <c r="J59" s="26" t="str">
        <f t="shared" si="2"/>
        <v>INSERT INTO usuarioetapa(idlogtrans,idusuario,idetapa,estado) values(1 , 82 , 10 , 'NA' );</v>
      </c>
    </row>
    <row r="60" spans="1:10" x14ac:dyDescent="0.25">
      <c r="B60" s="19"/>
      <c r="C60" t="s">
        <v>101</v>
      </c>
      <c r="D60" s="9">
        <v>11</v>
      </c>
      <c r="E60" s="9">
        <v>0</v>
      </c>
      <c r="F60">
        <v>1</v>
      </c>
      <c r="G60">
        <f t="shared" si="12"/>
        <v>82</v>
      </c>
      <c r="H60" s="5">
        <f t="shared" si="0"/>
        <v>11</v>
      </c>
      <c r="I60" t="str">
        <f t="shared" si="11"/>
        <v>NA</v>
      </c>
      <c r="J60" s="26" t="str">
        <f t="shared" si="2"/>
        <v>INSERT INTO usuarioetapa(idlogtrans,idusuario,idetapa,estado) values(1 , 82 , 11 , 'NA' );</v>
      </c>
    </row>
    <row r="61" spans="1:10" x14ac:dyDescent="0.25">
      <c r="B61" s="19"/>
      <c r="C61" t="s">
        <v>102</v>
      </c>
      <c r="D61" s="9">
        <v>12</v>
      </c>
      <c r="E61" s="9">
        <v>0</v>
      </c>
      <c r="F61">
        <v>1</v>
      </c>
      <c r="G61">
        <f t="shared" si="12"/>
        <v>82</v>
      </c>
      <c r="H61" s="5">
        <f t="shared" si="0"/>
        <v>12</v>
      </c>
      <c r="I61" t="str">
        <f t="shared" si="11"/>
        <v>NA</v>
      </c>
      <c r="J61" s="26" t="str">
        <f t="shared" si="2"/>
        <v>INSERT INTO usuarioetapa(idlogtrans,idusuario,idetapa,estado) values(1 , 82 , 12 , 'NA' );</v>
      </c>
    </row>
    <row r="62" spans="1:10" x14ac:dyDescent="0.25">
      <c r="B62" s="19"/>
      <c r="C62" t="s">
        <v>103</v>
      </c>
      <c r="D62" s="9">
        <v>13</v>
      </c>
      <c r="E62" s="9">
        <v>0</v>
      </c>
      <c r="F62">
        <v>1</v>
      </c>
      <c r="G62">
        <f t="shared" si="12"/>
        <v>82</v>
      </c>
      <c r="H62" s="5">
        <f t="shared" si="0"/>
        <v>13</v>
      </c>
      <c r="I62" t="str">
        <f t="shared" si="11"/>
        <v>NA</v>
      </c>
      <c r="J62" s="26" t="str">
        <f t="shared" si="2"/>
        <v>INSERT INTO usuarioetapa(idlogtrans,idusuario,idetapa,estado) values(1 , 82 , 13 , 'NA' );</v>
      </c>
    </row>
    <row r="63" spans="1:10" x14ac:dyDescent="0.25">
      <c r="B63" s="19"/>
      <c r="C63" t="s">
        <v>106</v>
      </c>
      <c r="D63" s="9">
        <v>14</v>
      </c>
      <c r="E63" s="9">
        <v>0</v>
      </c>
      <c r="F63">
        <v>1</v>
      </c>
      <c r="G63">
        <f t="shared" si="12"/>
        <v>82</v>
      </c>
      <c r="H63" s="5">
        <f t="shared" si="0"/>
        <v>14</v>
      </c>
      <c r="I63" t="str">
        <f t="shared" ref="I63:I65" si="13">IF(E63=1,"AC","NA")</f>
        <v>NA</v>
      </c>
      <c r="J63" s="26" t="str">
        <f t="shared" si="2"/>
        <v>INSERT INTO usuarioetapa(idlogtrans,idusuario,idetapa,estado) values(1 , 82 , 14 , 'NA' );</v>
      </c>
    </row>
    <row r="64" spans="1:10" x14ac:dyDescent="0.25">
      <c r="B64" s="19"/>
      <c r="C64" t="s">
        <v>107</v>
      </c>
      <c r="D64" s="9">
        <v>15</v>
      </c>
      <c r="E64" s="9">
        <v>0</v>
      </c>
      <c r="F64">
        <v>1</v>
      </c>
      <c r="G64">
        <f t="shared" si="12"/>
        <v>82</v>
      </c>
      <c r="H64" s="5">
        <f t="shared" si="0"/>
        <v>15</v>
      </c>
      <c r="I64" t="str">
        <f t="shared" si="13"/>
        <v>NA</v>
      </c>
      <c r="J64" s="26" t="str">
        <f t="shared" si="2"/>
        <v>INSERT INTO usuarioetapa(idlogtrans,idusuario,idetapa,estado) values(1 , 82 , 15 , 'NA' );</v>
      </c>
    </row>
    <row r="65" spans="1:10" x14ac:dyDescent="0.25">
      <c r="B65" s="19"/>
      <c r="C65" t="s">
        <v>108</v>
      </c>
      <c r="D65" s="9">
        <v>16</v>
      </c>
      <c r="E65" s="9">
        <v>0</v>
      </c>
      <c r="F65">
        <v>1</v>
      </c>
      <c r="G65">
        <f t="shared" si="12"/>
        <v>82</v>
      </c>
      <c r="H65" s="5">
        <f t="shared" si="0"/>
        <v>16</v>
      </c>
      <c r="I65" t="str">
        <f t="shared" si="13"/>
        <v>NA</v>
      </c>
      <c r="J65" s="26" t="str">
        <f t="shared" si="2"/>
        <v>INSERT INTO usuarioetapa(idlogtrans,idusuario,idetapa,estado) values(1 , 82 , 16 , 'NA' );</v>
      </c>
    </row>
    <row r="66" spans="1:10" x14ac:dyDescent="0.25">
      <c r="A66">
        <v>5</v>
      </c>
      <c r="B66" s="7" t="s">
        <v>69</v>
      </c>
      <c r="C66" s="5" t="s">
        <v>92</v>
      </c>
      <c r="D66" s="5">
        <v>1</v>
      </c>
      <c r="E66" s="5">
        <v>1</v>
      </c>
      <c r="F66" s="5">
        <v>1</v>
      </c>
      <c r="G66" s="5">
        <v>18</v>
      </c>
      <c r="H66" s="5">
        <f t="shared" si="0"/>
        <v>1</v>
      </c>
      <c r="I66" s="5" t="str">
        <f>IF(E66=1,"AC","NA")</f>
        <v>AC</v>
      </c>
      <c r="J66" s="5" t="str">
        <f t="shared" si="2"/>
        <v>INSERT INTO usuarioetapa(idlogtrans,idusuario,idetapa,estado) values(1 , 18 , 1 , 'AC' );</v>
      </c>
    </row>
    <row r="67" spans="1:10" x14ac:dyDescent="0.25">
      <c r="B67" s="19"/>
      <c r="C67" t="s">
        <v>93</v>
      </c>
      <c r="D67" s="9">
        <v>2</v>
      </c>
      <c r="E67" s="9">
        <v>0</v>
      </c>
      <c r="F67">
        <v>1</v>
      </c>
      <c r="G67">
        <f>G66</f>
        <v>18</v>
      </c>
      <c r="H67" s="5">
        <f t="shared" ref="H67:H130" si="14">D67</f>
        <v>2</v>
      </c>
      <c r="I67" t="str">
        <f t="shared" ref="I67:I78" si="15">IF(E67=1,"AC","NA")</f>
        <v>NA</v>
      </c>
      <c r="J67" s="26" t="str">
        <f t="shared" ref="J67:J130" si="16">CONCATENATE("INSERT INTO usuarioetapa(idlogtrans,idusuario,idetapa,estado) values(",F67," , ",G67," , ",H67," , '",I67,"' ",");")</f>
        <v>INSERT INTO usuarioetapa(idlogtrans,idusuario,idetapa,estado) values(1 , 18 , 2 , 'NA' );</v>
      </c>
    </row>
    <row r="68" spans="1:10" x14ac:dyDescent="0.25">
      <c r="B68" s="19"/>
      <c r="C68" t="s">
        <v>94</v>
      </c>
      <c r="D68" s="9">
        <v>3</v>
      </c>
      <c r="E68" s="9">
        <v>0</v>
      </c>
      <c r="F68">
        <v>1</v>
      </c>
      <c r="G68">
        <f t="shared" ref="G68:G81" si="17">G67</f>
        <v>18</v>
      </c>
      <c r="H68" s="5">
        <f t="shared" si="14"/>
        <v>3</v>
      </c>
      <c r="I68" t="str">
        <f t="shared" si="15"/>
        <v>NA</v>
      </c>
      <c r="J68" s="26" t="str">
        <f t="shared" si="16"/>
        <v>INSERT INTO usuarioetapa(idlogtrans,idusuario,idetapa,estado) values(1 , 18 , 3 , 'NA' );</v>
      </c>
    </row>
    <row r="69" spans="1:10" x14ac:dyDescent="0.25">
      <c r="B69" s="19"/>
      <c r="C69" t="s">
        <v>95</v>
      </c>
      <c r="D69" s="9">
        <v>4</v>
      </c>
      <c r="E69" s="9">
        <v>0</v>
      </c>
      <c r="F69">
        <v>1</v>
      </c>
      <c r="G69">
        <f t="shared" si="17"/>
        <v>18</v>
      </c>
      <c r="H69" s="5">
        <f t="shared" si="14"/>
        <v>4</v>
      </c>
      <c r="I69" t="str">
        <f t="shared" si="15"/>
        <v>NA</v>
      </c>
      <c r="J69" s="26" t="str">
        <f t="shared" si="16"/>
        <v>INSERT INTO usuarioetapa(idlogtrans,idusuario,idetapa,estado) values(1 , 18 , 4 , 'NA' );</v>
      </c>
    </row>
    <row r="70" spans="1:10" x14ac:dyDescent="0.25">
      <c r="B70" s="19"/>
      <c r="C70" t="s">
        <v>96</v>
      </c>
      <c r="D70" s="9">
        <v>5</v>
      </c>
      <c r="E70" s="9">
        <v>0</v>
      </c>
      <c r="F70">
        <v>1</v>
      </c>
      <c r="G70">
        <f t="shared" si="17"/>
        <v>18</v>
      </c>
      <c r="H70" s="5">
        <f t="shared" si="14"/>
        <v>5</v>
      </c>
      <c r="I70" t="str">
        <f t="shared" si="15"/>
        <v>NA</v>
      </c>
      <c r="J70" s="26" t="str">
        <f t="shared" si="16"/>
        <v>INSERT INTO usuarioetapa(idlogtrans,idusuario,idetapa,estado) values(1 , 18 , 5 , 'NA' );</v>
      </c>
    </row>
    <row r="71" spans="1:10" x14ac:dyDescent="0.25">
      <c r="B71" s="19"/>
      <c r="C71" t="s">
        <v>97</v>
      </c>
      <c r="D71" s="9">
        <v>6</v>
      </c>
      <c r="E71" s="9">
        <v>0</v>
      </c>
      <c r="F71">
        <v>1</v>
      </c>
      <c r="G71">
        <f t="shared" si="17"/>
        <v>18</v>
      </c>
      <c r="H71" s="5">
        <f t="shared" si="14"/>
        <v>6</v>
      </c>
      <c r="I71" t="str">
        <f t="shared" si="15"/>
        <v>NA</v>
      </c>
      <c r="J71" s="26" t="str">
        <f t="shared" si="16"/>
        <v>INSERT INTO usuarioetapa(idlogtrans,idusuario,idetapa,estado) values(1 , 18 , 6 , 'NA' );</v>
      </c>
    </row>
    <row r="72" spans="1:10" x14ac:dyDescent="0.25">
      <c r="B72" s="19"/>
      <c r="C72" t="s">
        <v>98</v>
      </c>
      <c r="D72" s="9">
        <v>7</v>
      </c>
      <c r="E72" s="9">
        <v>0</v>
      </c>
      <c r="F72">
        <v>1</v>
      </c>
      <c r="G72">
        <f t="shared" si="17"/>
        <v>18</v>
      </c>
      <c r="H72" s="5">
        <f t="shared" si="14"/>
        <v>7</v>
      </c>
      <c r="I72" t="str">
        <f t="shared" si="15"/>
        <v>NA</v>
      </c>
      <c r="J72" s="26" t="str">
        <f t="shared" si="16"/>
        <v>INSERT INTO usuarioetapa(idlogtrans,idusuario,idetapa,estado) values(1 , 18 , 7 , 'NA' );</v>
      </c>
    </row>
    <row r="73" spans="1:10" x14ac:dyDescent="0.25">
      <c r="B73" s="19"/>
      <c r="C73" t="s">
        <v>99</v>
      </c>
      <c r="D73" s="9">
        <v>8</v>
      </c>
      <c r="E73" s="9">
        <v>0</v>
      </c>
      <c r="F73">
        <v>1</v>
      </c>
      <c r="G73">
        <f t="shared" si="17"/>
        <v>18</v>
      </c>
      <c r="H73" s="5">
        <f t="shared" si="14"/>
        <v>8</v>
      </c>
      <c r="I73" t="str">
        <f t="shared" si="15"/>
        <v>NA</v>
      </c>
      <c r="J73" s="26" t="str">
        <f t="shared" si="16"/>
        <v>INSERT INTO usuarioetapa(idlogtrans,idusuario,idetapa,estado) values(1 , 18 , 8 , 'NA' );</v>
      </c>
    </row>
    <row r="74" spans="1:10" x14ac:dyDescent="0.25">
      <c r="B74" s="19"/>
      <c r="C74" t="s">
        <v>100</v>
      </c>
      <c r="D74" s="9">
        <v>9</v>
      </c>
      <c r="E74" s="9">
        <v>0</v>
      </c>
      <c r="F74">
        <v>1</v>
      </c>
      <c r="G74">
        <f t="shared" si="17"/>
        <v>18</v>
      </c>
      <c r="H74" s="5">
        <f t="shared" si="14"/>
        <v>9</v>
      </c>
      <c r="I74" t="str">
        <f t="shared" si="15"/>
        <v>NA</v>
      </c>
      <c r="J74" s="26" t="str">
        <f t="shared" si="16"/>
        <v>INSERT INTO usuarioetapa(idlogtrans,idusuario,idetapa,estado) values(1 , 18 , 9 , 'NA' );</v>
      </c>
    </row>
    <row r="75" spans="1:10" x14ac:dyDescent="0.25">
      <c r="B75" s="19"/>
      <c r="C75" t="s">
        <v>15</v>
      </c>
      <c r="D75" s="9">
        <v>10</v>
      </c>
      <c r="E75" s="9">
        <v>0</v>
      </c>
      <c r="F75">
        <v>1</v>
      </c>
      <c r="G75">
        <f t="shared" si="17"/>
        <v>18</v>
      </c>
      <c r="H75" s="5">
        <f t="shared" si="14"/>
        <v>10</v>
      </c>
      <c r="I75" t="str">
        <f t="shared" si="15"/>
        <v>NA</v>
      </c>
      <c r="J75" s="26" t="str">
        <f t="shared" si="16"/>
        <v>INSERT INTO usuarioetapa(idlogtrans,idusuario,idetapa,estado) values(1 , 18 , 10 , 'NA' );</v>
      </c>
    </row>
    <row r="76" spans="1:10" x14ac:dyDescent="0.25">
      <c r="B76" s="19"/>
      <c r="C76" t="s">
        <v>101</v>
      </c>
      <c r="D76" s="9">
        <v>11</v>
      </c>
      <c r="E76" s="9">
        <v>0</v>
      </c>
      <c r="F76">
        <v>1</v>
      </c>
      <c r="G76">
        <f t="shared" si="17"/>
        <v>18</v>
      </c>
      <c r="H76" s="5">
        <f t="shared" si="14"/>
        <v>11</v>
      </c>
      <c r="I76" t="str">
        <f t="shared" si="15"/>
        <v>NA</v>
      </c>
      <c r="J76" s="26" t="str">
        <f t="shared" si="16"/>
        <v>INSERT INTO usuarioetapa(idlogtrans,idusuario,idetapa,estado) values(1 , 18 , 11 , 'NA' );</v>
      </c>
    </row>
    <row r="77" spans="1:10" x14ac:dyDescent="0.25">
      <c r="B77" s="19"/>
      <c r="C77" t="s">
        <v>102</v>
      </c>
      <c r="D77" s="9">
        <v>12</v>
      </c>
      <c r="E77" s="9">
        <v>0</v>
      </c>
      <c r="F77">
        <v>1</v>
      </c>
      <c r="G77">
        <f t="shared" si="17"/>
        <v>18</v>
      </c>
      <c r="H77" s="5">
        <f t="shared" si="14"/>
        <v>12</v>
      </c>
      <c r="I77" t="str">
        <f t="shared" si="15"/>
        <v>NA</v>
      </c>
      <c r="J77" s="26" t="str">
        <f t="shared" si="16"/>
        <v>INSERT INTO usuarioetapa(idlogtrans,idusuario,idetapa,estado) values(1 , 18 , 12 , 'NA' );</v>
      </c>
    </row>
    <row r="78" spans="1:10" x14ac:dyDescent="0.25">
      <c r="B78" s="19"/>
      <c r="C78" t="s">
        <v>103</v>
      </c>
      <c r="D78" s="9">
        <v>13</v>
      </c>
      <c r="E78" s="9">
        <v>0</v>
      </c>
      <c r="F78">
        <v>1</v>
      </c>
      <c r="G78">
        <f t="shared" si="17"/>
        <v>18</v>
      </c>
      <c r="H78" s="5">
        <f t="shared" si="14"/>
        <v>13</v>
      </c>
      <c r="I78" t="str">
        <f t="shared" si="15"/>
        <v>NA</v>
      </c>
      <c r="J78" s="26" t="str">
        <f t="shared" si="16"/>
        <v>INSERT INTO usuarioetapa(idlogtrans,idusuario,idetapa,estado) values(1 , 18 , 13 , 'NA' );</v>
      </c>
    </row>
    <row r="79" spans="1:10" x14ac:dyDescent="0.25">
      <c r="B79" s="19"/>
      <c r="C79" t="s">
        <v>106</v>
      </c>
      <c r="D79" s="9">
        <v>14</v>
      </c>
      <c r="E79" s="9">
        <v>0</v>
      </c>
      <c r="F79">
        <v>1</v>
      </c>
      <c r="G79">
        <f t="shared" si="17"/>
        <v>18</v>
      </c>
      <c r="H79" s="5">
        <f t="shared" si="14"/>
        <v>14</v>
      </c>
      <c r="I79" t="str">
        <f t="shared" ref="I79:I81" si="18">IF(E79=1,"AC","NA")</f>
        <v>NA</v>
      </c>
      <c r="J79" s="26" t="str">
        <f t="shared" si="16"/>
        <v>INSERT INTO usuarioetapa(idlogtrans,idusuario,idetapa,estado) values(1 , 18 , 14 , 'NA' );</v>
      </c>
    </row>
    <row r="80" spans="1:10" x14ac:dyDescent="0.25">
      <c r="B80" s="19"/>
      <c r="C80" t="s">
        <v>107</v>
      </c>
      <c r="D80" s="9">
        <v>15</v>
      </c>
      <c r="E80" s="9">
        <v>0</v>
      </c>
      <c r="F80">
        <v>1</v>
      </c>
      <c r="G80">
        <f t="shared" si="17"/>
        <v>18</v>
      </c>
      <c r="H80" s="5">
        <f t="shared" si="14"/>
        <v>15</v>
      </c>
      <c r="I80" t="str">
        <f t="shared" si="18"/>
        <v>NA</v>
      </c>
      <c r="J80" s="26" t="str">
        <f t="shared" si="16"/>
        <v>INSERT INTO usuarioetapa(idlogtrans,idusuario,idetapa,estado) values(1 , 18 , 15 , 'NA' );</v>
      </c>
    </row>
    <row r="81" spans="1:10" x14ac:dyDescent="0.25">
      <c r="B81" s="19"/>
      <c r="C81" t="s">
        <v>108</v>
      </c>
      <c r="D81" s="9">
        <v>16</v>
      </c>
      <c r="E81" s="9">
        <v>0</v>
      </c>
      <c r="F81">
        <v>1</v>
      </c>
      <c r="G81">
        <f t="shared" si="17"/>
        <v>18</v>
      </c>
      <c r="H81" s="5">
        <f t="shared" si="14"/>
        <v>16</v>
      </c>
      <c r="I81" t="str">
        <f t="shared" si="18"/>
        <v>NA</v>
      </c>
      <c r="J81" s="26" t="str">
        <f t="shared" si="16"/>
        <v>INSERT INTO usuarioetapa(idlogtrans,idusuario,idetapa,estado) values(1 , 18 , 16 , 'NA' );</v>
      </c>
    </row>
    <row r="82" spans="1:10" x14ac:dyDescent="0.25">
      <c r="A82">
        <v>6</v>
      </c>
      <c r="B82" s="7" t="s">
        <v>70</v>
      </c>
      <c r="C82" s="5" t="s">
        <v>92</v>
      </c>
      <c r="D82" s="5">
        <v>1</v>
      </c>
      <c r="E82" s="5">
        <v>0</v>
      </c>
      <c r="F82" s="5">
        <v>1</v>
      </c>
      <c r="G82" s="5">
        <v>115</v>
      </c>
      <c r="H82" s="5">
        <f t="shared" si="14"/>
        <v>1</v>
      </c>
      <c r="I82" s="5" t="str">
        <f>IF(E82=1,"AC","NA")</f>
        <v>NA</v>
      </c>
      <c r="J82" s="5" t="str">
        <f t="shared" si="16"/>
        <v>INSERT INTO usuarioetapa(idlogtrans,idusuario,idetapa,estado) values(1 , 115 , 1 , 'NA' );</v>
      </c>
    </row>
    <row r="83" spans="1:10" x14ac:dyDescent="0.25">
      <c r="B83" s="19"/>
      <c r="C83" t="s">
        <v>93</v>
      </c>
      <c r="D83" s="9">
        <v>2</v>
      </c>
      <c r="E83" s="9">
        <v>0</v>
      </c>
      <c r="F83">
        <v>1</v>
      </c>
      <c r="G83">
        <f>G82</f>
        <v>115</v>
      </c>
      <c r="H83" s="5">
        <f t="shared" si="14"/>
        <v>2</v>
      </c>
      <c r="I83" t="str">
        <f t="shared" ref="I83:I94" si="19">IF(E83=1,"AC","NA")</f>
        <v>NA</v>
      </c>
      <c r="J83" s="26" t="str">
        <f t="shared" si="16"/>
        <v>INSERT INTO usuarioetapa(idlogtrans,idusuario,idetapa,estado) values(1 , 115 , 2 , 'NA' );</v>
      </c>
    </row>
    <row r="84" spans="1:10" x14ac:dyDescent="0.25">
      <c r="B84" s="19"/>
      <c r="C84" t="s">
        <v>94</v>
      </c>
      <c r="D84" s="9">
        <v>3</v>
      </c>
      <c r="E84" s="9">
        <v>0</v>
      </c>
      <c r="F84">
        <v>1</v>
      </c>
      <c r="G84">
        <f t="shared" ref="G84:G97" si="20">G83</f>
        <v>115</v>
      </c>
      <c r="H84" s="5">
        <f t="shared" si="14"/>
        <v>3</v>
      </c>
      <c r="I84" t="str">
        <f t="shared" si="19"/>
        <v>NA</v>
      </c>
      <c r="J84" s="26" t="str">
        <f t="shared" si="16"/>
        <v>INSERT INTO usuarioetapa(idlogtrans,idusuario,idetapa,estado) values(1 , 115 , 3 , 'NA' );</v>
      </c>
    </row>
    <row r="85" spans="1:10" x14ac:dyDescent="0.25">
      <c r="B85" s="19"/>
      <c r="C85" t="s">
        <v>95</v>
      </c>
      <c r="D85" s="9">
        <v>4</v>
      </c>
      <c r="E85" s="9">
        <v>0</v>
      </c>
      <c r="F85">
        <v>1</v>
      </c>
      <c r="G85">
        <f t="shared" si="20"/>
        <v>115</v>
      </c>
      <c r="H85" s="5">
        <f t="shared" si="14"/>
        <v>4</v>
      </c>
      <c r="I85" t="str">
        <f t="shared" si="19"/>
        <v>NA</v>
      </c>
      <c r="J85" s="26" t="str">
        <f t="shared" si="16"/>
        <v>INSERT INTO usuarioetapa(idlogtrans,idusuario,idetapa,estado) values(1 , 115 , 4 , 'NA' );</v>
      </c>
    </row>
    <row r="86" spans="1:10" x14ac:dyDescent="0.25">
      <c r="B86" s="19"/>
      <c r="C86" t="s">
        <v>96</v>
      </c>
      <c r="D86" s="9">
        <v>5</v>
      </c>
      <c r="E86" s="9">
        <v>0</v>
      </c>
      <c r="F86">
        <v>1</v>
      </c>
      <c r="G86">
        <f t="shared" si="20"/>
        <v>115</v>
      </c>
      <c r="H86" s="5">
        <f t="shared" si="14"/>
        <v>5</v>
      </c>
      <c r="I86" t="str">
        <f t="shared" si="19"/>
        <v>NA</v>
      </c>
      <c r="J86" s="26" t="str">
        <f t="shared" si="16"/>
        <v>INSERT INTO usuarioetapa(idlogtrans,idusuario,idetapa,estado) values(1 , 115 , 5 , 'NA' );</v>
      </c>
    </row>
    <row r="87" spans="1:10" x14ac:dyDescent="0.25">
      <c r="B87" s="19"/>
      <c r="C87" t="s">
        <v>97</v>
      </c>
      <c r="D87" s="9">
        <v>6</v>
      </c>
      <c r="E87" s="9">
        <v>0</v>
      </c>
      <c r="F87">
        <v>1</v>
      </c>
      <c r="G87">
        <f t="shared" si="20"/>
        <v>115</v>
      </c>
      <c r="H87" s="5">
        <f t="shared" si="14"/>
        <v>6</v>
      </c>
      <c r="I87" t="str">
        <f t="shared" si="19"/>
        <v>NA</v>
      </c>
      <c r="J87" s="26" t="str">
        <f t="shared" si="16"/>
        <v>INSERT INTO usuarioetapa(idlogtrans,idusuario,idetapa,estado) values(1 , 115 , 6 , 'NA' );</v>
      </c>
    </row>
    <row r="88" spans="1:10" x14ac:dyDescent="0.25">
      <c r="B88" s="19"/>
      <c r="C88" t="s">
        <v>98</v>
      </c>
      <c r="D88" s="9">
        <v>7</v>
      </c>
      <c r="E88" s="9">
        <v>0</v>
      </c>
      <c r="F88">
        <v>1</v>
      </c>
      <c r="G88">
        <f t="shared" si="20"/>
        <v>115</v>
      </c>
      <c r="H88" s="5">
        <f t="shared" si="14"/>
        <v>7</v>
      </c>
      <c r="I88" t="str">
        <f t="shared" si="19"/>
        <v>NA</v>
      </c>
      <c r="J88" s="26" t="str">
        <f t="shared" si="16"/>
        <v>INSERT INTO usuarioetapa(idlogtrans,idusuario,idetapa,estado) values(1 , 115 , 7 , 'NA' );</v>
      </c>
    </row>
    <row r="89" spans="1:10" x14ac:dyDescent="0.25">
      <c r="B89" s="19"/>
      <c r="C89" t="s">
        <v>99</v>
      </c>
      <c r="D89" s="9">
        <v>8</v>
      </c>
      <c r="E89" s="9">
        <v>0</v>
      </c>
      <c r="F89">
        <v>1</v>
      </c>
      <c r="G89">
        <f t="shared" si="20"/>
        <v>115</v>
      </c>
      <c r="H89" s="5">
        <f t="shared" si="14"/>
        <v>8</v>
      </c>
      <c r="I89" t="str">
        <f t="shared" si="19"/>
        <v>NA</v>
      </c>
      <c r="J89" s="26" t="str">
        <f t="shared" si="16"/>
        <v>INSERT INTO usuarioetapa(idlogtrans,idusuario,idetapa,estado) values(1 , 115 , 8 , 'NA' );</v>
      </c>
    </row>
    <row r="90" spans="1:10" x14ac:dyDescent="0.25">
      <c r="B90" s="19"/>
      <c r="C90" t="s">
        <v>100</v>
      </c>
      <c r="D90" s="9">
        <v>9</v>
      </c>
      <c r="E90" s="9">
        <v>0</v>
      </c>
      <c r="F90">
        <v>1</v>
      </c>
      <c r="G90">
        <f t="shared" si="20"/>
        <v>115</v>
      </c>
      <c r="H90" s="5">
        <f t="shared" si="14"/>
        <v>9</v>
      </c>
      <c r="I90" t="str">
        <f t="shared" si="19"/>
        <v>NA</v>
      </c>
      <c r="J90" s="26" t="str">
        <f t="shared" si="16"/>
        <v>INSERT INTO usuarioetapa(idlogtrans,idusuario,idetapa,estado) values(1 , 115 , 9 , 'NA' );</v>
      </c>
    </row>
    <row r="91" spans="1:10" x14ac:dyDescent="0.25">
      <c r="B91" s="19"/>
      <c r="C91" t="s">
        <v>15</v>
      </c>
      <c r="D91" s="9">
        <v>10</v>
      </c>
      <c r="E91" s="9">
        <v>0</v>
      </c>
      <c r="F91">
        <v>1</v>
      </c>
      <c r="G91">
        <f t="shared" si="20"/>
        <v>115</v>
      </c>
      <c r="H91" s="5">
        <f t="shared" si="14"/>
        <v>10</v>
      </c>
      <c r="I91" t="str">
        <f t="shared" si="19"/>
        <v>NA</v>
      </c>
      <c r="J91" s="26" t="str">
        <f t="shared" si="16"/>
        <v>INSERT INTO usuarioetapa(idlogtrans,idusuario,idetapa,estado) values(1 , 115 , 10 , 'NA' );</v>
      </c>
    </row>
    <row r="92" spans="1:10" x14ac:dyDescent="0.25">
      <c r="B92" s="19"/>
      <c r="C92" t="s">
        <v>101</v>
      </c>
      <c r="D92" s="9">
        <v>11</v>
      </c>
      <c r="E92" s="9">
        <v>0</v>
      </c>
      <c r="F92">
        <v>1</v>
      </c>
      <c r="G92">
        <f t="shared" si="20"/>
        <v>115</v>
      </c>
      <c r="H92" s="5">
        <f t="shared" si="14"/>
        <v>11</v>
      </c>
      <c r="I92" t="str">
        <f t="shared" si="19"/>
        <v>NA</v>
      </c>
      <c r="J92" s="26" t="str">
        <f t="shared" si="16"/>
        <v>INSERT INTO usuarioetapa(idlogtrans,idusuario,idetapa,estado) values(1 , 115 , 11 , 'NA' );</v>
      </c>
    </row>
    <row r="93" spans="1:10" x14ac:dyDescent="0.25">
      <c r="B93" s="19"/>
      <c r="C93" t="s">
        <v>102</v>
      </c>
      <c r="D93" s="9">
        <v>12</v>
      </c>
      <c r="E93" s="9">
        <v>0</v>
      </c>
      <c r="F93">
        <v>1</v>
      </c>
      <c r="G93">
        <f t="shared" si="20"/>
        <v>115</v>
      </c>
      <c r="H93" s="5">
        <f t="shared" si="14"/>
        <v>12</v>
      </c>
      <c r="I93" t="str">
        <f t="shared" si="19"/>
        <v>NA</v>
      </c>
      <c r="J93" s="26" t="str">
        <f t="shared" si="16"/>
        <v>INSERT INTO usuarioetapa(idlogtrans,idusuario,idetapa,estado) values(1 , 115 , 12 , 'NA' );</v>
      </c>
    </row>
    <row r="94" spans="1:10" x14ac:dyDescent="0.25">
      <c r="B94" s="19"/>
      <c r="C94" t="s">
        <v>103</v>
      </c>
      <c r="D94" s="9">
        <v>13</v>
      </c>
      <c r="E94" s="9">
        <v>1</v>
      </c>
      <c r="F94">
        <v>1</v>
      </c>
      <c r="G94">
        <f t="shared" si="20"/>
        <v>115</v>
      </c>
      <c r="H94" s="5">
        <f t="shared" si="14"/>
        <v>13</v>
      </c>
      <c r="I94" t="str">
        <f t="shared" si="19"/>
        <v>AC</v>
      </c>
      <c r="J94" s="26" t="str">
        <f t="shared" si="16"/>
        <v>INSERT INTO usuarioetapa(idlogtrans,idusuario,idetapa,estado) values(1 , 115 , 13 , 'AC' );</v>
      </c>
    </row>
    <row r="95" spans="1:10" x14ac:dyDescent="0.25">
      <c r="B95" s="19"/>
      <c r="C95" t="s">
        <v>106</v>
      </c>
      <c r="D95" s="9">
        <v>14</v>
      </c>
      <c r="E95" s="9">
        <v>0</v>
      </c>
      <c r="F95">
        <v>1</v>
      </c>
      <c r="G95">
        <f t="shared" si="20"/>
        <v>115</v>
      </c>
      <c r="H95" s="5">
        <f t="shared" si="14"/>
        <v>14</v>
      </c>
      <c r="I95" t="str">
        <f t="shared" ref="I95:I97" si="21">IF(E95=1,"AC","NA")</f>
        <v>NA</v>
      </c>
      <c r="J95" s="26" t="str">
        <f t="shared" si="16"/>
        <v>INSERT INTO usuarioetapa(idlogtrans,idusuario,idetapa,estado) values(1 , 115 , 14 , 'NA' );</v>
      </c>
    </row>
    <row r="96" spans="1:10" x14ac:dyDescent="0.25">
      <c r="B96" s="19"/>
      <c r="C96" t="s">
        <v>107</v>
      </c>
      <c r="D96" s="9">
        <v>15</v>
      </c>
      <c r="E96" s="9">
        <v>0</v>
      </c>
      <c r="F96">
        <v>1</v>
      </c>
      <c r="G96">
        <f t="shared" si="20"/>
        <v>115</v>
      </c>
      <c r="H96" s="5">
        <f t="shared" si="14"/>
        <v>15</v>
      </c>
      <c r="I96" t="str">
        <f t="shared" si="21"/>
        <v>NA</v>
      </c>
      <c r="J96" s="26" t="str">
        <f t="shared" si="16"/>
        <v>INSERT INTO usuarioetapa(idlogtrans,idusuario,idetapa,estado) values(1 , 115 , 15 , 'NA' );</v>
      </c>
    </row>
    <row r="97" spans="1:10" x14ac:dyDescent="0.25">
      <c r="B97" s="19"/>
      <c r="C97" t="s">
        <v>108</v>
      </c>
      <c r="D97" s="9">
        <v>16</v>
      </c>
      <c r="E97" s="9">
        <v>0</v>
      </c>
      <c r="F97">
        <v>1</v>
      </c>
      <c r="G97">
        <f t="shared" si="20"/>
        <v>115</v>
      </c>
      <c r="H97" s="5">
        <f t="shared" si="14"/>
        <v>16</v>
      </c>
      <c r="I97" t="str">
        <f t="shared" si="21"/>
        <v>NA</v>
      </c>
      <c r="J97" s="26" t="str">
        <f t="shared" si="16"/>
        <v>INSERT INTO usuarioetapa(idlogtrans,idusuario,idetapa,estado) values(1 , 115 , 16 , 'NA' );</v>
      </c>
    </row>
    <row r="98" spans="1:10" x14ac:dyDescent="0.25">
      <c r="A98">
        <v>7</v>
      </c>
      <c r="B98" s="7" t="s">
        <v>71</v>
      </c>
      <c r="C98" s="5" t="s">
        <v>92</v>
      </c>
      <c r="D98" s="5">
        <v>1</v>
      </c>
      <c r="E98" s="5">
        <v>0</v>
      </c>
      <c r="F98" s="5">
        <v>1</v>
      </c>
      <c r="G98" s="5">
        <v>85</v>
      </c>
      <c r="H98" s="5">
        <f t="shared" si="14"/>
        <v>1</v>
      </c>
      <c r="I98" s="5" t="str">
        <f>IF(E98=1,"AC","NA")</f>
        <v>NA</v>
      </c>
      <c r="J98" s="5" t="str">
        <f t="shared" si="16"/>
        <v>INSERT INTO usuarioetapa(idlogtrans,idusuario,idetapa,estado) values(1 , 85 , 1 , 'NA' );</v>
      </c>
    </row>
    <row r="99" spans="1:10" x14ac:dyDescent="0.25">
      <c r="B99" s="19"/>
      <c r="C99" t="s">
        <v>93</v>
      </c>
      <c r="D99" s="9">
        <v>2</v>
      </c>
      <c r="E99" s="9">
        <v>0</v>
      </c>
      <c r="F99">
        <v>1</v>
      </c>
      <c r="G99">
        <f>G98</f>
        <v>85</v>
      </c>
      <c r="H99" s="5">
        <f t="shared" si="14"/>
        <v>2</v>
      </c>
      <c r="I99" t="str">
        <f t="shared" ref="I99:I110" si="22">IF(E99=1,"AC","NA")</f>
        <v>NA</v>
      </c>
      <c r="J99" s="26" t="str">
        <f t="shared" si="16"/>
        <v>INSERT INTO usuarioetapa(idlogtrans,idusuario,idetapa,estado) values(1 , 85 , 2 , 'NA' );</v>
      </c>
    </row>
    <row r="100" spans="1:10" x14ac:dyDescent="0.25">
      <c r="B100" s="19"/>
      <c r="C100" t="s">
        <v>94</v>
      </c>
      <c r="D100" s="9">
        <v>3</v>
      </c>
      <c r="E100" s="9">
        <v>0</v>
      </c>
      <c r="F100">
        <v>1</v>
      </c>
      <c r="G100">
        <f t="shared" ref="G100:G113" si="23">G99</f>
        <v>85</v>
      </c>
      <c r="H100" s="5">
        <f t="shared" si="14"/>
        <v>3</v>
      </c>
      <c r="I100" t="str">
        <f t="shared" si="22"/>
        <v>NA</v>
      </c>
      <c r="J100" s="26" t="str">
        <f t="shared" si="16"/>
        <v>INSERT INTO usuarioetapa(idlogtrans,idusuario,idetapa,estado) values(1 , 85 , 3 , 'NA' );</v>
      </c>
    </row>
    <row r="101" spans="1:10" x14ac:dyDescent="0.25">
      <c r="B101" s="19"/>
      <c r="C101" t="s">
        <v>95</v>
      </c>
      <c r="D101" s="9">
        <v>4</v>
      </c>
      <c r="E101" s="9">
        <v>0</v>
      </c>
      <c r="F101">
        <v>1</v>
      </c>
      <c r="G101">
        <f t="shared" si="23"/>
        <v>85</v>
      </c>
      <c r="H101" s="5">
        <f t="shared" si="14"/>
        <v>4</v>
      </c>
      <c r="I101" t="str">
        <f t="shared" si="22"/>
        <v>NA</v>
      </c>
      <c r="J101" s="26" t="str">
        <f t="shared" si="16"/>
        <v>INSERT INTO usuarioetapa(idlogtrans,idusuario,idetapa,estado) values(1 , 85 , 4 , 'NA' );</v>
      </c>
    </row>
    <row r="102" spans="1:10" x14ac:dyDescent="0.25">
      <c r="B102" s="19"/>
      <c r="C102" t="s">
        <v>96</v>
      </c>
      <c r="D102" s="9">
        <v>5</v>
      </c>
      <c r="E102" s="9">
        <v>0</v>
      </c>
      <c r="F102">
        <v>1</v>
      </c>
      <c r="G102">
        <f t="shared" si="23"/>
        <v>85</v>
      </c>
      <c r="H102" s="5">
        <f t="shared" si="14"/>
        <v>5</v>
      </c>
      <c r="I102" t="str">
        <f t="shared" si="22"/>
        <v>NA</v>
      </c>
      <c r="J102" s="26" t="str">
        <f t="shared" si="16"/>
        <v>INSERT INTO usuarioetapa(idlogtrans,idusuario,idetapa,estado) values(1 , 85 , 5 , 'NA' );</v>
      </c>
    </row>
    <row r="103" spans="1:10" x14ac:dyDescent="0.25">
      <c r="B103" s="19"/>
      <c r="C103" t="s">
        <v>97</v>
      </c>
      <c r="D103" s="9">
        <v>6</v>
      </c>
      <c r="E103" s="9">
        <v>0</v>
      </c>
      <c r="F103">
        <v>1</v>
      </c>
      <c r="G103">
        <f t="shared" si="23"/>
        <v>85</v>
      </c>
      <c r="H103" s="5">
        <f t="shared" si="14"/>
        <v>6</v>
      </c>
      <c r="I103" t="str">
        <f t="shared" si="22"/>
        <v>NA</v>
      </c>
      <c r="J103" s="26" t="str">
        <f t="shared" si="16"/>
        <v>INSERT INTO usuarioetapa(idlogtrans,idusuario,idetapa,estado) values(1 , 85 , 6 , 'NA' );</v>
      </c>
    </row>
    <row r="104" spans="1:10" x14ac:dyDescent="0.25">
      <c r="B104" s="19"/>
      <c r="C104" t="s">
        <v>98</v>
      </c>
      <c r="D104" s="9">
        <v>7</v>
      </c>
      <c r="E104" s="9">
        <v>0</v>
      </c>
      <c r="F104">
        <v>1</v>
      </c>
      <c r="G104">
        <f t="shared" si="23"/>
        <v>85</v>
      </c>
      <c r="H104" s="5">
        <f t="shared" si="14"/>
        <v>7</v>
      </c>
      <c r="I104" t="str">
        <f t="shared" si="22"/>
        <v>NA</v>
      </c>
      <c r="J104" s="26" t="str">
        <f t="shared" si="16"/>
        <v>INSERT INTO usuarioetapa(idlogtrans,idusuario,idetapa,estado) values(1 , 85 , 7 , 'NA' );</v>
      </c>
    </row>
    <row r="105" spans="1:10" x14ac:dyDescent="0.25">
      <c r="B105" s="19"/>
      <c r="C105" t="s">
        <v>99</v>
      </c>
      <c r="D105" s="9">
        <v>8</v>
      </c>
      <c r="E105" s="9">
        <v>0</v>
      </c>
      <c r="F105">
        <v>1</v>
      </c>
      <c r="G105">
        <f t="shared" si="23"/>
        <v>85</v>
      </c>
      <c r="H105" s="5">
        <f t="shared" si="14"/>
        <v>8</v>
      </c>
      <c r="I105" t="str">
        <f t="shared" si="22"/>
        <v>NA</v>
      </c>
      <c r="J105" s="26" t="str">
        <f t="shared" si="16"/>
        <v>INSERT INTO usuarioetapa(idlogtrans,idusuario,idetapa,estado) values(1 , 85 , 8 , 'NA' );</v>
      </c>
    </row>
    <row r="106" spans="1:10" x14ac:dyDescent="0.25">
      <c r="B106" s="19"/>
      <c r="C106" t="s">
        <v>100</v>
      </c>
      <c r="D106" s="9">
        <v>9</v>
      </c>
      <c r="E106" s="9">
        <v>0</v>
      </c>
      <c r="F106">
        <v>1</v>
      </c>
      <c r="G106">
        <f t="shared" si="23"/>
        <v>85</v>
      </c>
      <c r="H106" s="5">
        <f t="shared" si="14"/>
        <v>9</v>
      </c>
      <c r="I106" t="str">
        <f t="shared" si="22"/>
        <v>NA</v>
      </c>
      <c r="J106" s="26" t="str">
        <f t="shared" si="16"/>
        <v>INSERT INTO usuarioetapa(idlogtrans,idusuario,idetapa,estado) values(1 , 85 , 9 , 'NA' );</v>
      </c>
    </row>
    <row r="107" spans="1:10" x14ac:dyDescent="0.25">
      <c r="B107" s="19"/>
      <c r="C107" t="s">
        <v>15</v>
      </c>
      <c r="D107" s="9">
        <v>10</v>
      </c>
      <c r="E107" s="9">
        <v>0</v>
      </c>
      <c r="F107">
        <v>1</v>
      </c>
      <c r="G107">
        <f t="shared" si="23"/>
        <v>85</v>
      </c>
      <c r="H107" s="5">
        <f t="shared" si="14"/>
        <v>10</v>
      </c>
      <c r="I107" t="str">
        <f t="shared" si="22"/>
        <v>NA</v>
      </c>
      <c r="J107" s="26" t="str">
        <f t="shared" si="16"/>
        <v>INSERT INTO usuarioetapa(idlogtrans,idusuario,idetapa,estado) values(1 , 85 , 10 , 'NA' );</v>
      </c>
    </row>
    <row r="108" spans="1:10" x14ac:dyDescent="0.25">
      <c r="B108" s="19"/>
      <c r="C108" t="s">
        <v>101</v>
      </c>
      <c r="D108" s="9">
        <v>11</v>
      </c>
      <c r="E108" s="9">
        <v>0</v>
      </c>
      <c r="F108">
        <v>1</v>
      </c>
      <c r="G108">
        <f t="shared" si="23"/>
        <v>85</v>
      </c>
      <c r="H108" s="5">
        <f t="shared" si="14"/>
        <v>11</v>
      </c>
      <c r="I108" t="str">
        <f t="shared" si="22"/>
        <v>NA</v>
      </c>
      <c r="J108" s="26" t="str">
        <f t="shared" si="16"/>
        <v>INSERT INTO usuarioetapa(idlogtrans,idusuario,idetapa,estado) values(1 , 85 , 11 , 'NA' );</v>
      </c>
    </row>
    <row r="109" spans="1:10" x14ac:dyDescent="0.25">
      <c r="B109" s="19"/>
      <c r="C109" t="s">
        <v>102</v>
      </c>
      <c r="D109" s="9">
        <v>12</v>
      </c>
      <c r="E109" s="9">
        <v>0</v>
      </c>
      <c r="F109">
        <v>1</v>
      </c>
      <c r="G109">
        <f t="shared" si="23"/>
        <v>85</v>
      </c>
      <c r="H109" s="5">
        <f t="shared" si="14"/>
        <v>12</v>
      </c>
      <c r="I109" t="str">
        <f t="shared" si="22"/>
        <v>NA</v>
      </c>
      <c r="J109" s="26" t="str">
        <f t="shared" si="16"/>
        <v>INSERT INTO usuarioetapa(idlogtrans,idusuario,idetapa,estado) values(1 , 85 , 12 , 'NA' );</v>
      </c>
    </row>
    <row r="110" spans="1:10" x14ac:dyDescent="0.25">
      <c r="B110" s="19"/>
      <c r="C110" t="s">
        <v>103</v>
      </c>
      <c r="D110" s="9">
        <v>13</v>
      </c>
      <c r="E110" s="9">
        <v>1</v>
      </c>
      <c r="F110">
        <v>1</v>
      </c>
      <c r="G110">
        <f t="shared" si="23"/>
        <v>85</v>
      </c>
      <c r="H110" s="5">
        <f t="shared" si="14"/>
        <v>13</v>
      </c>
      <c r="I110" t="str">
        <f t="shared" si="22"/>
        <v>AC</v>
      </c>
      <c r="J110" s="26" t="str">
        <f t="shared" si="16"/>
        <v>INSERT INTO usuarioetapa(idlogtrans,idusuario,idetapa,estado) values(1 , 85 , 13 , 'AC' );</v>
      </c>
    </row>
    <row r="111" spans="1:10" x14ac:dyDescent="0.25">
      <c r="B111" s="19"/>
      <c r="C111" t="s">
        <v>106</v>
      </c>
      <c r="D111" s="9">
        <v>14</v>
      </c>
      <c r="E111" s="9">
        <v>0</v>
      </c>
      <c r="F111">
        <v>1</v>
      </c>
      <c r="G111">
        <f t="shared" si="23"/>
        <v>85</v>
      </c>
      <c r="H111" s="5">
        <f t="shared" si="14"/>
        <v>14</v>
      </c>
      <c r="I111" t="str">
        <f t="shared" ref="I111:I113" si="24">IF(E111=1,"AC","NA")</f>
        <v>NA</v>
      </c>
      <c r="J111" s="26" t="str">
        <f t="shared" si="16"/>
        <v>INSERT INTO usuarioetapa(idlogtrans,idusuario,idetapa,estado) values(1 , 85 , 14 , 'NA' );</v>
      </c>
    </row>
    <row r="112" spans="1:10" x14ac:dyDescent="0.25">
      <c r="B112" s="19"/>
      <c r="C112" t="s">
        <v>107</v>
      </c>
      <c r="D112" s="9">
        <v>15</v>
      </c>
      <c r="E112" s="9">
        <v>0</v>
      </c>
      <c r="F112">
        <v>1</v>
      </c>
      <c r="G112">
        <f t="shared" si="23"/>
        <v>85</v>
      </c>
      <c r="H112" s="5">
        <f t="shared" si="14"/>
        <v>15</v>
      </c>
      <c r="I112" t="str">
        <f t="shared" si="24"/>
        <v>NA</v>
      </c>
      <c r="J112" s="26" t="str">
        <f t="shared" si="16"/>
        <v>INSERT INTO usuarioetapa(idlogtrans,idusuario,idetapa,estado) values(1 , 85 , 15 , 'NA' );</v>
      </c>
    </row>
    <row r="113" spans="1:10" x14ac:dyDescent="0.25">
      <c r="B113" s="19"/>
      <c r="C113" t="s">
        <v>108</v>
      </c>
      <c r="D113" s="9">
        <v>16</v>
      </c>
      <c r="E113" s="9">
        <v>0</v>
      </c>
      <c r="F113">
        <v>1</v>
      </c>
      <c r="G113">
        <f t="shared" si="23"/>
        <v>85</v>
      </c>
      <c r="H113" s="5">
        <f t="shared" si="14"/>
        <v>16</v>
      </c>
      <c r="I113" t="str">
        <f t="shared" si="24"/>
        <v>NA</v>
      </c>
      <c r="J113" s="26" t="str">
        <f t="shared" si="16"/>
        <v>INSERT INTO usuarioetapa(idlogtrans,idusuario,idetapa,estado) values(1 , 85 , 16 , 'NA' );</v>
      </c>
    </row>
    <row r="114" spans="1:10" x14ac:dyDescent="0.25">
      <c r="A114">
        <v>8</v>
      </c>
      <c r="B114" s="7" t="s">
        <v>73</v>
      </c>
      <c r="C114" s="5" t="s">
        <v>92</v>
      </c>
      <c r="D114" s="5">
        <v>1</v>
      </c>
      <c r="E114" s="5">
        <v>0</v>
      </c>
      <c r="F114" s="5">
        <v>1</v>
      </c>
      <c r="G114" s="5">
        <v>177</v>
      </c>
      <c r="H114" s="5">
        <f t="shared" si="14"/>
        <v>1</v>
      </c>
      <c r="I114" s="5" t="str">
        <f>IF(E114=1,"AC","NA")</f>
        <v>NA</v>
      </c>
      <c r="J114" s="5" t="str">
        <f t="shared" si="16"/>
        <v>INSERT INTO usuarioetapa(idlogtrans,idusuario,idetapa,estado) values(1 , 177 , 1 , 'NA' );</v>
      </c>
    </row>
    <row r="115" spans="1:10" x14ac:dyDescent="0.25">
      <c r="B115" s="19"/>
      <c r="C115" t="s">
        <v>93</v>
      </c>
      <c r="D115" s="9">
        <v>2</v>
      </c>
      <c r="E115" s="9">
        <v>0</v>
      </c>
      <c r="F115">
        <v>1</v>
      </c>
      <c r="G115">
        <f>G114</f>
        <v>177</v>
      </c>
      <c r="H115" s="5">
        <f t="shared" si="14"/>
        <v>2</v>
      </c>
      <c r="I115" t="str">
        <f t="shared" ref="I115:I126" si="25">IF(E115=1,"AC","NA")</f>
        <v>NA</v>
      </c>
      <c r="J115" s="26" t="str">
        <f t="shared" si="16"/>
        <v>INSERT INTO usuarioetapa(idlogtrans,idusuario,idetapa,estado) values(1 , 177 , 2 , 'NA' );</v>
      </c>
    </row>
    <row r="116" spans="1:10" x14ac:dyDescent="0.25">
      <c r="B116" s="19"/>
      <c r="C116" t="s">
        <v>94</v>
      </c>
      <c r="D116" s="9">
        <v>3</v>
      </c>
      <c r="E116" s="9">
        <v>0</v>
      </c>
      <c r="F116">
        <v>1</v>
      </c>
      <c r="G116">
        <f t="shared" ref="G116:G129" si="26">G115</f>
        <v>177</v>
      </c>
      <c r="H116" s="5">
        <f t="shared" si="14"/>
        <v>3</v>
      </c>
      <c r="I116" t="str">
        <f t="shared" si="25"/>
        <v>NA</v>
      </c>
      <c r="J116" s="26" t="str">
        <f t="shared" si="16"/>
        <v>INSERT INTO usuarioetapa(idlogtrans,idusuario,idetapa,estado) values(1 , 177 , 3 , 'NA' );</v>
      </c>
    </row>
    <row r="117" spans="1:10" x14ac:dyDescent="0.25">
      <c r="B117" s="19"/>
      <c r="C117" t="s">
        <v>95</v>
      </c>
      <c r="D117" s="9">
        <v>4</v>
      </c>
      <c r="E117" s="9">
        <v>0</v>
      </c>
      <c r="F117">
        <v>1</v>
      </c>
      <c r="G117">
        <f t="shared" si="26"/>
        <v>177</v>
      </c>
      <c r="H117" s="5">
        <f t="shared" si="14"/>
        <v>4</v>
      </c>
      <c r="I117" t="str">
        <f t="shared" si="25"/>
        <v>NA</v>
      </c>
      <c r="J117" s="26" t="str">
        <f t="shared" si="16"/>
        <v>INSERT INTO usuarioetapa(idlogtrans,idusuario,idetapa,estado) values(1 , 177 , 4 , 'NA' );</v>
      </c>
    </row>
    <row r="118" spans="1:10" x14ac:dyDescent="0.25">
      <c r="B118" s="19"/>
      <c r="C118" t="s">
        <v>96</v>
      </c>
      <c r="D118" s="9">
        <v>5</v>
      </c>
      <c r="E118" s="9">
        <v>0</v>
      </c>
      <c r="F118">
        <v>1</v>
      </c>
      <c r="G118">
        <f t="shared" si="26"/>
        <v>177</v>
      </c>
      <c r="H118" s="5">
        <f t="shared" si="14"/>
        <v>5</v>
      </c>
      <c r="I118" t="str">
        <f t="shared" si="25"/>
        <v>NA</v>
      </c>
      <c r="J118" s="26" t="str">
        <f t="shared" si="16"/>
        <v>INSERT INTO usuarioetapa(idlogtrans,idusuario,idetapa,estado) values(1 , 177 , 5 , 'NA' );</v>
      </c>
    </row>
    <row r="119" spans="1:10" x14ac:dyDescent="0.25">
      <c r="B119" s="19"/>
      <c r="C119" t="s">
        <v>97</v>
      </c>
      <c r="D119" s="9">
        <v>6</v>
      </c>
      <c r="E119" s="9">
        <v>0</v>
      </c>
      <c r="F119">
        <v>1</v>
      </c>
      <c r="G119">
        <f t="shared" si="26"/>
        <v>177</v>
      </c>
      <c r="H119" s="5">
        <f t="shared" si="14"/>
        <v>6</v>
      </c>
      <c r="I119" t="str">
        <f t="shared" si="25"/>
        <v>NA</v>
      </c>
      <c r="J119" s="26" t="str">
        <f t="shared" si="16"/>
        <v>INSERT INTO usuarioetapa(idlogtrans,idusuario,idetapa,estado) values(1 , 177 , 6 , 'NA' );</v>
      </c>
    </row>
    <row r="120" spans="1:10" x14ac:dyDescent="0.25">
      <c r="B120" s="19"/>
      <c r="C120" t="s">
        <v>98</v>
      </c>
      <c r="D120" s="9">
        <v>7</v>
      </c>
      <c r="E120" s="9">
        <v>0</v>
      </c>
      <c r="F120">
        <v>1</v>
      </c>
      <c r="G120">
        <f t="shared" si="26"/>
        <v>177</v>
      </c>
      <c r="H120" s="5">
        <f t="shared" si="14"/>
        <v>7</v>
      </c>
      <c r="I120" t="str">
        <f t="shared" si="25"/>
        <v>NA</v>
      </c>
      <c r="J120" s="26" t="str">
        <f t="shared" si="16"/>
        <v>INSERT INTO usuarioetapa(idlogtrans,idusuario,idetapa,estado) values(1 , 177 , 7 , 'NA' );</v>
      </c>
    </row>
    <row r="121" spans="1:10" x14ac:dyDescent="0.25">
      <c r="B121" s="19"/>
      <c r="C121" t="s">
        <v>99</v>
      </c>
      <c r="D121" s="9">
        <v>8</v>
      </c>
      <c r="E121" s="9">
        <v>0</v>
      </c>
      <c r="F121">
        <v>1</v>
      </c>
      <c r="G121">
        <f t="shared" si="26"/>
        <v>177</v>
      </c>
      <c r="H121" s="5">
        <f t="shared" si="14"/>
        <v>8</v>
      </c>
      <c r="I121" t="str">
        <f t="shared" si="25"/>
        <v>NA</v>
      </c>
      <c r="J121" s="26" t="str">
        <f t="shared" si="16"/>
        <v>INSERT INTO usuarioetapa(idlogtrans,idusuario,idetapa,estado) values(1 , 177 , 8 , 'NA' );</v>
      </c>
    </row>
    <row r="122" spans="1:10" x14ac:dyDescent="0.25">
      <c r="B122" s="19"/>
      <c r="C122" t="s">
        <v>100</v>
      </c>
      <c r="D122" s="9">
        <v>9</v>
      </c>
      <c r="E122" s="9">
        <v>0</v>
      </c>
      <c r="F122">
        <v>1</v>
      </c>
      <c r="G122">
        <f t="shared" si="26"/>
        <v>177</v>
      </c>
      <c r="H122" s="5">
        <f t="shared" si="14"/>
        <v>9</v>
      </c>
      <c r="I122" t="str">
        <f t="shared" si="25"/>
        <v>NA</v>
      </c>
      <c r="J122" s="26" t="str">
        <f t="shared" si="16"/>
        <v>INSERT INTO usuarioetapa(idlogtrans,idusuario,idetapa,estado) values(1 , 177 , 9 , 'NA' );</v>
      </c>
    </row>
    <row r="123" spans="1:10" x14ac:dyDescent="0.25">
      <c r="B123" s="19"/>
      <c r="C123" t="s">
        <v>15</v>
      </c>
      <c r="D123" s="9">
        <v>10</v>
      </c>
      <c r="E123" s="9">
        <v>0</v>
      </c>
      <c r="F123">
        <v>1</v>
      </c>
      <c r="G123">
        <f t="shared" si="26"/>
        <v>177</v>
      </c>
      <c r="H123" s="5">
        <f t="shared" si="14"/>
        <v>10</v>
      </c>
      <c r="I123" t="str">
        <f t="shared" si="25"/>
        <v>NA</v>
      </c>
      <c r="J123" s="26" t="str">
        <f t="shared" si="16"/>
        <v>INSERT INTO usuarioetapa(idlogtrans,idusuario,idetapa,estado) values(1 , 177 , 10 , 'NA' );</v>
      </c>
    </row>
    <row r="124" spans="1:10" x14ac:dyDescent="0.25">
      <c r="B124" s="19"/>
      <c r="C124" t="s">
        <v>101</v>
      </c>
      <c r="D124" s="9">
        <v>11</v>
      </c>
      <c r="E124" s="9">
        <v>0</v>
      </c>
      <c r="F124">
        <v>1</v>
      </c>
      <c r="G124">
        <f t="shared" si="26"/>
        <v>177</v>
      </c>
      <c r="H124" s="5">
        <f t="shared" si="14"/>
        <v>11</v>
      </c>
      <c r="I124" t="str">
        <f t="shared" si="25"/>
        <v>NA</v>
      </c>
      <c r="J124" s="26" t="str">
        <f t="shared" si="16"/>
        <v>INSERT INTO usuarioetapa(idlogtrans,idusuario,idetapa,estado) values(1 , 177 , 11 , 'NA' );</v>
      </c>
    </row>
    <row r="125" spans="1:10" x14ac:dyDescent="0.25">
      <c r="B125" s="19"/>
      <c r="C125" t="s">
        <v>102</v>
      </c>
      <c r="D125" s="9">
        <v>12</v>
      </c>
      <c r="E125" s="9">
        <v>0</v>
      </c>
      <c r="F125">
        <v>1</v>
      </c>
      <c r="G125">
        <f t="shared" si="26"/>
        <v>177</v>
      </c>
      <c r="H125" s="5">
        <f t="shared" si="14"/>
        <v>12</v>
      </c>
      <c r="I125" t="str">
        <f t="shared" si="25"/>
        <v>NA</v>
      </c>
      <c r="J125" s="26" t="str">
        <f t="shared" si="16"/>
        <v>INSERT INTO usuarioetapa(idlogtrans,idusuario,idetapa,estado) values(1 , 177 , 12 , 'NA' );</v>
      </c>
    </row>
    <row r="126" spans="1:10" x14ac:dyDescent="0.25">
      <c r="B126" s="19"/>
      <c r="C126" t="s">
        <v>103</v>
      </c>
      <c r="D126" s="9">
        <v>13</v>
      </c>
      <c r="E126" s="9">
        <v>1</v>
      </c>
      <c r="F126">
        <v>1</v>
      </c>
      <c r="G126">
        <f t="shared" si="26"/>
        <v>177</v>
      </c>
      <c r="H126" s="5">
        <f t="shared" si="14"/>
        <v>13</v>
      </c>
      <c r="I126" t="str">
        <f t="shared" si="25"/>
        <v>AC</v>
      </c>
      <c r="J126" s="26" t="str">
        <f t="shared" si="16"/>
        <v>INSERT INTO usuarioetapa(idlogtrans,idusuario,idetapa,estado) values(1 , 177 , 13 , 'AC' );</v>
      </c>
    </row>
    <row r="127" spans="1:10" x14ac:dyDescent="0.25">
      <c r="B127" s="19"/>
      <c r="C127" t="s">
        <v>106</v>
      </c>
      <c r="D127" s="9">
        <v>14</v>
      </c>
      <c r="E127" s="9">
        <v>0</v>
      </c>
      <c r="F127">
        <v>1</v>
      </c>
      <c r="G127">
        <f t="shared" si="26"/>
        <v>177</v>
      </c>
      <c r="H127" s="5">
        <f t="shared" si="14"/>
        <v>14</v>
      </c>
      <c r="I127" t="str">
        <f t="shared" ref="I127:I129" si="27">IF(E127=1,"AC","NA")</f>
        <v>NA</v>
      </c>
      <c r="J127" s="26" t="str">
        <f t="shared" si="16"/>
        <v>INSERT INTO usuarioetapa(idlogtrans,idusuario,idetapa,estado) values(1 , 177 , 14 , 'NA' );</v>
      </c>
    </row>
    <row r="128" spans="1:10" x14ac:dyDescent="0.25">
      <c r="B128" s="19"/>
      <c r="C128" t="s">
        <v>107</v>
      </c>
      <c r="D128" s="9">
        <v>15</v>
      </c>
      <c r="E128" s="9">
        <v>0</v>
      </c>
      <c r="F128">
        <v>1</v>
      </c>
      <c r="G128">
        <f t="shared" si="26"/>
        <v>177</v>
      </c>
      <c r="H128" s="5">
        <f t="shared" si="14"/>
        <v>15</v>
      </c>
      <c r="I128" t="str">
        <f t="shared" si="27"/>
        <v>NA</v>
      </c>
      <c r="J128" s="26" t="str">
        <f t="shared" si="16"/>
        <v>INSERT INTO usuarioetapa(idlogtrans,idusuario,idetapa,estado) values(1 , 177 , 15 , 'NA' );</v>
      </c>
    </row>
    <row r="129" spans="1:10" x14ac:dyDescent="0.25">
      <c r="B129" s="19"/>
      <c r="C129" t="s">
        <v>108</v>
      </c>
      <c r="D129" s="9">
        <v>16</v>
      </c>
      <c r="E129" s="9">
        <v>0</v>
      </c>
      <c r="F129">
        <v>1</v>
      </c>
      <c r="G129">
        <f t="shared" si="26"/>
        <v>177</v>
      </c>
      <c r="H129" s="5">
        <f t="shared" si="14"/>
        <v>16</v>
      </c>
      <c r="I129" t="str">
        <f t="shared" si="27"/>
        <v>NA</v>
      </c>
      <c r="J129" s="26" t="str">
        <f t="shared" si="16"/>
        <v>INSERT INTO usuarioetapa(idlogtrans,idusuario,idetapa,estado) values(1 , 177 , 16 , 'NA' );</v>
      </c>
    </row>
    <row r="130" spans="1:10" x14ac:dyDescent="0.25">
      <c r="A130">
        <v>9</v>
      </c>
      <c r="B130" s="7" t="s">
        <v>74</v>
      </c>
      <c r="C130" s="5" t="s">
        <v>92</v>
      </c>
      <c r="D130" s="5">
        <v>1</v>
      </c>
      <c r="E130" s="5">
        <v>0</v>
      </c>
      <c r="F130" s="5">
        <v>1</v>
      </c>
      <c r="G130" s="5">
        <v>118</v>
      </c>
      <c r="H130" s="5">
        <f t="shared" si="14"/>
        <v>1</v>
      </c>
      <c r="I130" s="5" t="str">
        <f>IF(E130=1,"AC","NA")</f>
        <v>NA</v>
      </c>
      <c r="J130" s="5" t="str">
        <f t="shared" si="16"/>
        <v>INSERT INTO usuarioetapa(idlogtrans,idusuario,idetapa,estado) values(1 , 118 , 1 , 'NA' );</v>
      </c>
    </row>
    <row r="131" spans="1:10" x14ac:dyDescent="0.25">
      <c r="B131" s="19"/>
      <c r="C131" t="s">
        <v>93</v>
      </c>
      <c r="D131" s="9">
        <v>2</v>
      </c>
      <c r="E131" s="9">
        <v>0</v>
      </c>
      <c r="F131">
        <v>1</v>
      </c>
      <c r="G131">
        <f>G130</f>
        <v>118</v>
      </c>
      <c r="H131" s="5">
        <f t="shared" ref="H131:H194" si="28">D131</f>
        <v>2</v>
      </c>
      <c r="I131" t="str">
        <f t="shared" ref="I131:I142" si="29">IF(E131=1,"AC","NA")</f>
        <v>NA</v>
      </c>
      <c r="J131" s="26" t="str">
        <f t="shared" ref="J131:J194" si="30">CONCATENATE("INSERT INTO usuarioetapa(idlogtrans,idusuario,idetapa,estado) values(",F131," , ",G131," , ",H131," , '",I131,"' ",");")</f>
        <v>INSERT INTO usuarioetapa(idlogtrans,idusuario,idetapa,estado) values(1 , 118 , 2 , 'NA' );</v>
      </c>
    </row>
    <row r="132" spans="1:10" x14ac:dyDescent="0.25">
      <c r="B132" s="19"/>
      <c r="C132" t="s">
        <v>94</v>
      </c>
      <c r="D132" s="9">
        <v>3</v>
      </c>
      <c r="E132" s="9">
        <v>0</v>
      </c>
      <c r="F132">
        <v>1</v>
      </c>
      <c r="G132">
        <f t="shared" ref="G132:G145" si="31">G131</f>
        <v>118</v>
      </c>
      <c r="H132" s="5">
        <f t="shared" si="28"/>
        <v>3</v>
      </c>
      <c r="I132" t="str">
        <f t="shared" si="29"/>
        <v>NA</v>
      </c>
      <c r="J132" s="26" t="str">
        <f t="shared" si="30"/>
        <v>INSERT INTO usuarioetapa(idlogtrans,idusuario,idetapa,estado) values(1 , 118 , 3 , 'NA' );</v>
      </c>
    </row>
    <row r="133" spans="1:10" x14ac:dyDescent="0.25">
      <c r="B133" s="19"/>
      <c r="C133" t="s">
        <v>95</v>
      </c>
      <c r="D133" s="9">
        <v>4</v>
      </c>
      <c r="E133" s="9">
        <v>0</v>
      </c>
      <c r="F133">
        <v>1</v>
      </c>
      <c r="G133">
        <f t="shared" si="31"/>
        <v>118</v>
      </c>
      <c r="H133" s="5">
        <f t="shared" si="28"/>
        <v>4</v>
      </c>
      <c r="I133" t="str">
        <f t="shared" si="29"/>
        <v>NA</v>
      </c>
      <c r="J133" s="26" t="str">
        <f t="shared" si="30"/>
        <v>INSERT INTO usuarioetapa(idlogtrans,idusuario,idetapa,estado) values(1 , 118 , 4 , 'NA' );</v>
      </c>
    </row>
    <row r="134" spans="1:10" x14ac:dyDescent="0.25">
      <c r="B134" s="19"/>
      <c r="C134" t="s">
        <v>96</v>
      </c>
      <c r="D134" s="9">
        <v>5</v>
      </c>
      <c r="E134" s="9">
        <v>0</v>
      </c>
      <c r="F134">
        <v>1</v>
      </c>
      <c r="G134">
        <f t="shared" si="31"/>
        <v>118</v>
      </c>
      <c r="H134" s="5">
        <f t="shared" si="28"/>
        <v>5</v>
      </c>
      <c r="I134" t="str">
        <f t="shared" si="29"/>
        <v>NA</v>
      </c>
      <c r="J134" s="26" t="str">
        <f t="shared" si="30"/>
        <v>INSERT INTO usuarioetapa(idlogtrans,idusuario,idetapa,estado) values(1 , 118 , 5 , 'NA' );</v>
      </c>
    </row>
    <row r="135" spans="1:10" x14ac:dyDescent="0.25">
      <c r="B135" s="19"/>
      <c r="C135" t="s">
        <v>97</v>
      </c>
      <c r="D135" s="9">
        <v>6</v>
      </c>
      <c r="E135" s="9">
        <v>0</v>
      </c>
      <c r="F135">
        <v>1</v>
      </c>
      <c r="G135">
        <f t="shared" si="31"/>
        <v>118</v>
      </c>
      <c r="H135" s="5">
        <f t="shared" si="28"/>
        <v>6</v>
      </c>
      <c r="I135" t="str">
        <f t="shared" si="29"/>
        <v>NA</v>
      </c>
      <c r="J135" s="26" t="str">
        <f t="shared" si="30"/>
        <v>INSERT INTO usuarioetapa(idlogtrans,idusuario,idetapa,estado) values(1 , 118 , 6 , 'NA' );</v>
      </c>
    </row>
    <row r="136" spans="1:10" x14ac:dyDescent="0.25">
      <c r="B136" s="19"/>
      <c r="C136" t="s">
        <v>98</v>
      </c>
      <c r="D136" s="9">
        <v>7</v>
      </c>
      <c r="E136" s="9">
        <v>0</v>
      </c>
      <c r="F136">
        <v>1</v>
      </c>
      <c r="G136">
        <f t="shared" si="31"/>
        <v>118</v>
      </c>
      <c r="H136" s="5">
        <f t="shared" si="28"/>
        <v>7</v>
      </c>
      <c r="I136" t="str">
        <f t="shared" si="29"/>
        <v>NA</v>
      </c>
      <c r="J136" s="26" t="str">
        <f t="shared" si="30"/>
        <v>INSERT INTO usuarioetapa(idlogtrans,idusuario,idetapa,estado) values(1 , 118 , 7 , 'NA' );</v>
      </c>
    </row>
    <row r="137" spans="1:10" x14ac:dyDescent="0.25">
      <c r="B137" s="19"/>
      <c r="C137" t="s">
        <v>99</v>
      </c>
      <c r="D137" s="9">
        <v>8</v>
      </c>
      <c r="E137" s="9">
        <v>0</v>
      </c>
      <c r="F137">
        <v>1</v>
      </c>
      <c r="G137">
        <f t="shared" si="31"/>
        <v>118</v>
      </c>
      <c r="H137" s="5">
        <f t="shared" si="28"/>
        <v>8</v>
      </c>
      <c r="I137" t="str">
        <f t="shared" si="29"/>
        <v>NA</v>
      </c>
      <c r="J137" s="26" t="str">
        <f t="shared" si="30"/>
        <v>INSERT INTO usuarioetapa(idlogtrans,idusuario,idetapa,estado) values(1 , 118 , 8 , 'NA' );</v>
      </c>
    </row>
    <row r="138" spans="1:10" x14ac:dyDescent="0.25">
      <c r="B138" s="19"/>
      <c r="C138" t="s">
        <v>100</v>
      </c>
      <c r="D138" s="9">
        <v>9</v>
      </c>
      <c r="E138" s="9">
        <v>0</v>
      </c>
      <c r="F138">
        <v>1</v>
      </c>
      <c r="G138">
        <f t="shared" si="31"/>
        <v>118</v>
      </c>
      <c r="H138" s="5">
        <f t="shared" si="28"/>
        <v>9</v>
      </c>
      <c r="I138" t="str">
        <f t="shared" si="29"/>
        <v>NA</v>
      </c>
      <c r="J138" s="26" t="str">
        <f t="shared" si="30"/>
        <v>INSERT INTO usuarioetapa(idlogtrans,idusuario,idetapa,estado) values(1 , 118 , 9 , 'NA' );</v>
      </c>
    </row>
    <row r="139" spans="1:10" x14ac:dyDescent="0.25">
      <c r="B139" s="19"/>
      <c r="C139" t="s">
        <v>15</v>
      </c>
      <c r="D139" s="9">
        <v>10</v>
      </c>
      <c r="E139" s="9">
        <v>0</v>
      </c>
      <c r="F139">
        <v>1</v>
      </c>
      <c r="G139">
        <f t="shared" si="31"/>
        <v>118</v>
      </c>
      <c r="H139" s="5">
        <f t="shared" si="28"/>
        <v>10</v>
      </c>
      <c r="I139" t="str">
        <f t="shared" si="29"/>
        <v>NA</v>
      </c>
      <c r="J139" s="26" t="str">
        <f t="shared" si="30"/>
        <v>INSERT INTO usuarioetapa(idlogtrans,idusuario,idetapa,estado) values(1 , 118 , 10 , 'NA' );</v>
      </c>
    </row>
    <row r="140" spans="1:10" x14ac:dyDescent="0.25">
      <c r="B140" s="19"/>
      <c r="C140" t="s">
        <v>101</v>
      </c>
      <c r="D140" s="9">
        <v>11</v>
      </c>
      <c r="E140" s="9">
        <v>0</v>
      </c>
      <c r="F140">
        <v>1</v>
      </c>
      <c r="G140">
        <f t="shared" si="31"/>
        <v>118</v>
      </c>
      <c r="H140" s="5">
        <f t="shared" si="28"/>
        <v>11</v>
      </c>
      <c r="I140" t="str">
        <f t="shared" si="29"/>
        <v>NA</v>
      </c>
      <c r="J140" s="26" t="str">
        <f t="shared" si="30"/>
        <v>INSERT INTO usuarioetapa(idlogtrans,idusuario,idetapa,estado) values(1 , 118 , 11 , 'NA' );</v>
      </c>
    </row>
    <row r="141" spans="1:10" x14ac:dyDescent="0.25">
      <c r="B141" s="19"/>
      <c r="C141" t="s">
        <v>102</v>
      </c>
      <c r="D141" s="9">
        <v>12</v>
      </c>
      <c r="E141" s="9">
        <v>0</v>
      </c>
      <c r="F141">
        <v>1</v>
      </c>
      <c r="G141">
        <f t="shared" si="31"/>
        <v>118</v>
      </c>
      <c r="H141" s="5">
        <f t="shared" si="28"/>
        <v>12</v>
      </c>
      <c r="I141" t="str">
        <f t="shared" si="29"/>
        <v>NA</v>
      </c>
      <c r="J141" s="26" t="str">
        <f t="shared" si="30"/>
        <v>INSERT INTO usuarioetapa(idlogtrans,idusuario,idetapa,estado) values(1 , 118 , 12 , 'NA' );</v>
      </c>
    </row>
    <row r="142" spans="1:10" x14ac:dyDescent="0.25">
      <c r="B142" s="19"/>
      <c r="C142" t="s">
        <v>103</v>
      </c>
      <c r="D142" s="9">
        <v>13</v>
      </c>
      <c r="E142" s="9">
        <v>1</v>
      </c>
      <c r="F142">
        <v>1</v>
      </c>
      <c r="G142">
        <f t="shared" si="31"/>
        <v>118</v>
      </c>
      <c r="H142" s="5">
        <f t="shared" si="28"/>
        <v>13</v>
      </c>
      <c r="I142" t="str">
        <f t="shared" si="29"/>
        <v>AC</v>
      </c>
      <c r="J142" s="26" t="str">
        <f t="shared" si="30"/>
        <v>INSERT INTO usuarioetapa(idlogtrans,idusuario,idetapa,estado) values(1 , 118 , 13 , 'AC' );</v>
      </c>
    </row>
    <row r="143" spans="1:10" x14ac:dyDescent="0.25">
      <c r="B143" s="19"/>
      <c r="C143" t="s">
        <v>106</v>
      </c>
      <c r="D143" s="9">
        <v>14</v>
      </c>
      <c r="E143" s="9">
        <v>0</v>
      </c>
      <c r="F143">
        <v>1</v>
      </c>
      <c r="G143">
        <f t="shared" si="31"/>
        <v>118</v>
      </c>
      <c r="H143" s="5">
        <f t="shared" si="28"/>
        <v>14</v>
      </c>
      <c r="I143" t="str">
        <f t="shared" ref="I143:I145" si="32">IF(E143=1,"AC","NA")</f>
        <v>NA</v>
      </c>
      <c r="J143" s="26" t="str">
        <f t="shared" si="30"/>
        <v>INSERT INTO usuarioetapa(idlogtrans,idusuario,idetapa,estado) values(1 , 118 , 14 , 'NA' );</v>
      </c>
    </row>
    <row r="144" spans="1:10" x14ac:dyDescent="0.25">
      <c r="B144" s="19"/>
      <c r="C144" t="s">
        <v>107</v>
      </c>
      <c r="D144" s="9">
        <v>15</v>
      </c>
      <c r="E144" s="9">
        <v>0</v>
      </c>
      <c r="F144">
        <v>1</v>
      </c>
      <c r="G144">
        <f t="shared" si="31"/>
        <v>118</v>
      </c>
      <c r="H144" s="5">
        <f t="shared" si="28"/>
        <v>15</v>
      </c>
      <c r="I144" t="str">
        <f t="shared" si="32"/>
        <v>NA</v>
      </c>
      <c r="J144" s="26" t="str">
        <f t="shared" si="30"/>
        <v>INSERT INTO usuarioetapa(idlogtrans,idusuario,idetapa,estado) values(1 , 118 , 15 , 'NA' );</v>
      </c>
    </row>
    <row r="145" spans="1:10" x14ac:dyDescent="0.25">
      <c r="B145" s="19"/>
      <c r="C145" t="s">
        <v>108</v>
      </c>
      <c r="D145" s="9">
        <v>16</v>
      </c>
      <c r="E145" s="9">
        <v>0</v>
      </c>
      <c r="F145">
        <v>1</v>
      </c>
      <c r="G145">
        <f t="shared" si="31"/>
        <v>118</v>
      </c>
      <c r="H145" s="5">
        <f t="shared" si="28"/>
        <v>16</v>
      </c>
      <c r="I145" t="str">
        <f t="shared" si="32"/>
        <v>NA</v>
      </c>
      <c r="J145" s="26" t="str">
        <f t="shared" si="30"/>
        <v>INSERT INTO usuarioetapa(idlogtrans,idusuario,idetapa,estado) values(1 , 118 , 16 , 'NA' );</v>
      </c>
    </row>
    <row r="146" spans="1:10" x14ac:dyDescent="0.25">
      <c r="A146">
        <v>10</v>
      </c>
      <c r="B146" s="7" t="s">
        <v>56</v>
      </c>
      <c r="C146" s="5" t="s">
        <v>92</v>
      </c>
      <c r="D146" s="5">
        <v>1</v>
      </c>
      <c r="E146" s="5">
        <v>0</v>
      </c>
      <c r="F146" s="5">
        <v>1</v>
      </c>
      <c r="G146" s="5">
        <v>191</v>
      </c>
      <c r="H146" s="5">
        <f t="shared" si="28"/>
        <v>1</v>
      </c>
      <c r="I146" s="5" t="str">
        <f>IF(E146=1,"AC","NA")</f>
        <v>NA</v>
      </c>
      <c r="J146" s="5" t="str">
        <f t="shared" si="30"/>
        <v>INSERT INTO usuarioetapa(idlogtrans,idusuario,idetapa,estado) values(1 , 191 , 1 , 'NA' );</v>
      </c>
    </row>
    <row r="147" spans="1:10" x14ac:dyDescent="0.25">
      <c r="B147" s="19"/>
      <c r="C147" t="s">
        <v>93</v>
      </c>
      <c r="D147" s="9">
        <v>2</v>
      </c>
      <c r="E147" s="9">
        <v>0</v>
      </c>
      <c r="F147">
        <v>1</v>
      </c>
      <c r="G147">
        <f>G146</f>
        <v>191</v>
      </c>
      <c r="H147" s="5">
        <f t="shared" si="28"/>
        <v>2</v>
      </c>
      <c r="I147" t="str">
        <f t="shared" ref="I147:I158" si="33">IF(E147=1,"AC","NA")</f>
        <v>NA</v>
      </c>
      <c r="J147" s="26" t="str">
        <f t="shared" si="30"/>
        <v>INSERT INTO usuarioetapa(idlogtrans,idusuario,idetapa,estado) values(1 , 191 , 2 , 'NA' );</v>
      </c>
    </row>
    <row r="148" spans="1:10" x14ac:dyDescent="0.25">
      <c r="B148" s="19"/>
      <c r="C148" t="s">
        <v>94</v>
      </c>
      <c r="D148" s="9">
        <v>3</v>
      </c>
      <c r="E148" s="9">
        <v>0</v>
      </c>
      <c r="F148">
        <v>1</v>
      </c>
      <c r="G148">
        <f t="shared" ref="G148:G161" si="34">G147</f>
        <v>191</v>
      </c>
      <c r="H148" s="5">
        <f t="shared" si="28"/>
        <v>3</v>
      </c>
      <c r="I148" t="str">
        <f t="shared" si="33"/>
        <v>NA</v>
      </c>
      <c r="J148" s="26" t="str">
        <f t="shared" si="30"/>
        <v>INSERT INTO usuarioetapa(idlogtrans,idusuario,idetapa,estado) values(1 , 191 , 3 , 'NA' );</v>
      </c>
    </row>
    <row r="149" spans="1:10" x14ac:dyDescent="0.25">
      <c r="B149" s="19"/>
      <c r="C149" t="s">
        <v>95</v>
      </c>
      <c r="D149" s="9">
        <v>4</v>
      </c>
      <c r="E149" s="9">
        <v>0</v>
      </c>
      <c r="F149">
        <v>1</v>
      </c>
      <c r="G149">
        <f t="shared" si="34"/>
        <v>191</v>
      </c>
      <c r="H149" s="5">
        <f t="shared" si="28"/>
        <v>4</v>
      </c>
      <c r="I149" t="str">
        <f t="shared" si="33"/>
        <v>NA</v>
      </c>
      <c r="J149" s="26" t="str">
        <f t="shared" si="30"/>
        <v>INSERT INTO usuarioetapa(idlogtrans,idusuario,idetapa,estado) values(1 , 191 , 4 , 'NA' );</v>
      </c>
    </row>
    <row r="150" spans="1:10" x14ac:dyDescent="0.25">
      <c r="B150" s="19"/>
      <c r="C150" t="s">
        <v>96</v>
      </c>
      <c r="D150" s="9">
        <v>5</v>
      </c>
      <c r="E150" s="9">
        <v>0</v>
      </c>
      <c r="F150">
        <v>1</v>
      </c>
      <c r="G150">
        <f t="shared" si="34"/>
        <v>191</v>
      </c>
      <c r="H150" s="5">
        <f t="shared" si="28"/>
        <v>5</v>
      </c>
      <c r="I150" t="str">
        <f t="shared" si="33"/>
        <v>NA</v>
      </c>
      <c r="J150" s="26" t="str">
        <f t="shared" si="30"/>
        <v>INSERT INTO usuarioetapa(idlogtrans,idusuario,idetapa,estado) values(1 , 191 , 5 , 'NA' );</v>
      </c>
    </row>
    <row r="151" spans="1:10" x14ac:dyDescent="0.25">
      <c r="B151" s="19"/>
      <c r="C151" t="s">
        <v>97</v>
      </c>
      <c r="D151" s="9">
        <v>6</v>
      </c>
      <c r="E151" s="9">
        <v>0</v>
      </c>
      <c r="F151">
        <v>1</v>
      </c>
      <c r="G151">
        <f t="shared" si="34"/>
        <v>191</v>
      </c>
      <c r="H151" s="5">
        <f t="shared" si="28"/>
        <v>6</v>
      </c>
      <c r="I151" t="str">
        <f t="shared" si="33"/>
        <v>NA</v>
      </c>
      <c r="J151" s="26" t="str">
        <f t="shared" si="30"/>
        <v>INSERT INTO usuarioetapa(idlogtrans,idusuario,idetapa,estado) values(1 , 191 , 6 , 'NA' );</v>
      </c>
    </row>
    <row r="152" spans="1:10" x14ac:dyDescent="0.25">
      <c r="B152" s="19"/>
      <c r="C152" t="s">
        <v>98</v>
      </c>
      <c r="D152" s="9">
        <v>7</v>
      </c>
      <c r="E152" s="9">
        <v>0</v>
      </c>
      <c r="F152">
        <v>1</v>
      </c>
      <c r="G152">
        <f t="shared" si="34"/>
        <v>191</v>
      </c>
      <c r="H152" s="5">
        <f t="shared" si="28"/>
        <v>7</v>
      </c>
      <c r="I152" t="str">
        <f t="shared" si="33"/>
        <v>NA</v>
      </c>
      <c r="J152" s="26" t="str">
        <f t="shared" si="30"/>
        <v>INSERT INTO usuarioetapa(idlogtrans,idusuario,idetapa,estado) values(1 , 191 , 7 , 'NA' );</v>
      </c>
    </row>
    <row r="153" spans="1:10" x14ac:dyDescent="0.25">
      <c r="B153" s="19"/>
      <c r="C153" t="s">
        <v>99</v>
      </c>
      <c r="D153" s="9">
        <v>8</v>
      </c>
      <c r="E153" s="9">
        <v>0</v>
      </c>
      <c r="F153">
        <v>1</v>
      </c>
      <c r="G153">
        <f t="shared" si="34"/>
        <v>191</v>
      </c>
      <c r="H153" s="5">
        <f t="shared" si="28"/>
        <v>8</v>
      </c>
      <c r="I153" t="str">
        <f t="shared" si="33"/>
        <v>NA</v>
      </c>
      <c r="J153" s="26" t="str">
        <f t="shared" si="30"/>
        <v>INSERT INTO usuarioetapa(idlogtrans,idusuario,idetapa,estado) values(1 , 191 , 8 , 'NA' );</v>
      </c>
    </row>
    <row r="154" spans="1:10" x14ac:dyDescent="0.25">
      <c r="B154" s="19"/>
      <c r="C154" t="s">
        <v>100</v>
      </c>
      <c r="D154" s="9">
        <v>9</v>
      </c>
      <c r="E154" s="9">
        <v>0</v>
      </c>
      <c r="F154">
        <v>1</v>
      </c>
      <c r="G154">
        <f t="shared" si="34"/>
        <v>191</v>
      </c>
      <c r="H154" s="5">
        <f t="shared" si="28"/>
        <v>9</v>
      </c>
      <c r="I154" t="str">
        <f t="shared" si="33"/>
        <v>NA</v>
      </c>
      <c r="J154" s="26" t="str">
        <f t="shared" si="30"/>
        <v>INSERT INTO usuarioetapa(idlogtrans,idusuario,idetapa,estado) values(1 , 191 , 9 , 'NA' );</v>
      </c>
    </row>
    <row r="155" spans="1:10" x14ac:dyDescent="0.25">
      <c r="B155" s="19"/>
      <c r="C155" t="s">
        <v>15</v>
      </c>
      <c r="D155" s="9">
        <v>10</v>
      </c>
      <c r="E155" s="9">
        <v>0</v>
      </c>
      <c r="F155">
        <v>1</v>
      </c>
      <c r="G155">
        <f t="shared" si="34"/>
        <v>191</v>
      </c>
      <c r="H155" s="5">
        <f t="shared" si="28"/>
        <v>10</v>
      </c>
      <c r="I155" t="str">
        <f t="shared" si="33"/>
        <v>NA</v>
      </c>
      <c r="J155" s="26" t="str">
        <f t="shared" si="30"/>
        <v>INSERT INTO usuarioetapa(idlogtrans,idusuario,idetapa,estado) values(1 , 191 , 10 , 'NA' );</v>
      </c>
    </row>
    <row r="156" spans="1:10" x14ac:dyDescent="0.25">
      <c r="B156" s="19"/>
      <c r="C156" t="s">
        <v>101</v>
      </c>
      <c r="D156" s="9">
        <v>11</v>
      </c>
      <c r="E156" s="9">
        <v>0</v>
      </c>
      <c r="F156">
        <v>1</v>
      </c>
      <c r="G156">
        <f t="shared" si="34"/>
        <v>191</v>
      </c>
      <c r="H156" s="5">
        <f t="shared" si="28"/>
        <v>11</v>
      </c>
      <c r="I156" t="str">
        <f t="shared" si="33"/>
        <v>NA</v>
      </c>
      <c r="J156" s="26" t="str">
        <f t="shared" si="30"/>
        <v>INSERT INTO usuarioetapa(idlogtrans,idusuario,idetapa,estado) values(1 , 191 , 11 , 'NA' );</v>
      </c>
    </row>
    <row r="157" spans="1:10" x14ac:dyDescent="0.25">
      <c r="B157" s="19"/>
      <c r="C157" t="s">
        <v>102</v>
      </c>
      <c r="D157" s="9">
        <v>12</v>
      </c>
      <c r="E157" s="9">
        <v>0</v>
      </c>
      <c r="F157">
        <v>1</v>
      </c>
      <c r="G157">
        <f t="shared" si="34"/>
        <v>191</v>
      </c>
      <c r="H157" s="5">
        <f t="shared" si="28"/>
        <v>12</v>
      </c>
      <c r="I157" t="str">
        <f t="shared" si="33"/>
        <v>NA</v>
      </c>
      <c r="J157" s="26" t="str">
        <f t="shared" si="30"/>
        <v>INSERT INTO usuarioetapa(idlogtrans,idusuario,idetapa,estado) values(1 , 191 , 12 , 'NA' );</v>
      </c>
    </row>
    <row r="158" spans="1:10" x14ac:dyDescent="0.25">
      <c r="B158" s="19"/>
      <c r="C158" t="s">
        <v>103</v>
      </c>
      <c r="D158" s="9">
        <v>13</v>
      </c>
      <c r="E158" s="9">
        <v>1</v>
      </c>
      <c r="F158">
        <v>1</v>
      </c>
      <c r="G158">
        <f t="shared" si="34"/>
        <v>191</v>
      </c>
      <c r="H158" s="5">
        <f t="shared" si="28"/>
        <v>13</v>
      </c>
      <c r="I158" t="str">
        <f t="shared" si="33"/>
        <v>AC</v>
      </c>
      <c r="J158" s="26" t="str">
        <f t="shared" si="30"/>
        <v>INSERT INTO usuarioetapa(idlogtrans,idusuario,idetapa,estado) values(1 , 191 , 13 , 'AC' );</v>
      </c>
    </row>
    <row r="159" spans="1:10" x14ac:dyDescent="0.25">
      <c r="B159" s="19"/>
      <c r="C159" t="s">
        <v>106</v>
      </c>
      <c r="D159" s="9">
        <v>14</v>
      </c>
      <c r="E159" s="9">
        <v>0</v>
      </c>
      <c r="F159">
        <v>1</v>
      </c>
      <c r="G159">
        <f t="shared" si="34"/>
        <v>191</v>
      </c>
      <c r="H159" s="5">
        <f t="shared" si="28"/>
        <v>14</v>
      </c>
      <c r="I159" t="str">
        <f t="shared" ref="I159:I161" si="35">IF(E159=1,"AC","NA")</f>
        <v>NA</v>
      </c>
      <c r="J159" s="26" t="str">
        <f t="shared" si="30"/>
        <v>INSERT INTO usuarioetapa(idlogtrans,idusuario,idetapa,estado) values(1 , 191 , 14 , 'NA' );</v>
      </c>
    </row>
    <row r="160" spans="1:10" x14ac:dyDescent="0.25">
      <c r="B160" s="19"/>
      <c r="C160" t="s">
        <v>107</v>
      </c>
      <c r="D160" s="9">
        <v>15</v>
      </c>
      <c r="E160" s="9">
        <v>0</v>
      </c>
      <c r="F160">
        <v>1</v>
      </c>
      <c r="G160">
        <f t="shared" si="34"/>
        <v>191</v>
      </c>
      <c r="H160" s="5">
        <f t="shared" si="28"/>
        <v>15</v>
      </c>
      <c r="I160" t="str">
        <f t="shared" si="35"/>
        <v>NA</v>
      </c>
      <c r="J160" s="26" t="str">
        <f t="shared" si="30"/>
        <v>INSERT INTO usuarioetapa(idlogtrans,idusuario,idetapa,estado) values(1 , 191 , 15 , 'NA' );</v>
      </c>
    </row>
    <row r="161" spans="1:10" x14ac:dyDescent="0.25">
      <c r="B161" s="19"/>
      <c r="C161" t="s">
        <v>108</v>
      </c>
      <c r="D161" s="9">
        <v>16</v>
      </c>
      <c r="E161" s="9">
        <v>0</v>
      </c>
      <c r="F161">
        <v>1</v>
      </c>
      <c r="G161">
        <f t="shared" si="34"/>
        <v>191</v>
      </c>
      <c r="H161" s="5">
        <f t="shared" si="28"/>
        <v>16</v>
      </c>
      <c r="I161" t="str">
        <f t="shared" si="35"/>
        <v>NA</v>
      </c>
      <c r="J161" s="26" t="str">
        <f t="shared" si="30"/>
        <v>INSERT INTO usuarioetapa(idlogtrans,idusuario,idetapa,estado) values(1 , 191 , 16 , 'NA' );</v>
      </c>
    </row>
    <row r="162" spans="1:10" x14ac:dyDescent="0.25">
      <c r="A162">
        <v>11</v>
      </c>
      <c r="B162" s="7" t="s">
        <v>57</v>
      </c>
      <c r="C162" s="5" t="s">
        <v>92</v>
      </c>
      <c r="D162" s="5">
        <v>1</v>
      </c>
      <c r="E162" s="5">
        <v>0</v>
      </c>
      <c r="F162" s="5">
        <v>1</v>
      </c>
      <c r="G162" s="5">
        <v>192</v>
      </c>
      <c r="H162" s="5">
        <f t="shared" si="28"/>
        <v>1</v>
      </c>
      <c r="I162" s="5" t="str">
        <f>IF(E162=1,"AC","NA")</f>
        <v>NA</v>
      </c>
      <c r="J162" s="5" t="str">
        <f t="shared" si="30"/>
        <v>INSERT INTO usuarioetapa(idlogtrans,idusuario,idetapa,estado) values(1 , 192 , 1 , 'NA' );</v>
      </c>
    </row>
    <row r="163" spans="1:10" x14ac:dyDescent="0.25">
      <c r="B163" s="19"/>
      <c r="C163" t="s">
        <v>93</v>
      </c>
      <c r="D163" s="9">
        <v>2</v>
      </c>
      <c r="E163" s="9">
        <v>0</v>
      </c>
      <c r="F163">
        <v>1</v>
      </c>
      <c r="G163">
        <f>G162</f>
        <v>192</v>
      </c>
      <c r="H163" s="5">
        <f t="shared" si="28"/>
        <v>2</v>
      </c>
      <c r="I163" t="str">
        <f t="shared" ref="I163:I174" si="36">IF(E163=1,"AC","NA")</f>
        <v>NA</v>
      </c>
      <c r="J163" s="26" t="str">
        <f t="shared" si="30"/>
        <v>INSERT INTO usuarioetapa(idlogtrans,idusuario,idetapa,estado) values(1 , 192 , 2 , 'NA' );</v>
      </c>
    </row>
    <row r="164" spans="1:10" x14ac:dyDescent="0.25">
      <c r="B164" s="19"/>
      <c r="C164" t="s">
        <v>94</v>
      </c>
      <c r="D164" s="9">
        <v>3</v>
      </c>
      <c r="E164" s="9">
        <v>0</v>
      </c>
      <c r="F164">
        <v>1</v>
      </c>
      <c r="G164">
        <f t="shared" ref="G164:G177" si="37">G163</f>
        <v>192</v>
      </c>
      <c r="H164" s="5">
        <f t="shared" si="28"/>
        <v>3</v>
      </c>
      <c r="I164" t="str">
        <f t="shared" si="36"/>
        <v>NA</v>
      </c>
      <c r="J164" s="26" t="str">
        <f t="shared" si="30"/>
        <v>INSERT INTO usuarioetapa(idlogtrans,idusuario,idetapa,estado) values(1 , 192 , 3 , 'NA' );</v>
      </c>
    </row>
    <row r="165" spans="1:10" x14ac:dyDescent="0.25">
      <c r="B165" s="19"/>
      <c r="C165" t="s">
        <v>95</v>
      </c>
      <c r="D165" s="9">
        <v>4</v>
      </c>
      <c r="E165" s="9">
        <v>0</v>
      </c>
      <c r="F165">
        <v>1</v>
      </c>
      <c r="G165">
        <f t="shared" si="37"/>
        <v>192</v>
      </c>
      <c r="H165" s="5">
        <f t="shared" si="28"/>
        <v>4</v>
      </c>
      <c r="I165" t="str">
        <f t="shared" si="36"/>
        <v>NA</v>
      </c>
      <c r="J165" s="26" t="str">
        <f t="shared" si="30"/>
        <v>INSERT INTO usuarioetapa(idlogtrans,idusuario,idetapa,estado) values(1 , 192 , 4 , 'NA' );</v>
      </c>
    </row>
    <row r="166" spans="1:10" x14ac:dyDescent="0.25">
      <c r="B166" s="19"/>
      <c r="C166" t="s">
        <v>96</v>
      </c>
      <c r="D166" s="9">
        <v>5</v>
      </c>
      <c r="E166" s="9">
        <v>0</v>
      </c>
      <c r="F166">
        <v>1</v>
      </c>
      <c r="G166">
        <f t="shared" si="37"/>
        <v>192</v>
      </c>
      <c r="H166" s="5">
        <f t="shared" si="28"/>
        <v>5</v>
      </c>
      <c r="I166" t="str">
        <f t="shared" si="36"/>
        <v>NA</v>
      </c>
      <c r="J166" s="26" t="str">
        <f t="shared" si="30"/>
        <v>INSERT INTO usuarioetapa(idlogtrans,idusuario,idetapa,estado) values(1 , 192 , 5 , 'NA' );</v>
      </c>
    </row>
    <row r="167" spans="1:10" x14ac:dyDescent="0.25">
      <c r="B167" s="19"/>
      <c r="C167" t="s">
        <v>97</v>
      </c>
      <c r="D167" s="9">
        <v>6</v>
      </c>
      <c r="E167" s="9">
        <v>0</v>
      </c>
      <c r="F167">
        <v>1</v>
      </c>
      <c r="G167">
        <f t="shared" si="37"/>
        <v>192</v>
      </c>
      <c r="H167" s="5">
        <f t="shared" si="28"/>
        <v>6</v>
      </c>
      <c r="I167" t="str">
        <f t="shared" si="36"/>
        <v>NA</v>
      </c>
      <c r="J167" s="26" t="str">
        <f t="shared" si="30"/>
        <v>INSERT INTO usuarioetapa(idlogtrans,idusuario,idetapa,estado) values(1 , 192 , 6 , 'NA' );</v>
      </c>
    </row>
    <row r="168" spans="1:10" x14ac:dyDescent="0.25">
      <c r="B168" s="19"/>
      <c r="C168" t="s">
        <v>98</v>
      </c>
      <c r="D168" s="9">
        <v>7</v>
      </c>
      <c r="E168" s="9">
        <v>0</v>
      </c>
      <c r="F168">
        <v>1</v>
      </c>
      <c r="G168">
        <f t="shared" si="37"/>
        <v>192</v>
      </c>
      <c r="H168" s="5">
        <f t="shared" si="28"/>
        <v>7</v>
      </c>
      <c r="I168" t="str">
        <f t="shared" si="36"/>
        <v>NA</v>
      </c>
      <c r="J168" s="26" t="str">
        <f t="shared" si="30"/>
        <v>INSERT INTO usuarioetapa(idlogtrans,idusuario,idetapa,estado) values(1 , 192 , 7 , 'NA' );</v>
      </c>
    </row>
    <row r="169" spans="1:10" x14ac:dyDescent="0.25">
      <c r="B169" s="19"/>
      <c r="C169" t="s">
        <v>99</v>
      </c>
      <c r="D169" s="9">
        <v>8</v>
      </c>
      <c r="E169" s="9">
        <v>0</v>
      </c>
      <c r="F169">
        <v>1</v>
      </c>
      <c r="G169">
        <f t="shared" si="37"/>
        <v>192</v>
      </c>
      <c r="H169" s="5">
        <f t="shared" si="28"/>
        <v>8</v>
      </c>
      <c r="I169" t="str">
        <f t="shared" si="36"/>
        <v>NA</v>
      </c>
      <c r="J169" s="26" t="str">
        <f t="shared" si="30"/>
        <v>INSERT INTO usuarioetapa(idlogtrans,idusuario,idetapa,estado) values(1 , 192 , 8 , 'NA' );</v>
      </c>
    </row>
    <row r="170" spans="1:10" x14ac:dyDescent="0.25">
      <c r="B170" s="19"/>
      <c r="C170" t="s">
        <v>100</v>
      </c>
      <c r="D170" s="9">
        <v>9</v>
      </c>
      <c r="E170" s="9">
        <v>0</v>
      </c>
      <c r="F170">
        <v>1</v>
      </c>
      <c r="G170">
        <f t="shared" si="37"/>
        <v>192</v>
      </c>
      <c r="H170" s="5">
        <f t="shared" si="28"/>
        <v>9</v>
      </c>
      <c r="I170" t="str">
        <f t="shared" si="36"/>
        <v>NA</v>
      </c>
      <c r="J170" s="26" t="str">
        <f t="shared" si="30"/>
        <v>INSERT INTO usuarioetapa(idlogtrans,idusuario,idetapa,estado) values(1 , 192 , 9 , 'NA' );</v>
      </c>
    </row>
    <row r="171" spans="1:10" x14ac:dyDescent="0.25">
      <c r="B171" s="19"/>
      <c r="C171" t="s">
        <v>15</v>
      </c>
      <c r="D171" s="9">
        <v>10</v>
      </c>
      <c r="E171" s="9">
        <v>0</v>
      </c>
      <c r="F171">
        <v>1</v>
      </c>
      <c r="G171">
        <f t="shared" si="37"/>
        <v>192</v>
      </c>
      <c r="H171" s="5">
        <f t="shared" si="28"/>
        <v>10</v>
      </c>
      <c r="I171" t="str">
        <f t="shared" si="36"/>
        <v>NA</v>
      </c>
      <c r="J171" s="26" t="str">
        <f t="shared" si="30"/>
        <v>INSERT INTO usuarioetapa(idlogtrans,idusuario,idetapa,estado) values(1 , 192 , 10 , 'NA' );</v>
      </c>
    </row>
    <row r="172" spans="1:10" x14ac:dyDescent="0.25">
      <c r="B172" s="19"/>
      <c r="C172" t="s">
        <v>101</v>
      </c>
      <c r="D172" s="9">
        <v>11</v>
      </c>
      <c r="E172" s="9">
        <v>0</v>
      </c>
      <c r="F172">
        <v>1</v>
      </c>
      <c r="G172">
        <f t="shared" si="37"/>
        <v>192</v>
      </c>
      <c r="H172" s="5">
        <f t="shared" si="28"/>
        <v>11</v>
      </c>
      <c r="I172" t="str">
        <f t="shared" si="36"/>
        <v>NA</v>
      </c>
      <c r="J172" s="26" t="str">
        <f t="shared" si="30"/>
        <v>INSERT INTO usuarioetapa(idlogtrans,idusuario,idetapa,estado) values(1 , 192 , 11 , 'NA' );</v>
      </c>
    </row>
    <row r="173" spans="1:10" x14ac:dyDescent="0.25">
      <c r="B173" s="19"/>
      <c r="C173" t="s">
        <v>102</v>
      </c>
      <c r="D173" s="9">
        <v>12</v>
      </c>
      <c r="E173" s="9">
        <v>0</v>
      </c>
      <c r="F173">
        <v>1</v>
      </c>
      <c r="G173">
        <f t="shared" si="37"/>
        <v>192</v>
      </c>
      <c r="H173" s="5">
        <f t="shared" si="28"/>
        <v>12</v>
      </c>
      <c r="I173" t="str">
        <f t="shared" si="36"/>
        <v>NA</v>
      </c>
      <c r="J173" s="26" t="str">
        <f t="shared" si="30"/>
        <v>INSERT INTO usuarioetapa(idlogtrans,idusuario,idetapa,estado) values(1 , 192 , 12 , 'NA' );</v>
      </c>
    </row>
    <row r="174" spans="1:10" x14ac:dyDescent="0.25">
      <c r="B174" s="19"/>
      <c r="C174" t="s">
        <v>103</v>
      </c>
      <c r="D174" s="9">
        <v>13</v>
      </c>
      <c r="E174" s="9">
        <v>1</v>
      </c>
      <c r="F174">
        <v>1</v>
      </c>
      <c r="G174">
        <f t="shared" si="37"/>
        <v>192</v>
      </c>
      <c r="H174" s="5">
        <f t="shared" si="28"/>
        <v>13</v>
      </c>
      <c r="I174" t="str">
        <f t="shared" si="36"/>
        <v>AC</v>
      </c>
      <c r="J174" s="26" t="str">
        <f t="shared" si="30"/>
        <v>INSERT INTO usuarioetapa(idlogtrans,idusuario,idetapa,estado) values(1 , 192 , 13 , 'AC' );</v>
      </c>
    </row>
    <row r="175" spans="1:10" x14ac:dyDescent="0.25">
      <c r="B175" s="19"/>
      <c r="C175" t="s">
        <v>106</v>
      </c>
      <c r="D175" s="9">
        <v>14</v>
      </c>
      <c r="E175" s="9">
        <v>0</v>
      </c>
      <c r="F175">
        <v>1</v>
      </c>
      <c r="G175">
        <f t="shared" si="37"/>
        <v>192</v>
      </c>
      <c r="H175" s="5">
        <f t="shared" si="28"/>
        <v>14</v>
      </c>
      <c r="I175" t="str">
        <f t="shared" ref="I175:I177" si="38">IF(E175=1,"AC","NA")</f>
        <v>NA</v>
      </c>
      <c r="J175" s="26" t="str">
        <f t="shared" si="30"/>
        <v>INSERT INTO usuarioetapa(idlogtrans,idusuario,idetapa,estado) values(1 , 192 , 14 , 'NA' );</v>
      </c>
    </row>
    <row r="176" spans="1:10" x14ac:dyDescent="0.25">
      <c r="B176" s="19"/>
      <c r="C176" t="s">
        <v>107</v>
      </c>
      <c r="D176" s="9">
        <v>15</v>
      </c>
      <c r="E176" s="9">
        <v>0</v>
      </c>
      <c r="F176">
        <v>1</v>
      </c>
      <c r="G176">
        <f t="shared" si="37"/>
        <v>192</v>
      </c>
      <c r="H176" s="5">
        <f t="shared" si="28"/>
        <v>15</v>
      </c>
      <c r="I176" t="str">
        <f t="shared" si="38"/>
        <v>NA</v>
      </c>
      <c r="J176" s="26" t="str">
        <f t="shared" si="30"/>
        <v>INSERT INTO usuarioetapa(idlogtrans,idusuario,idetapa,estado) values(1 , 192 , 15 , 'NA' );</v>
      </c>
    </row>
    <row r="177" spans="1:10" x14ac:dyDescent="0.25">
      <c r="B177" s="19"/>
      <c r="C177" t="s">
        <v>108</v>
      </c>
      <c r="D177" s="9">
        <v>16</v>
      </c>
      <c r="E177" s="9">
        <v>0</v>
      </c>
      <c r="F177">
        <v>1</v>
      </c>
      <c r="G177">
        <f t="shared" si="37"/>
        <v>192</v>
      </c>
      <c r="H177" s="5">
        <f t="shared" si="28"/>
        <v>16</v>
      </c>
      <c r="I177" t="str">
        <f t="shared" si="38"/>
        <v>NA</v>
      </c>
      <c r="J177" s="26" t="str">
        <f t="shared" si="30"/>
        <v>INSERT INTO usuarioetapa(idlogtrans,idusuario,idetapa,estado) values(1 , 192 , 16 , 'NA' );</v>
      </c>
    </row>
    <row r="178" spans="1:10" x14ac:dyDescent="0.25">
      <c r="A178">
        <v>12</v>
      </c>
      <c r="B178" s="7" t="s">
        <v>58</v>
      </c>
      <c r="C178" s="5" t="s">
        <v>92</v>
      </c>
      <c r="D178" s="5">
        <v>1</v>
      </c>
      <c r="E178" s="5">
        <v>0</v>
      </c>
      <c r="F178" s="5">
        <v>1</v>
      </c>
      <c r="G178" s="5">
        <v>172</v>
      </c>
      <c r="H178" s="5">
        <f t="shared" si="28"/>
        <v>1</v>
      </c>
      <c r="I178" s="5" t="str">
        <f>IF(E178=1,"AC","NA")</f>
        <v>NA</v>
      </c>
      <c r="J178" s="5" t="str">
        <f t="shared" si="30"/>
        <v>INSERT INTO usuarioetapa(idlogtrans,idusuario,idetapa,estado) values(1 , 172 , 1 , 'NA' );</v>
      </c>
    </row>
    <row r="179" spans="1:10" x14ac:dyDescent="0.25">
      <c r="B179" s="19"/>
      <c r="C179" t="s">
        <v>93</v>
      </c>
      <c r="D179" s="9">
        <v>2</v>
      </c>
      <c r="E179" s="9">
        <v>0</v>
      </c>
      <c r="F179">
        <v>1</v>
      </c>
      <c r="G179">
        <f>G178</f>
        <v>172</v>
      </c>
      <c r="H179" s="5">
        <f t="shared" si="28"/>
        <v>2</v>
      </c>
      <c r="I179" t="str">
        <f t="shared" ref="I179:I190" si="39">IF(E179=1,"AC","NA")</f>
        <v>NA</v>
      </c>
      <c r="J179" s="26" t="str">
        <f t="shared" si="30"/>
        <v>INSERT INTO usuarioetapa(idlogtrans,idusuario,idetapa,estado) values(1 , 172 , 2 , 'NA' );</v>
      </c>
    </row>
    <row r="180" spans="1:10" x14ac:dyDescent="0.25">
      <c r="B180" s="19"/>
      <c r="C180" t="s">
        <v>94</v>
      </c>
      <c r="D180" s="9">
        <v>3</v>
      </c>
      <c r="E180" s="9">
        <v>0</v>
      </c>
      <c r="F180">
        <v>1</v>
      </c>
      <c r="G180">
        <f t="shared" ref="G180:G193" si="40">G179</f>
        <v>172</v>
      </c>
      <c r="H180" s="5">
        <f t="shared" si="28"/>
        <v>3</v>
      </c>
      <c r="I180" t="str">
        <f t="shared" si="39"/>
        <v>NA</v>
      </c>
      <c r="J180" s="26" t="str">
        <f t="shared" si="30"/>
        <v>INSERT INTO usuarioetapa(idlogtrans,idusuario,idetapa,estado) values(1 , 172 , 3 , 'NA' );</v>
      </c>
    </row>
    <row r="181" spans="1:10" x14ac:dyDescent="0.25">
      <c r="B181" s="19"/>
      <c r="C181" t="s">
        <v>95</v>
      </c>
      <c r="D181" s="9">
        <v>4</v>
      </c>
      <c r="E181" s="9">
        <v>0</v>
      </c>
      <c r="F181">
        <v>1</v>
      </c>
      <c r="G181">
        <f t="shared" si="40"/>
        <v>172</v>
      </c>
      <c r="H181" s="5">
        <f t="shared" si="28"/>
        <v>4</v>
      </c>
      <c r="I181" t="str">
        <f t="shared" si="39"/>
        <v>NA</v>
      </c>
      <c r="J181" s="26" t="str">
        <f t="shared" si="30"/>
        <v>INSERT INTO usuarioetapa(idlogtrans,idusuario,idetapa,estado) values(1 , 172 , 4 , 'NA' );</v>
      </c>
    </row>
    <row r="182" spans="1:10" x14ac:dyDescent="0.25">
      <c r="B182" s="19"/>
      <c r="C182" t="s">
        <v>96</v>
      </c>
      <c r="D182" s="9">
        <v>5</v>
      </c>
      <c r="E182" s="9">
        <v>0</v>
      </c>
      <c r="F182">
        <v>1</v>
      </c>
      <c r="G182">
        <f t="shared" si="40"/>
        <v>172</v>
      </c>
      <c r="H182" s="5">
        <f t="shared" si="28"/>
        <v>5</v>
      </c>
      <c r="I182" t="str">
        <f t="shared" si="39"/>
        <v>NA</v>
      </c>
      <c r="J182" s="26" t="str">
        <f t="shared" si="30"/>
        <v>INSERT INTO usuarioetapa(idlogtrans,idusuario,idetapa,estado) values(1 , 172 , 5 , 'NA' );</v>
      </c>
    </row>
    <row r="183" spans="1:10" x14ac:dyDescent="0.25">
      <c r="B183" s="19"/>
      <c r="C183" t="s">
        <v>97</v>
      </c>
      <c r="D183" s="9">
        <v>6</v>
      </c>
      <c r="E183" s="9">
        <v>0</v>
      </c>
      <c r="F183">
        <v>1</v>
      </c>
      <c r="G183">
        <f t="shared" si="40"/>
        <v>172</v>
      </c>
      <c r="H183" s="5">
        <f t="shared" si="28"/>
        <v>6</v>
      </c>
      <c r="I183" t="str">
        <f t="shared" si="39"/>
        <v>NA</v>
      </c>
      <c r="J183" s="26" t="str">
        <f t="shared" si="30"/>
        <v>INSERT INTO usuarioetapa(idlogtrans,idusuario,idetapa,estado) values(1 , 172 , 6 , 'NA' );</v>
      </c>
    </row>
    <row r="184" spans="1:10" x14ac:dyDescent="0.25">
      <c r="B184" s="19"/>
      <c r="C184" t="s">
        <v>98</v>
      </c>
      <c r="D184" s="9">
        <v>7</v>
      </c>
      <c r="E184" s="9">
        <v>0</v>
      </c>
      <c r="F184">
        <v>1</v>
      </c>
      <c r="G184">
        <f t="shared" si="40"/>
        <v>172</v>
      </c>
      <c r="H184" s="5">
        <f t="shared" si="28"/>
        <v>7</v>
      </c>
      <c r="I184" t="str">
        <f t="shared" si="39"/>
        <v>NA</v>
      </c>
      <c r="J184" s="26" t="str">
        <f t="shared" si="30"/>
        <v>INSERT INTO usuarioetapa(idlogtrans,idusuario,idetapa,estado) values(1 , 172 , 7 , 'NA' );</v>
      </c>
    </row>
    <row r="185" spans="1:10" x14ac:dyDescent="0.25">
      <c r="B185" s="19"/>
      <c r="C185" t="s">
        <v>99</v>
      </c>
      <c r="D185" s="9">
        <v>8</v>
      </c>
      <c r="E185" s="9">
        <v>0</v>
      </c>
      <c r="F185">
        <v>1</v>
      </c>
      <c r="G185">
        <f t="shared" si="40"/>
        <v>172</v>
      </c>
      <c r="H185" s="5">
        <f t="shared" si="28"/>
        <v>8</v>
      </c>
      <c r="I185" t="str">
        <f t="shared" si="39"/>
        <v>NA</v>
      </c>
      <c r="J185" s="26" t="str">
        <f t="shared" si="30"/>
        <v>INSERT INTO usuarioetapa(idlogtrans,idusuario,idetapa,estado) values(1 , 172 , 8 , 'NA' );</v>
      </c>
    </row>
    <row r="186" spans="1:10" x14ac:dyDescent="0.25">
      <c r="B186" s="19"/>
      <c r="C186" t="s">
        <v>100</v>
      </c>
      <c r="D186" s="9">
        <v>9</v>
      </c>
      <c r="E186" s="9">
        <v>0</v>
      </c>
      <c r="F186">
        <v>1</v>
      </c>
      <c r="G186">
        <f t="shared" si="40"/>
        <v>172</v>
      </c>
      <c r="H186" s="5">
        <f t="shared" si="28"/>
        <v>9</v>
      </c>
      <c r="I186" t="str">
        <f t="shared" si="39"/>
        <v>NA</v>
      </c>
      <c r="J186" s="26" t="str">
        <f t="shared" si="30"/>
        <v>INSERT INTO usuarioetapa(idlogtrans,idusuario,idetapa,estado) values(1 , 172 , 9 , 'NA' );</v>
      </c>
    </row>
    <row r="187" spans="1:10" x14ac:dyDescent="0.25">
      <c r="B187" s="19"/>
      <c r="C187" t="s">
        <v>15</v>
      </c>
      <c r="D187" s="9">
        <v>10</v>
      </c>
      <c r="E187" s="9">
        <v>0</v>
      </c>
      <c r="F187">
        <v>1</v>
      </c>
      <c r="G187">
        <f t="shared" si="40"/>
        <v>172</v>
      </c>
      <c r="H187" s="5">
        <f t="shared" si="28"/>
        <v>10</v>
      </c>
      <c r="I187" t="str">
        <f t="shared" si="39"/>
        <v>NA</v>
      </c>
      <c r="J187" s="26" t="str">
        <f t="shared" si="30"/>
        <v>INSERT INTO usuarioetapa(idlogtrans,idusuario,idetapa,estado) values(1 , 172 , 10 , 'NA' );</v>
      </c>
    </row>
    <row r="188" spans="1:10" x14ac:dyDescent="0.25">
      <c r="B188" s="19"/>
      <c r="C188" t="s">
        <v>101</v>
      </c>
      <c r="D188" s="9">
        <v>11</v>
      </c>
      <c r="E188" s="9">
        <v>0</v>
      </c>
      <c r="F188">
        <v>1</v>
      </c>
      <c r="G188">
        <f t="shared" si="40"/>
        <v>172</v>
      </c>
      <c r="H188" s="5">
        <f t="shared" si="28"/>
        <v>11</v>
      </c>
      <c r="I188" t="str">
        <f t="shared" si="39"/>
        <v>NA</v>
      </c>
      <c r="J188" s="26" t="str">
        <f t="shared" si="30"/>
        <v>INSERT INTO usuarioetapa(idlogtrans,idusuario,idetapa,estado) values(1 , 172 , 11 , 'NA' );</v>
      </c>
    </row>
    <row r="189" spans="1:10" x14ac:dyDescent="0.25">
      <c r="B189" s="19"/>
      <c r="C189" t="s">
        <v>102</v>
      </c>
      <c r="D189" s="9">
        <v>12</v>
      </c>
      <c r="E189" s="9">
        <v>0</v>
      </c>
      <c r="F189">
        <v>1</v>
      </c>
      <c r="G189">
        <f t="shared" si="40"/>
        <v>172</v>
      </c>
      <c r="H189" s="5">
        <f t="shared" si="28"/>
        <v>12</v>
      </c>
      <c r="I189" t="str">
        <f t="shared" si="39"/>
        <v>NA</v>
      </c>
      <c r="J189" s="26" t="str">
        <f t="shared" si="30"/>
        <v>INSERT INTO usuarioetapa(idlogtrans,idusuario,idetapa,estado) values(1 , 172 , 12 , 'NA' );</v>
      </c>
    </row>
    <row r="190" spans="1:10" x14ac:dyDescent="0.25">
      <c r="B190" s="19"/>
      <c r="C190" t="s">
        <v>103</v>
      </c>
      <c r="D190" s="9">
        <v>13</v>
      </c>
      <c r="E190" s="9">
        <v>1</v>
      </c>
      <c r="F190">
        <v>1</v>
      </c>
      <c r="G190">
        <f t="shared" si="40"/>
        <v>172</v>
      </c>
      <c r="H190" s="5">
        <f t="shared" si="28"/>
        <v>13</v>
      </c>
      <c r="I190" t="str">
        <f t="shared" si="39"/>
        <v>AC</v>
      </c>
      <c r="J190" s="26" t="str">
        <f t="shared" si="30"/>
        <v>INSERT INTO usuarioetapa(idlogtrans,idusuario,idetapa,estado) values(1 , 172 , 13 , 'AC' );</v>
      </c>
    </row>
    <row r="191" spans="1:10" x14ac:dyDescent="0.25">
      <c r="B191" s="19"/>
      <c r="C191" t="s">
        <v>106</v>
      </c>
      <c r="D191" s="9">
        <v>14</v>
      </c>
      <c r="E191" s="9">
        <v>0</v>
      </c>
      <c r="F191">
        <v>1</v>
      </c>
      <c r="G191">
        <f t="shared" si="40"/>
        <v>172</v>
      </c>
      <c r="H191" s="5">
        <f t="shared" si="28"/>
        <v>14</v>
      </c>
      <c r="I191" t="str">
        <f t="shared" ref="I191:I193" si="41">IF(E191=1,"AC","NA")</f>
        <v>NA</v>
      </c>
      <c r="J191" s="26" t="str">
        <f t="shared" si="30"/>
        <v>INSERT INTO usuarioetapa(idlogtrans,idusuario,idetapa,estado) values(1 , 172 , 14 , 'NA' );</v>
      </c>
    </row>
    <row r="192" spans="1:10" x14ac:dyDescent="0.25">
      <c r="B192" s="19"/>
      <c r="C192" t="s">
        <v>107</v>
      </c>
      <c r="D192" s="9">
        <v>15</v>
      </c>
      <c r="E192" s="9">
        <v>0</v>
      </c>
      <c r="F192">
        <v>1</v>
      </c>
      <c r="G192">
        <f t="shared" si="40"/>
        <v>172</v>
      </c>
      <c r="H192" s="5">
        <f t="shared" si="28"/>
        <v>15</v>
      </c>
      <c r="I192" t="str">
        <f t="shared" si="41"/>
        <v>NA</v>
      </c>
      <c r="J192" s="26" t="str">
        <f t="shared" si="30"/>
        <v>INSERT INTO usuarioetapa(idlogtrans,idusuario,idetapa,estado) values(1 , 172 , 15 , 'NA' );</v>
      </c>
    </row>
    <row r="193" spans="1:10" x14ac:dyDescent="0.25">
      <c r="B193" s="19"/>
      <c r="C193" t="s">
        <v>108</v>
      </c>
      <c r="D193" s="9">
        <v>16</v>
      </c>
      <c r="E193" s="9">
        <v>0</v>
      </c>
      <c r="F193">
        <v>1</v>
      </c>
      <c r="G193">
        <f t="shared" si="40"/>
        <v>172</v>
      </c>
      <c r="H193" s="5">
        <f t="shared" si="28"/>
        <v>16</v>
      </c>
      <c r="I193" t="str">
        <f t="shared" si="41"/>
        <v>NA</v>
      </c>
      <c r="J193" s="26" t="str">
        <f t="shared" si="30"/>
        <v>INSERT INTO usuarioetapa(idlogtrans,idusuario,idetapa,estado) values(1 , 172 , 16 , 'NA' );</v>
      </c>
    </row>
    <row r="194" spans="1:10" x14ac:dyDescent="0.25">
      <c r="A194">
        <v>13</v>
      </c>
      <c r="B194" s="7" t="s">
        <v>59</v>
      </c>
      <c r="C194" s="5" t="s">
        <v>92</v>
      </c>
      <c r="D194" s="5">
        <v>1</v>
      </c>
      <c r="E194" s="5">
        <v>0</v>
      </c>
      <c r="F194" s="5">
        <v>1</v>
      </c>
      <c r="G194" s="5">
        <v>147</v>
      </c>
      <c r="H194" s="5">
        <f t="shared" si="28"/>
        <v>1</v>
      </c>
      <c r="I194" s="5" t="str">
        <f>IF(E194=1,"AC","NA")</f>
        <v>NA</v>
      </c>
      <c r="J194" s="5" t="str">
        <f t="shared" si="30"/>
        <v>INSERT INTO usuarioetapa(idlogtrans,idusuario,idetapa,estado) values(1 , 147 , 1 , 'NA' );</v>
      </c>
    </row>
    <row r="195" spans="1:10" x14ac:dyDescent="0.25">
      <c r="B195" s="19"/>
      <c r="C195" t="s">
        <v>93</v>
      </c>
      <c r="D195" s="9">
        <v>2</v>
      </c>
      <c r="E195" s="9">
        <v>0</v>
      </c>
      <c r="F195">
        <v>1</v>
      </c>
      <c r="G195">
        <f>G194</f>
        <v>147</v>
      </c>
      <c r="H195" s="5">
        <f t="shared" ref="H195:H274" si="42">D195</f>
        <v>2</v>
      </c>
      <c r="I195" t="str">
        <f t="shared" ref="I195:I206" si="43">IF(E195=1,"AC","NA")</f>
        <v>NA</v>
      </c>
      <c r="J195" s="5" t="str">
        <f t="shared" ref="J195:J274" si="44">CONCATENATE("INSERT INTO usuarioetapa(idlogtrans,idusuario,idetapa,estado) values(",F195," , ",G195," , ",H195," , '",I195,"' ",");")</f>
        <v>INSERT INTO usuarioetapa(idlogtrans,idusuario,idetapa,estado) values(1 , 147 , 2 , 'NA' );</v>
      </c>
    </row>
    <row r="196" spans="1:10" x14ac:dyDescent="0.25">
      <c r="B196" s="19"/>
      <c r="C196" t="s">
        <v>94</v>
      </c>
      <c r="D196" s="9">
        <v>3</v>
      </c>
      <c r="E196" s="9">
        <v>0</v>
      </c>
      <c r="F196">
        <v>1</v>
      </c>
      <c r="G196">
        <f t="shared" ref="G196:G209" si="45">G195</f>
        <v>147</v>
      </c>
      <c r="H196" s="5">
        <f t="shared" si="42"/>
        <v>3</v>
      </c>
      <c r="I196" t="str">
        <f t="shared" si="43"/>
        <v>NA</v>
      </c>
      <c r="J196" s="5" t="str">
        <f t="shared" si="44"/>
        <v>INSERT INTO usuarioetapa(idlogtrans,idusuario,idetapa,estado) values(1 , 147 , 3 , 'NA' );</v>
      </c>
    </row>
    <row r="197" spans="1:10" x14ac:dyDescent="0.25">
      <c r="B197" s="19"/>
      <c r="C197" t="s">
        <v>95</v>
      </c>
      <c r="D197" s="9">
        <v>4</v>
      </c>
      <c r="E197" s="9">
        <v>0</v>
      </c>
      <c r="F197">
        <v>1</v>
      </c>
      <c r="G197">
        <f t="shared" si="45"/>
        <v>147</v>
      </c>
      <c r="H197" s="5">
        <f t="shared" si="42"/>
        <v>4</v>
      </c>
      <c r="I197" t="str">
        <f t="shared" si="43"/>
        <v>NA</v>
      </c>
      <c r="J197" s="5" t="str">
        <f t="shared" si="44"/>
        <v>INSERT INTO usuarioetapa(idlogtrans,idusuario,idetapa,estado) values(1 , 147 , 4 , 'NA' );</v>
      </c>
    </row>
    <row r="198" spans="1:10" x14ac:dyDescent="0.25">
      <c r="B198" s="19"/>
      <c r="C198" t="s">
        <v>96</v>
      </c>
      <c r="D198" s="9">
        <v>5</v>
      </c>
      <c r="E198" s="9">
        <v>0</v>
      </c>
      <c r="F198">
        <v>1</v>
      </c>
      <c r="G198">
        <f t="shared" si="45"/>
        <v>147</v>
      </c>
      <c r="H198" s="5">
        <f t="shared" si="42"/>
        <v>5</v>
      </c>
      <c r="I198" t="str">
        <f t="shared" si="43"/>
        <v>NA</v>
      </c>
      <c r="J198" s="5" t="str">
        <f t="shared" si="44"/>
        <v>INSERT INTO usuarioetapa(idlogtrans,idusuario,idetapa,estado) values(1 , 147 , 5 , 'NA' );</v>
      </c>
    </row>
    <row r="199" spans="1:10" x14ac:dyDescent="0.25">
      <c r="B199" s="19"/>
      <c r="C199" t="s">
        <v>97</v>
      </c>
      <c r="D199" s="9">
        <v>6</v>
      </c>
      <c r="E199" s="9">
        <v>0</v>
      </c>
      <c r="F199">
        <v>1</v>
      </c>
      <c r="G199">
        <f t="shared" si="45"/>
        <v>147</v>
      </c>
      <c r="H199" s="5">
        <f t="shared" si="42"/>
        <v>6</v>
      </c>
      <c r="I199" t="str">
        <f t="shared" si="43"/>
        <v>NA</v>
      </c>
      <c r="J199" s="5" t="str">
        <f t="shared" si="44"/>
        <v>INSERT INTO usuarioetapa(idlogtrans,idusuario,idetapa,estado) values(1 , 147 , 6 , 'NA' );</v>
      </c>
    </row>
    <row r="200" spans="1:10" x14ac:dyDescent="0.25">
      <c r="B200" s="19"/>
      <c r="C200" t="s">
        <v>98</v>
      </c>
      <c r="D200" s="9">
        <v>7</v>
      </c>
      <c r="E200" s="9">
        <v>0</v>
      </c>
      <c r="F200">
        <v>1</v>
      </c>
      <c r="G200">
        <f t="shared" si="45"/>
        <v>147</v>
      </c>
      <c r="H200" s="5">
        <f t="shared" si="42"/>
        <v>7</v>
      </c>
      <c r="I200" t="str">
        <f t="shared" si="43"/>
        <v>NA</v>
      </c>
      <c r="J200" s="5" t="str">
        <f t="shared" si="44"/>
        <v>INSERT INTO usuarioetapa(idlogtrans,idusuario,idetapa,estado) values(1 , 147 , 7 , 'NA' );</v>
      </c>
    </row>
    <row r="201" spans="1:10" x14ac:dyDescent="0.25">
      <c r="B201" s="19"/>
      <c r="C201" t="s">
        <v>99</v>
      </c>
      <c r="D201" s="9">
        <v>8</v>
      </c>
      <c r="E201" s="9">
        <v>0</v>
      </c>
      <c r="F201">
        <v>1</v>
      </c>
      <c r="G201">
        <f t="shared" si="45"/>
        <v>147</v>
      </c>
      <c r="H201" s="5">
        <f t="shared" si="42"/>
        <v>8</v>
      </c>
      <c r="I201" t="str">
        <f t="shared" si="43"/>
        <v>NA</v>
      </c>
      <c r="J201" s="5" t="str">
        <f t="shared" si="44"/>
        <v>INSERT INTO usuarioetapa(idlogtrans,idusuario,idetapa,estado) values(1 , 147 , 8 , 'NA' );</v>
      </c>
    </row>
    <row r="202" spans="1:10" x14ac:dyDescent="0.25">
      <c r="B202" s="19"/>
      <c r="C202" t="s">
        <v>100</v>
      </c>
      <c r="D202" s="9">
        <v>9</v>
      </c>
      <c r="E202" s="9">
        <v>0</v>
      </c>
      <c r="F202">
        <v>1</v>
      </c>
      <c r="G202">
        <f t="shared" si="45"/>
        <v>147</v>
      </c>
      <c r="H202" s="5">
        <f t="shared" si="42"/>
        <v>9</v>
      </c>
      <c r="I202" t="str">
        <f t="shared" si="43"/>
        <v>NA</v>
      </c>
      <c r="J202" s="5" t="str">
        <f t="shared" si="44"/>
        <v>INSERT INTO usuarioetapa(idlogtrans,idusuario,idetapa,estado) values(1 , 147 , 9 , 'NA' );</v>
      </c>
    </row>
    <row r="203" spans="1:10" x14ac:dyDescent="0.25">
      <c r="B203" s="19"/>
      <c r="C203" t="s">
        <v>15</v>
      </c>
      <c r="D203" s="9">
        <v>10</v>
      </c>
      <c r="E203" s="9">
        <v>0</v>
      </c>
      <c r="F203">
        <v>1</v>
      </c>
      <c r="G203">
        <f t="shared" si="45"/>
        <v>147</v>
      </c>
      <c r="H203" s="5">
        <f t="shared" si="42"/>
        <v>10</v>
      </c>
      <c r="I203" t="str">
        <f t="shared" si="43"/>
        <v>NA</v>
      </c>
      <c r="J203" s="5" t="str">
        <f t="shared" si="44"/>
        <v>INSERT INTO usuarioetapa(idlogtrans,idusuario,idetapa,estado) values(1 , 147 , 10 , 'NA' );</v>
      </c>
    </row>
    <row r="204" spans="1:10" x14ac:dyDescent="0.25">
      <c r="B204" s="19"/>
      <c r="C204" t="s">
        <v>101</v>
      </c>
      <c r="D204" s="9">
        <v>11</v>
      </c>
      <c r="E204" s="9">
        <v>0</v>
      </c>
      <c r="F204">
        <v>1</v>
      </c>
      <c r="G204">
        <f t="shared" si="45"/>
        <v>147</v>
      </c>
      <c r="H204" s="5">
        <f t="shared" si="42"/>
        <v>11</v>
      </c>
      <c r="I204" t="str">
        <f t="shared" si="43"/>
        <v>NA</v>
      </c>
      <c r="J204" s="5" t="str">
        <f t="shared" si="44"/>
        <v>INSERT INTO usuarioetapa(idlogtrans,idusuario,idetapa,estado) values(1 , 147 , 11 , 'NA' );</v>
      </c>
    </row>
    <row r="205" spans="1:10" x14ac:dyDescent="0.25">
      <c r="B205" s="19"/>
      <c r="C205" t="s">
        <v>102</v>
      </c>
      <c r="D205" s="9">
        <v>12</v>
      </c>
      <c r="E205" s="9">
        <v>0</v>
      </c>
      <c r="F205">
        <v>1</v>
      </c>
      <c r="G205">
        <f t="shared" si="45"/>
        <v>147</v>
      </c>
      <c r="H205" s="5">
        <f t="shared" si="42"/>
        <v>12</v>
      </c>
      <c r="I205" t="str">
        <f t="shared" si="43"/>
        <v>NA</v>
      </c>
      <c r="J205" s="5" t="str">
        <f t="shared" si="44"/>
        <v>INSERT INTO usuarioetapa(idlogtrans,idusuario,idetapa,estado) values(1 , 147 , 12 , 'NA' );</v>
      </c>
    </row>
    <row r="206" spans="1:10" x14ac:dyDescent="0.25">
      <c r="B206" s="19"/>
      <c r="C206" t="s">
        <v>103</v>
      </c>
      <c r="D206" s="9">
        <v>13</v>
      </c>
      <c r="E206" s="9">
        <v>1</v>
      </c>
      <c r="F206">
        <v>1</v>
      </c>
      <c r="G206">
        <f t="shared" si="45"/>
        <v>147</v>
      </c>
      <c r="H206" s="5">
        <f t="shared" si="42"/>
        <v>13</v>
      </c>
      <c r="I206" t="str">
        <f t="shared" si="43"/>
        <v>AC</v>
      </c>
      <c r="J206" s="5" t="str">
        <f t="shared" si="44"/>
        <v>INSERT INTO usuarioetapa(idlogtrans,idusuario,idetapa,estado) values(1 , 147 , 13 , 'AC' );</v>
      </c>
    </row>
    <row r="207" spans="1:10" x14ac:dyDescent="0.25">
      <c r="B207" s="19"/>
      <c r="C207" t="s">
        <v>106</v>
      </c>
      <c r="D207" s="9">
        <v>14</v>
      </c>
      <c r="E207" s="9">
        <v>0</v>
      </c>
      <c r="F207">
        <v>1</v>
      </c>
      <c r="G207">
        <f t="shared" si="45"/>
        <v>147</v>
      </c>
      <c r="H207" s="5">
        <f t="shared" si="42"/>
        <v>14</v>
      </c>
      <c r="I207" t="str">
        <f t="shared" ref="I207:I209" si="46">IF(E207=1,"AC","NA")</f>
        <v>NA</v>
      </c>
      <c r="J207" s="5" t="str">
        <f t="shared" si="44"/>
        <v>INSERT INTO usuarioetapa(idlogtrans,idusuario,idetapa,estado) values(1 , 147 , 14 , 'NA' );</v>
      </c>
    </row>
    <row r="208" spans="1:10" x14ac:dyDescent="0.25">
      <c r="B208" s="19"/>
      <c r="C208" t="s">
        <v>107</v>
      </c>
      <c r="D208" s="9">
        <v>15</v>
      </c>
      <c r="E208" s="9">
        <v>0</v>
      </c>
      <c r="F208">
        <v>1</v>
      </c>
      <c r="G208">
        <f t="shared" si="45"/>
        <v>147</v>
      </c>
      <c r="H208" s="5">
        <f t="shared" si="42"/>
        <v>15</v>
      </c>
      <c r="I208" t="str">
        <f t="shared" si="46"/>
        <v>NA</v>
      </c>
      <c r="J208" s="5" t="str">
        <f t="shared" si="44"/>
        <v>INSERT INTO usuarioetapa(idlogtrans,idusuario,idetapa,estado) values(1 , 147 , 15 , 'NA' );</v>
      </c>
    </row>
    <row r="209" spans="1:10" x14ac:dyDescent="0.25">
      <c r="B209" s="19"/>
      <c r="C209" t="s">
        <v>108</v>
      </c>
      <c r="D209" s="9">
        <v>16</v>
      </c>
      <c r="E209" s="9">
        <v>0</v>
      </c>
      <c r="F209">
        <v>1</v>
      </c>
      <c r="G209">
        <f t="shared" si="45"/>
        <v>147</v>
      </c>
      <c r="H209" s="5">
        <f t="shared" si="42"/>
        <v>16</v>
      </c>
      <c r="I209" t="str">
        <f t="shared" si="46"/>
        <v>NA</v>
      </c>
      <c r="J209" s="5" t="str">
        <f t="shared" si="44"/>
        <v>INSERT INTO usuarioetapa(idlogtrans,idusuario,idetapa,estado) values(1 , 147 , 16 , 'NA' );</v>
      </c>
    </row>
    <row r="210" spans="1:10" x14ac:dyDescent="0.25">
      <c r="A210">
        <v>14</v>
      </c>
      <c r="B210" s="7" t="s">
        <v>60</v>
      </c>
      <c r="C210" s="5" t="s">
        <v>92</v>
      </c>
      <c r="D210" s="5">
        <v>1</v>
      </c>
      <c r="E210" s="5">
        <v>0</v>
      </c>
      <c r="F210" s="5">
        <v>1</v>
      </c>
      <c r="G210" s="5">
        <v>190</v>
      </c>
      <c r="H210" s="5">
        <f t="shared" si="42"/>
        <v>1</v>
      </c>
      <c r="I210" s="5" t="str">
        <f>IF(E210=1,"AC","NA")</f>
        <v>NA</v>
      </c>
      <c r="J210" s="5" t="str">
        <f t="shared" si="44"/>
        <v>INSERT INTO usuarioetapa(idlogtrans,idusuario,idetapa,estado) values(1 , 190 , 1 , 'NA' );</v>
      </c>
    </row>
    <row r="211" spans="1:10" x14ac:dyDescent="0.25">
      <c r="B211" s="19"/>
      <c r="C211" t="s">
        <v>93</v>
      </c>
      <c r="D211" s="9">
        <v>2</v>
      </c>
      <c r="E211" s="9">
        <v>0</v>
      </c>
      <c r="F211">
        <v>1</v>
      </c>
      <c r="G211">
        <f>G210</f>
        <v>190</v>
      </c>
      <c r="H211" s="5">
        <f t="shared" si="42"/>
        <v>2</v>
      </c>
      <c r="I211" t="str">
        <f t="shared" ref="I211:I222" si="47">IF(E211=1,"AC","NA")</f>
        <v>NA</v>
      </c>
      <c r="J211" s="5" t="str">
        <f t="shared" si="44"/>
        <v>INSERT INTO usuarioetapa(idlogtrans,idusuario,idetapa,estado) values(1 , 190 , 2 , 'NA' );</v>
      </c>
    </row>
    <row r="212" spans="1:10" x14ac:dyDescent="0.25">
      <c r="B212" s="19"/>
      <c r="C212" t="s">
        <v>94</v>
      </c>
      <c r="D212" s="9">
        <v>3</v>
      </c>
      <c r="E212" s="9">
        <v>0</v>
      </c>
      <c r="F212">
        <v>1</v>
      </c>
      <c r="G212">
        <f t="shared" ref="G212:G225" si="48">G211</f>
        <v>190</v>
      </c>
      <c r="H212" s="5">
        <f t="shared" si="42"/>
        <v>3</v>
      </c>
      <c r="I212" t="str">
        <f t="shared" si="47"/>
        <v>NA</v>
      </c>
      <c r="J212" s="5" t="str">
        <f t="shared" si="44"/>
        <v>INSERT INTO usuarioetapa(idlogtrans,idusuario,idetapa,estado) values(1 , 190 , 3 , 'NA' );</v>
      </c>
    </row>
    <row r="213" spans="1:10" x14ac:dyDescent="0.25">
      <c r="B213" s="19"/>
      <c r="C213" t="s">
        <v>95</v>
      </c>
      <c r="D213" s="9">
        <v>4</v>
      </c>
      <c r="E213" s="9">
        <v>0</v>
      </c>
      <c r="F213">
        <v>1</v>
      </c>
      <c r="G213">
        <f t="shared" si="48"/>
        <v>190</v>
      </c>
      <c r="H213" s="5">
        <f t="shared" si="42"/>
        <v>4</v>
      </c>
      <c r="I213" t="str">
        <f t="shared" si="47"/>
        <v>NA</v>
      </c>
      <c r="J213" s="5" t="str">
        <f t="shared" si="44"/>
        <v>INSERT INTO usuarioetapa(idlogtrans,idusuario,idetapa,estado) values(1 , 190 , 4 , 'NA' );</v>
      </c>
    </row>
    <row r="214" spans="1:10" x14ac:dyDescent="0.25">
      <c r="B214" s="19"/>
      <c r="C214" t="s">
        <v>96</v>
      </c>
      <c r="D214" s="9">
        <v>5</v>
      </c>
      <c r="E214" s="9">
        <v>0</v>
      </c>
      <c r="F214">
        <v>1</v>
      </c>
      <c r="G214">
        <f t="shared" si="48"/>
        <v>190</v>
      </c>
      <c r="H214" s="5">
        <f t="shared" si="42"/>
        <v>5</v>
      </c>
      <c r="I214" t="str">
        <f t="shared" si="47"/>
        <v>NA</v>
      </c>
      <c r="J214" s="5" t="str">
        <f t="shared" si="44"/>
        <v>INSERT INTO usuarioetapa(idlogtrans,idusuario,idetapa,estado) values(1 , 190 , 5 , 'NA' );</v>
      </c>
    </row>
    <row r="215" spans="1:10" x14ac:dyDescent="0.25">
      <c r="B215" s="19"/>
      <c r="C215" t="s">
        <v>97</v>
      </c>
      <c r="D215" s="9">
        <v>6</v>
      </c>
      <c r="E215" s="9">
        <v>0</v>
      </c>
      <c r="F215">
        <v>1</v>
      </c>
      <c r="G215">
        <f t="shared" si="48"/>
        <v>190</v>
      </c>
      <c r="H215" s="5">
        <f t="shared" si="42"/>
        <v>6</v>
      </c>
      <c r="I215" t="str">
        <f t="shared" si="47"/>
        <v>NA</v>
      </c>
      <c r="J215" s="5" t="str">
        <f t="shared" si="44"/>
        <v>INSERT INTO usuarioetapa(idlogtrans,idusuario,idetapa,estado) values(1 , 190 , 6 , 'NA' );</v>
      </c>
    </row>
    <row r="216" spans="1:10" x14ac:dyDescent="0.25">
      <c r="B216" s="19"/>
      <c r="C216" t="s">
        <v>98</v>
      </c>
      <c r="D216" s="9">
        <v>7</v>
      </c>
      <c r="E216" s="9">
        <v>0</v>
      </c>
      <c r="F216">
        <v>1</v>
      </c>
      <c r="G216">
        <f t="shared" si="48"/>
        <v>190</v>
      </c>
      <c r="H216" s="5">
        <f t="shared" si="42"/>
        <v>7</v>
      </c>
      <c r="I216" t="str">
        <f t="shared" si="47"/>
        <v>NA</v>
      </c>
      <c r="J216" s="5" t="str">
        <f t="shared" si="44"/>
        <v>INSERT INTO usuarioetapa(idlogtrans,idusuario,idetapa,estado) values(1 , 190 , 7 , 'NA' );</v>
      </c>
    </row>
    <row r="217" spans="1:10" x14ac:dyDescent="0.25">
      <c r="B217" s="19"/>
      <c r="C217" t="s">
        <v>99</v>
      </c>
      <c r="D217" s="9">
        <v>8</v>
      </c>
      <c r="E217" s="9">
        <v>0</v>
      </c>
      <c r="F217">
        <v>1</v>
      </c>
      <c r="G217">
        <f t="shared" si="48"/>
        <v>190</v>
      </c>
      <c r="H217" s="5">
        <f t="shared" si="42"/>
        <v>8</v>
      </c>
      <c r="I217" t="str">
        <f t="shared" si="47"/>
        <v>NA</v>
      </c>
      <c r="J217" s="5" t="str">
        <f t="shared" si="44"/>
        <v>INSERT INTO usuarioetapa(idlogtrans,idusuario,idetapa,estado) values(1 , 190 , 8 , 'NA' );</v>
      </c>
    </row>
    <row r="218" spans="1:10" x14ac:dyDescent="0.25">
      <c r="B218" s="19"/>
      <c r="C218" t="s">
        <v>100</v>
      </c>
      <c r="D218" s="9">
        <v>9</v>
      </c>
      <c r="E218" s="9">
        <v>0</v>
      </c>
      <c r="F218">
        <v>1</v>
      </c>
      <c r="G218">
        <f t="shared" si="48"/>
        <v>190</v>
      </c>
      <c r="H218" s="5">
        <f t="shared" si="42"/>
        <v>9</v>
      </c>
      <c r="I218" t="str">
        <f t="shared" si="47"/>
        <v>NA</v>
      </c>
      <c r="J218" s="5" t="str">
        <f t="shared" si="44"/>
        <v>INSERT INTO usuarioetapa(idlogtrans,idusuario,idetapa,estado) values(1 , 190 , 9 , 'NA' );</v>
      </c>
    </row>
    <row r="219" spans="1:10" x14ac:dyDescent="0.25">
      <c r="B219" s="19"/>
      <c r="C219" t="s">
        <v>15</v>
      </c>
      <c r="D219" s="9">
        <v>10</v>
      </c>
      <c r="E219" s="9">
        <v>0</v>
      </c>
      <c r="F219">
        <v>1</v>
      </c>
      <c r="G219">
        <f t="shared" si="48"/>
        <v>190</v>
      </c>
      <c r="H219" s="5">
        <f t="shared" si="42"/>
        <v>10</v>
      </c>
      <c r="I219" t="str">
        <f t="shared" si="47"/>
        <v>NA</v>
      </c>
      <c r="J219" s="5" t="str">
        <f t="shared" si="44"/>
        <v>INSERT INTO usuarioetapa(idlogtrans,idusuario,idetapa,estado) values(1 , 190 , 10 , 'NA' );</v>
      </c>
    </row>
    <row r="220" spans="1:10" x14ac:dyDescent="0.25">
      <c r="B220" s="19"/>
      <c r="C220" t="s">
        <v>101</v>
      </c>
      <c r="D220" s="9">
        <v>11</v>
      </c>
      <c r="E220" s="9">
        <v>0</v>
      </c>
      <c r="F220">
        <v>1</v>
      </c>
      <c r="G220">
        <f t="shared" si="48"/>
        <v>190</v>
      </c>
      <c r="H220" s="5">
        <f t="shared" si="42"/>
        <v>11</v>
      </c>
      <c r="I220" t="str">
        <f t="shared" si="47"/>
        <v>NA</v>
      </c>
      <c r="J220" s="5" t="str">
        <f t="shared" si="44"/>
        <v>INSERT INTO usuarioetapa(idlogtrans,idusuario,idetapa,estado) values(1 , 190 , 11 , 'NA' );</v>
      </c>
    </row>
    <row r="221" spans="1:10" x14ac:dyDescent="0.25">
      <c r="B221" s="19"/>
      <c r="C221" t="s">
        <v>102</v>
      </c>
      <c r="D221" s="9">
        <v>12</v>
      </c>
      <c r="E221" s="9">
        <v>0</v>
      </c>
      <c r="F221">
        <v>1</v>
      </c>
      <c r="G221">
        <f t="shared" si="48"/>
        <v>190</v>
      </c>
      <c r="H221" s="5">
        <f t="shared" si="42"/>
        <v>12</v>
      </c>
      <c r="I221" t="str">
        <f t="shared" si="47"/>
        <v>NA</v>
      </c>
      <c r="J221" s="5" t="str">
        <f t="shared" si="44"/>
        <v>INSERT INTO usuarioetapa(idlogtrans,idusuario,idetapa,estado) values(1 , 190 , 12 , 'NA' );</v>
      </c>
    </row>
    <row r="222" spans="1:10" x14ac:dyDescent="0.25">
      <c r="B222" s="19"/>
      <c r="C222" t="s">
        <v>103</v>
      </c>
      <c r="D222" s="9">
        <v>13</v>
      </c>
      <c r="E222" s="9">
        <v>1</v>
      </c>
      <c r="F222">
        <v>1</v>
      </c>
      <c r="G222">
        <f t="shared" si="48"/>
        <v>190</v>
      </c>
      <c r="H222" s="5">
        <f t="shared" si="42"/>
        <v>13</v>
      </c>
      <c r="I222" t="str">
        <f t="shared" si="47"/>
        <v>AC</v>
      </c>
      <c r="J222" s="5" t="str">
        <f t="shared" si="44"/>
        <v>INSERT INTO usuarioetapa(idlogtrans,idusuario,idetapa,estado) values(1 , 190 , 13 , 'AC' );</v>
      </c>
    </row>
    <row r="223" spans="1:10" x14ac:dyDescent="0.25">
      <c r="B223" s="19"/>
      <c r="C223" t="s">
        <v>106</v>
      </c>
      <c r="D223" s="9">
        <v>14</v>
      </c>
      <c r="E223" s="9">
        <v>0</v>
      </c>
      <c r="F223">
        <v>1</v>
      </c>
      <c r="G223">
        <f t="shared" si="48"/>
        <v>190</v>
      </c>
      <c r="H223" s="5">
        <f t="shared" si="42"/>
        <v>14</v>
      </c>
      <c r="I223" t="str">
        <f t="shared" ref="I223:I225" si="49">IF(E223=1,"AC","NA")</f>
        <v>NA</v>
      </c>
      <c r="J223" s="5" t="str">
        <f t="shared" si="44"/>
        <v>INSERT INTO usuarioetapa(idlogtrans,idusuario,idetapa,estado) values(1 , 190 , 14 , 'NA' );</v>
      </c>
    </row>
    <row r="224" spans="1:10" x14ac:dyDescent="0.25">
      <c r="B224" s="19"/>
      <c r="C224" t="s">
        <v>107</v>
      </c>
      <c r="D224" s="9">
        <v>15</v>
      </c>
      <c r="E224" s="9">
        <v>0</v>
      </c>
      <c r="F224">
        <v>1</v>
      </c>
      <c r="G224">
        <f t="shared" si="48"/>
        <v>190</v>
      </c>
      <c r="H224" s="5">
        <f t="shared" si="42"/>
        <v>15</v>
      </c>
      <c r="I224" t="str">
        <f t="shared" si="49"/>
        <v>NA</v>
      </c>
      <c r="J224" s="5" t="str">
        <f t="shared" si="44"/>
        <v>INSERT INTO usuarioetapa(idlogtrans,idusuario,idetapa,estado) values(1 , 190 , 15 , 'NA' );</v>
      </c>
    </row>
    <row r="225" spans="1:10" x14ac:dyDescent="0.25">
      <c r="B225" s="19"/>
      <c r="C225" t="s">
        <v>108</v>
      </c>
      <c r="D225" s="9">
        <v>16</v>
      </c>
      <c r="E225" s="9">
        <v>0</v>
      </c>
      <c r="F225">
        <v>1</v>
      </c>
      <c r="G225">
        <f t="shared" si="48"/>
        <v>190</v>
      </c>
      <c r="H225" s="5">
        <f t="shared" si="42"/>
        <v>16</v>
      </c>
      <c r="I225" t="str">
        <f t="shared" si="49"/>
        <v>NA</v>
      </c>
      <c r="J225" s="5" t="str">
        <f t="shared" si="44"/>
        <v>INSERT INTO usuarioetapa(idlogtrans,idusuario,idetapa,estado) values(1 , 190 , 16 , 'NA' );</v>
      </c>
    </row>
    <row r="226" spans="1:10" x14ac:dyDescent="0.25">
      <c r="A226">
        <v>15</v>
      </c>
      <c r="B226" s="7" t="s">
        <v>61</v>
      </c>
      <c r="C226" s="5" t="s">
        <v>92</v>
      </c>
      <c r="D226" s="5">
        <v>1</v>
      </c>
      <c r="E226" s="5">
        <v>0</v>
      </c>
      <c r="F226" s="5">
        <v>1</v>
      </c>
      <c r="G226" s="5">
        <v>176</v>
      </c>
      <c r="H226" s="5">
        <f t="shared" si="42"/>
        <v>1</v>
      </c>
      <c r="I226" s="5" t="str">
        <f>IF(E226=1,"AC","NA")</f>
        <v>NA</v>
      </c>
      <c r="J226" s="5" t="str">
        <f t="shared" si="44"/>
        <v>INSERT INTO usuarioetapa(idlogtrans,idusuario,idetapa,estado) values(1 , 176 , 1 , 'NA' );</v>
      </c>
    </row>
    <row r="227" spans="1:10" x14ac:dyDescent="0.25">
      <c r="B227" s="19"/>
      <c r="C227" t="s">
        <v>93</v>
      </c>
      <c r="D227" s="9">
        <v>2</v>
      </c>
      <c r="E227" s="9">
        <v>0</v>
      </c>
      <c r="F227">
        <v>1</v>
      </c>
      <c r="G227">
        <f>G226</f>
        <v>176</v>
      </c>
      <c r="H227" s="5">
        <f t="shared" si="42"/>
        <v>2</v>
      </c>
      <c r="I227" t="str">
        <f t="shared" ref="I227:I238" si="50">IF(E227=1,"AC","NA")</f>
        <v>NA</v>
      </c>
      <c r="J227" s="5" t="str">
        <f t="shared" si="44"/>
        <v>INSERT INTO usuarioetapa(idlogtrans,idusuario,idetapa,estado) values(1 , 176 , 2 , 'NA' );</v>
      </c>
    </row>
    <row r="228" spans="1:10" x14ac:dyDescent="0.25">
      <c r="B228" s="19"/>
      <c r="C228" t="s">
        <v>94</v>
      </c>
      <c r="D228" s="9">
        <v>3</v>
      </c>
      <c r="E228" s="9">
        <v>0</v>
      </c>
      <c r="F228">
        <v>1</v>
      </c>
      <c r="G228">
        <f t="shared" ref="G228:G241" si="51">G227</f>
        <v>176</v>
      </c>
      <c r="H228" s="5">
        <f t="shared" si="42"/>
        <v>3</v>
      </c>
      <c r="I228" t="str">
        <f t="shared" si="50"/>
        <v>NA</v>
      </c>
      <c r="J228" s="5" t="str">
        <f t="shared" si="44"/>
        <v>INSERT INTO usuarioetapa(idlogtrans,idusuario,idetapa,estado) values(1 , 176 , 3 , 'NA' );</v>
      </c>
    </row>
    <row r="229" spans="1:10" x14ac:dyDescent="0.25">
      <c r="B229" s="19"/>
      <c r="C229" t="s">
        <v>95</v>
      </c>
      <c r="D229" s="9">
        <v>4</v>
      </c>
      <c r="E229" s="9">
        <v>0</v>
      </c>
      <c r="F229">
        <v>1</v>
      </c>
      <c r="G229">
        <f t="shared" si="51"/>
        <v>176</v>
      </c>
      <c r="H229" s="5">
        <f t="shared" si="42"/>
        <v>4</v>
      </c>
      <c r="I229" t="str">
        <f t="shared" si="50"/>
        <v>NA</v>
      </c>
      <c r="J229" s="5" t="str">
        <f t="shared" si="44"/>
        <v>INSERT INTO usuarioetapa(idlogtrans,idusuario,idetapa,estado) values(1 , 176 , 4 , 'NA' );</v>
      </c>
    </row>
    <row r="230" spans="1:10" x14ac:dyDescent="0.25">
      <c r="B230" s="19"/>
      <c r="C230" t="s">
        <v>96</v>
      </c>
      <c r="D230" s="9">
        <v>5</v>
      </c>
      <c r="E230" s="9">
        <v>0</v>
      </c>
      <c r="F230">
        <v>1</v>
      </c>
      <c r="G230">
        <f t="shared" si="51"/>
        <v>176</v>
      </c>
      <c r="H230" s="5">
        <f t="shared" si="42"/>
        <v>5</v>
      </c>
      <c r="I230" t="str">
        <f t="shared" si="50"/>
        <v>NA</v>
      </c>
      <c r="J230" s="5" t="str">
        <f t="shared" si="44"/>
        <v>INSERT INTO usuarioetapa(idlogtrans,idusuario,idetapa,estado) values(1 , 176 , 5 , 'NA' );</v>
      </c>
    </row>
    <row r="231" spans="1:10" x14ac:dyDescent="0.25">
      <c r="B231" s="19"/>
      <c r="C231" t="s">
        <v>97</v>
      </c>
      <c r="D231" s="9">
        <v>6</v>
      </c>
      <c r="E231" s="9">
        <v>0</v>
      </c>
      <c r="F231">
        <v>1</v>
      </c>
      <c r="G231">
        <f t="shared" si="51"/>
        <v>176</v>
      </c>
      <c r="H231" s="5">
        <f t="shared" si="42"/>
        <v>6</v>
      </c>
      <c r="I231" t="str">
        <f t="shared" si="50"/>
        <v>NA</v>
      </c>
      <c r="J231" s="5" t="str">
        <f t="shared" si="44"/>
        <v>INSERT INTO usuarioetapa(idlogtrans,idusuario,idetapa,estado) values(1 , 176 , 6 , 'NA' );</v>
      </c>
    </row>
    <row r="232" spans="1:10" x14ac:dyDescent="0.25">
      <c r="B232" s="19"/>
      <c r="C232" t="s">
        <v>98</v>
      </c>
      <c r="D232" s="9">
        <v>7</v>
      </c>
      <c r="E232" s="9">
        <v>0</v>
      </c>
      <c r="F232">
        <v>1</v>
      </c>
      <c r="G232">
        <f t="shared" si="51"/>
        <v>176</v>
      </c>
      <c r="H232" s="5">
        <f t="shared" si="42"/>
        <v>7</v>
      </c>
      <c r="I232" t="str">
        <f t="shared" si="50"/>
        <v>NA</v>
      </c>
      <c r="J232" s="5" t="str">
        <f t="shared" si="44"/>
        <v>INSERT INTO usuarioetapa(idlogtrans,idusuario,idetapa,estado) values(1 , 176 , 7 , 'NA' );</v>
      </c>
    </row>
    <row r="233" spans="1:10" x14ac:dyDescent="0.25">
      <c r="B233" s="19"/>
      <c r="C233" t="s">
        <v>99</v>
      </c>
      <c r="D233" s="9">
        <v>8</v>
      </c>
      <c r="E233" s="9">
        <v>0</v>
      </c>
      <c r="F233">
        <v>1</v>
      </c>
      <c r="G233">
        <f t="shared" si="51"/>
        <v>176</v>
      </c>
      <c r="H233" s="5">
        <f t="shared" si="42"/>
        <v>8</v>
      </c>
      <c r="I233" t="str">
        <f t="shared" si="50"/>
        <v>NA</v>
      </c>
      <c r="J233" s="5" t="str">
        <f t="shared" si="44"/>
        <v>INSERT INTO usuarioetapa(idlogtrans,idusuario,idetapa,estado) values(1 , 176 , 8 , 'NA' );</v>
      </c>
    </row>
    <row r="234" spans="1:10" x14ac:dyDescent="0.25">
      <c r="B234" s="19"/>
      <c r="C234" t="s">
        <v>100</v>
      </c>
      <c r="D234" s="9">
        <v>9</v>
      </c>
      <c r="E234" s="9">
        <v>0</v>
      </c>
      <c r="F234">
        <v>1</v>
      </c>
      <c r="G234">
        <f t="shared" si="51"/>
        <v>176</v>
      </c>
      <c r="H234" s="5">
        <f t="shared" si="42"/>
        <v>9</v>
      </c>
      <c r="I234" t="str">
        <f t="shared" si="50"/>
        <v>NA</v>
      </c>
      <c r="J234" s="5" t="str">
        <f t="shared" si="44"/>
        <v>INSERT INTO usuarioetapa(idlogtrans,idusuario,idetapa,estado) values(1 , 176 , 9 , 'NA' );</v>
      </c>
    </row>
    <row r="235" spans="1:10" x14ac:dyDescent="0.25">
      <c r="B235" s="19"/>
      <c r="C235" t="s">
        <v>15</v>
      </c>
      <c r="D235" s="9">
        <v>10</v>
      </c>
      <c r="E235" s="9">
        <v>0</v>
      </c>
      <c r="F235">
        <v>1</v>
      </c>
      <c r="G235">
        <f t="shared" si="51"/>
        <v>176</v>
      </c>
      <c r="H235" s="5">
        <f t="shared" si="42"/>
        <v>10</v>
      </c>
      <c r="I235" t="str">
        <f t="shared" si="50"/>
        <v>NA</v>
      </c>
      <c r="J235" s="5" t="str">
        <f t="shared" si="44"/>
        <v>INSERT INTO usuarioetapa(idlogtrans,idusuario,idetapa,estado) values(1 , 176 , 10 , 'NA' );</v>
      </c>
    </row>
    <row r="236" spans="1:10" x14ac:dyDescent="0.25">
      <c r="B236" s="19"/>
      <c r="C236" t="s">
        <v>101</v>
      </c>
      <c r="D236" s="9">
        <v>11</v>
      </c>
      <c r="E236" s="9">
        <v>0</v>
      </c>
      <c r="F236">
        <v>1</v>
      </c>
      <c r="G236">
        <f t="shared" si="51"/>
        <v>176</v>
      </c>
      <c r="H236" s="5">
        <f t="shared" si="42"/>
        <v>11</v>
      </c>
      <c r="I236" t="str">
        <f t="shared" si="50"/>
        <v>NA</v>
      </c>
      <c r="J236" s="5" t="str">
        <f t="shared" si="44"/>
        <v>INSERT INTO usuarioetapa(idlogtrans,idusuario,idetapa,estado) values(1 , 176 , 11 , 'NA' );</v>
      </c>
    </row>
    <row r="237" spans="1:10" x14ac:dyDescent="0.25">
      <c r="B237" s="19"/>
      <c r="C237" t="s">
        <v>102</v>
      </c>
      <c r="D237" s="9">
        <v>12</v>
      </c>
      <c r="E237" s="9">
        <v>0</v>
      </c>
      <c r="F237">
        <v>1</v>
      </c>
      <c r="G237">
        <f t="shared" si="51"/>
        <v>176</v>
      </c>
      <c r="H237" s="5">
        <f t="shared" si="42"/>
        <v>12</v>
      </c>
      <c r="I237" t="str">
        <f t="shared" si="50"/>
        <v>NA</v>
      </c>
      <c r="J237" s="5" t="str">
        <f t="shared" si="44"/>
        <v>INSERT INTO usuarioetapa(idlogtrans,idusuario,idetapa,estado) values(1 , 176 , 12 , 'NA' );</v>
      </c>
    </row>
    <row r="238" spans="1:10" x14ac:dyDescent="0.25">
      <c r="B238" s="19"/>
      <c r="C238" t="s">
        <v>103</v>
      </c>
      <c r="D238" s="9">
        <v>13</v>
      </c>
      <c r="E238" s="9">
        <v>1</v>
      </c>
      <c r="F238">
        <v>1</v>
      </c>
      <c r="G238">
        <f t="shared" si="51"/>
        <v>176</v>
      </c>
      <c r="H238" s="5">
        <f t="shared" si="42"/>
        <v>13</v>
      </c>
      <c r="I238" t="str">
        <f t="shared" si="50"/>
        <v>AC</v>
      </c>
      <c r="J238" s="5" t="str">
        <f t="shared" si="44"/>
        <v>INSERT INTO usuarioetapa(idlogtrans,idusuario,idetapa,estado) values(1 , 176 , 13 , 'AC' );</v>
      </c>
    </row>
    <row r="239" spans="1:10" x14ac:dyDescent="0.25">
      <c r="B239" s="19"/>
      <c r="C239" t="s">
        <v>106</v>
      </c>
      <c r="D239" s="9">
        <v>14</v>
      </c>
      <c r="E239" s="9">
        <v>0</v>
      </c>
      <c r="F239">
        <v>1</v>
      </c>
      <c r="G239">
        <f t="shared" si="51"/>
        <v>176</v>
      </c>
      <c r="H239" s="5">
        <f t="shared" si="42"/>
        <v>14</v>
      </c>
      <c r="I239" t="str">
        <f t="shared" ref="I239:I241" si="52">IF(E239=1,"AC","NA")</f>
        <v>NA</v>
      </c>
      <c r="J239" s="5" t="str">
        <f t="shared" si="44"/>
        <v>INSERT INTO usuarioetapa(idlogtrans,idusuario,idetapa,estado) values(1 , 176 , 14 , 'NA' );</v>
      </c>
    </row>
    <row r="240" spans="1:10" x14ac:dyDescent="0.25">
      <c r="B240" s="19"/>
      <c r="C240" t="s">
        <v>107</v>
      </c>
      <c r="D240" s="9">
        <v>15</v>
      </c>
      <c r="E240" s="9">
        <v>0</v>
      </c>
      <c r="F240">
        <v>1</v>
      </c>
      <c r="G240">
        <f t="shared" si="51"/>
        <v>176</v>
      </c>
      <c r="H240" s="5">
        <f t="shared" si="42"/>
        <v>15</v>
      </c>
      <c r="I240" t="str">
        <f t="shared" si="52"/>
        <v>NA</v>
      </c>
      <c r="J240" s="5" t="str">
        <f t="shared" si="44"/>
        <v>INSERT INTO usuarioetapa(idlogtrans,idusuario,idetapa,estado) values(1 , 176 , 15 , 'NA' );</v>
      </c>
    </row>
    <row r="241" spans="1:10" x14ac:dyDescent="0.25">
      <c r="B241" s="19"/>
      <c r="C241" t="s">
        <v>108</v>
      </c>
      <c r="D241" s="9">
        <v>16</v>
      </c>
      <c r="E241" s="9">
        <v>0</v>
      </c>
      <c r="F241">
        <v>1</v>
      </c>
      <c r="G241">
        <f t="shared" si="51"/>
        <v>176</v>
      </c>
      <c r="H241" s="5">
        <f t="shared" si="42"/>
        <v>16</v>
      </c>
      <c r="I241" t="str">
        <f t="shared" si="52"/>
        <v>NA</v>
      </c>
      <c r="J241" s="5" t="str">
        <f t="shared" si="44"/>
        <v>INSERT INTO usuarioetapa(idlogtrans,idusuario,idetapa,estado) values(1 , 176 , 16 , 'NA' );</v>
      </c>
    </row>
    <row r="242" spans="1:10" x14ac:dyDescent="0.25">
      <c r="A242">
        <v>16</v>
      </c>
      <c r="B242" s="7" t="s">
        <v>62</v>
      </c>
      <c r="C242" s="5" t="s">
        <v>92</v>
      </c>
      <c r="D242" s="5">
        <v>1</v>
      </c>
      <c r="E242" s="5">
        <v>0</v>
      </c>
      <c r="F242" s="5">
        <v>1</v>
      </c>
      <c r="G242" s="5">
        <v>193</v>
      </c>
      <c r="H242" s="5">
        <f t="shared" si="42"/>
        <v>1</v>
      </c>
      <c r="I242" s="5" t="str">
        <f>IF(E242=1,"AC","NA")</f>
        <v>NA</v>
      </c>
      <c r="J242" s="5" t="str">
        <f t="shared" si="44"/>
        <v>INSERT INTO usuarioetapa(idlogtrans,idusuario,idetapa,estado) values(1 , 193 , 1 , 'NA' );</v>
      </c>
    </row>
    <row r="243" spans="1:10" x14ac:dyDescent="0.25">
      <c r="B243" s="19"/>
      <c r="C243" t="s">
        <v>93</v>
      </c>
      <c r="D243" s="9">
        <v>2</v>
      </c>
      <c r="E243" s="9">
        <v>0</v>
      </c>
      <c r="F243">
        <v>1</v>
      </c>
      <c r="G243">
        <f>G242</f>
        <v>193</v>
      </c>
      <c r="H243" s="5">
        <f t="shared" si="42"/>
        <v>2</v>
      </c>
      <c r="I243" t="str">
        <f t="shared" ref="I243:I254" si="53">IF(E243=1,"AC","NA")</f>
        <v>NA</v>
      </c>
      <c r="J243" s="5" t="str">
        <f t="shared" si="44"/>
        <v>INSERT INTO usuarioetapa(idlogtrans,idusuario,idetapa,estado) values(1 , 193 , 2 , 'NA' );</v>
      </c>
    </row>
    <row r="244" spans="1:10" x14ac:dyDescent="0.25">
      <c r="B244" s="19"/>
      <c r="C244" t="s">
        <v>94</v>
      </c>
      <c r="D244" s="9">
        <v>3</v>
      </c>
      <c r="E244" s="9">
        <v>0</v>
      </c>
      <c r="F244">
        <v>1</v>
      </c>
      <c r="G244">
        <f t="shared" ref="G244:G257" si="54">G243</f>
        <v>193</v>
      </c>
      <c r="H244" s="5">
        <f t="shared" si="42"/>
        <v>3</v>
      </c>
      <c r="I244" t="str">
        <f t="shared" si="53"/>
        <v>NA</v>
      </c>
      <c r="J244" s="5" t="str">
        <f t="shared" si="44"/>
        <v>INSERT INTO usuarioetapa(idlogtrans,idusuario,idetapa,estado) values(1 , 193 , 3 , 'NA' );</v>
      </c>
    </row>
    <row r="245" spans="1:10" x14ac:dyDescent="0.25">
      <c r="B245" s="19"/>
      <c r="C245" t="s">
        <v>95</v>
      </c>
      <c r="D245" s="9">
        <v>4</v>
      </c>
      <c r="E245" s="9">
        <v>0</v>
      </c>
      <c r="F245">
        <v>1</v>
      </c>
      <c r="G245">
        <f t="shared" si="54"/>
        <v>193</v>
      </c>
      <c r="H245" s="5">
        <f t="shared" si="42"/>
        <v>4</v>
      </c>
      <c r="I245" t="str">
        <f t="shared" si="53"/>
        <v>NA</v>
      </c>
      <c r="J245" s="5" t="str">
        <f t="shared" si="44"/>
        <v>INSERT INTO usuarioetapa(idlogtrans,idusuario,idetapa,estado) values(1 , 193 , 4 , 'NA' );</v>
      </c>
    </row>
    <row r="246" spans="1:10" x14ac:dyDescent="0.25">
      <c r="B246" s="19"/>
      <c r="C246" t="s">
        <v>96</v>
      </c>
      <c r="D246" s="9">
        <v>5</v>
      </c>
      <c r="E246" s="9">
        <v>0</v>
      </c>
      <c r="F246">
        <v>1</v>
      </c>
      <c r="G246">
        <f t="shared" si="54"/>
        <v>193</v>
      </c>
      <c r="H246" s="5">
        <f t="shared" si="42"/>
        <v>5</v>
      </c>
      <c r="I246" t="str">
        <f t="shared" si="53"/>
        <v>NA</v>
      </c>
      <c r="J246" s="5" t="str">
        <f t="shared" si="44"/>
        <v>INSERT INTO usuarioetapa(idlogtrans,idusuario,idetapa,estado) values(1 , 193 , 5 , 'NA' );</v>
      </c>
    </row>
    <row r="247" spans="1:10" x14ac:dyDescent="0.25">
      <c r="B247" s="19"/>
      <c r="C247" t="s">
        <v>97</v>
      </c>
      <c r="D247" s="9">
        <v>6</v>
      </c>
      <c r="E247" s="9">
        <v>0</v>
      </c>
      <c r="F247">
        <v>1</v>
      </c>
      <c r="G247">
        <f t="shared" si="54"/>
        <v>193</v>
      </c>
      <c r="H247" s="5">
        <f t="shared" si="42"/>
        <v>6</v>
      </c>
      <c r="I247" t="str">
        <f t="shared" si="53"/>
        <v>NA</v>
      </c>
      <c r="J247" s="5" t="str">
        <f t="shared" si="44"/>
        <v>INSERT INTO usuarioetapa(idlogtrans,idusuario,idetapa,estado) values(1 , 193 , 6 , 'NA' );</v>
      </c>
    </row>
    <row r="248" spans="1:10" x14ac:dyDescent="0.25">
      <c r="B248" s="19"/>
      <c r="C248" t="s">
        <v>98</v>
      </c>
      <c r="D248" s="9">
        <v>7</v>
      </c>
      <c r="E248" s="9">
        <v>0</v>
      </c>
      <c r="F248">
        <v>1</v>
      </c>
      <c r="G248">
        <f t="shared" si="54"/>
        <v>193</v>
      </c>
      <c r="H248" s="5">
        <f t="shared" si="42"/>
        <v>7</v>
      </c>
      <c r="I248" t="str">
        <f t="shared" si="53"/>
        <v>NA</v>
      </c>
      <c r="J248" s="5" t="str">
        <f t="shared" si="44"/>
        <v>INSERT INTO usuarioetapa(idlogtrans,idusuario,idetapa,estado) values(1 , 193 , 7 , 'NA' );</v>
      </c>
    </row>
    <row r="249" spans="1:10" x14ac:dyDescent="0.25">
      <c r="B249" s="19"/>
      <c r="C249" t="s">
        <v>99</v>
      </c>
      <c r="D249" s="9">
        <v>8</v>
      </c>
      <c r="E249" s="9">
        <v>0</v>
      </c>
      <c r="F249">
        <v>1</v>
      </c>
      <c r="G249">
        <f t="shared" si="54"/>
        <v>193</v>
      </c>
      <c r="H249" s="5">
        <f t="shared" si="42"/>
        <v>8</v>
      </c>
      <c r="I249" t="str">
        <f t="shared" si="53"/>
        <v>NA</v>
      </c>
      <c r="J249" s="5" t="str">
        <f t="shared" si="44"/>
        <v>INSERT INTO usuarioetapa(idlogtrans,idusuario,idetapa,estado) values(1 , 193 , 8 , 'NA' );</v>
      </c>
    </row>
    <row r="250" spans="1:10" x14ac:dyDescent="0.25">
      <c r="B250" s="19"/>
      <c r="C250" t="s">
        <v>100</v>
      </c>
      <c r="D250" s="9">
        <v>9</v>
      </c>
      <c r="E250" s="9">
        <v>0</v>
      </c>
      <c r="F250">
        <v>1</v>
      </c>
      <c r="G250">
        <f t="shared" si="54"/>
        <v>193</v>
      </c>
      <c r="H250" s="5">
        <f t="shared" si="42"/>
        <v>9</v>
      </c>
      <c r="I250" t="str">
        <f t="shared" si="53"/>
        <v>NA</v>
      </c>
      <c r="J250" s="5" t="str">
        <f t="shared" si="44"/>
        <v>INSERT INTO usuarioetapa(idlogtrans,idusuario,idetapa,estado) values(1 , 193 , 9 , 'NA' );</v>
      </c>
    </row>
    <row r="251" spans="1:10" x14ac:dyDescent="0.25">
      <c r="B251" s="19"/>
      <c r="C251" t="s">
        <v>15</v>
      </c>
      <c r="D251" s="9">
        <v>10</v>
      </c>
      <c r="E251" s="9">
        <v>0</v>
      </c>
      <c r="F251">
        <v>1</v>
      </c>
      <c r="G251">
        <f t="shared" si="54"/>
        <v>193</v>
      </c>
      <c r="H251" s="5">
        <f t="shared" si="42"/>
        <v>10</v>
      </c>
      <c r="I251" t="str">
        <f t="shared" si="53"/>
        <v>NA</v>
      </c>
      <c r="J251" s="5" t="str">
        <f t="shared" si="44"/>
        <v>INSERT INTO usuarioetapa(idlogtrans,idusuario,idetapa,estado) values(1 , 193 , 10 , 'NA' );</v>
      </c>
    </row>
    <row r="252" spans="1:10" x14ac:dyDescent="0.25">
      <c r="B252" s="19"/>
      <c r="C252" t="s">
        <v>101</v>
      </c>
      <c r="D252" s="9">
        <v>11</v>
      </c>
      <c r="E252" s="9">
        <v>0</v>
      </c>
      <c r="F252">
        <v>1</v>
      </c>
      <c r="G252">
        <f t="shared" si="54"/>
        <v>193</v>
      </c>
      <c r="H252" s="5">
        <f t="shared" si="42"/>
        <v>11</v>
      </c>
      <c r="I252" t="str">
        <f t="shared" si="53"/>
        <v>NA</v>
      </c>
      <c r="J252" s="5" t="str">
        <f t="shared" si="44"/>
        <v>INSERT INTO usuarioetapa(idlogtrans,idusuario,idetapa,estado) values(1 , 193 , 11 , 'NA' );</v>
      </c>
    </row>
    <row r="253" spans="1:10" x14ac:dyDescent="0.25">
      <c r="B253" s="19"/>
      <c r="C253" t="s">
        <v>102</v>
      </c>
      <c r="D253" s="9">
        <v>12</v>
      </c>
      <c r="E253" s="9">
        <v>0</v>
      </c>
      <c r="F253">
        <v>1</v>
      </c>
      <c r="G253">
        <f t="shared" si="54"/>
        <v>193</v>
      </c>
      <c r="H253" s="5">
        <f t="shared" si="42"/>
        <v>12</v>
      </c>
      <c r="I253" t="str">
        <f t="shared" si="53"/>
        <v>NA</v>
      </c>
      <c r="J253" s="5" t="str">
        <f t="shared" si="44"/>
        <v>INSERT INTO usuarioetapa(idlogtrans,idusuario,idetapa,estado) values(1 , 193 , 12 , 'NA' );</v>
      </c>
    </row>
    <row r="254" spans="1:10" x14ac:dyDescent="0.25">
      <c r="B254" s="19"/>
      <c r="C254" t="s">
        <v>103</v>
      </c>
      <c r="D254" s="9">
        <v>13</v>
      </c>
      <c r="E254" s="9">
        <v>1</v>
      </c>
      <c r="F254">
        <v>1</v>
      </c>
      <c r="G254">
        <f t="shared" si="54"/>
        <v>193</v>
      </c>
      <c r="H254" s="5">
        <f t="shared" si="42"/>
        <v>13</v>
      </c>
      <c r="I254" t="str">
        <f t="shared" si="53"/>
        <v>AC</v>
      </c>
      <c r="J254" s="5" t="str">
        <f t="shared" si="44"/>
        <v>INSERT INTO usuarioetapa(idlogtrans,idusuario,idetapa,estado) values(1 , 193 , 13 , 'AC' );</v>
      </c>
    </row>
    <row r="255" spans="1:10" x14ac:dyDescent="0.25">
      <c r="B255" s="19"/>
      <c r="C255" t="s">
        <v>106</v>
      </c>
      <c r="D255" s="9">
        <v>14</v>
      </c>
      <c r="E255" s="9">
        <v>0</v>
      </c>
      <c r="F255">
        <v>1</v>
      </c>
      <c r="G255">
        <f t="shared" si="54"/>
        <v>193</v>
      </c>
      <c r="H255" s="5">
        <f t="shared" si="42"/>
        <v>14</v>
      </c>
      <c r="I255" t="str">
        <f t="shared" ref="I255:I257" si="55">IF(E255=1,"AC","NA")</f>
        <v>NA</v>
      </c>
      <c r="J255" s="5" t="str">
        <f t="shared" si="44"/>
        <v>INSERT INTO usuarioetapa(idlogtrans,idusuario,idetapa,estado) values(1 , 193 , 14 , 'NA' );</v>
      </c>
    </row>
    <row r="256" spans="1:10" x14ac:dyDescent="0.25">
      <c r="B256" s="19"/>
      <c r="C256" t="s">
        <v>107</v>
      </c>
      <c r="D256" s="9">
        <v>15</v>
      </c>
      <c r="E256" s="9">
        <v>0</v>
      </c>
      <c r="F256">
        <v>1</v>
      </c>
      <c r="G256">
        <f t="shared" si="54"/>
        <v>193</v>
      </c>
      <c r="H256" s="5">
        <f t="shared" si="42"/>
        <v>15</v>
      </c>
      <c r="I256" t="str">
        <f t="shared" si="55"/>
        <v>NA</v>
      </c>
      <c r="J256" s="5" t="str">
        <f t="shared" si="44"/>
        <v>INSERT INTO usuarioetapa(idlogtrans,idusuario,idetapa,estado) values(1 , 193 , 15 , 'NA' );</v>
      </c>
    </row>
    <row r="257" spans="2:10" x14ac:dyDescent="0.25">
      <c r="B257" s="19"/>
      <c r="C257" t="s">
        <v>108</v>
      </c>
      <c r="D257" s="9">
        <v>16</v>
      </c>
      <c r="E257" s="9">
        <v>0</v>
      </c>
      <c r="F257">
        <v>1</v>
      </c>
      <c r="G257">
        <f t="shared" si="54"/>
        <v>193</v>
      </c>
      <c r="H257" s="5">
        <f t="shared" si="42"/>
        <v>16</v>
      </c>
      <c r="I257" t="str">
        <f t="shared" si="55"/>
        <v>NA</v>
      </c>
      <c r="J257" s="5" t="str">
        <f t="shared" si="44"/>
        <v>INSERT INTO usuarioetapa(idlogtrans,idusuario,idetapa,estado) values(1 , 193 , 16 , 'NA' );</v>
      </c>
    </row>
    <row r="258" spans="2:10" x14ac:dyDescent="0.25">
      <c r="B258" s="7" t="s">
        <v>150</v>
      </c>
      <c r="C258" s="5" t="s">
        <v>92</v>
      </c>
      <c r="D258" s="5">
        <v>1</v>
      </c>
      <c r="E258" s="5">
        <v>0</v>
      </c>
      <c r="F258" s="5">
        <v>1</v>
      </c>
      <c r="G258" s="5">
        <v>7</v>
      </c>
      <c r="H258" s="5">
        <f t="shared" ref="H258:H273" si="56">D258</f>
        <v>1</v>
      </c>
      <c r="I258" s="5" t="str">
        <f>IF(E258=1,"AC","NA")</f>
        <v>NA</v>
      </c>
      <c r="J258" s="5" t="str">
        <f t="shared" ref="J258:J273" si="57">CONCATENATE("INSERT INTO usuarioetapa(idlogtrans,idusuario,idetapa,estado) values(",F258," , ",G258," , ",H258," , '",I258,"' ",");")</f>
        <v>INSERT INTO usuarioetapa(idlogtrans,idusuario,idetapa,estado) values(1 , 7 , 1 , 'NA' );</v>
      </c>
    </row>
    <row r="259" spans="2:10" x14ac:dyDescent="0.25">
      <c r="B259" s="19"/>
      <c r="C259" t="s">
        <v>93</v>
      </c>
      <c r="D259" s="9">
        <v>2</v>
      </c>
      <c r="E259" s="9">
        <v>0</v>
      </c>
      <c r="F259">
        <v>1</v>
      </c>
      <c r="G259">
        <f>G258</f>
        <v>7</v>
      </c>
      <c r="H259" s="5">
        <f t="shared" si="56"/>
        <v>2</v>
      </c>
      <c r="I259" t="str">
        <f t="shared" ref="I259:I273" si="58">IF(E259=1,"AC","NA")</f>
        <v>NA</v>
      </c>
      <c r="J259" s="5" t="str">
        <f t="shared" si="57"/>
        <v>INSERT INTO usuarioetapa(idlogtrans,idusuario,idetapa,estado) values(1 , 7 , 2 , 'NA' );</v>
      </c>
    </row>
    <row r="260" spans="2:10" x14ac:dyDescent="0.25">
      <c r="B260" s="19"/>
      <c r="C260" t="s">
        <v>94</v>
      </c>
      <c r="D260" s="9">
        <v>3</v>
      </c>
      <c r="E260" s="9">
        <v>0</v>
      </c>
      <c r="F260">
        <v>1</v>
      </c>
      <c r="G260">
        <f t="shared" ref="G260:G273" si="59">G259</f>
        <v>7</v>
      </c>
      <c r="H260" s="5">
        <f t="shared" si="56"/>
        <v>3</v>
      </c>
      <c r="I260" t="str">
        <f t="shared" si="58"/>
        <v>NA</v>
      </c>
      <c r="J260" s="5" t="str">
        <f t="shared" si="57"/>
        <v>INSERT INTO usuarioetapa(idlogtrans,idusuario,idetapa,estado) values(1 , 7 , 3 , 'NA' );</v>
      </c>
    </row>
    <row r="261" spans="2:10" x14ac:dyDescent="0.25">
      <c r="B261" s="19"/>
      <c r="C261" t="s">
        <v>95</v>
      </c>
      <c r="D261" s="9">
        <v>4</v>
      </c>
      <c r="E261" s="9">
        <v>0</v>
      </c>
      <c r="F261">
        <v>1</v>
      </c>
      <c r="G261">
        <f t="shared" si="59"/>
        <v>7</v>
      </c>
      <c r="H261" s="5">
        <f t="shared" si="56"/>
        <v>4</v>
      </c>
      <c r="I261" t="str">
        <f t="shared" si="58"/>
        <v>NA</v>
      </c>
      <c r="J261" s="5" t="str">
        <f t="shared" si="57"/>
        <v>INSERT INTO usuarioetapa(idlogtrans,idusuario,idetapa,estado) values(1 , 7 , 4 , 'NA' );</v>
      </c>
    </row>
    <row r="262" spans="2:10" x14ac:dyDescent="0.25">
      <c r="B262" s="19"/>
      <c r="C262" t="s">
        <v>96</v>
      </c>
      <c r="D262" s="9">
        <v>5</v>
      </c>
      <c r="E262" s="9">
        <v>0</v>
      </c>
      <c r="F262">
        <v>1</v>
      </c>
      <c r="G262">
        <f t="shared" si="59"/>
        <v>7</v>
      </c>
      <c r="H262" s="5">
        <f t="shared" si="56"/>
        <v>5</v>
      </c>
      <c r="I262" t="str">
        <f t="shared" si="58"/>
        <v>NA</v>
      </c>
      <c r="J262" s="5" t="str">
        <f t="shared" si="57"/>
        <v>INSERT INTO usuarioetapa(idlogtrans,idusuario,idetapa,estado) values(1 , 7 , 5 , 'NA' );</v>
      </c>
    </row>
    <row r="263" spans="2:10" x14ac:dyDescent="0.25">
      <c r="B263" s="19"/>
      <c r="C263" t="s">
        <v>97</v>
      </c>
      <c r="D263" s="9">
        <v>6</v>
      </c>
      <c r="E263" s="9">
        <v>0</v>
      </c>
      <c r="F263">
        <v>1</v>
      </c>
      <c r="G263">
        <f t="shared" si="59"/>
        <v>7</v>
      </c>
      <c r="H263" s="5">
        <f t="shared" si="56"/>
        <v>6</v>
      </c>
      <c r="I263" t="str">
        <f t="shared" si="58"/>
        <v>NA</v>
      </c>
      <c r="J263" s="5" t="str">
        <f t="shared" si="57"/>
        <v>INSERT INTO usuarioetapa(idlogtrans,idusuario,idetapa,estado) values(1 , 7 , 6 , 'NA' );</v>
      </c>
    </row>
    <row r="264" spans="2:10" x14ac:dyDescent="0.25">
      <c r="B264" s="19"/>
      <c r="C264" t="s">
        <v>98</v>
      </c>
      <c r="D264" s="9">
        <v>7</v>
      </c>
      <c r="E264" s="9">
        <v>0</v>
      </c>
      <c r="F264">
        <v>1</v>
      </c>
      <c r="G264">
        <f t="shared" si="59"/>
        <v>7</v>
      </c>
      <c r="H264" s="5">
        <f t="shared" si="56"/>
        <v>7</v>
      </c>
      <c r="I264" t="str">
        <f t="shared" si="58"/>
        <v>NA</v>
      </c>
      <c r="J264" s="5" t="str">
        <f t="shared" si="57"/>
        <v>INSERT INTO usuarioetapa(idlogtrans,idusuario,idetapa,estado) values(1 , 7 , 7 , 'NA' );</v>
      </c>
    </row>
    <row r="265" spans="2:10" x14ac:dyDescent="0.25">
      <c r="B265" s="19"/>
      <c r="C265" t="s">
        <v>99</v>
      </c>
      <c r="D265" s="9">
        <v>8</v>
      </c>
      <c r="E265" s="9">
        <v>0</v>
      </c>
      <c r="F265">
        <v>1</v>
      </c>
      <c r="G265">
        <f t="shared" si="59"/>
        <v>7</v>
      </c>
      <c r="H265" s="5">
        <f t="shared" si="56"/>
        <v>8</v>
      </c>
      <c r="I265" t="str">
        <f t="shared" si="58"/>
        <v>NA</v>
      </c>
      <c r="J265" s="5" t="str">
        <f t="shared" si="57"/>
        <v>INSERT INTO usuarioetapa(idlogtrans,idusuario,idetapa,estado) values(1 , 7 , 8 , 'NA' );</v>
      </c>
    </row>
    <row r="266" spans="2:10" x14ac:dyDescent="0.25">
      <c r="B266" s="19"/>
      <c r="C266" t="s">
        <v>100</v>
      </c>
      <c r="D266" s="9">
        <v>9</v>
      </c>
      <c r="E266" s="9">
        <v>0</v>
      </c>
      <c r="F266">
        <v>1</v>
      </c>
      <c r="G266">
        <f t="shared" si="59"/>
        <v>7</v>
      </c>
      <c r="H266" s="5">
        <f t="shared" si="56"/>
        <v>9</v>
      </c>
      <c r="I266" t="str">
        <f t="shared" si="58"/>
        <v>NA</v>
      </c>
      <c r="J266" s="5" t="str">
        <f t="shared" si="57"/>
        <v>INSERT INTO usuarioetapa(idlogtrans,idusuario,idetapa,estado) values(1 , 7 , 9 , 'NA' );</v>
      </c>
    </row>
    <row r="267" spans="2:10" x14ac:dyDescent="0.25">
      <c r="B267" s="19"/>
      <c r="C267" t="s">
        <v>15</v>
      </c>
      <c r="D267" s="9">
        <v>10</v>
      </c>
      <c r="E267" s="9">
        <v>0</v>
      </c>
      <c r="F267">
        <v>1</v>
      </c>
      <c r="G267">
        <f t="shared" si="59"/>
        <v>7</v>
      </c>
      <c r="H267" s="5">
        <f t="shared" si="56"/>
        <v>10</v>
      </c>
      <c r="I267" t="str">
        <f t="shared" si="58"/>
        <v>NA</v>
      </c>
      <c r="J267" s="5" t="str">
        <f t="shared" si="57"/>
        <v>INSERT INTO usuarioetapa(idlogtrans,idusuario,idetapa,estado) values(1 , 7 , 10 , 'NA' );</v>
      </c>
    </row>
    <row r="268" spans="2:10" x14ac:dyDescent="0.25">
      <c r="B268" s="19"/>
      <c r="C268" t="s">
        <v>101</v>
      </c>
      <c r="D268" s="9">
        <v>11</v>
      </c>
      <c r="E268" s="9">
        <v>0</v>
      </c>
      <c r="F268">
        <v>1</v>
      </c>
      <c r="G268">
        <f t="shared" si="59"/>
        <v>7</v>
      </c>
      <c r="H268" s="5">
        <f t="shared" si="56"/>
        <v>11</v>
      </c>
      <c r="I268" t="str">
        <f t="shared" si="58"/>
        <v>NA</v>
      </c>
      <c r="J268" s="5" t="str">
        <f t="shared" si="57"/>
        <v>INSERT INTO usuarioetapa(idlogtrans,idusuario,idetapa,estado) values(1 , 7 , 11 , 'NA' );</v>
      </c>
    </row>
    <row r="269" spans="2:10" x14ac:dyDescent="0.25">
      <c r="B269" s="19"/>
      <c r="C269" t="s">
        <v>102</v>
      </c>
      <c r="D269" s="9">
        <v>12</v>
      </c>
      <c r="E269" s="9">
        <v>0</v>
      </c>
      <c r="F269">
        <v>1</v>
      </c>
      <c r="G269">
        <f t="shared" si="59"/>
        <v>7</v>
      </c>
      <c r="H269" s="5">
        <f t="shared" si="56"/>
        <v>12</v>
      </c>
      <c r="I269" t="str">
        <f t="shared" si="58"/>
        <v>NA</v>
      </c>
      <c r="J269" s="5" t="str">
        <f t="shared" si="57"/>
        <v>INSERT INTO usuarioetapa(idlogtrans,idusuario,idetapa,estado) values(1 , 7 , 12 , 'NA' );</v>
      </c>
    </row>
    <row r="270" spans="2:10" x14ac:dyDescent="0.25">
      <c r="B270" s="19"/>
      <c r="C270" t="s">
        <v>103</v>
      </c>
      <c r="D270" s="9">
        <v>13</v>
      </c>
      <c r="E270" s="9">
        <v>1</v>
      </c>
      <c r="F270">
        <v>1</v>
      </c>
      <c r="G270">
        <f t="shared" si="59"/>
        <v>7</v>
      </c>
      <c r="H270" s="5">
        <f t="shared" si="56"/>
        <v>13</v>
      </c>
      <c r="I270" t="str">
        <f t="shared" si="58"/>
        <v>AC</v>
      </c>
      <c r="J270" s="5" t="str">
        <f t="shared" si="57"/>
        <v>INSERT INTO usuarioetapa(idlogtrans,idusuario,idetapa,estado) values(1 , 7 , 13 , 'AC' );</v>
      </c>
    </row>
    <row r="271" spans="2:10" x14ac:dyDescent="0.25">
      <c r="B271" s="19"/>
      <c r="C271" t="s">
        <v>106</v>
      </c>
      <c r="D271" s="9">
        <v>14</v>
      </c>
      <c r="E271" s="9">
        <v>0</v>
      </c>
      <c r="F271">
        <v>1</v>
      </c>
      <c r="G271">
        <f t="shared" si="59"/>
        <v>7</v>
      </c>
      <c r="H271" s="5">
        <f t="shared" si="56"/>
        <v>14</v>
      </c>
      <c r="I271" t="str">
        <f t="shared" si="58"/>
        <v>NA</v>
      </c>
      <c r="J271" s="5" t="str">
        <f t="shared" si="57"/>
        <v>INSERT INTO usuarioetapa(idlogtrans,idusuario,idetapa,estado) values(1 , 7 , 14 , 'NA' );</v>
      </c>
    </row>
    <row r="272" spans="2:10" x14ac:dyDescent="0.25">
      <c r="B272" s="19"/>
      <c r="C272" t="s">
        <v>107</v>
      </c>
      <c r="D272" s="9">
        <v>15</v>
      </c>
      <c r="E272" s="9">
        <v>0</v>
      </c>
      <c r="F272">
        <v>1</v>
      </c>
      <c r="G272">
        <f t="shared" si="59"/>
        <v>7</v>
      </c>
      <c r="H272" s="5">
        <f t="shared" si="56"/>
        <v>15</v>
      </c>
      <c r="I272" t="str">
        <f t="shared" si="58"/>
        <v>NA</v>
      </c>
      <c r="J272" s="5" t="str">
        <f t="shared" si="57"/>
        <v>INSERT INTO usuarioetapa(idlogtrans,idusuario,idetapa,estado) values(1 , 7 , 15 , 'NA' );</v>
      </c>
    </row>
    <row r="273" spans="1:10" x14ac:dyDescent="0.25">
      <c r="B273" s="19"/>
      <c r="C273" t="s">
        <v>108</v>
      </c>
      <c r="D273" s="9">
        <v>16</v>
      </c>
      <c r="E273" s="9">
        <v>0</v>
      </c>
      <c r="F273">
        <v>1</v>
      </c>
      <c r="G273">
        <f t="shared" si="59"/>
        <v>7</v>
      </c>
      <c r="H273" s="5">
        <f t="shared" si="56"/>
        <v>16</v>
      </c>
      <c r="I273" t="str">
        <f t="shared" si="58"/>
        <v>NA</v>
      </c>
      <c r="J273" s="5" t="str">
        <f t="shared" si="57"/>
        <v>INSERT INTO usuarioetapa(idlogtrans,idusuario,idetapa,estado) values(1 , 7 , 16 , 'NA' );</v>
      </c>
    </row>
    <row r="274" spans="1:10" x14ac:dyDescent="0.25">
      <c r="A274">
        <v>17</v>
      </c>
      <c r="B274" s="7" t="s">
        <v>37</v>
      </c>
      <c r="C274" s="5" t="s">
        <v>92</v>
      </c>
      <c r="D274" s="5">
        <v>1</v>
      </c>
      <c r="E274" s="5">
        <v>0</v>
      </c>
      <c r="F274" s="5">
        <v>1</v>
      </c>
      <c r="G274" s="5">
        <v>52</v>
      </c>
      <c r="H274" s="5">
        <f t="shared" si="42"/>
        <v>1</v>
      </c>
      <c r="I274" s="5" t="str">
        <f>IF(E274=1,"AC","NA")</f>
        <v>NA</v>
      </c>
      <c r="J274" s="5" t="str">
        <f t="shared" si="44"/>
        <v>INSERT INTO usuarioetapa(idlogtrans,idusuario,idetapa,estado) values(1 , 52 , 1 , 'NA' );</v>
      </c>
    </row>
    <row r="275" spans="1:10" x14ac:dyDescent="0.25">
      <c r="B275" s="19"/>
      <c r="C275" t="s">
        <v>93</v>
      </c>
      <c r="D275" s="9">
        <v>2</v>
      </c>
      <c r="E275" s="9">
        <v>0</v>
      </c>
      <c r="F275">
        <v>1</v>
      </c>
      <c r="G275">
        <f>G274</f>
        <v>52</v>
      </c>
      <c r="H275" s="5">
        <f t="shared" ref="H275:H338" si="60">D275</f>
        <v>2</v>
      </c>
      <c r="I275" t="str">
        <f t="shared" ref="I275:I286" si="61">IF(E275=1,"AC","NA")</f>
        <v>NA</v>
      </c>
      <c r="J275" s="5" t="str">
        <f t="shared" ref="J275:J338" si="62">CONCATENATE("INSERT INTO usuarioetapa(idlogtrans,idusuario,idetapa,estado) values(",F275," , ",G275," , ",H275," , '",I275,"' ",");")</f>
        <v>INSERT INTO usuarioetapa(idlogtrans,idusuario,idetapa,estado) values(1 , 52 , 2 , 'NA' );</v>
      </c>
    </row>
    <row r="276" spans="1:10" x14ac:dyDescent="0.25">
      <c r="B276" s="19"/>
      <c r="C276" t="s">
        <v>94</v>
      </c>
      <c r="D276" s="9">
        <v>3</v>
      </c>
      <c r="E276" s="9">
        <v>0</v>
      </c>
      <c r="F276">
        <v>1</v>
      </c>
      <c r="G276">
        <f t="shared" ref="G276:G289" si="63">G275</f>
        <v>52</v>
      </c>
      <c r="H276" s="5">
        <f t="shared" si="60"/>
        <v>3</v>
      </c>
      <c r="I276" t="str">
        <f t="shared" si="61"/>
        <v>NA</v>
      </c>
      <c r="J276" s="5" t="str">
        <f t="shared" si="62"/>
        <v>INSERT INTO usuarioetapa(idlogtrans,idusuario,idetapa,estado) values(1 , 52 , 3 , 'NA' );</v>
      </c>
    </row>
    <row r="277" spans="1:10" x14ac:dyDescent="0.25">
      <c r="B277" s="19"/>
      <c r="C277" t="s">
        <v>95</v>
      </c>
      <c r="D277" s="9">
        <v>4</v>
      </c>
      <c r="E277" s="9">
        <v>0</v>
      </c>
      <c r="F277">
        <v>1</v>
      </c>
      <c r="G277">
        <f t="shared" si="63"/>
        <v>52</v>
      </c>
      <c r="H277" s="5">
        <f t="shared" si="60"/>
        <v>4</v>
      </c>
      <c r="I277" t="str">
        <f t="shared" si="61"/>
        <v>NA</v>
      </c>
      <c r="J277" s="5" t="str">
        <f t="shared" si="62"/>
        <v>INSERT INTO usuarioetapa(idlogtrans,idusuario,idetapa,estado) values(1 , 52 , 4 , 'NA' );</v>
      </c>
    </row>
    <row r="278" spans="1:10" x14ac:dyDescent="0.25">
      <c r="B278" s="19"/>
      <c r="C278" t="s">
        <v>96</v>
      </c>
      <c r="D278" s="9">
        <v>5</v>
      </c>
      <c r="E278" s="9">
        <v>0</v>
      </c>
      <c r="F278">
        <v>1</v>
      </c>
      <c r="G278">
        <f t="shared" si="63"/>
        <v>52</v>
      </c>
      <c r="H278" s="5">
        <f t="shared" si="60"/>
        <v>5</v>
      </c>
      <c r="I278" t="str">
        <f t="shared" si="61"/>
        <v>NA</v>
      </c>
      <c r="J278" s="5" t="str">
        <f t="shared" si="62"/>
        <v>INSERT INTO usuarioetapa(idlogtrans,idusuario,idetapa,estado) values(1 , 52 , 5 , 'NA' );</v>
      </c>
    </row>
    <row r="279" spans="1:10" x14ac:dyDescent="0.25">
      <c r="B279" s="19"/>
      <c r="C279" t="s">
        <v>97</v>
      </c>
      <c r="D279" s="9">
        <v>6</v>
      </c>
      <c r="E279" s="9">
        <v>0</v>
      </c>
      <c r="F279">
        <v>1</v>
      </c>
      <c r="G279">
        <f t="shared" si="63"/>
        <v>52</v>
      </c>
      <c r="H279" s="5">
        <f t="shared" si="60"/>
        <v>6</v>
      </c>
      <c r="I279" t="str">
        <f t="shared" si="61"/>
        <v>NA</v>
      </c>
      <c r="J279" s="5" t="str">
        <f t="shared" si="62"/>
        <v>INSERT INTO usuarioetapa(idlogtrans,idusuario,idetapa,estado) values(1 , 52 , 6 , 'NA' );</v>
      </c>
    </row>
    <row r="280" spans="1:10" x14ac:dyDescent="0.25">
      <c r="B280" s="19"/>
      <c r="C280" t="s">
        <v>98</v>
      </c>
      <c r="D280" s="9">
        <v>7</v>
      </c>
      <c r="E280" s="9">
        <v>0</v>
      </c>
      <c r="F280">
        <v>1</v>
      </c>
      <c r="G280">
        <f t="shared" si="63"/>
        <v>52</v>
      </c>
      <c r="H280" s="5">
        <f t="shared" si="60"/>
        <v>7</v>
      </c>
      <c r="I280" t="str">
        <f t="shared" si="61"/>
        <v>NA</v>
      </c>
      <c r="J280" s="5" t="str">
        <f t="shared" si="62"/>
        <v>INSERT INTO usuarioetapa(idlogtrans,idusuario,idetapa,estado) values(1 , 52 , 7 , 'NA' );</v>
      </c>
    </row>
    <row r="281" spans="1:10" x14ac:dyDescent="0.25">
      <c r="B281" s="19"/>
      <c r="C281" t="s">
        <v>99</v>
      </c>
      <c r="D281" s="9">
        <v>8</v>
      </c>
      <c r="E281" s="9">
        <v>0</v>
      </c>
      <c r="F281">
        <v>1</v>
      </c>
      <c r="G281">
        <f t="shared" si="63"/>
        <v>52</v>
      </c>
      <c r="H281" s="5">
        <f t="shared" si="60"/>
        <v>8</v>
      </c>
      <c r="I281" t="str">
        <f t="shared" si="61"/>
        <v>NA</v>
      </c>
      <c r="J281" s="5" t="str">
        <f t="shared" si="62"/>
        <v>INSERT INTO usuarioetapa(idlogtrans,idusuario,idetapa,estado) values(1 , 52 , 8 , 'NA' );</v>
      </c>
    </row>
    <row r="282" spans="1:10" x14ac:dyDescent="0.25">
      <c r="B282" s="19"/>
      <c r="C282" t="s">
        <v>100</v>
      </c>
      <c r="D282" s="9">
        <v>9</v>
      </c>
      <c r="E282" s="9">
        <v>0</v>
      </c>
      <c r="F282">
        <v>1</v>
      </c>
      <c r="G282">
        <f t="shared" si="63"/>
        <v>52</v>
      </c>
      <c r="H282" s="5">
        <f t="shared" si="60"/>
        <v>9</v>
      </c>
      <c r="I282" t="str">
        <f t="shared" si="61"/>
        <v>NA</v>
      </c>
      <c r="J282" s="5" t="str">
        <f t="shared" si="62"/>
        <v>INSERT INTO usuarioetapa(idlogtrans,idusuario,idetapa,estado) values(1 , 52 , 9 , 'NA' );</v>
      </c>
    </row>
    <row r="283" spans="1:10" x14ac:dyDescent="0.25">
      <c r="B283" s="19"/>
      <c r="C283" t="s">
        <v>15</v>
      </c>
      <c r="D283" s="9">
        <v>10</v>
      </c>
      <c r="E283" s="9">
        <v>0</v>
      </c>
      <c r="F283">
        <v>1</v>
      </c>
      <c r="G283">
        <f t="shared" si="63"/>
        <v>52</v>
      </c>
      <c r="H283" s="5">
        <f t="shared" si="60"/>
        <v>10</v>
      </c>
      <c r="I283" t="str">
        <f t="shared" si="61"/>
        <v>NA</v>
      </c>
      <c r="J283" s="5" t="str">
        <f t="shared" si="62"/>
        <v>INSERT INTO usuarioetapa(idlogtrans,idusuario,idetapa,estado) values(1 , 52 , 10 , 'NA' );</v>
      </c>
    </row>
    <row r="284" spans="1:10" x14ac:dyDescent="0.25">
      <c r="B284" s="19"/>
      <c r="C284" t="s">
        <v>101</v>
      </c>
      <c r="D284" s="9">
        <v>11</v>
      </c>
      <c r="E284" s="9">
        <v>0</v>
      </c>
      <c r="F284">
        <v>1</v>
      </c>
      <c r="G284">
        <f t="shared" si="63"/>
        <v>52</v>
      </c>
      <c r="H284" s="5">
        <f t="shared" si="60"/>
        <v>11</v>
      </c>
      <c r="I284" t="str">
        <f t="shared" si="61"/>
        <v>NA</v>
      </c>
      <c r="J284" s="5" t="str">
        <f t="shared" si="62"/>
        <v>INSERT INTO usuarioetapa(idlogtrans,idusuario,idetapa,estado) values(1 , 52 , 11 , 'NA' );</v>
      </c>
    </row>
    <row r="285" spans="1:10" x14ac:dyDescent="0.25">
      <c r="B285" s="19"/>
      <c r="C285" t="s">
        <v>102</v>
      </c>
      <c r="D285" s="9">
        <v>12</v>
      </c>
      <c r="E285" s="9">
        <v>0</v>
      </c>
      <c r="F285">
        <v>1</v>
      </c>
      <c r="G285">
        <f t="shared" si="63"/>
        <v>52</v>
      </c>
      <c r="H285" s="5">
        <f t="shared" si="60"/>
        <v>12</v>
      </c>
      <c r="I285" t="str">
        <f t="shared" si="61"/>
        <v>NA</v>
      </c>
      <c r="J285" s="5" t="str">
        <f t="shared" si="62"/>
        <v>INSERT INTO usuarioetapa(idlogtrans,idusuario,idetapa,estado) values(1 , 52 , 12 , 'NA' );</v>
      </c>
    </row>
    <row r="286" spans="1:10" x14ac:dyDescent="0.25">
      <c r="B286" s="19"/>
      <c r="C286" t="s">
        <v>103</v>
      </c>
      <c r="D286" s="9">
        <v>13</v>
      </c>
      <c r="E286" s="9">
        <v>1</v>
      </c>
      <c r="F286">
        <v>1</v>
      </c>
      <c r="G286">
        <f t="shared" si="63"/>
        <v>52</v>
      </c>
      <c r="H286" s="5">
        <f t="shared" si="60"/>
        <v>13</v>
      </c>
      <c r="I286" t="str">
        <f t="shared" si="61"/>
        <v>AC</v>
      </c>
      <c r="J286" s="5" t="str">
        <f t="shared" si="62"/>
        <v>INSERT INTO usuarioetapa(idlogtrans,idusuario,idetapa,estado) values(1 , 52 , 13 , 'AC' );</v>
      </c>
    </row>
    <row r="287" spans="1:10" x14ac:dyDescent="0.25">
      <c r="B287" s="19"/>
      <c r="C287" t="s">
        <v>106</v>
      </c>
      <c r="D287" s="9">
        <v>14</v>
      </c>
      <c r="E287" s="9">
        <v>0</v>
      </c>
      <c r="F287">
        <v>1</v>
      </c>
      <c r="G287">
        <f t="shared" si="63"/>
        <v>52</v>
      </c>
      <c r="H287" s="5">
        <f t="shared" si="60"/>
        <v>14</v>
      </c>
      <c r="I287" t="str">
        <f t="shared" ref="I287:I289" si="64">IF(E287=1,"AC","NA")</f>
        <v>NA</v>
      </c>
      <c r="J287" s="5" t="str">
        <f t="shared" si="62"/>
        <v>INSERT INTO usuarioetapa(idlogtrans,idusuario,idetapa,estado) values(1 , 52 , 14 , 'NA' );</v>
      </c>
    </row>
    <row r="288" spans="1:10" x14ac:dyDescent="0.25">
      <c r="B288" s="19"/>
      <c r="C288" t="s">
        <v>107</v>
      </c>
      <c r="D288" s="9">
        <v>15</v>
      </c>
      <c r="E288" s="9">
        <v>0</v>
      </c>
      <c r="F288">
        <v>1</v>
      </c>
      <c r="G288">
        <f t="shared" si="63"/>
        <v>52</v>
      </c>
      <c r="H288" s="5">
        <f t="shared" si="60"/>
        <v>15</v>
      </c>
      <c r="I288" t="str">
        <f t="shared" si="64"/>
        <v>NA</v>
      </c>
      <c r="J288" s="5" t="str">
        <f t="shared" si="62"/>
        <v>INSERT INTO usuarioetapa(idlogtrans,idusuario,idetapa,estado) values(1 , 52 , 15 , 'NA' );</v>
      </c>
    </row>
    <row r="289" spans="1:10" x14ac:dyDescent="0.25">
      <c r="B289" s="19"/>
      <c r="C289" t="s">
        <v>108</v>
      </c>
      <c r="D289" s="9">
        <v>16</v>
      </c>
      <c r="E289" s="9">
        <v>0</v>
      </c>
      <c r="F289">
        <v>1</v>
      </c>
      <c r="G289">
        <f t="shared" si="63"/>
        <v>52</v>
      </c>
      <c r="H289" s="5">
        <f t="shared" si="60"/>
        <v>16</v>
      </c>
      <c r="I289" t="str">
        <f t="shared" si="64"/>
        <v>NA</v>
      </c>
      <c r="J289" s="5" t="str">
        <f t="shared" si="62"/>
        <v>INSERT INTO usuarioetapa(idlogtrans,idusuario,idetapa,estado) values(1 , 52 , 16 , 'NA' );</v>
      </c>
    </row>
    <row r="290" spans="1:10" x14ac:dyDescent="0.25">
      <c r="A290">
        <v>18</v>
      </c>
      <c r="B290" s="7" t="s">
        <v>38</v>
      </c>
      <c r="C290" s="5" t="s">
        <v>92</v>
      </c>
      <c r="D290" s="5">
        <v>1</v>
      </c>
      <c r="E290" s="5">
        <v>0</v>
      </c>
      <c r="F290" s="5">
        <v>1</v>
      </c>
      <c r="G290" s="5">
        <v>2</v>
      </c>
      <c r="H290" s="5">
        <f t="shared" si="60"/>
        <v>1</v>
      </c>
      <c r="I290" s="5" t="str">
        <f>IF(E290=1,"AC","NA")</f>
        <v>NA</v>
      </c>
      <c r="J290" s="5" t="str">
        <f t="shared" si="62"/>
        <v>INSERT INTO usuarioetapa(idlogtrans,idusuario,idetapa,estado) values(1 , 2 , 1 , 'NA' );</v>
      </c>
    </row>
    <row r="291" spans="1:10" x14ac:dyDescent="0.25">
      <c r="B291" s="19"/>
      <c r="C291" t="s">
        <v>93</v>
      </c>
      <c r="D291" s="9">
        <v>2</v>
      </c>
      <c r="E291" s="9">
        <v>0</v>
      </c>
      <c r="F291">
        <v>1</v>
      </c>
      <c r="G291">
        <f>G290</f>
        <v>2</v>
      </c>
      <c r="H291" s="5">
        <f t="shared" si="60"/>
        <v>2</v>
      </c>
      <c r="I291" t="str">
        <f t="shared" ref="I291:I302" si="65">IF(E291=1,"AC","NA")</f>
        <v>NA</v>
      </c>
      <c r="J291" s="5" t="str">
        <f t="shared" si="62"/>
        <v>INSERT INTO usuarioetapa(idlogtrans,idusuario,idetapa,estado) values(1 , 2 , 2 , 'NA' );</v>
      </c>
    </row>
    <row r="292" spans="1:10" x14ac:dyDescent="0.25">
      <c r="B292" s="19"/>
      <c r="C292" t="s">
        <v>94</v>
      </c>
      <c r="D292" s="9">
        <v>3</v>
      </c>
      <c r="E292" s="9">
        <v>0</v>
      </c>
      <c r="F292">
        <v>1</v>
      </c>
      <c r="G292">
        <f t="shared" ref="G292:G305" si="66">G291</f>
        <v>2</v>
      </c>
      <c r="H292" s="5">
        <f t="shared" si="60"/>
        <v>3</v>
      </c>
      <c r="I292" t="str">
        <f t="shared" si="65"/>
        <v>NA</v>
      </c>
      <c r="J292" s="5" t="str">
        <f t="shared" si="62"/>
        <v>INSERT INTO usuarioetapa(idlogtrans,idusuario,idetapa,estado) values(1 , 2 , 3 , 'NA' );</v>
      </c>
    </row>
    <row r="293" spans="1:10" x14ac:dyDescent="0.25">
      <c r="B293" s="19"/>
      <c r="C293" t="s">
        <v>95</v>
      </c>
      <c r="D293" s="9">
        <v>4</v>
      </c>
      <c r="E293" s="9">
        <v>0</v>
      </c>
      <c r="F293">
        <v>1</v>
      </c>
      <c r="G293">
        <f t="shared" si="66"/>
        <v>2</v>
      </c>
      <c r="H293" s="5">
        <f t="shared" si="60"/>
        <v>4</v>
      </c>
      <c r="I293" t="str">
        <f t="shared" si="65"/>
        <v>NA</v>
      </c>
      <c r="J293" s="5" t="str">
        <f t="shared" si="62"/>
        <v>INSERT INTO usuarioetapa(idlogtrans,idusuario,idetapa,estado) values(1 , 2 , 4 , 'NA' );</v>
      </c>
    </row>
    <row r="294" spans="1:10" x14ac:dyDescent="0.25">
      <c r="B294" s="19"/>
      <c r="C294" t="s">
        <v>96</v>
      </c>
      <c r="D294" s="9">
        <v>5</v>
      </c>
      <c r="E294" s="9">
        <v>0</v>
      </c>
      <c r="F294">
        <v>1</v>
      </c>
      <c r="G294">
        <f t="shared" si="66"/>
        <v>2</v>
      </c>
      <c r="H294" s="5">
        <f t="shared" si="60"/>
        <v>5</v>
      </c>
      <c r="I294" t="str">
        <f t="shared" si="65"/>
        <v>NA</v>
      </c>
      <c r="J294" s="5" t="str">
        <f t="shared" si="62"/>
        <v>INSERT INTO usuarioetapa(idlogtrans,idusuario,idetapa,estado) values(1 , 2 , 5 , 'NA' );</v>
      </c>
    </row>
    <row r="295" spans="1:10" x14ac:dyDescent="0.25">
      <c r="B295" s="19"/>
      <c r="C295" t="s">
        <v>97</v>
      </c>
      <c r="D295" s="9">
        <v>6</v>
      </c>
      <c r="E295" s="9">
        <v>0</v>
      </c>
      <c r="F295">
        <v>1</v>
      </c>
      <c r="G295">
        <f t="shared" si="66"/>
        <v>2</v>
      </c>
      <c r="H295" s="5">
        <f t="shared" si="60"/>
        <v>6</v>
      </c>
      <c r="I295" t="str">
        <f t="shared" si="65"/>
        <v>NA</v>
      </c>
      <c r="J295" s="5" t="str">
        <f t="shared" si="62"/>
        <v>INSERT INTO usuarioetapa(idlogtrans,idusuario,idetapa,estado) values(1 , 2 , 6 , 'NA' );</v>
      </c>
    </row>
    <row r="296" spans="1:10" x14ac:dyDescent="0.25">
      <c r="B296" s="19"/>
      <c r="C296" t="s">
        <v>98</v>
      </c>
      <c r="D296" s="9">
        <v>7</v>
      </c>
      <c r="E296" s="9">
        <v>0</v>
      </c>
      <c r="F296">
        <v>1</v>
      </c>
      <c r="G296">
        <f t="shared" si="66"/>
        <v>2</v>
      </c>
      <c r="H296" s="5">
        <f t="shared" si="60"/>
        <v>7</v>
      </c>
      <c r="I296" t="str">
        <f t="shared" si="65"/>
        <v>NA</v>
      </c>
      <c r="J296" s="5" t="str">
        <f t="shared" si="62"/>
        <v>INSERT INTO usuarioetapa(idlogtrans,idusuario,idetapa,estado) values(1 , 2 , 7 , 'NA' );</v>
      </c>
    </row>
    <row r="297" spans="1:10" x14ac:dyDescent="0.25">
      <c r="B297" s="19"/>
      <c r="C297" t="s">
        <v>99</v>
      </c>
      <c r="D297" s="9">
        <v>8</v>
      </c>
      <c r="E297" s="9">
        <v>1</v>
      </c>
      <c r="F297">
        <v>1</v>
      </c>
      <c r="G297">
        <f t="shared" si="66"/>
        <v>2</v>
      </c>
      <c r="H297" s="5">
        <f t="shared" si="60"/>
        <v>8</v>
      </c>
      <c r="I297" t="str">
        <f t="shared" si="65"/>
        <v>AC</v>
      </c>
      <c r="J297" s="5" t="str">
        <f t="shared" si="62"/>
        <v>INSERT INTO usuarioetapa(idlogtrans,idusuario,idetapa,estado) values(1 , 2 , 8 , 'AC' );</v>
      </c>
    </row>
    <row r="298" spans="1:10" x14ac:dyDescent="0.25">
      <c r="B298" s="19"/>
      <c r="C298" t="s">
        <v>100</v>
      </c>
      <c r="D298" s="9">
        <v>9</v>
      </c>
      <c r="E298" s="9">
        <v>0</v>
      </c>
      <c r="F298">
        <v>1</v>
      </c>
      <c r="G298">
        <f t="shared" si="66"/>
        <v>2</v>
      </c>
      <c r="H298" s="5">
        <f t="shared" si="60"/>
        <v>9</v>
      </c>
      <c r="I298" t="str">
        <f t="shared" si="65"/>
        <v>NA</v>
      </c>
      <c r="J298" s="5" t="str">
        <f t="shared" si="62"/>
        <v>INSERT INTO usuarioetapa(idlogtrans,idusuario,idetapa,estado) values(1 , 2 , 9 , 'NA' );</v>
      </c>
    </row>
    <row r="299" spans="1:10" x14ac:dyDescent="0.25">
      <c r="B299" s="19"/>
      <c r="C299" t="s">
        <v>15</v>
      </c>
      <c r="D299" s="9">
        <v>10</v>
      </c>
      <c r="E299" s="9">
        <v>0</v>
      </c>
      <c r="F299">
        <v>1</v>
      </c>
      <c r="G299">
        <f t="shared" si="66"/>
        <v>2</v>
      </c>
      <c r="H299" s="5">
        <f t="shared" si="60"/>
        <v>10</v>
      </c>
      <c r="I299" t="str">
        <f t="shared" si="65"/>
        <v>NA</v>
      </c>
      <c r="J299" s="5" t="str">
        <f t="shared" si="62"/>
        <v>INSERT INTO usuarioetapa(idlogtrans,idusuario,idetapa,estado) values(1 , 2 , 10 , 'NA' );</v>
      </c>
    </row>
    <row r="300" spans="1:10" x14ac:dyDescent="0.25">
      <c r="B300" s="19"/>
      <c r="C300" t="s">
        <v>101</v>
      </c>
      <c r="D300" s="9">
        <v>11</v>
      </c>
      <c r="E300" s="9">
        <v>0</v>
      </c>
      <c r="F300">
        <v>1</v>
      </c>
      <c r="G300">
        <f t="shared" si="66"/>
        <v>2</v>
      </c>
      <c r="H300" s="5">
        <f t="shared" si="60"/>
        <v>11</v>
      </c>
      <c r="I300" t="str">
        <f t="shared" si="65"/>
        <v>NA</v>
      </c>
      <c r="J300" s="5" t="str">
        <f t="shared" si="62"/>
        <v>INSERT INTO usuarioetapa(idlogtrans,idusuario,idetapa,estado) values(1 , 2 , 11 , 'NA' );</v>
      </c>
    </row>
    <row r="301" spans="1:10" x14ac:dyDescent="0.25">
      <c r="B301" s="19"/>
      <c r="C301" t="s">
        <v>102</v>
      </c>
      <c r="D301" s="9">
        <v>12</v>
      </c>
      <c r="E301" s="9">
        <v>0</v>
      </c>
      <c r="F301">
        <v>1</v>
      </c>
      <c r="G301">
        <f t="shared" si="66"/>
        <v>2</v>
      </c>
      <c r="H301" s="5">
        <f t="shared" si="60"/>
        <v>12</v>
      </c>
      <c r="I301" t="str">
        <f t="shared" si="65"/>
        <v>NA</v>
      </c>
      <c r="J301" s="5" t="str">
        <f t="shared" si="62"/>
        <v>INSERT INTO usuarioetapa(idlogtrans,idusuario,idetapa,estado) values(1 , 2 , 12 , 'NA' );</v>
      </c>
    </row>
    <row r="302" spans="1:10" x14ac:dyDescent="0.25">
      <c r="B302" s="19"/>
      <c r="C302" t="s">
        <v>103</v>
      </c>
      <c r="D302" s="9">
        <v>13</v>
      </c>
      <c r="E302" s="9">
        <v>0</v>
      </c>
      <c r="F302">
        <v>1</v>
      </c>
      <c r="G302">
        <f t="shared" si="66"/>
        <v>2</v>
      </c>
      <c r="H302" s="5">
        <f t="shared" si="60"/>
        <v>13</v>
      </c>
      <c r="I302" t="str">
        <f t="shared" si="65"/>
        <v>NA</v>
      </c>
      <c r="J302" s="5" t="str">
        <f t="shared" si="62"/>
        <v>INSERT INTO usuarioetapa(idlogtrans,idusuario,idetapa,estado) values(1 , 2 , 13 , 'NA' );</v>
      </c>
    </row>
    <row r="303" spans="1:10" x14ac:dyDescent="0.25">
      <c r="B303" s="19"/>
      <c r="C303" t="s">
        <v>106</v>
      </c>
      <c r="D303" s="9">
        <v>14</v>
      </c>
      <c r="E303" s="9">
        <v>0</v>
      </c>
      <c r="F303">
        <v>1</v>
      </c>
      <c r="G303">
        <f t="shared" si="66"/>
        <v>2</v>
      </c>
      <c r="H303" s="5">
        <f t="shared" si="60"/>
        <v>14</v>
      </c>
      <c r="I303" t="str">
        <f t="shared" ref="I303:I305" si="67">IF(E303=1,"AC","NA")</f>
        <v>NA</v>
      </c>
      <c r="J303" s="5" t="str">
        <f t="shared" si="62"/>
        <v>INSERT INTO usuarioetapa(idlogtrans,idusuario,idetapa,estado) values(1 , 2 , 14 , 'NA' );</v>
      </c>
    </row>
    <row r="304" spans="1:10" x14ac:dyDescent="0.25">
      <c r="B304" s="19"/>
      <c r="C304" t="s">
        <v>107</v>
      </c>
      <c r="D304" s="9">
        <v>15</v>
      </c>
      <c r="E304" s="9">
        <v>0</v>
      </c>
      <c r="F304">
        <v>1</v>
      </c>
      <c r="G304">
        <f t="shared" si="66"/>
        <v>2</v>
      </c>
      <c r="H304" s="5">
        <f t="shared" si="60"/>
        <v>15</v>
      </c>
      <c r="I304" t="str">
        <f t="shared" si="67"/>
        <v>NA</v>
      </c>
      <c r="J304" s="5" t="str">
        <f t="shared" si="62"/>
        <v>INSERT INTO usuarioetapa(idlogtrans,idusuario,idetapa,estado) values(1 , 2 , 15 , 'NA' );</v>
      </c>
    </row>
    <row r="305" spans="1:10" x14ac:dyDescent="0.25">
      <c r="B305" s="19"/>
      <c r="C305" t="s">
        <v>108</v>
      </c>
      <c r="D305" s="9">
        <v>16</v>
      </c>
      <c r="E305" s="9">
        <v>0</v>
      </c>
      <c r="F305">
        <v>1</v>
      </c>
      <c r="G305">
        <f t="shared" si="66"/>
        <v>2</v>
      </c>
      <c r="H305" s="5">
        <f t="shared" si="60"/>
        <v>16</v>
      </c>
      <c r="I305" t="str">
        <f t="shared" si="67"/>
        <v>NA</v>
      </c>
      <c r="J305" s="5" t="str">
        <f t="shared" si="62"/>
        <v>INSERT INTO usuarioetapa(idlogtrans,idusuario,idetapa,estado) values(1 , 2 , 16 , 'NA' );</v>
      </c>
    </row>
    <row r="306" spans="1:10" x14ac:dyDescent="0.25">
      <c r="A306">
        <v>19</v>
      </c>
      <c r="B306" s="7" t="s">
        <v>39</v>
      </c>
      <c r="C306" s="5" t="s">
        <v>92</v>
      </c>
      <c r="D306" s="5">
        <v>1</v>
      </c>
      <c r="E306" s="5">
        <v>0</v>
      </c>
      <c r="F306" s="5">
        <v>1</v>
      </c>
      <c r="G306" s="5">
        <v>24</v>
      </c>
      <c r="H306" s="5">
        <f t="shared" si="60"/>
        <v>1</v>
      </c>
      <c r="I306" s="5" t="str">
        <f>IF(E306=1,"AC","NA")</f>
        <v>NA</v>
      </c>
      <c r="J306" s="5" t="str">
        <f t="shared" si="62"/>
        <v>INSERT INTO usuarioetapa(idlogtrans,idusuario,idetapa,estado) values(1 , 24 , 1 , 'NA' );</v>
      </c>
    </row>
    <row r="307" spans="1:10" x14ac:dyDescent="0.25">
      <c r="B307" s="19"/>
      <c r="C307" t="s">
        <v>93</v>
      </c>
      <c r="D307" s="9">
        <v>2</v>
      </c>
      <c r="E307" s="9">
        <v>0</v>
      </c>
      <c r="F307">
        <v>1</v>
      </c>
      <c r="G307">
        <f>G306</f>
        <v>24</v>
      </c>
      <c r="H307" s="5">
        <f t="shared" si="60"/>
        <v>2</v>
      </c>
      <c r="I307" t="str">
        <f t="shared" ref="I307:I318" si="68">IF(E307=1,"AC","NA")</f>
        <v>NA</v>
      </c>
      <c r="J307" s="5" t="str">
        <f t="shared" si="62"/>
        <v>INSERT INTO usuarioetapa(idlogtrans,idusuario,idetapa,estado) values(1 , 24 , 2 , 'NA' );</v>
      </c>
    </row>
    <row r="308" spans="1:10" x14ac:dyDescent="0.25">
      <c r="B308" s="19"/>
      <c r="C308" t="s">
        <v>94</v>
      </c>
      <c r="D308" s="9">
        <v>3</v>
      </c>
      <c r="E308" s="9">
        <v>0</v>
      </c>
      <c r="F308">
        <v>1</v>
      </c>
      <c r="G308">
        <f t="shared" ref="G308:G321" si="69">G307</f>
        <v>24</v>
      </c>
      <c r="H308" s="5">
        <f t="shared" si="60"/>
        <v>3</v>
      </c>
      <c r="I308" t="str">
        <f t="shared" si="68"/>
        <v>NA</v>
      </c>
      <c r="J308" s="5" t="str">
        <f t="shared" si="62"/>
        <v>INSERT INTO usuarioetapa(idlogtrans,idusuario,idetapa,estado) values(1 , 24 , 3 , 'NA' );</v>
      </c>
    </row>
    <row r="309" spans="1:10" x14ac:dyDescent="0.25">
      <c r="B309" s="19"/>
      <c r="C309" t="s">
        <v>95</v>
      </c>
      <c r="D309" s="9">
        <v>4</v>
      </c>
      <c r="E309" s="9">
        <v>0</v>
      </c>
      <c r="F309">
        <v>1</v>
      </c>
      <c r="G309">
        <f t="shared" si="69"/>
        <v>24</v>
      </c>
      <c r="H309" s="5">
        <f t="shared" si="60"/>
        <v>4</v>
      </c>
      <c r="I309" t="str">
        <f t="shared" si="68"/>
        <v>NA</v>
      </c>
      <c r="J309" s="5" t="str">
        <f t="shared" si="62"/>
        <v>INSERT INTO usuarioetapa(idlogtrans,idusuario,idetapa,estado) values(1 , 24 , 4 , 'NA' );</v>
      </c>
    </row>
    <row r="310" spans="1:10" x14ac:dyDescent="0.25">
      <c r="B310" s="19"/>
      <c r="C310" t="s">
        <v>96</v>
      </c>
      <c r="D310" s="9">
        <v>5</v>
      </c>
      <c r="E310" s="9">
        <v>1</v>
      </c>
      <c r="F310">
        <v>1</v>
      </c>
      <c r="G310">
        <f t="shared" si="69"/>
        <v>24</v>
      </c>
      <c r="H310" s="5">
        <f t="shared" si="60"/>
        <v>5</v>
      </c>
      <c r="I310" t="str">
        <f t="shared" si="68"/>
        <v>AC</v>
      </c>
      <c r="J310" s="5" t="str">
        <f t="shared" si="62"/>
        <v>INSERT INTO usuarioetapa(idlogtrans,idusuario,idetapa,estado) values(1 , 24 , 5 , 'AC' );</v>
      </c>
    </row>
    <row r="311" spans="1:10" x14ac:dyDescent="0.25">
      <c r="B311" s="19"/>
      <c r="C311" t="s">
        <v>97</v>
      </c>
      <c r="D311" s="9">
        <v>6</v>
      </c>
      <c r="E311" s="9">
        <v>0</v>
      </c>
      <c r="F311">
        <v>1</v>
      </c>
      <c r="G311">
        <f t="shared" si="69"/>
        <v>24</v>
      </c>
      <c r="H311" s="5">
        <f t="shared" si="60"/>
        <v>6</v>
      </c>
      <c r="I311" t="str">
        <f t="shared" si="68"/>
        <v>NA</v>
      </c>
      <c r="J311" s="5" t="str">
        <f t="shared" si="62"/>
        <v>INSERT INTO usuarioetapa(idlogtrans,idusuario,idetapa,estado) values(1 , 24 , 6 , 'NA' );</v>
      </c>
    </row>
    <row r="312" spans="1:10" x14ac:dyDescent="0.25">
      <c r="B312" s="19"/>
      <c r="C312" t="s">
        <v>98</v>
      </c>
      <c r="D312" s="9">
        <v>7</v>
      </c>
      <c r="E312" s="9">
        <v>0</v>
      </c>
      <c r="F312">
        <v>1</v>
      </c>
      <c r="G312">
        <f t="shared" si="69"/>
        <v>24</v>
      </c>
      <c r="H312" s="5">
        <f t="shared" si="60"/>
        <v>7</v>
      </c>
      <c r="I312" t="str">
        <f t="shared" si="68"/>
        <v>NA</v>
      </c>
      <c r="J312" s="5" t="str">
        <f t="shared" si="62"/>
        <v>INSERT INTO usuarioetapa(idlogtrans,idusuario,idetapa,estado) values(1 , 24 , 7 , 'NA' );</v>
      </c>
    </row>
    <row r="313" spans="1:10" x14ac:dyDescent="0.25">
      <c r="B313" s="19"/>
      <c r="C313" t="s">
        <v>99</v>
      </c>
      <c r="D313" s="9">
        <v>8</v>
      </c>
      <c r="E313" s="9">
        <v>0</v>
      </c>
      <c r="F313">
        <v>1</v>
      </c>
      <c r="G313">
        <f t="shared" si="69"/>
        <v>24</v>
      </c>
      <c r="H313" s="5">
        <f t="shared" si="60"/>
        <v>8</v>
      </c>
      <c r="I313" t="str">
        <f t="shared" si="68"/>
        <v>NA</v>
      </c>
      <c r="J313" s="5" t="str">
        <f t="shared" si="62"/>
        <v>INSERT INTO usuarioetapa(idlogtrans,idusuario,idetapa,estado) values(1 , 24 , 8 , 'NA' );</v>
      </c>
    </row>
    <row r="314" spans="1:10" x14ac:dyDescent="0.25">
      <c r="B314" s="19"/>
      <c r="C314" t="s">
        <v>100</v>
      </c>
      <c r="D314" s="9">
        <v>9</v>
      </c>
      <c r="E314" s="9">
        <v>0</v>
      </c>
      <c r="F314">
        <v>1</v>
      </c>
      <c r="G314">
        <f t="shared" si="69"/>
        <v>24</v>
      </c>
      <c r="H314" s="5">
        <f t="shared" si="60"/>
        <v>9</v>
      </c>
      <c r="I314" t="str">
        <f t="shared" si="68"/>
        <v>NA</v>
      </c>
      <c r="J314" s="5" t="str">
        <f t="shared" si="62"/>
        <v>INSERT INTO usuarioetapa(idlogtrans,idusuario,idetapa,estado) values(1 , 24 , 9 , 'NA' );</v>
      </c>
    </row>
    <row r="315" spans="1:10" x14ac:dyDescent="0.25">
      <c r="B315" s="19"/>
      <c r="C315" t="s">
        <v>15</v>
      </c>
      <c r="D315" s="9">
        <v>10</v>
      </c>
      <c r="E315" s="9">
        <v>0</v>
      </c>
      <c r="F315">
        <v>1</v>
      </c>
      <c r="G315">
        <f t="shared" si="69"/>
        <v>24</v>
      </c>
      <c r="H315" s="5">
        <f t="shared" si="60"/>
        <v>10</v>
      </c>
      <c r="I315" t="str">
        <f t="shared" si="68"/>
        <v>NA</v>
      </c>
      <c r="J315" s="5" t="str">
        <f t="shared" si="62"/>
        <v>INSERT INTO usuarioetapa(idlogtrans,idusuario,idetapa,estado) values(1 , 24 , 10 , 'NA' );</v>
      </c>
    </row>
    <row r="316" spans="1:10" x14ac:dyDescent="0.25">
      <c r="B316" s="19"/>
      <c r="C316" t="s">
        <v>101</v>
      </c>
      <c r="D316" s="9">
        <v>11</v>
      </c>
      <c r="E316" s="9">
        <v>0</v>
      </c>
      <c r="F316">
        <v>1</v>
      </c>
      <c r="G316">
        <f t="shared" si="69"/>
        <v>24</v>
      </c>
      <c r="H316" s="5">
        <f t="shared" si="60"/>
        <v>11</v>
      </c>
      <c r="I316" t="str">
        <f t="shared" si="68"/>
        <v>NA</v>
      </c>
      <c r="J316" s="5" t="str">
        <f t="shared" si="62"/>
        <v>INSERT INTO usuarioetapa(idlogtrans,idusuario,idetapa,estado) values(1 , 24 , 11 , 'NA' );</v>
      </c>
    </row>
    <row r="317" spans="1:10" x14ac:dyDescent="0.25">
      <c r="B317" s="19"/>
      <c r="C317" t="s">
        <v>102</v>
      </c>
      <c r="D317" s="9">
        <v>12</v>
      </c>
      <c r="E317" s="9">
        <v>0</v>
      </c>
      <c r="F317">
        <v>1</v>
      </c>
      <c r="G317">
        <f t="shared" si="69"/>
        <v>24</v>
      </c>
      <c r="H317" s="5">
        <f t="shared" si="60"/>
        <v>12</v>
      </c>
      <c r="I317" t="str">
        <f t="shared" si="68"/>
        <v>NA</v>
      </c>
      <c r="J317" s="5" t="str">
        <f t="shared" si="62"/>
        <v>INSERT INTO usuarioetapa(idlogtrans,idusuario,idetapa,estado) values(1 , 24 , 12 , 'NA' );</v>
      </c>
    </row>
    <row r="318" spans="1:10" x14ac:dyDescent="0.25">
      <c r="B318" s="19"/>
      <c r="C318" t="s">
        <v>103</v>
      </c>
      <c r="D318" s="9">
        <v>13</v>
      </c>
      <c r="E318" s="9">
        <v>0</v>
      </c>
      <c r="F318">
        <v>1</v>
      </c>
      <c r="G318">
        <f t="shared" si="69"/>
        <v>24</v>
      </c>
      <c r="H318" s="5">
        <f t="shared" si="60"/>
        <v>13</v>
      </c>
      <c r="I318" t="str">
        <f t="shared" si="68"/>
        <v>NA</v>
      </c>
      <c r="J318" s="5" t="str">
        <f t="shared" si="62"/>
        <v>INSERT INTO usuarioetapa(idlogtrans,idusuario,idetapa,estado) values(1 , 24 , 13 , 'NA' );</v>
      </c>
    </row>
    <row r="319" spans="1:10" x14ac:dyDescent="0.25">
      <c r="B319" s="19"/>
      <c r="C319" t="s">
        <v>106</v>
      </c>
      <c r="D319" s="9">
        <v>14</v>
      </c>
      <c r="E319" s="9">
        <v>0</v>
      </c>
      <c r="F319">
        <v>1</v>
      </c>
      <c r="G319">
        <f t="shared" si="69"/>
        <v>24</v>
      </c>
      <c r="H319" s="5">
        <f t="shared" si="60"/>
        <v>14</v>
      </c>
      <c r="I319" t="str">
        <f t="shared" ref="I319:I321" si="70">IF(E319=1,"AC","NA")</f>
        <v>NA</v>
      </c>
      <c r="J319" s="5" t="str">
        <f t="shared" si="62"/>
        <v>INSERT INTO usuarioetapa(idlogtrans,idusuario,idetapa,estado) values(1 , 24 , 14 , 'NA' );</v>
      </c>
    </row>
    <row r="320" spans="1:10" x14ac:dyDescent="0.25">
      <c r="B320" s="19"/>
      <c r="C320" t="s">
        <v>107</v>
      </c>
      <c r="D320" s="9">
        <v>15</v>
      </c>
      <c r="E320" s="9">
        <v>0</v>
      </c>
      <c r="F320">
        <v>1</v>
      </c>
      <c r="G320">
        <f t="shared" si="69"/>
        <v>24</v>
      </c>
      <c r="H320" s="5">
        <f t="shared" si="60"/>
        <v>15</v>
      </c>
      <c r="I320" t="str">
        <f t="shared" si="70"/>
        <v>NA</v>
      </c>
      <c r="J320" s="5" t="str">
        <f t="shared" si="62"/>
        <v>INSERT INTO usuarioetapa(idlogtrans,idusuario,idetapa,estado) values(1 , 24 , 15 , 'NA' );</v>
      </c>
    </row>
    <row r="321" spans="1:10" x14ac:dyDescent="0.25">
      <c r="B321" s="19"/>
      <c r="C321" t="s">
        <v>108</v>
      </c>
      <c r="D321" s="9">
        <v>16</v>
      </c>
      <c r="E321" s="9">
        <v>0</v>
      </c>
      <c r="F321">
        <v>1</v>
      </c>
      <c r="G321">
        <f t="shared" si="69"/>
        <v>24</v>
      </c>
      <c r="H321" s="5">
        <f t="shared" si="60"/>
        <v>16</v>
      </c>
      <c r="I321" t="str">
        <f t="shared" si="70"/>
        <v>NA</v>
      </c>
      <c r="J321" s="5" t="str">
        <f t="shared" si="62"/>
        <v>INSERT INTO usuarioetapa(idlogtrans,idusuario,idetapa,estado) values(1 , 24 , 16 , 'NA' );</v>
      </c>
    </row>
    <row r="322" spans="1:10" x14ac:dyDescent="0.25">
      <c r="A322">
        <v>20</v>
      </c>
      <c r="B322" s="7" t="s">
        <v>40</v>
      </c>
      <c r="C322" s="5" t="s">
        <v>92</v>
      </c>
      <c r="D322" s="5">
        <v>1</v>
      </c>
      <c r="E322" s="5">
        <v>0</v>
      </c>
      <c r="F322" s="5">
        <v>1</v>
      </c>
      <c r="G322" s="5">
        <v>140</v>
      </c>
      <c r="H322" s="5">
        <f t="shared" si="60"/>
        <v>1</v>
      </c>
      <c r="I322" s="5" t="str">
        <f>IF(E322=1,"AC","NA")</f>
        <v>NA</v>
      </c>
      <c r="J322" s="5" t="str">
        <f t="shared" si="62"/>
        <v>INSERT INTO usuarioetapa(idlogtrans,idusuario,idetapa,estado) values(1 , 140 , 1 , 'NA' );</v>
      </c>
    </row>
    <row r="323" spans="1:10" x14ac:dyDescent="0.25">
      <c r="B323" s="19"/>
      <c r="C323" t="s">
        <v>93</v>
      </c>
      <c r="D323" s="9">
        <v>2</v>
      </c>
      <c r="E323" s="9">
        <v>0</v>
      </c>
      <c r="F323">
        <v>1</v>
      </c>
      <c r="G323">
        <f>G322</f>
        <v>140</v>
      </c>
      <c r="H323" s="5">
        <f t="shared" si="60"/>
        <v>2</v>
      </c>
      <c r="I323" t="str">
        <f t="shared" ref="I323:I334" si="71">IF(E323=1,"AC","NA")</f>
        <v>NA</v>
      </c>
      <c r="J323" s="5" t="str">
        <f t="shared" si="62"/>
        <v>INSERT INTO usuarioetapa(idlogtrans,idusuario,idetapa,estado) values(1 , 140 , 2 , 'NA' );</v>
      </c>
    </row>
    <row r="324" spans="1:10" x14ac:dyDescent="0.25">
      <c r="B324" s="19"/>
      <c r="C324" t="s">
        <v>94</v>
      </c>
      <c r="D324" s="9">
        <v>3</v>
      </c>
      <c r="E324" s="9">
        <v>0</v>
      </c>
      <c r="F324">
        <v>1</v>
      </c>
      <c r="G324">
        <f t="shared" ref="G324:G337" si="72">G323</f>
        <v>140</v>
      </c>
      <c r="H324" s="5">
        <f t="shared" si="60"/>
        <v>3</v>
      </c>
      <c r="I324" t="str">
        <f t="shared" si="71"/>
        <v>NA</v>
      </c>
      <c r="J324" s="5" t="str">
        <f t="shared" si="62"/>
        <v>INSERT INTO usuarioetapa(idlogtrans,idusuario,idetapa,estado) values(1 , 140 , 3 , 'NA' );</v>
      </c>
    </row>
    <row r="325" spans="1:10" x14ac:dyDescent="0.25">
      <c r="B325" s="19"/>
      <c r="C325" t="s">
        <v>95</v>
      </c>
      <c r="D325" s="9">
        <v>4</v>
      </c>
      <c r="E325" s="9">
        <v>0</v>
      </c>
      <c r="F325">
        <v>1</v>
      </c>
      <c r="G325">
        <f t="shared" si="72"/>
        <v>140</v>
      </c>
      <c r="H325" s="5">
        <f t="shared" si="60"/>
        <v>4</v>
      </c>
      <c r="I325" t="str">
        <f t="shared" si="71"/>
        <v>NA</v>
      </c>
      <c r="J325" s="5" t="str">
        <f t="shared" si="62"/>
        <v>INSERT INTO usuarioetapa(idlogtrans,idusuario,idetapa,estado) values(1 , 140 , 4 , 'NA' );</v>
      </c>
    </row>
    <row r="326" spans="1:10" x14ac:dyDescent="0.25">
      <c r="B326" s="19"/>
      <c r="C326" t="s">
        <v>96</v>
      </c>
      <c r="D326" s="9">
        <v>5</v>
      </c>
      <c r="E326" s="9">
        <v>0</v>
      </c>
      <c r="F326">
        <v>1</v>
      </c>
      <c r="G326">
        <f t="shared" si="72"/>
        <v>140</v>
      </c>
      <c r="H326" s="5">
        <f t="shared" si="60"/>
        <v>5</v>
      </c>
      <c r="I326" t="str">
        <f t="shared" si="71"/>
        <v>NA</v>
      </c>
      <c r="J326" s="5" t="str">
        <f t="shared" si="62"/>
        <v>INSERT INTO usuarioetapa(idlogtrans,idusuario,idetapa,estado) values(1 , 140 , 5 , 'NA' );</v>
      </c>
    </row>
    <row r="327" spans="1:10" x14ac:dyDescent="0.25">
      <c r="B327" s="19"/>
      <c r="C327" t="s">
        <v>97</v>
      </c>
      <c r="D327" s="9">
        <v>6</v>
      </c>
      <c r="E327" s="9">
        <v>0</v>
      </c>
      <c r="F327">
        <v>1</v>
      </c>
      <c r="G327">
        <f t="shared" si="72"/>
        <v>140</v>
      </c>
      <c r="H327" s="5">
        <f t="shared" si="60"/>
        <v>6</v>
      </c>
      <c r="I327" t="str">
        <f t="shared" si="71"/>
        <v>NA</v>
      </c>
      <c r="J327" s="5" t="str">
        <f t="shared" si="62"/>
        <v>INSERT INTO usuarioetapa(idlogtrans,idusuario,idetapa,estado) values(1 , 140 , 6 , 'NA' );</v>
      </c>
    </row>
    <row r="328" spans="1:10" x14ac:dyDescent="0.25">
      <c r="B328" s="19"/>
      <c r="C328" t="s">
        <v>98</v>
      </c>
      <c r="D328" s="9">
        <v>7</v>
      </c>
      <c r="E328" s="9">
        <v>0</v>
      </c>
      <c r="F328">
        <v>1</v>
      </c>
      <c r="G328">
        <f t="shared" si="72"/>
        <v>140</v>
      </c>
      <c r="H328" s="5">
        <f t="shared" si="60"/>
        <v>7</v>
      </c>
      <c r="I328" t="str">
        <f t="shared" si="71"/>
        <v>NA</v>
      </c>
      <c r="J328" s="5" t="str">
        <f t="shared" si="62"/>
        <v>INSERT INTO usuarioetapa(idlogtrans,idusuario,idetapa,estado) values(1 , 140 , 7 , 'NA' );</v>
      </c>
    </row>
    <row r="329" spans="1:10" x14ac:dyDescent="0.25">
      <c r="B329" s="19"/>
      <c r="C329" t="s">
        <v>99</v>
      </c>
      <c r="D329" s="9">
        <v>8</v>
      </c>
      <c r="E329" s="9">
        <v>0</v>
      </c>
      <c r="F329">
        <v>1</v>
      </c>
      <c r="G329">
        <f t="shared" si="72"/>
        <v>140</v>
      </c>
      <c r="H329" s="5">
        <f t="shared" si="60"/>
        <v>8</v>
      </c>
      <c r="I329" t="str">
        <f t="shared" si="71"/>
        <v>NA</v>
      </c>
      <c r="J329" s="5" t="str">
        <f t="shared" si="62"/>
        <v>INSERT INTO usuarioetapa(idlogtrans,idusuario,idetapa,estado) values(1 , 140 , 8 , 'NA' );</v>
      </c>
    </row>
    <row r="330" spans="1:10" x14ac:dyDescent="0.25">
      <c r="B330" s="19"/>
      <c r="C330" t="s">
        <v>100</v>
      </c>
      <c r="D330" s="9">
        <v>9</v>
      </c>
      <c r="E330" s="9">
        <v>0</v>
      </c>
      <c r="F330">
        <v>1</v>
      </c>
      <c r="G330">
        <f t="shared" si="72"/>
        <v>140</v>
      </c>
      <c r="H330" s="5">
        <f t="shared" si="60"/>
        <v>9</v>
      </c>
      <c r="I330" t="str">
        <f t="shared" si="71"/>
        <v>NA</v>
      </c>
      <c r="J330" s="5" t="str">
        <f t="shared" si="62"/>
        <v>INSERT INTO usuarioetapa(idlogtrans,idusuario,idetapa,estado) values(1 , 140 , 9 , 'NA' );</v>
      </c>
    </row>
    <row r="331" spans="1:10" x14ac:dyDescent="0.25">
      <c r="B331" s="19"/>
      <c r="C331" t="s">
        <v>15</v>
      </c>
      <c r="D331" s="9">
        <v>10</v>
      </c>
      <c r="E331" s="9">
        <v>0</v>
      </c>
      <c r="F331">
        <v>1</v>
      </c>
      <c r="G331">
        <f t="shared" si="72"/>
        <v>140</v>
      </c>
      <c r="H331" s="5">
        <f t="shared" si="60"/>
        <v>10</v>
      </c>
      <c r="I331" t="str">
        <f t="shared" si="71"/>
        <v>NA</v>
      </c>
      <c r="J331" s="5" t="str">
        <f t="shared" si="62"/>
        <v>INSERT INTO usuarioetapa(idlogtrans,idusuario,idetapa,estado) values(1 , 140 , 10 , 'NA' );</v>
      </c>
    </row>
    <row r="332" spans="1:10" x14ac:dyDescent="0.25">
      <c r="B332" s="19"/>
      <c r="C332" t="s">
        <v>101</v>
      </c>
      <c r="D332" s="9">
        <v>11</v>
      </c>
      <c r="E332" s="9">
        <v>0</v>
      </c>
      <c r="F332">
        <v>1</v>
      </c>
      <c r="G332">
        <f t="shared" si="72"/>
        <v>140</v>
      </c>
      <c r="H332" s="5">
        <f t="shared" si="60"/>
        <v>11</v>
      </c>
      <c r="I332" t="str">
        <f t="shared" si="71"/>
        <v>NA</v>
      </c>
      <c r="J332" s="5" t="str">
        <f t="shared" si="62"/>
        <v>INSERT INTO usuarioetapa(idlogtrans,idusuario,idetapa,estado) values(1 , 140 , 11 , 'NA' );</v>
      </c>
    </row>
    <row r="333" spans="1:10" x14ac:dyDescent="0.25">
      <c r="B333" s="19"/>
      <c r="C333" t="s">
        <v>102</v>
      </c>
      <c r="D333" s="9">
        <v>12</v>
      </c>
      <c r="E333" s="9">
        <v>0</v>
      </c>
      <c r="F333">
        <v>1</v>
      </c>
      <c r="G333">
        <f t="shared" si="72"/>
        <v>140</v>
      </c>
      <c r="H333" s="5">
        <f t="shared" si="60"/>
        <v>12</v>
      </c>
      <c r="I333" t="str">
        <f t="shared" si="71"/>
        <v>NA</v>
      </c>
      <c r="J333" s="5" t="str">
        <f t="shared" si="62"/>
        <v>INSERT INTO usuarioetapa(idlogtrans,idusuario,idetapa,estado) values(1 , 140 , 12 , 'NA' );</v>
      </c>
    </row>
    <row r="334" spans="1:10" x14ac:dyDescent="0.25">
      <c r="B334" s="19"/>
      <c r="C334" t="s">
        <v>103</v>
      </c>
      <c r="D334" s="9">
        <v>13</v>
      </c>
      <c r="E334" s="9">
        <v>1</v>
      </c>
      <c r="F334">
        <v>1</v>
      </c>
      <c r="G334">
        <f t="shared" si="72"/>
        <v>140</v>
      </c>
      <c r="H334" s="5">
        <f t="shared" si="60"/>
        <v>13</v>
      </c>
      <c r="I334" t="str">
        <f t="shared" si="71"/>
        <v>AC</v>
      </c>
      <c r="J334" s="5" t="str">
        <f t="shared" si="62"/>
        <v>INSERT INTO usuarioetapa(idlogtrans,idusuario,idetapa,estado) values(1 , 140 , 13 , 'AC' );</v>
      </c>
    </row>
    <row r="335" spans="1:10" x14ac:dyDescent="0.25">
      <c r="B335" s="19"/>
      <c r="C335" t="s">
        <v>106</v>
      </c>
      <c r="D335" s="9">
        <v>14</v>
      </c>
      <c r="E335" s="9">
        <v>0</v>
      </c>
      <c r="F335">
        <v>1</v>
      </c>
      <c r="G335">
        <f t="shared" si="72"/>
        <v>140</v>
      </c>
      <c r="H335" s="5">
        <f t="shared" si="60"/>
        <v>14</v>
      </c>
      <c r="I335" t="str">
        <f t="shared" ref="I335:I337" si="73">IF(E335=1,"AC","NA")</f>
        <v>NA</v>
      </c>
      <c r="J335" s="5" t="str">
        <f t="shared" si="62"/>
        <v>INSERT INTO usuarioetapa(idlogtrans,idusuario,idetapa,estado) values(1 , 140 , 14 , 'NA' );</v>
      </c>
    </row>
    <row r="336" spans="1:10" x14ac:dyDescent="0.25">
      <c r="B336" s="19"/>
      <c r="C336" t="s">
        <v>107</v>
      </c>
      <c r="D336" s="9">
        <v>15</v>
      </c>
      <c r="E336" s="9">
        <v>0</v>
      </c>
      <c r="F336">
        <v>1</v>
      </c>
      <c r="G336">
        <f t="shared" si="72"/>
        <v>140</v>
      </c>
      <c r="H336" s="5">
        <f t="shared" si="60"/>
        <v>15</v>
      </c>
      <c r="I336" t="str">
        <f t="shared" si="73"/>
        <v>NA</v>
      </c>
      <c r="J336" s="5" t="str">
        <f t="shared" si="62"/>
        <v>INSERT INTO usuarioetapa(idlogtrans,idusuario,idetapa,estado) values(1 , 140 , 15 , 'NA' );</v>
      </c>
    </row>
    <row r="337" spans="1:10" x14ac:dyDescent="0.25">
      <c r="B337" s="19"/>
      <c r="C337" t="s">
        <v>108</v>
      </c>
      <c r="D337" s="9">
        <v>16</v>
      </c>
      <c r="E337" s="9">
        <v>0</v>
      </c>
      <c r="F337">
        <v>1</v>
      </c>
      <c r="G337">
        <f t="shared" si="72"/>
        <v>140</v>
      </c>
      <c r="H337" s="5">
        <f t="shared" si="60"/>
        <v>16</v>
      </c>
      <c r="I337" t="str">
        <f t="shared" si="73"/>
        <v>NA</v>
      </c>
      <c r="J337" s="5" t="str">
        <f t="shared" si="62"/>
        <v>INSERT INTO usuarioetapa(idlogtrans,idusuario,idetapa,estado) values(1 , 140 , 16 , 'NA' );</v>
      </c>
    </row>
    <row r="338" spans="1:10" x14ac:dyDescent="0.25">
      <c r="A338">
        <v>21</v>
      </c>
      <c r="B338" s="7" t="s">
        <v>41</v>
      </c>
      <c r="C338" s="5" t="s">
        <v>92</v>
      </c>
      <c r="D338" s="5">
        <v>1</v>
      </c>
      <c r="E338" s="5">
        <v>0</v>
      </c>
      <c r="F338" s="5">
        <v>1</v>
      </c>
      <c r="G338" s="5">
        <v>167</v>
      </c>
      <c r="H338" s="5">
        <f t="shared" si="60"/>
        <v>1</v>
      </c>
      <c r="I338" s="5" t="str">
        <f>IF(E338=1,"AC","NA")</f>
        <v>NA</v>
      </c>
      <c r="J338" s="5" t="str">
        <f t="shared" si="62"/>
        <v>INSERT INTO usuarioetapa(idlogtrans,idusuario,idetapa,estado) values(1 , 167 , 1 , 'NA' );</v>
      </c>
    </row>
    <row r="339" spans="1:10" x14ac:dyDescent="0.25">
      <c r="B339" s="19"/>
      <c r="C339" t="s">
        <v>93</v>
      </c>
      <c r="D339" s="9">
        <v>2</v>
      </c>
      <c r="E339" s="9">
        <v>0</v>
      </c>
      <c r="F339">
        <v>1</v>
      </c>
      <c r="G339">
        <f>G338</f>
        <v>167</v>
      </c>
      <c r="H339" s="5">
        <f t="shared" ref="H339:H402" si="74">D339</f>
        <v>2</v>
      </c>
      <c r="I339" t="str">
        <f t="shared" ref="I339:I350" si="75">IF(E339=1,"AC","NA")</f>
        <v>NA</v>
      </c>
      <c r="J339" s="5" t="str">
        <f t="shared" ref="J339:J402" si="76">CONCATENATE("INSERT INTO usuarioetapa(idlogtrans,idusuario,idetapa,estado) values(",F339," , ",G339," , ",H339," , '",I339,"' ",");")</f>
        <v>INSERT INTO usuarioetapa(idlogtrans,idusuario,idetapa,estado) values(1 , 167 , 2 , 'NA' );</v>
      </c>
    </row>
    <row r="340" spans="1:10" x14ac:dyDescent="0.25">
      <c r="B340" s="19"/>
      <c r="C340" t="s">
        <v>94</v>
      </c>
      <c r="D340" s="9">
        <v>3</v>
      </c>
      <c r="E340" s="9">
        <v>1</v>
      </c>
      <c r="F340">
        <v>1</v>
      </c>
      <c r="G340">
        <f t="shared" ref="G340:G353" si="77">G339</f>
        <v>167</v>
      </c>
      <c r="H340" s="5">
        <f t="shared" si="74"/>
        <v>3</v>
      </c>
      <c r="I340" t="str">
        <f t="shared" si="75"/>
        <v>AC</v>
      </c>
      <c r="J340" s="5" t="str">
        <f t="shared" si="76"/>
        <v>INSERT INTO usuarioetapa(idlogtrans,idusuario,idetapa,estado) values(1 , 167 , 3 , 'AC' );</v>
      </c>
    </row>
    <row r="341" spans="1:10" x14ac:dyDescent="0.25">
      <c r="B341" s="19"/>
      <c r="C341" t="s">
        <v>95</v>
      </c>
      <c r="D341" s="9">
        <v>4</v>
      </c>
      <c r="E341" s="9">
        <v>0</v>
      </c>
      <c r="F341">
        <v>1</v>
      </c>
      <c r="G341">
        <f t="shared" si="77"/>
        <v>167</v>
      </c>
      <c r="H341" s="5">
        <f t="shared" si="74"/>
        <v>4</v>
      </c>
      <c r="I341" t="str">
        <f t="shared" si="75"/>
        <v>NA</v>
      </c>
      <c r="J341" s="5" t="str">
        <f t="shared" si="76"/>
        <v>INSERT INTO usuarioetapa(idlogtrans,idusuario,idetapa,estado) values(1 , 167 , 4 , 'NA' );</v>
      </c>
    </row>
    <row r="342" spans="1:10" x14ac:dyDescent="0.25">
      <c r="B342" s="19"/>
      <c r="C342" t="s">
        <v>96</v>
      </c>
      <c r="D342" s="9">
        <v>5</v>
      </c>
      <c r="E342" s="9">
        <v>0</v>
      </c>
      <c r="F342">
        <v>1</v>
      </c>
      <c r="G342">
        <f t="shared" si="77"/>
        <v>167</v>
      </c>
      <c r="H342" s="5">
        <f t="shared" si="74"/>
        <v>5</v>
      </c>
      <c r="I342" t="str">
        <f t="shared" si="75"/>
        <v>NA</v>
      </c>
      <c r="J342" s="5" t="str">
        <f t="shared" si="76"/>
        <v>INSERT INTO usuarioetapa(idlogtrans,idusuario,idetapa,estado) values(1 , 167 , 5 , 'NA' );</v>
      </c>
    </row>
    <row r="343" spans="1:10" x14ac:dyDescent="0.25">
      <c r="B343" s="19"/>
      <c r="C343" t="s">
        <v>97</v>
      </c>
      <c r="D343" s="9">
        <v>6</v>
      </c>
      <c r="E343" s="9">
        <v>0</v>
      </c>
      <c r="F343">
        <v>1</v>
      </c>
      <c r="G343">
        <f t="shared" si="77"/>
        <v>167</v>
      </c>
      <c r="H343" s="5">
        <f t="shared" si="74"/>
        <v>6</v>
      </c>
      <c r="I343" t="str">
        <f t="shared" si="75"/>
        <v>NA</v>
      </c>
      <c r="J343" s="5" t="str">
        <f t="shared" si="76"/>
        <v>INSERT INTO usuarioetapa(idlogtrans,idusuario,idetapa,estado) values(1 , 167 , 6 , 'NA' );</v>
      </c>
    </row>
    <row r="344" spans="1:10" x14ac:dyDescent="0.25">
      <c r="B344" s="19"/>
      <c r="C344" t="s">
        <v>98</v>
      </c>
      <c r="D344" s="9">
        <v>7</v>
      </c>
      <c r="E344" s="9">
        <v>0</v>
      </c>
      <c r="F344">
        <v>1</v>
      </c>
      <c r="G344">
        <f t="shared" si="77"/>
        <v>167</v>
      </c>
      <c r="H344" s="5">
        <f t="shared" si="74"/>
        <v>7</v>
      </c>
      <c r="I344" t="str">
        <f t="shared" si="75"/>
        <v>NA</v>
      </c>
      <c r="J344" s="5" t="str">
        <f t="shared" si="76"/>
        <v>INSERT INTO usuarioetapa(idlogtrans,idusuario,idetapa,estado) values(1 , 167 , 7 , 'NA' );</v>
      </c>
    </row>
    <row r="345" spans="1:10" x14ac:dyDescent="0.25">
      <c r="B345" s="19"/>
      <c r="C345" t="s">
        <v>99</v>
      </c>
      <c r="D345" s="9">
        <v>8</v>
      </c>
      <c r="E345" s="9">
        <v>0</v>
      </c>
      <c r="F345">
        <v>1</v>
      </c>
      <c r="G345">
        <f t="shared" si="77"/>
        <v>167</v>
      </c>
      <c r="H345" s="5">
        <f t="shared" si="74"/>
        <v>8</v>
      </c>
      <c r="I345" t="str">
        <f t="shared" si="75"/>
        <v>NA</v>
      </c>
      <c r="J345" s="5" t="str">
        <f t="shared" si="76"/>
        <v>INSERT INTO usuarioetapa(idlogtrans,idusuario,idetapa,estado) values(1 , 167 , 8 , 'NA' );</v>
      </c>
    </row>
    <row r="346" spans="1:10" x14ac:dyDescent="0.25">
      <c r="B346" s="19"/>
      <c r="C346" t="s">
        <v>100</v>
      </c>
      <c r="D346" s="9">
        <v>9</v>
      </c>
      <c r="E346" s="9">
        <v>0</v>
      </c>
      <c r="F346">
        <v>1</v>
      </c>
      <c r="G346">
        <f t="shared" si="77"/>
        <v>167</v>
      </c>
      <c r="H346" s="5">
        <f t="shared" si="74"/>
        <v>9</v>
      </c>
      <c r="I346" t="str">
        <f t="shared" si="75"/>
        <v>NA</v>
      </c>
      <c r="J346" s="5" t="str">
        <f t="shared" si="76"/>
        <v>INSERT INTO usuarioetapa(idlogtrans,idusuario,idetapa,estado) values(1 , 167 , 9 , 'NA' );</v>
      </c>
    </row>
    <row r="347" spans="1:10" x14ac:dyDescent="0.25">
      <c r="B347" s="19"/>
      <c r="C347" t="s">
        <v>15</v>
      </c>
      <c r="D347" s="9">
        <v>10</v>
      </c>
      <c r="E347" s="9">
        <v>0</v>
      </c>
      <c r="F347">
        <v>1</v>
      </c>
      <c r="G347">
        <f t="shared" si="77"/>
        <v>167</v>
      </c>
      <c r="H347" s="5">
        <f t="shared" si="74"/>
        <v>10</v>
      </c>
      <c r="I347" t="str">
        <f t="shared" si="75"/>
        <v>NA</v>
      </c>
      <c r="J347" s="5" t="str">
        <f t="shared" si="76"/>
        <v>INSERT INTO usuarioetapa(idlogtrans,idusuario,idetapa,estado) values(1 , 167 , 10 , 'NA' );</v>
      </c>
    </row>
    <row r="348" spans="1:10" x14ac:dyDescent="0.25">
      <c r="B348" s="19"/>
      <c r="C348" t="s">
        <v>101</v>
      </c>
      <c r="D348" s="9">
        <v>11</v>
      </c>
      <c r="E348" s="9">
        <v>0</v>
      </c>
      <c r="F348">
        <v>1</v>
      </c>
      <c r="G348">
        <f t="shared" si="77"/>
        <v>167</v>
      </c>
      <c r="H348" s="5">
        <f t="shared" si="74"/>
        <v>11</v>
      </c>
      <c r="I348" t="str">
        <f t="shared" si="75"/>
        <v>NA</v>
      </c>
      <c r="J348" s="5" t="str">
        <f t="shared" si="76"/>
        <v>INSERT INTO usuarioetapa(idlogtrans,idusuario,idetapa,estado) values(1 , 167 , 11 , 'NA' );</v>
      </c>
    </row>
    <row r="349" spans="1:10" x14ac:dyDescent="0.25">
      <c r="B349" s="19"/>
      <c r="C349" t="s">
        <v>102</v>
      </c>
      <c r="D349" s="9">
        <v>12</v>
      </c>
      <c r="E349" s="9">
        <v>0</v>
      </c>
      <c r="F349">
        <v>1</v>
      </c>
      <c r="G349">
        <f t="shared" si="77"/>
        <v>167</v>
      </c>
      <c r="H349" s="5">
        <f t="shared" si="74"/>
        <v>12</v>
      </c>
      <c r="I349" t="str">
        <f t="shared" si="75"/>
        <v>NA</v>
      </c>
      <c r="J349" s="5" t="str">
        <f t="shared" si="76"/>
        <v>INSERT INTO usuarioetapa(idlogtrans,idusuario,idetapa,estado) values(1 , 167 , 12 , 'NA' );</v>
      </c>
    </row>
    <row r="350" spans="1:10" x14ac:dyDescent="0.25">
      <c r="B350" s="19"/>
      <c r="C350" t="s">
        <v>103</v>
      </c>
      <c r="D350" s="9">
        <v>13</v>
      </c>
      <c r="E350" s="9">
        <v>0</v>
      </c>
      <c r="F350">
        <v>1</v>
      </c>
      <c r="G350">
        <f t="shared" si="77"/>
        <v>167</v>
      </c>
      <c r="H350" s="5">
        <f t="shared" si="74"/>
        <v>13</v>
      </c>
      <c r="I350" t="str">
        <f t="shared" si="75"/>
        <v>NA</v>
      </c>
      <c r="J350" s="5" t="str">
        <f t="shared" si="76"/>
        <v>INSERT INTO usuarioetapa(idlogtrans,idusuario,idetapa,estado) values(1 , 167 , 13 , 'NA' );</v>
      </c>
    </row>
    <row r="351" spans="1:10" x14ac:dyDescent="0.25">
      <c r="B351" s="19"/>
      <c r="C351" t="s">
        <v>106</v>
      </c>
      <c r="D351" s="9">
        <v>14</v>
      </c>
      <c r="E351" s="9">
        <v>0</v>
      </c>
      <c r="F351">
        <v>1</v>
      </c>
      <c r="G351">
        <f t="shared" si="77"/>
        <v>167</v>
      </c>
      <c r="H351" s="5">
        <f t="shared" si="74"/>
        <v>14</v>
      </c>
      <c r="I351" t="str">
        <f t="shared" ref="I351:I353" si="78">IF(E351=1,"AC","NA")</f>
        <v>NA</v>
      </c>
      <c r="J351" s="5" t="str">
        <f t="shared" si="76"/>
        <v>INSERT INTO usuarioetapa(idlogtrans,idusuario,idetapa,estado) values(1 , 167 , 14 , 'NA' );</v>
      </c>
    </row>
    <row r="352" spans="1:10" x14ac:dyDescent="0.25">
      <c r="B352" s="19"/>
      <c r="C352" t="s">
        <v>107</v>
      </c>
      <c r="D352" s="9">
        <v>15</v>
      </c>
      <c r="E352" s="9">
        <v>0</v>
      </c>
      <c r="F352">
        <v>1</v>
      </c>
      <c r="G352">
        <f t="shared" si="77"/>
        <v>167</v>
      </c>
      <c r="H352" s="5">
        <f t="shared" si="74"/>
        <v>15</v>
      </c>
      <c r="I352" t="str">
        <f t="shared" si="78"/>
        <v>NA</v>
      </c>
      <c r="J352" s="5" t="str">
        <f t="shared" si="76"/>
        <v>INSERT INTO usuarioetapa(idlogtrans,idusuario,idetapa,estado) values(1 , 167 , 15 , 'NA' );</v>
      </c>
    </row>
    <row r="353" spans="1:10" x14ac:dyDescent="0.25">
      <c r="B353" s="19"/>
      <c r="C353" t="s">
        <v>108</v>
      </c>
      <c r="D353" s="9">
        <v>16</v>
      </c>
      <c r="E353" s="9">
        <v>0</v>
      </c>
      <c r="F353">
        <v>1</v>
      </c>
      <c r="G353">
        <f t="shared" si="77"/>
        <v>167</v>
      </c>
      <c r="H353" s="5">
        <f t="shared" si="74"/>
        <v>16</v>
      </c>
      <c r="I353" t="str">
        <f t="shared" si="78"/>
        <v>NA</v>
      </c>
      <c r="J353" s="5" t="str">
        <f t="shared" si="76"/>
        <v>INSERT INTO usuarioetapa(idlogtrans,idusuario,idetapa,estado) values(1 , 167 , 16 , 'NA' );</v>
      </c>
    </row>
    <row r="354" spans="1:10" x14ac:dyDescent="0.25">
      <c r="A354">
        <v>22</v>
      </c>
      <c r="B354" s="7" t="s">
        <v>42</v>
      </c>
      <c r="C354" s="5" t="s">
        <v>92</v>
      </c>
      <c r="D354" s="5">
        <v>1</v>
      </c>
      <c r="E354" s="5">
        <v>0</v>
      </c>
      <c r="F354" s="5">
        <v>1</v>
      </c>
      <c r="G354" s="5">
        <v>135</v>
      </c>
      <c r="H354" s="5">
        <f t="shared" si="74"/>
        <v>1</v>
      </c>
      <c r="I354" s="5" t="str">
        <f>IF(E354=1,"AC","NA")</f>
        <v>NA</v>
      </c>
      <c r="J354" s="5" t="str">
        <f t="shared" si="76"/>
        <v>INSERT INTO usuarioetapa(idlogtrans,idusuario,idetapa,estado) values(1 , 135 , 1 , 'NA' );</v>
      </c>
    </row>
    <row r="355" spans="1:10" x14ac:dyDescent="0.25">
      <c r="B355" s="19"/>
      <c r="C355" t="s">
        <v>93</v>
      </c>
      <c r="D355" s="9">
        <v>2</v>
      </c>
      <c r="E355" s="9">
        <v>0</v>
      </c>
      <c r="F355">
        <v>1</v>
      </c>
      <c r="G355">
        <f>G354</f>
        <v>135</v>
      </c>
      <c r="H355" s="5">
        <f t="shared" si="74"/>
        <v>2</v>
      </c>
      <c r="I355" t="str">
        <f t="shared" ref="I355:I365" si="79">IF(E355=1,"AC","NA")</f>
        <v>NA</v>
      </c>
      <c r="J355" s="5" t="str">
        <f t="shared" si="76"/>
        <v>INSERT INTO usuarioetapa(idlogtrans,idusuario,idetapa,estado) values(1 , 135 , 2 , 'NA' );</v>
      </c>
    </row>
    <row r="356" spans="1:10" x14ac:dyDescent="0.25">
      <c r="B356" s="19"/>
      <c r="C356" t="s">
        <v>94</v>
      </c>
      <c r="D356" s="9">
        <v>3</v>
      </c>
      <c r="E356" s="9">
        <v>0</v>
      </c>
      <c r="F356">
        <v>1</v>
      </c>
      <c r="G356">
        <f t="shared" ref="G356:G369" si="80">G355</f>
        <v>135</v>
      </c>
      <c r="H356" s="5">
        <f t="shared" si="74"/>
        <v>3</v>
      </c>
      <c r="I356" t="str">
        <f t="shared" si="79"/>
        <v>NA</v>
      </c>
      <c r="J356" s="5" t="str">
        <f t="shared" si="76"/>
        <v>INSERT INTO usuarioetapa(idlogtrans,idusuario,idetapa,estado) values(1 , 135 , 3 , 'NA' );</v>
      </c>
    </row>
    <row r="357" spans="1:10" x14ac:dyDescent="0.25">
      <c r="B357" s="19"/>
      <c r="C357" t="s">
        <v>95</v>
      </c>
      <c r="D357" s="9">
        <v>4</v>
      </c>
      <c r="E357" s="9">
        <v>0</v>
      </c>
      <c r="F357">
        <v>1</v>
      </c>
      <c r="G357">
        <f t="shared" si="80"/>
        <v>135</v>
      </c>
      <c r="H357" s="5">
        <f t="shared" si="74"/>
        <v>4</v>
      </c>
      <c r="I357" t="str">
        <f t="shared" si="79"/>
        <v>NA</v>
      </c>
      <c r="J357" s="5" t="str">
        <f t="shared" si="76"/>
        <v>INSERT INTO usuarioetapa(idlogtrans,idusuario,idetapa,estado) values(1 , 135 , 4 , 'NA' );</v>
      </c>
    </row>
    <row r="358" spans="1:10" x14ac:dyDescent="0.25">
      <c r="B358" s="19"/>
      <c r="C358" t="s">
        <v>96</v>
      </c>
      <c r="D358" s="9">
        <v>5</v>
      </c>
      <c r="E358" s="9">
        <v>0</v>
      </c>
      <c r="F358">
        <v>1</v>
      </c>
      <c r="G358">
        <f t="shared" si="80"/>
        <v>135</v>
      </c>
      <c r="H358" s="5">
        <f t="shared" si="74"/>
        <v>5</v>
      </c>
      <c r="I358" t="str">
        <f t="shared" si="79"/>
        <v>NA</v>
      </c>
      <c r="J358" s="5" t="str">
        <f t="shared" si="76"/>
        <v>INSERT INTO usuarioetapa(idlogtrans,idusuario,idetapa,estado) values(1 , 135 , 5 , 'NA' );</v>
      </c>
    </row>
    <row r="359" spans="1:10" x14ac:dyDescent="0.25">
      <c r="B359" s="19"/>
      <c r="C359" t="s">
        <v>97</v>
      </c>
      <c r="D359" s="9">
        <v>6</v>
      </c>
      <c r="E359" s="9">
        <v>0</v>
      </c>
      <c r="F359">
        <v>1</v>
      </c>
      <c r="G359">
        <f t="shared" si="80"/>
        <v>135</v>
      </c>
      <c r="H359" s="5">
        <f t="shared" si="74"/>
        <v>6</v>
      </c>
      <c r="I359" t="str">
        <f t="shared" si="79"/>
        <v>NA</v>
      </c>
      <c r="J359" s="5" t="str">
        <f t="shared" si="76"/>
        <v>INSERT INTO usuarioetapa(idlogtrans,idusuario,idetapa,estado) values(1 , 135 , 6 , 'NA' );</v>
      </c>
    </row>
    <row r="360" spans="1:10" x14ac:dyDescent="0.25">
      <c r="B360" s="19"/>
      <c r="C360" t="s">
        <v>98</v>
      </c>
      <c r="D360" s="9">
        <v>7</v>
      </c>
      <c r="E360" s="9">
        <v>0</v>
      </c>
      <c r="F360">
        <v>1</v>
      </c>
      <c r="G360">
        <f t="shared" si="80"/>
        <v>135</v>
      </c>
      <c r="H360" s="5">
        <f t="shared" si="74"/>
        <v>7</v>
      </c>
      <c r="I360" t="str">
        <f t="shared" si="79"/>
        <v>NA</v>
      </c>
      <c r="J360" s="5" t="str">
        <f t="shared" si="76"/>
        <v>INSERT INTO usuarioetapa(idlogtrans,idusuario,idetapa,estado) values(1 , 135 , 7 , 'NA' );</v>
      </c>
    </row>
    <row r="361" spans="1:10" x14ac:dyDescent="0.25">
      <c r="B361" s="19"/>
      <c r="C361" t="s">
        <v>99</v>
      </c>
      <c r="D361" s="9">
        <v>8</v>
      </c>
      <c r="E361" s="9">
        <v>0</v>
      </c>
      <c r="F361">
        <v>1</v>
      </c>
      <c r="G361">
        <f t="shared" si="80"/>
        <v>135</v>
      </c>
      <c r="H361" s="5">
        <f t="shared" si="74"/>
        <v>8</v>
      </c>
      <c r="I361" t="str">
        <f t="shared" si="79"/>
        <v>NA</v>
      </c>
      <c r="J361" s="5" t="str">
        <f t="shared" si="76"/>
        <v>INSERT INTO usuarioetapa(idlogtrans,idusuario,idetapa,estado) values(1 , 135 , 8 , 'NA' );</v>
      </c>
    </row>
    <row r="362" spans="1:10" x14ac:dyDescent="0.25">
      <c r="B362" s="19"/>
      <c r="C362" t="s">
        <v>100</v>
      </c>
      <c r="D362" s="9">
        <v>9</v>
      </c>
      <c r="E362" s="9">
        <v>0</v>
      </c>
      <c r="F362">
        <v>1</v>
      </c>
      <c r="G362">
        <f t="shared" si="80"/>
        <v>135</v>
      </c>
      <c r="H362" s="5">
        <f t="shared" si="74"/>
        <v>9</v>
      </c>
      <c r="I362" t="str">
        <f t="shared" si="79"/>
        <v>NA</v>
      </c>
      <c r="J362" s="5" t="str">
        <f t="shared" si="76"/>
        <v>INSERT INTO usuarioetapa(idlogtrans,idusuario,idetapa,estado) values(1 , 135 , 9 , 'NA' );</v>
      </c>
    </row>
    <row r="363" spans="1:10" x14ac:dyDescent="0.25">
      <c r="B363" s="19"/>
      <c r="C363" t="s">
        <v>15</v>
      </c>
      <c r="D363" s="9">
        <v>10</v>
      </c>
      <c r="E363" s="9">
        <v>0</v>
      </c>
      <c r="F363">
        <v>1</v>
      </c>
      <c r="G363">
        <f t="shared" si="80"/>
        <v>135</v>
      </c>
      <c r="H363" s="5">
        <f t="shared" si="74"/>
        <v>10</v>
      </c>
      <c r="I363" t="str">
        <f t="shared" si="79"/>
        <v>NA</v>
      </c>
      <c r="J363" s="5" t="str">
        <f t="shared" si="76"/>
        <v>INSERT INTO usuarioetapa(idlogtrans,idusuario,idetapa,estado) values(1 , 135 , 10 , 'NA' );</v>
      </c>
    </row>
    <row r="364" spans="1:10" x14ac:dyDescent="0.25">
      <c r="B364" s="19"/>
      <c r="C364" t="s">
        <v>101</v>
      </c>
      <c r="D364" s="9">
        <v>11</v>
      </c>
      <c r="E364" s="9">
        <v>0</v>
      </c>
      <c r="F364">
        <v>1</v>
      </c>
      <c r="G364">
        <f t="shared" si="80"/>
        <v>135</v>
      </c>
      <c r="H364" s="5">
        <f t="shared" si="74"/>
        <v>11</v>
      </c>
      <c r="I364" t="str">
        <f t="shared" si="79"/>
        <v>NA</v>
      </c>
      <c r="J364" s="5" t="str">
        <f t="shared" si="76"/>
        <v>INSERT INTO usuarioetapa(idlogtrans,idusuario,idetapa,estado) values(1 , 135 , 11 , 'NA' );</v>
      </c>
    </row>
    <row r="365" spans="1:10" x14ac:dyDescent="0.25">
      <c r="B365" s="19"/>
      <c r="C365" t="s">
        <v>102</v>
      </c>
      <c r="D365" s="9">
        <v>12</v>
      </c>
      <c r="E365" s="9">
        <v>0</v>
      </c>
      <c r="F365">
        <v>1</v>
      </c>
      <c r="G365">
        <f t="shared" si="80"/>
        <v>135</v>
      </c>
      <c r="H365" s="5">
        <f t="shared" si="74"/>
        <v>12</v>
      </c>
      <c r="I365" t="str">
        <f t="shared" si="79"/>
        <v>NA</v>
      </c>
      <c r="J365" s="5" t="str">
        <f t="shared" si="76"/>
        <v>INSERT INTO usuarioetapa(idlogtrans,idusuario,idetapa,estado) values(1 , 135 , 12 , 'NA' );</v>
      </c>
    </row>
    <row r="366" spans="1:10" x14ac:dyDescent="0.25">
      <c r="B366" s="19"/>
      <c r="C366" t="s">
        <v>103</v>
      </c>
      <c r="D366" s="9">
        <v>13</v>
      </c>
      <c r="E366" s="9">
        <v>0</v>
      </c>
      <c r="F366">
        <v>1</v>
      </c>
      <c r="G366">
        <f t="shared" si="80"/>
        <v>135</v>
      </c>
      <c r="H366" s="5">
        <f t="shared" si="74"/>
        <v>13</v>
      </c>
      <c r="I366" t="s">
        <v>35</v>
      </c>
      <c r="J366" s="5" t="str">
        <f t="shared" si="76"/>
        <v>INSERT INTO usuarioetapa(idlogtrans,idusuario,idetapa,estado) values(1 , 135 , 13 , 'AC' );</v>
      </c>
    </row>
    <row r="367" spans="1:10" x14ac:dyDescent="0.25">
      <c r="B367" s="19"/>
      <c r="C367" t="s">
        <v>106</v>
      </c>
      <c r="D367" s="9">
        <v>14</v>
      </c>
      <c r="E367" s="9">
        <v>0</v>
      </c>
      <c r="F367">
        <v>1</v>
      </c>
      <c r="G367">
        <f t="shared" si="80"/>
        <v>135</v>
      </c>
      <c r="H367" s="5">
        <f t="shared" si="74"/>
        <v>14</v>
      </c>
      <c r="I367" t="str">
        <f t="shared" ref="I367:I369" si="81">IF(E367=1,"AC","NA")</f>
        <v>NA</v>
      </c>
      <c r="J367" s="5" t="str">
        <f t="shared" si="76"/>
        <v>INSERT INTO usuarioetapa(idlogtrans,idusuario,idetapa,estado) values(1 , 135 , 14 , 'NA' );</v>
      </c>
    </row>
    <row r="368" spans="1:10" x14ac:dyDescent="0.25">
      <c r="B368" s="19"/>
      <c r="C368" t="s">
        <v>107</v>
      </c>
      <c r="D368" s="9">
        <v>15</v>
      </c>
      <c r="E368" s="9">
        <v>0</v>
      </c>
      <c r="F368">
        <v>1</v>
      </c>
      <c r="G368">
        <f t="shared" si="80"/>
        <v>135</v>
      </c>
      <c r="H368" s="5">
        <f t="shared" si="74"/>
        <v>15</v>
      </c>
      <c r="I368" t="str">
        <f t="shared" si="81"/>
        <v>NA</v>
      </c>
      <c r="J368" s="5" t="str">
        <f t="shared" si="76"/>
        <v>INSERT INTO usuarioetapa(idlogtrans,idusuario,idetapa,estado) values(1 , 135 , 15 , 'NA' );</v>
      </c>
    </row>
    <row r="369" spans="1:10" x14ac:dyDescent="0.25">
      <c r="B369" s="19"/>
      <c r="C369" t="s">
        <v>108</v>
      </c>
      <c r="D369" s="9">
        <v>16</v>
      </c>
      <c r="E369" s="9">
        <v>0</v>
      </c>
      <c r="F369">
        <v>1</v>
      </c>
      <c r="G369">
        <f t="shared" si="80"/>
        <v>135</v>
      </c>
      <c r="H369" s="5">
        <f t="shared" si="74"/>
        <v>16</v>
      </c>
      <c r="I369" t="str">
        <f t="shared" si="81"/>
        <v>NA</v>
      </c>
      <c r="J369" s="5" t="str">
        <f t="shared" si="76"/>
        <v>INSERT INTO usuarioetapa(idlogtrans,idusuario,idetapa,estado) values(1 , 135 , 16 , 'NA' );</v>
      </c>
    </row>
    <row r="370" spans="1:10" x14ac:dyDescent="0.25">
      <c r="A370">
        <v>23</v>
      </c>
      <c r="B370" s="7" t="s">
        <v>43</v>
      </c>
      <c r="C370" s="5" t="s">
        <v>92</v>
      </c>
      <c r="D370" s="5">
        <v>1</v>
      </c>
      <c r="E370" s="5">
        <v>0</v>
      </c>
      <c r="F370" s="5">
        <v>1</v>
      </c>
      <c r="G370" s="5">
        <v>170</v>
      </c>
      <c r="H370" s="5">
        <f t="shared" si="74"/>
        <v>1</v>
      </c>
      <c r="I370" s="5" t="str">
        <f>IF(E370=1,"AC","NA")</f>
        <v>NA</v>
      </c>
      <c r="J370" s="5" t="str">
        <f t="shared" si="76"/>
        <v>INSERT INTO usuarioetapa(idlogtrans,idusuario,idetapa,estado) values(1 , 170 , 1 , 'NA' );</v>
      </c>
    </row>
    <row r="371" spans="1:10" x14ac:dyDescent="0.25">
      <c r="B371" s="19"/>
      <c r="C371" t="s">
        <v>93</v>
      </c>
      <c r="D371" s="9">
        <v>2</v>
      </c>
      <c r="E371" s="9">
        <v>0</v>
      </c>
      <c r="F371">
        <v>1</v>
      </c>
      <c r="G371">
        <f>G370</f>
        <v>170</v>
      </c>
      <c r="H371" s="5">
        <f t="shared" si="74"/>
        <v>2</v>
      </c>
      <c r="I371" t="str">
        <f t="shared" ref="I371:I382" si="82">IF(E371=1,"AC","NA")</f>
        <v>NA</v>
      </c>
      <c r="J371" s="5" t="str">
        <f t="shared" si="76"/>
        <v>INSERT INTO usuarioetapa(idlogtrans,idusuario,idetapa,estado) values(1 , 170 , 2 , 'NA' );</v>
      </c>
    </row>
    <row r="372" spans="1:10" x14ac:dyDescent="0.25">
      <c r="B372" s="19"/>
      <c r="C372" t="s">
        <v>94</v>
      </c>
      <c r="D372" s="9">
        <v>3</v>
      </c>
      <c r="E372" s="9">
        <v>1</v>
      </c>
      <c r="F372">
        <v>1</v>
      </c>
      <c r="G372">
        <f t="shared" ref="G372:G385" si="83">G371</f>
        <v>170</v>
      </c>
      <c r="H372" s="5">
        <f t="shared" si="74"/>
        <v>3</v>
      </c>
      <c r="I372" t="str">
        <f t="shared" si="82"/>
        <v>AC</v>
      </c>
      <c r="J372" s="5" t="str">
        <f t="shared" si="76"/>
        <v>INSERT INTO usuarioetapa(idlogtrans,idusuario,idetapa,estado) values(1 , 170 , 3 , 'AC' );</v>
      </c>
    </row>
    <row r="373" spans="1:10" x14ac:dyDescent="0.25">
      <c r="B373" s="19"/>
      <c r="C373" t="s">
        <v>95</v>
      </c>
      <c r="D373" s="9">
        <v>4</v>
      </c>
      <c r="E373" s="9">
        <v>0</v>
      </c>
      <c r="F373">
        <v>1</v>
      </c>
      <c r="G373">
        <f t="shared" si="83"/>
        <v>170</v>
      </c>
      <c r="H373" s="5">
        <f t="shared" si="74"/>
        <v>4</v>
      </c>
      <c r="I373" t="str">
        <f t="shared" si="82"/>
        <v>NA</v>
      </c>
      <c r="J373" s="5" t="str">
        <f t="shared" si="76"/>
        <v>INSERT INTO usuarioetapa(idlogtrans,idusuario,idetapa,estado) values(1 , 170 , 4 , 'NA' );</v>
      </c>
    </row>
    <row r="374" spans="1:10" x14ac:dyDescent="0.25">
      <c r="B374" s="19"/>
      <c r="C374" t="s">
        <v>96</v>
      </c>
      <c r="D374" s="9">
        <v>5</v>
      </c>
      <c r="E374" s="9">
        <v>0</v>
      </c>
      <c r="F374">
        <v>1</v>
      </c>
      <c r="G374">
        <f t="shared" si="83"/>
        <v>170</v>
      </c>
      <c r="H374" s="5">
        <f t="shared" si="74"/>
        <v>5</v>
      </c>
      <c r="I374" t="str">
        <f t="shared" si="82"/>
        <v>NA</v>
      </c>
      <c r="J374" s="5" t="str">
        <f t="shared" si="76"/>
        <v>INSERT INTO usuarioetapa(idlogtrans,idusuario,idetapa,estado) values(1 , 170 , 5 , 'NA' );</v>
      </c>
    </row>
    <row r="375" spans="1:10" x14ac:dyDescent="0.25">
      <c r="B375" s="19"/>
      <c r="C375" t="s">
        <v>97</v>
      </c>
      <c r="D375" s="9">
        <v>6</v>
      </c>
      <c r="E375" s="9">
        <v>0</v>
      </c>
      <c r="F375">
        <v>1</v>
      </c>
      <c r="G375">
        <f t="shared" si="83"/>
        <v>170</v>
      </c>
      <c r="H375" s="5">
        <f t="shared" si="74"/>
        <v>6</v>
      </c>
      <c r="I375" t="str">
        <f t="shared" si="82"/>
        <v>NA</v>
      </c>
      <c r="J375" s="5" t="str">
        <f t="shared" si="76"/>
        <v>INSERT INTO usuarioetapa(idlogtrans,idusuario,idetapa,estado) values(1 , 170 , 6 , 'NA' );</v>
      </c>
    </row>
    <row r="376" spans="1:10" x14ac:dyDescent="0.25">
      <c r="B376" s="19"/>
      <c r="C376" t="s">
        <v>98</v>
      </c>
      <c r="D376" s="9">
        <v>7</v>
      </c>
      <c r="E376" s="9">
        <v>0</v>
      </c>
      <c r="F376">
        <v>1</v>
      </c>
      <c r="G376">
        <f t="shared" si="83"/>
        <v>170</v>
      </c>
      <c r="H376" s="5">
        <f t="shared" si="74"/>
        <v>7</v>
      </c>
      <c r="I376" t="str">
        <f t="shared" si="82"/>
        <v>NA</v>
      </c>
      <c r="J376" s="5" t="str">
        <f t="shared" si="76"/>
        <v>INSERT INTO usuarioetapa(idlogtrans,idusuario,idetapa,estado) values(1 , 170 , 7 , 'NA' );</v>
      </c>
    </row>
    <row r="377" spans="1:10" x14ac:dyDescent="0.25">
      <c r="B377" s="19"/>
      <c r="C377" t="s">
        <v>99</v>
      </c>
      <c r="D377" s="9">
        <v>8</v>
      </c>
      <c r="E377" s="9">
        <v>0</v>
      </c>
      <c r="F377">
        <v>1</v>
      </c>
      <c r="G377">
        <f t="shared" si="83"/>
        <v>170</v>
      </c>
      <c r="H377" s="5">
        <f t="shared" si="74"/>
        <v>8</v>
      </c>
      <c r="I377" t="str">
        <f t="shared" si="82"/>
        <v>NA</v>
      </c>
      <c r="J377" s="5" t="str">
        <f t="shared" si="76"/>
        <v>INSERT INTO usuarioetapa(idlogtrans,idusuario,idetapa,estado) values(1 , 170 , 8 , 'NA' );</v>
      </c>
    </row>
    <row r="378" spans="1:10" x14ac:dyDescent="0.25">
      <c r="B378" s="19"/>
      <c r="C378" t="s">
        <v>100</v>
      </c>
      <c r="D378" s="9">
        <v>9</v>
      </c>
      <c r="E378" s="9">
        <v>0</v>
      </c>
      <c r="F378">
        <v>1</v>
      </c>
      <c r="G378">
        <f t="shared" si="83"/>
        <v>170</v>
      </c>
      <c r="H378" s="5">
        <f t="shared" si="74"/>
        <v>9</v>
      </c>
      <c r="I378" t="str">
        <f t="shared" si="82"/>
        <v>NA</v>
      </c>
      <c r="J378" s="5" t="str">
        <f t="shared" si="76"/>
        <v>INSERT INTO usuarioetapa(idlogtrans,idusuario,idetapa,estado) values(1 , 170 , 9 , 'NA' );</v>
      </c>
    </row>
    <row r="379" spans="1:10" x14ac:dyDescent="0.25">
      <c r="B379" s="19"/>
      <c r="C379" t="s">
        <v>15</v>
      </c>
      <c r="D379" s="9">
        <v>10</v>
      </c>
      <c r="E379" s="9">
        <v>0</v>
      </c>
      <c r="F379">
        <v>1</v>
      </c>
      <c r="G379">
        <f t="shared" si="83"/>
        <v>170</v>
      </c>
      <c r="H379" s="5">
        <f t="shared" si="74"/>
        <v>10</v>
      </c>
      <c r="I379" t="str">
        <f t="shared" si="82"/>
        <v>NA</v>
      </c>
      <c r="J379" s="5" t="str">
        <f t="shared" si="76"/>
        <v>INSERT INTO usuarioetapa(idlogtrans,idusuario,idetapa,estado) values(1 , 170 , 10 , 'NA' );</v>
      </c>
    </row>
    <row r="380" spans="1:10" x14ac:dyDescent="0.25">
      <c r="B380" s="19"/>
      <c r="C380" t="s">
        <v>101</v>
      </c>
      <c r="D380" s="9">
        <v>11</v>
      </c>
      <c r="E380" s="9">
        <v>0</v>
      </c>
      <c r="F380">
        <v>1</v>
      </c>
      <c r="G380">
        <f t="shared" si="83"/>
        <v>170</v>
      </c>
      <c r="H380" s="5">
        <f t="shared" si="74"/>
        <v>11</v>
      </c>
      <c r="I380" t="str">
        <f t="shared" si="82"/>
        <v>NA</v>
      </c>
      <c r="J380" s="5" t="str">
        <f t="shared" si="76"/>
        <v>INSERT INTO usuarioetapa(idlogtrans,idusuario,idetapa,estado) values(1 , 170 , 11 , 'NA' );</v>
      </c>
    </row>
    <row r="381" spans="1:10" x14ac:dyDescent="0.25">
      <c r="B381" s="19"/>
      <c r="C381" t="s">
        <v>102</v>
      </c>
      <c r="D381" s="9">
        <v>12</v>
      </c>
      <c r="E381" s="9">
        <v>0</v>
      </c>
      <c r="F381">
        <v>1</v>
      </c>
      <c r="G381">
        <f t="shared" si="83"/>
        <v>170</v>
      </c>
      <c r="H381" s="5">
        <f t="shared" si="74"/>
        <v>12</v>
      </c>
      <c r="I381" t="str">
        <f t="shared" si="82"/>
        <v>NA</v>
      </c>
      <c r="J381" s="5" t="str">
        <f t="shared" si="76"/>
        <v>INSERT INTO usuarioetapa(idlogtrans,idusuario,idetapa,estado) values(1 , 170 , 12 , 'NA' );</v>
      </c>
    </row>
    <row r="382" spans="1:10" x14ac:dyDescent="0.25">
      <c r="B382" s="19"/>
      <c r="C382" t="s">
        <v>103</v>
      </c>
      <c r="D382" s="9">
        <v>13</v>
      </c>
      <c r="E382" s="9">
        <v>0</v>
      </c>
      <c r="F382">
        <v>1</v>
      </c>
      <c r="G382">
        <f t="shared" si="83"/>
        <v>170</v>
      </c>
      <c r="H382" s="5">
        <f t="shared" si="74"/>
        <v>13</v>
      </c>
      <c r="I382" t="str">
        <f t="shared" si="82"/>
        <v>NA</v>
      </c>
      <c r="J382" s="5" t="str">
        <f t="shared" si="76"/>
        <v>INSERT INTO usuarioetapa(idlogtrans,idusuario,idetapa,estado) values(1 , 170 , 13 , 'NA' );</v>
      </c>
    </row>
    <row r="383" spans="1:10" x14ac:dyDescent="0.25">
      <c r="B383" s="19"/>
      <c r="C383" t="s">
        <v>106</v>
      </c>
      <c r="D383" s="9">
        <v>14</v>
      </c>
      <c r="E383" s="9">
        <v>0</v>
      </c>
      <c r="F383">
        <v>1</v>
      </c>
      <c r="G383">
        <f t="shared" si="83"/>
        <v>170</v>
      </c>
      <c r="H383" s="5">
        <f t="shared" si="74"/>
        <v>14</v>
      </c>
      <c r="I383" t="str">
        <f t="shared" ref="I383:I385" si="84">IF(E383=1,"AC","NA")</f>
        <v>NA</v>
      </c>
      <c r="J383" s="5" t="str">
        <f t="shared" si="76"/>
        <v>INSERT INTO usuarioetapa(idlogtrans,idusuario,idetapa,estado) values(1 , 170 , 14 , 'NA' );</v>
      </c>
    </row>
    <row r="384" spans="1:10" x14ac:dyDescent="0.25">
      <c r="B384" s="19"/>
      <c r="C384" t="s">
        <v>107</v>
      </c>
      <c r="D384" s="9">
        <v>15</v>
      </c>
      <c r="E384" s="9">
        <v>0</v>
      </c>
      <c r="F384">
        <v>1</v>
      </c>
      <c r="G384">
        <f t="shared" si="83"/>
        <v>170</v>
      </c>
      <c r="H384" s="5">
        <f t="shared" si="74"/>
        <v>15</v>
      </c>
      <c r="I384" t="str">
        <f t="shared" si="84"/>
        <v>NA</v>
      </c>
      <c r="J384" s="5" t="str">
        <f t="shared" si="76"/>
        <v>INSERT INTO usuarioetapa(idlogtrans,idusuario,idetapa,estado) values(1 , 170 , 15 , 'NA' );</v>
      </c>
    </row>
    <row r="385" spans="1:10" x14ac:dyDescent="0.25">
      <c r="B385" s="19"/>
      <c r="C385" t="s">
        <v>108</v>
      </c>
      <c r="D385" s="9">
        <v>16</v>
      </c>
      <c r="E385" s="9">
        <v>0</v>
      </c>
      <c r="F385">
        <v>1</v>
      </c>
      <c r="G385">
        <f t="shared" si="83"/>
        <v>170</v>
      </c>
      <c r="H385" s="5">
        <f t="shared" si="74"/>
        <v>16</v>
      </c>
      <c r="I385" t="str">
        <f t="shared" si="84"/>
        <v>NA</v>
      </c>
      <c r="J385" s="5" t="str">
        <f t="shared" si="76"/>
        <v>INSERT INTO usuarioetapa(idlogtrans,idusuario,idetapa,estado) values(1 , 170 , 16 , 'NA' );</v>
      </c>
    </row>
    <row r="386" spans="1:10" x14ac:dyDescent="0.25">
      <c r="A386">
        <v>24</v>
      </c>
      <c r="B386" s="7" t="s">
        <v>44</v>
      </c>
      <c r="C386" s="5" t="s">
        <v>92</v>
      </c>
      <c r="D386" s="5">
        <v>1</v>
      </c>
      <c r="E386" s="5">
        <v>0</v>
      </c>
      <c r="F386" s="5">
        <v>1</v>
      </c>
      <c r="G386" s="5">
        <v>153</v>
      </c>
      <c r="H386" s="5">
        <f t="shared" si="74"/>
        <v>1</v>
      </c>
      <c r="I386" s="5" t="str">
        <f>IF(E386=1,"AC","NA")</f>
        <v>NA</v>
      </c>
      <c r="J386" s="5" t="str">
        <f t="shared" si="76"/>
        <v>INSERT INTO usuarioetapa(idlogtrans,idusuario,idetapa,estado) values(1 , 153 , 1 , 'NA' );</v>
      </c>
    </row>
    <row r="387" spans="1:10" x14ac:dyDescent="0.25">
      <c r="B387" s="19"/>
      <c r="C387" t="s">
        <v>93</v>
      </c>
      <c r="D387" s="9">
        <v>2</v>
      </c>
      <c r="E387" s="9">
        <v>0</v>
      </c>
      <c r="F387">
        <v>1</v>
      </c>
      <c r="G387">
        <f>G386</f>
        <v>153</v>
      </c>
      <c r="H387" s="5">
        <f t="shared" si="74"/>
        <v>2</v>
      </c>
      <c r="I387" t="str">
        <f t="shared" ref="I387:I398" si="85">IF(E387=1,"AC","NA")</f>
        <v>NA</v>
      </c>
      <c r="J387" s="5" t="str">
        <f t="shared" si="76"/>
        <v>INSERT INTO usuarioetapa(idlogtrans,idusuario,idetapa,estado) values(1 , 153 , 2 , 'NA' );</v>
      </c>
    </row>
    <row r="388" spans="1:10" x14ac:dyDescent="0.25">
      <c r="B388" s="19"/>
      <c r="C388" t="s">
        <v>94</v>
      </c>
      <c r="D388" s="9">
        <v>3</v>
      </c>
      <c r="E388" s="9">
        <v>1</v>
      </c>
      <c r="F388">
        <v>1</v>
      </c>
      <c r="G388">
        <f t="shared" ref="G388:G401" si="86">G387</f>
        <v>153</v>
      </c>
      <c r="H388" s="5">
        <f t="shared" si="74"/>
        <v>3</v>
      </c>
      <c r="I388" t="str">
        <f t="shared" si="85"/>
        <v>AC</v>
      </c>
      <c r="J388" s="5" t="str">
        <f t="shared" si="76"/>
        <v>INSERT INTO usuarioetapa(idlogtrans,idusuario,idetapa,estado) values(1 , 153 , 3 , 'AC' );</v>
      </c>
    </row>
    <row r="389" spans="1:10" x14ac:dyDescent="0.25">
      <c r="B389" s="19"/>
      <c r="C389" t="s">
        <v>95</v>
      </c>
      <c r="D389" s="9">
        <v>4</v>
      </c>
      <c r="E389" s="9">
        <v>0</v>
      </c>
      <c r="F389">
        <v>1</v>
      </c>
      <c r="G389">
        <f t="shared" si="86"/>
        <v>153</v>
      </c>
      <c r="H389" s="5">
        <f t="shared" si="74"/>
        <v>4</v>
      </c>
      <c r="I389" t="str">
        <f t="shared" si="85"/>
        <v>NA</v>
      </c>
      <c r="J389" s="5" t="str">
        <f t="shared" si="76"/>
        <v>INSERT INTO usuarioetapa(idlogtrans,idusuario,idetapa,estado) values(1 , 153 , 4 , 'NA' );</v>
      </c>
    </row>
    <row r="390" spans="1:10" x14ac:dyDescent="0.25">
      <c r="B390" s="19"/>
      <c r="C390" t="s">
        <v>96</v>
      </c>
      <c r="D390" s="9">
        <v>5</v>
      </c>
      <c r="E390" s="9">
        <v>0</v>
      </c>
      <c r="F390">
        <v>1</v>
      </c>
      <c r="G390">
        <f t="shared" si="86"/>
        <v>153</v>
      </c>
      <c r="H390" s="5">
        <f t="shared" si="74"/>
        <v>5</v>
      </c>
      <c r="I390" t="str">
        <f t="shared" si="85"/>
        <v>NA</v>
      </c>
      <c r="J390" s="5" t="str">
        <f t="shared" si="76"/>
        <v>INSERT INTO usuarioetapa(idlogtrans,idusuario,idetapa,estado) values(1 , 153 , 5 , 'NA' );</v>
      </c>
    </row>
    <row r="391" spans="1:10" x14ac:dyDescent="0.25">
      <c r="B391" s="19"/>
      <c r="C391" t="s">
        <v>97</v>
      </c>
      <c r="D391" s="9">
        <v>6</v>
      </c>
      <c r="E391" s="9">
        <v>0</v>
      </c>
      <c r="F391">
        <v>1</v>
      </c>
      <c r="G391">
        <f t="shared" si="86"/>
        <v>153</v>
      </c>
      <c r="H391" s="5">
        <f t="shared" si="74"/>
        <v>6</v>
      </c>
      <c r="I391" t="str">
        <f t="shared" si="85"/>
        <v>NA</v>
      </c>
      <c r="J391" s="5" t="str">
        <f t="shared" si="76"/>
        <v>INSERT INTO usuarioetapa(idlogtrans,idusuario,idetapa,estado) values(1 , 153 , 6 , 'NA' );</v>
      </c>
    </row>
    <row r="392" spans="1:10" x14ac:dyDescent="0.25">
      <c r="B392" s="19"/>
      <c r="C392" t="s">
        <v>98</v>
      </c>
      <c r="D392" s="9">
        <v>7</v>
      </c>
      <c r="E392" s="9">
        <v>0</v>
      </c>
      <c r="F392">
        <v>1</v>
      </c>
      <c r="G392">
        <f t="shared" si="86"/>
        <v>153</v>
      </c>
      <c r="H392" s="5">
        <f t="shared" si="74"/>
        <v>7</v>
      </c>
      <c r="I392" t="str">
        <f t="shared" si="85"/>
        <v>NA</v>
      </c>
      <c r="J392" s="5" t="str">
        <f t="shared" si="76"/>
        <v>INSERT INTO usuarioetapa(idlogtrans,idusuario,idetapa,estado) values(1 , 153 , 7 , 'NA' );</v>
      </c>
    </row>
    <row r="393" spans="1:10" x14ac:dyDescent="0.25">
      <c r="B393" s="19"/>
      <c r="C393" t="s">
        <v>99</v>
      </c>
      <c r="D393" s="9">
        <v>8</v>
      </c>
      <c r="E393" s="9">
        <v>0</v>
      </c>
      <c r="F393">
        <v>1</v>
      </c>
      <c r="G393">
        <f t="shared" si="86"/>
        <v>153</v>
      </c>
      <c r="H393" s="5">
        <f t="shared" si="74"/>
        <v>8</v>
      </c>
      <c r="I393" t="str">
        <f t="shared" si="85"/>
        <v>NA</v>
      </c>
      <c r="J393" s="5" t="str">
        <f t="shared" si="76"/>
        <v>INSERT INTO usuarioetapa(idlogtrans,idusuario,idetapa,estado) values(1 , 153 , 8 , 'NA' );</v>
      </c>
    </row>
    <row r="394" spans="1:10" x14ac:dyDescent="0.25">
      <c r="B394" s="19"/>
      <c r="C394" t="s">
        <v>100</v>
      </c>
      <c r="D394" s="9">
        <v>9</v>
      </c>
      <c r="E394" s="9">
        <v>0</v>
      </c>
      <c r="F394">
        <v>1</v>
      </c>
      <c r="G394">
        <f t="shared" si="86"/>
        <v>153</v>
      </c>
      <c r="H394" s="5">
        <f t="shared" si="74"/>
        <v>9</v>
      </c>
      <c r="I394" t="str">
        <f t="shared" si="85"/>
        <v>NA</v>
      </c>
      <c r="J394" s="5" t="str">
        <f t="shared" si="76"/>
        <v>INSERT INTO usuarioetapa(idlogtrans,idusuario,idetapa,estado) values(1 , 153 , 9 , 'NA' );</v>
      </c>
    </row>
    <row r="395" spans="1:10" x14ac:dyDescent="0.25">
      <c r="B395" s="19"/>
      <c r="C395" t="s">
        <v>15</v>
      </c>
      <c r="D395" s="9">
        <v>10</v>
      </c>
      <c r="E395" s="9">
        <v>0</v>
      </c>
      <c r="F395">
        <v>1</v>
      </c>
      <c r="G395">
        <f t="shared" si="86"/>
        <v>153</v>
      </c>
      <c r="H395" s="5">
        <f t="shared" si="74"/>
        <v>10</v>
      </c>
      <c r="I395" t="str">
        <f t="shared" si="85"/>
        <v>NA</v>
      </c>
      <c r="J395" s="5" t="str">
        <f t="shared" si="76"/>
        <v>INSERT INTO usuarioetapa(idlogtrans,idusuario,idetapa,estado) values(1 , 153 , 10 , 'NA' );</v>
      </c>
    </row>
    <row r="396" spans="1:10" x14ac:dyDescent="0.25">
      <c r="B396" s="19"/>
      <c r="C396" t="s">
        <v>101</v>
      </c>
      <c r="D396" s="9">
        <v>11</v>
      </c>
      <c r="E396" s="9">
        <v>0</v>
      </c>
      <c r="F396">
        <v>1</v>
      </c>
      <c r="G396">
        <f t="shared" si="86"/>
        <v>153</v>
      </c>
      <c r="H396" s="5">
        <f t="shared" si="74"/>
        <v>11</v>
      </c>
      <c r="I396" t="str">
        <f t="shared" si="85"/>
        <v>NA</v>
      </c>
      <c r="J396" s="5" t="str">
        <f t="shared" si="76"/>
        <v>INSERT INTO usuarioetapa(idlogtrans,idusuario,idetapa,estado) values(1 , 153 , 11 , 'NA' );</v>
      </c>
    </row>
    <row r="397" spans="1:10" x14ac:dyDescent="0.25">
      <c r="B397" s="19"/>
      <c r="C397" t="s">
        <v>102</v>
      </c>
      <c r="D397" s="9">
        <v>12</v>
      </c>
      <c r="E397" s="9">
        <v>0</v>
      </c>
      <c r="F397">
        <v>1</v>
      </c>
      <c r="G397">
        <f t="shared" si="86"/>
        <v>153</v>
      </c>
      <c r="H397" s="5">
        <f t="shared" si="74"/>
        <v>12</v>
      </c>
      <c r="I397" t="str">
        <f t="shared" si="85"/>
        <v>NA</v>
      </c>
      <c r="J397" s="5" t="str">
        <f t="shared" si="76"/>
        <v>INSERT INTO usuarioetapa(idlogtrans,idusuario,idetapa,estado) values(1 , 153 , 12 , 'NA' );</v>
      </c>
    </row>
    <row r="398" spans="1:10" x14ac:dyDescent="0.25">
      <c r="B398" s="19"/>
      <c r="C398" t="s">
        <v>103</v>
      </c>
      <c r="D398" s="9">
        <v>13</v>
      </c>
      <c r="E398" s="9">
        <v>0</v>
      </c>
      <c r="F398">
        <v>1</v>
      </c>
      <c r="G398">
        <f t="shared" si="86"/>
        <v>153</v>
      </c>
      <c r="H398" s="5">
        <f t="shared" si="74"/>
        <v>13</v>
      </c>
      <c r="I398" t="str">
        <f t="shared" si="85"/>
        <v>NA</v>
      </c>
      <c r="J398" s="5" t="str">
        <f t="shared" si="76"/>
        <v>INSERT INTO usuarioetapa(idlogtrans,idusuario,idetapa,estado) values(1 , 153 , 13 , 'NA' );</v>
      </c>
    </row>
    <row r="399" spans="1:10" x14ac:dyDescent="0.25">
      <c r="B399" s="19"/>
      <c r="C399" t="s">
        <v>106</v>
      </c>
      <c r="D399" s="9">
        <v>14</v>
      </c>
      <c r="E399" s="9">
        <v>0</v>
      </c>
      <c r="F399">
        <v>1</v>
      </c>
      <c r="G399">
        <f t="shared" si="86"/>
        <v>153</v>
      </c>
      <c r="H399" s="5">
        <f t="shared" si="74"/>
        <v>14</v>
      </c>
      <c r="I399" t="str">
        <f t="shared" ref="I399:I401" si="87">IF(E399=1,"AC","NA")</f>
        <v>NA</v>
      </c>
      <c r="J399" s="5" t="str">
        <f t="shared" si="76"/>
        <v>INSERT INTO usuarioetapa(idlogtrans,idusuario,idetapa,estado) values(1 , 153 , 14 , 'NA' );</v>
      </c>
    </row>
    <row r="400" spans="1:10" x14ac:dyDescent="0.25">
      <c r="B400" s="19"/>
      <c r="C400" t="s">
        <v>107</v>
      </c>
      <c r="D400" s="9">
        <v>15</v>
      </c>
      <c r="E400" s="9">
        <v>0</v>
      </c>
      <c r="F400">
        <v>1</v>
      </c>
      <c r="G400">
        <f t="shared" si="86"/>
        <v>153</v>
      </c>
      <c r="H400" s="5">
        <f t="shared" si="74"/>
        <v>15</v>
      </c>
      <c r="I400" t="str">
        <f t="shared" si="87"/>
        <v>NA</v>
      </c>
      <c r="J400" s="5" t="str">
        <f t="shared" si="76"/>
        <v>INSERT INTO usuarioetapa(idlogtrans,idusuario,idetapa,estado) values(1 , 153 , 15 , 'NA' );</v>
      </c>
    </row>
    <row r="401" spans="1:10" x14ac:dyDescent="0.25">
      <c r="B401" s="19"/>
      <c r="C401" t="s">
        <v>108</v>
      </c>
      <c r="D401" s="9">
        <v>16</v>
      </c>
      <c r="E401" s="9">
        <v>0</v>
      </c>
      <c r="F401">
        <v>1</v>
      </c>
      <c r="G401">
        <f t="shared" si="86"/>
        <v>153</v>
      </c>
      <c r="H401" s="5">
        <f t="shared" si="74"/>
        <v>16</v>
      </c>
      <c r="I401" t="str">
        <f t="shared" si="87"/>
        <v>NA</v>
      </c>
      <c r="J401" s="5" t="str">
        <f t="shared" si="76"/>
        <v>INSERT INTO usuarioetapa(idlogtrans,idusuario,idetapa,estado) values(1 , 153 , 16 , 'NA' );</v>
      </c>
    </row>
    <row r="402" spans="1:10" x14ac:dyDescent="0.25">
      <c r="A402">
        <v>25</v>
      </c>
      <c r="B402" s="7" t="s">
        <v>45</v>
      </c>
      <c r="C402" s="5" t="s">
        <v>92</v>
      </c>
      <c r="D402" s="5">
        <v>1</v>
      </c>
      <c r="E402" s="5">
        <v>0</v>
      </c>
      <c r="F402" s="5">
        <v>1</v>
      </c>
      <c r="G402" s="5">
        <v>182</v>
      </c>
      <c r="H402" s="5">
        <f t="shared" si="74"/>
        <v>1</v>
      </c>
      <c r="I402" s="5" t="str">
        <f>IF(E402=1,"AC","NA")</f>
        <v>NA</v>
      </c>
      <c r="J402" s="5" t="str">
        <f t="shared" si="76"/>
        <v>INSERT INTO usuarioetapa(idlogtrans,idusuario,idetapa,estado) values(1 , 182 , 1 , 'NA' );</v>
      </c>
    </row>
    <row r="403" spans="1:10" x14ac:dyDescent="0.25">
      <c r="B403" s="19"/>
      <c r="C403" t="s">
        <v>93</v>
      </c>
      <c r="D403" s="9">
        <v>2</v>
      </c>
      <c r="E403" s="9">
        <v>0</v>
      </c>
      <c r="F403">
        <v>1</v>
      </c>
      <c r="G403">
        <f>G402</f>
        <v>182</v>
      </c>
      <c r="H403" s="5">
        <f t="shared" ref="H403:H466" si="88">D403</f>
        <v>2</v>
      </c>
      <c r="I403" t="str">
        <f t="shared" ref="I403:I414" si="89">IF(E403=1,"AC","NA")</f>
        <v>NA</v>
      </c>
      <c r="J403" s="5" t="str">
        <f t="shared" ref="J403:J466" si="90">CONCATENATE("INSERT INTO usuarioetapa(idlogtrans,idusuario,idetapa,estado) values(",F403," , ",G403," , ",H403," , '",I403,"' ",");")</f>
        <v>INSERT INTO usuarioetapa(idlogtrans,idusuario,idetapa,estado) values(1 , 182 , 2 , 'NA' );</v>
      </c>
    </row>
    <row r="404" spans="1:10" x14ac:dyDescent="0.25">
      <c r="B404" s="19"/>
      <c r="C404" t="s">
        <v>94</v>
      </c>
      <c r="D404" s="9">
        <v>3</v>
      </c>
      <c r="E404" s="9">
        <v>0</v>
      </c>
      <c r="F404">
        <v>1</v>
      </c>
      <c r="G404">
        <f t="shared" ref="G404:G417" si="91">G403</f>
        <v>182</v>
      </c>
      <c r="H404" s="5">
        <f t="shared" si="88"/>
        <v>3</v>
      </c>
      <c r="I404" t="str">
        <f t="shared" si="89"/>
        <v>NA</v>
      </c>
      <c r="J404" s="5" t="str">
        <f t="shared" si="90"/>
        <v>INSERT INTO usuarioetapa(idlogtrans,idusuario,idetapa,estado) values(1 , 182 , 3 , 'NA' );</v>
      </c>
    </row>
    <row r="405" spans="1:10" x14ac:dyDescent="0.25">
      <c r="B405" s="19"/>
      <c r="C405" t="s">
        <v>95</v>
      </c>
      <c r="D405" s="9">
        <v>4</v>
      </c>
      <c r="E405" s="9">
        <v>0</v>
      </c>
      <c r="F405">
        <v>1</v>
      </c>
      <c r="G405">
        <f t="shared" si="91"/>
        <v>182</v>
      </c>
      <c r="H405" s="5">
        <f t="shared" si="88"/>
        <v>4</v>
      </c>
      <c r="I405" t="str">
        <f t="shared" si="89"/>
        <v>NA</v>
      </c>
      <c r="J405" s="5" t="str">
        <f t="shared" si="90"/>
        <v>INSERT INTO usuarioetapa(idlogtrans,idusuario,idetapa,estado) values(1 , 182 , 4 , 'NA' );</v>
      </c>
    </row>
    <row r="406" spans="1:10" x14ac:dyDescent="0.25">
      <c r="B406" s="19"/>
      <c r="C406" t="s">
        <v>96</v>
      </c>
      <c r="D406" s="9">
        <v>5</v>
      </c>
      <c r="E406" s="9">
        <v>0</v>
      </c>
      <c r="F406">
        <v>1</v>
      </c>
      <c r="G406">
        <f t="shared" si="91"/>
        <v>182</v>
      </c>
      <c r="H406" s="5">
        <f t="shared" si="88"/>
        <v>5</v>
      </c>
      <c r="I406" t="str">
        <f t="shared" si="89"/>
        <v>NA</v>
      </c>
      <c r="J406" s="5" t="str">
        <f t="shared" si="90"/>
        <v>INSERT INTO usuarioetapa(idlogtrans,idusuario,idetapa,estado) values(1 , 182 , 5 , 'NA' );</v>
      </c>
    </row>
    <row r="407" spans="1:10" x14ac:dyDescent="0.25">
      <c r="B407" s="19"/>
      <c r="C407" t="s">
        <v>97</v>
      </c>
      <c r="D407" s="9">
        <v>6</v>
      </c>
      <c r="E407" s="9">
        <v>0</v>
      </c>
      <c r="F407">
        <v>1</v>
      </c>
      <c r="G407">
        <f t="shared" si="91"/>
        <v>182</v>
      </c>
      <c r="H407" s="5">
        <f t="shared" si="88"/>
        <v>6</v>
      </c>
      <c r="I407" t="str">
        <f t="shared" si="89"/>
        <v>NA</v>
      </c>
      <c r="J407" s="5" t="str">
        <f t="shared" si="90"/>
        <v>INSERT INTO usuarioetapa(idlogtrans,idusuario,idetapa,estado) values(1 , 182 , 6 , 'NA' );</v>
      </c>
    </row>
    <row r="408" spans="1:10" x14ac:dyDescent="0.25">
      <c r="B408" s="19"/>
      <c r="C408" t="s">
        <v>98</v>
      </c>
      <c r="D408" s="9">
        <v>7</v>
      </c>
      <c r="E408" s="9">
        <v>0</v>
      </c>
      <c r="F408">
        <v>1</v>
      </c>
      <c r="G408">
        <f t="shared" si="91"/>
        <v>182</v>
      </c>
      <c r="H408" s="5">
        <f t="shared" si="88"/>
        <v>7</v>
      </c>
      <c r="I408" t="str">
        <f t="shared" si="89"/>
        <v>NA</v>
      </c>
      <c r="J408" s="5" t="str">
        <f t="shared" si="90"/>
        <v>INSERT INTO usuarioetapa(idlogtrans,idusuario,idetapa,estado) values(1 , 182 , 7 , 'NA' );</v>
      </c>
    </row>
    <row r="409" spans="1:10" x14ac:dyDescent="0.25">
      <c r="B409" s="19"/>
      <c r="C409" t="s">
        <v>99</v>
      </c>
      <c r="D409" s="9">
        <v>8</v>
      </c>
      <c r="E409" s="9">
        <v>0</v>
      </c>
      <c r="F409">
        <v>1</v>
      </c>
      <c r="G409">
        <f t="shared" si="91"/>
        <v>182</v>
      </c>
      <c r="H409" s="5">
        <f t="shared" si="88"/>
        <v>8</v>
      </c>
      <c r="I409" t="str">
        <f t="shared" si="89"/>
        <v>NA</v>
      </c>
      <c r="J409" s="5" t="str">
        <f t="shared" si="90"/>
        <v>INSERT INTO usuarioetapa(idlogtrans,idusuario,idetapa,estado) values(1 , 182 , 8 , 'NA' );</v>
      </c>
    </row>
    <row r="410" spans="1:10" x14ac:dyDescent="0.25">
      <c r="B410" s="19"/>
      <c r="C410" t="s">
        <v>100</v>
      </c>
      <c r="D410" s="9">
        <v>9</v>
      </c>
      <c r="E410" s="9">
        <v>0</v>
      </c>
      <c r="F410">
        <v>1</v>
      </c>
      <c r="G410">
        <f t="shared" si="91"/>
        <v>182</v>
      </c>
      <c r="H410" s="5">
        <f t="shared" si="88"/>
        <v>9</v>
      </c>
      <c r="I410" t="str">
        <f t="shared" si="89"/>
        <v>NA</v>
      </c>
      <c r="J410" s="5" t="str">
        <f t="shared" si="90"/>
        <v>INSERT INTO usuarioetapa(idlogtrans,idusuario,idetapa,estado) values(1 , 182 , 9 , 'NA' );</v>
      </c>
    </row>
    <row r="411" spans="1:10" x14ac:dyDescent="0.25">
      <c r="B411" s="19"/>
      <c r="C411" t="s">
        <v>15</v>
      </c>
      <c r="D411" s="9">
        <v>10</v>
      </c>
      <c r="E411" s="9">
        <v>0</v>
      </c>
      <c r="F411">
        <v>1</v>
      </c>
      <c r="G411">
        <f t="shared" si="91"/>
        <v>182</v>
      </c>
      <c r="H411" s="5">
        <f t="shared" si="88"/>
        <v>10</v>
      </c>
      <c r="I411" t="str">
        <f t="shared" si="89"/>
        <v>NA</v>
      </c>
      <c r="J411" s="5" t="str">
        <f t="shared" si="90"/>
        <v>INSERT INTO usuarioetapa(idlogtrans,idusuario,idetapa,estado) values(1 , 182 , 10 , 'NA' );</v>
      </c>
    </row>
    <row r="412" spans="1:10" x14ac:dyDescent="0.25">
      <c r="B412" s="19"/>
      <c r="C412" t="s">
        <v>101</v>
      </c>
      <c r="D412" s="9">
        <v>11</v>
      </c>
      <c r="E412" s="9">
        <v>0</v>
      </c>
      <c r="F412">
        <v>1</v>
      </c>
      <c r="G412">
        <f t="shared" si="91"/>
        <v>182</v>
      </c>
      <c r="H412" s="5">
        <f t="shared" si="88"/>
        <v>11</v>
      </c>
      <c r="I412" t="str">
        <f t="shared" si="89"/>
        <v>NA</v>
      </c>
      <c r="J412" s="5" t="str">
        <f t="shared" si="90"/>
        <v>INSERT INTO usuarioetapa(idlogtrans,idusuario,idetapa,estado) values(1 , 182 , 11 , 'NA' );</v>
      </c>
    </row>
    <row r="413" spans="1:10" x14ac:dyDescent="0.25">
      <c r="B413" s="19"/>
      <c r="C413" t="s">
        <v>102</v>
      </c>
      <c r="D413" s="9">
        <v>12</v>
      </c>
      <c r="E413" s="9">
        <v>0</v>
      </c>
      <c r="F413">
        <v>1</v>
      </c>
      <c r="G413">
        <f t="shared" si="91"/>
        <v>182</v>
      </c>
      <c r="H413" s="5">
        <f t="shared" si="88"/>
        <v>12</v>
      </c>
      <c r="I413" t="str">
        <f t="shared" si="89"/>
        <v>NA</v>
      </c>
      <c r="J413" s="5" t="str">
        <f t="shared" si="90"/>
        <v>INSERT INTO usuarioetapa(idlogtrans,idusuario,idetapa,estado) values(1 , 182 , 12 , 'NA' );</v>
      </c>
    </row>
    <row r="414" spans="1:10" x14ac:dyDescent="0.25">
      <c r="B414" s="19"/>
      <c r="C414" t="s">
        <v>103</v>
      </c>
      <c r="D414" s="9">
        <v>13</v>
      </c>
      <c r="E414" s="9">
        <v>1</v>
      </c>
      <c r="F414">
        <v>1</v>
      </c>
      <c r="G414">
        <f t="shared" si="91"/>
        <v>182</v>
      </c>
      <c r="H414" s="5">
        <f t="shared" si="88"/>
        <v>13</v>
      </c>
      <c r="I414" t="str">
        <f t="shared" si="89"/>
        <v>AC</v>
      </c>
      <c r="J414" s="5" t="str">
        <f t="shared" si="90"/>
        <v>INSERT INTO usuarioetapa(idlogtrans,idusuario,idetapa,estado) values(1 , 182 , 13 , 'AC' );</v>
      </c>
    </row>
    <row r="415" spans="1:10" x14ac:dyDescent="0.25">
      <c r="B415" s="19"/>
      <c r="C415" t="s">
        <v>106</v>
      </c>
      <c r="D415" s="9">
        <v>14</v>
      </c>
      <c r="E415" s="9">
        <v>0</v>
      </c>
      <c r="F415">
        <v>1</v>
      </c>
      <c r="G415">
        <f t="shared" si="91"/>
        <v>182</v>
      </c>
      <c r="H415" s="5">
        <f t="shared" si="88"/>
        <v>14</v>
      </c>
      <c r="I415" t="str">
        <f t="shared" ref="I415:I417" si="92">IF(E415=1,"AC","NA")</f>
        <v>NA</v>
      </c>
      <c r="J415" s="5" t="str">
        <f t="shared" si="90"/>
        <v>INSERT INTO usuarioetapa(idlogtrans,idusuario,idetapa,estado) values(1 , 182 , 14 , 'NA' );</v>
      </c>
    </row>
    <row r="416" spans="1:10" x14ac:dyDescent="0.25">
      <c r="B416" s="19"/>
      <c r="C416" t="s">
        <v>107</v>
      </c>
      <c r="D416" s="9">
        <v>15</v>
      </c>
      <c r="E416" s="9">
        <v>0</v>
      </c>
      <c r="F416">
        <v>1</v>
      </c>
      <c r="G416">
        <f t="shared" si="91"/>
        <v>182</v>
      </c>
      <c r="H416" s="5">
        <f t="shared" si="88"/>
        <v>15</v>
      </c>
      <c r="I416" t="str">
        <f t="shared" si="92"/>
        <v>NA</v>
      </c>
      <c r="J416" s="5" t="str">
        <f t="shared" si="90"/>
        <v>INSERT INTO usuarioetapa(idlogtrans,idusuario,idetapa,estado) values(1 , 182 , 15 , 'NA' );</v>
      </c>
    </row>
    <row r="417" spans="1:10" x14ac:dyDescent="0.25">
      <c r="B417" s="19"/>
      <c r="C417" t="s">
        <v>108</v>
      </c>
      <c r="D417" s="9">
        <v>16</v>
      </c>
      <c r="E417" s="9">
        <v>0</v>
      </c>
      <c r="F417">
        <v>1</v>
      </c>
      <c r="G417">
        <f t="shared" si="91"/>
        <v>182</v>
      </c>
      <c r="H417" s="5">
        <f t="shared" si="88"/>
        <v>16</v>
      </c>
      <c r="I417" t="str">
        <f t="shared" si="92"/>
        <v>NA</v>
      </c>
      <c r="J417" s="5" t="str">
        <f t="shared" si="90"/>
        <v>INSERT INTO usuarioetapa(idlogtrans,idusuario,idetapa,estado) values(1 , 182 , 16 , 'NA' );</v>
      </c>
    </row>
    <row r="418" spans="1:10" x14ac:dyDescent="0.25">
      <c r="A418">
        <v>26</v>
      </c>
      <c r="B418" s="7" t="s">
        <v>46</v>
      </c>
      <c r="C418" s="5" t="s">
        <v>92</v>
      </c>
      <c r="D418" s="5">
        <v>1</v>
      </c>
      <c r="E418" s="5">
        <v>0</v>
      </c>
      <c r="F418" s="5">
        <v>1</v>
      </c>
      <c r="G418" s="5">
        <v>11</v>
      </c>
      <c r="H418" s="5">
        <f t="shared" si="88"/>
        <v>1</v>
      </c>
      <c r="I418" s="5" t="str">
        <f>IF(E418=1,"AC","NA")</f>
        <v>NA</v>
      </c>
      <c r="J418" s="5" t="str">
        <f t="shared" si="90"/>
        <v>INSERT INTO usuarioetapa(idlogtrans,idusuario,idetapa,estado) values(1 , 11 , 1 , 'NA' );</v>
      </c>
    </row>
    <row r="419" spans="1:10" x14ac:dyDescent="0.25">
      <c r="B419" s="19"/>
      <c r="C419" t="s">
        <v>93</v>
      </c>
      <c r="D419" s="9">
        <v>2</v>
      </c>
      <c r="E419" s="9">
        <v>0</v>
      </c>
      <c r="F419">
        <v>1</v>
      </c>
      <c r="G419">
        <f>G418</f>
        <v>11</v>
      </c>
      <c r="H419" s="5">
        <f t="shared" si="88"/>
        <v>2</v>
      </c>
      <c r="I419" t="str">
        <f t="shared" ref="I419:I430" si="93">IF(E419=1,"AC","NA")</f>
        <v>NA</v>
      </c>
      <c r="J419" s="5" t="str">
        <f t="shared" si="90"/>
        <v>INSERT INTO usuarioetapa(idlogtrans,idusuario,idetapa,estado) values(1 , 11 , 2 , 'NA' );</v>
      </c>
    </row>
    <row r="420" spans="1:10" x14ac:dyDescent="0.25">
      <c r="B420" s="19"/>
      <c r="C420" t="s">
        <v>94</v>
      </c>
      <c r="D420" s="9">
        <v>3</v>
      </c>
      <c r="E420" s="9">
        <v>0</v>
      </c>
      <c r="F420">
        <v>1</v>
      </c>
      <c r="G420">
        <f t="shared" ref="G420:G433" si="94">G419</f>
        <v>11</v>
      </c>
      <c r="H420" s="5">
        <f t="shared" si="88"/>
        <v>3</v>
      </c>
      <c r="I420" t="str">
        <f t="shared" si="93"/>
        <v>NA</v>
      </c>
      <c r="J420" s="5" t="str">
        <f t="shared" si="90"/>
        <v>INSERT INTO usuarioetapa(idlogtrans,idusuario,idetapa,estado) values(1 , 11 , 3 , 'NA' );</v>
      </c>
    </row>
    <row r="421" spans="1:10" x14ac:dyDescent="0.25">
      <c r="B421" s="19"/>
      <c r="C421" t="s">
        <v>95</v>
      </c>
      <c r="D421" s="9">
        <v>4</v>
      </c>
      <c r="E421" s="9">
        <v>0</v>
      </c>
      <c r="F421">
        <v>1</v>
      </c>
      <c r="G421">
        <f t="shared" si="94"/>
        <v>11</v>
      </c>
      <c r="H421" s="5">
        <f t="shared" si="88"/>
        <v>4</v>
      </c>
      <c r="I421" t="str">
        <f t="shared" si="93"/>
        <v>NA</v>
      </c>
      <c r="J421" s="5" t="str">
        <f t="shared" si="90"/>
        <v>INSERT INTO usuarioetapa(idlogtrans,idusuario,idetapa,estado) values(1 , 11 , 4 , 'NA' );</v>
      </c>
    </row>
    <row r="422" spans="1:10" x14ac:dyDescent="0.25">
      <c r="B422" s="19"/>
      <c r="C422" t="s">
        <v>96</v>
      </c>
      <c r="D422" s="9">
        <v>5</v>
      </c>
      <c r="E422" s="9">
        <v>0</v>
      </c>
      <c r="F422">
        <v>1</v>
      </c>
      <c r="G422">
        <f t="shared" si="94"/>
        <v>11</v>
      </c>
      <c r="H422" s="5">
        <f t="shared" si="88"/>
        <v>5</v>
      </c>
      <c r="I422" t="str">
        <f t="shared" si="93"/>
        <v>NA</v>
      </c>
      <c r="J422" s="5" t="str">
        <f t="shared" si="90"/>
        <v>INSERT INTO usuarioetapa(idlogtrans,idusuario,idetapa,estado) values(1 , 11 , 5 , 'NA' );</v>
      </c>
    </row>
    <row r="423" spans="1:10" x14ac:dyDescent="0.25">
      <c r="B423" s="19"/>
      <c r="C423" t="s">
        <v>97</v>
      </c>
      <c r="D423" s="9">
        <v>6</v>
      </c>
      <c r="E423" s="9">
        <v>0</v>
      </c>
      <c r="F423">
        <v>1</v>
      </c>
      <c r="G423">
        <f t="shared" si="94"/>
        <v>11</v>
      </c>
      <c r="H423" s="5">
        <f t="shared" si="88"/>
        <v>6</v>
      </c>
      <c r="I423" t="str">
        <f t="shared" si="93"/>
        <v>NA</v>
      </c>
      <c r="J423" s="5" t="str">
        <f t="shared" si="90"/>
        <v>INSERT INTO usuarioetapa(idlogtrans,idusuario,idetapa,estado) values(1 , 11 , 6 , 'NA' );</v>
      </c>
    </row>
    <row r="424" spans="1:10" x14ac:dyDescent="0.25">
      <c r="B424" s="19"/>
      <c r="C424" t="s">
        <v>98</v>
      </c>
      <c r="D424" s="9">
        <v>7</v>
      </c>
      <c r="E424" s="9">
        <v>0</v>
      </c>
      <c r="F424">
        <v>1</v>
      </c>
      <c r="G424">
        <f t="shared" si="94"/>
        <v>11</v>
      </c>
      <c r="H424" s="5">
        <f t="shared" si="88"/>
        <v>7</v>
      </c>
      <c r="I424" t="str">
        <f t="shared" si="93"/>
        <v>NA</v>
      </c>
      <c r="J424" s="5" t="str">
        <f t="shared" si="90"/>
        <v>INSERT INTO usuarioetapa(idlogtrans,idusuario,idetapa,estado) values(1 , 11 , 7 , 'NA' );</v>
      </c>
    </row>
    <row r="425" spans="1:10" x14ac:dyDescent="0.25">
      <c r="B425" s="19"/>
      <c r="C425" t="s">
        <v>99</v>
      </c>
      <c r="D425" s="9">
        <v>8</v>
      </c>
      <c r="E425" s="9">
        <v>0</v>
      </c>
      <c r="F425">
        <v>1</v>
      </c>
      <c r="G425">
        <f t="shared" si="94"/>
        <v>11</v>
      </c>
      <c r="H425" s="5">
        <f t="shared" si="88"/>
        <v>8</v>
      </c>
      <c r="I425" t="str">
        <f t="shared" si="93"/>
        <v>NA</v>
      </c>
      <c r="J425" s="5" t="str">
        <f t="shared" si="90"/>
        <v>INSERT INTO usuarioetapa(idlogtrans,idusuario,idetapa,estado) values(1 , 11 , 8 , 'NA' );</v>
      </c>
    </row>
    <row r="426" spans="1:10" x14ac:dyDescent="0.25">
      <c r="B426" s="19"/>
      <c r="C426" t="s">
        <v>100</v>
      </c>
      <c r="D426" s="9">
        <v>9</v>
      </c>
      <c r="E426" s="9">
        <v>0</v>
      </c>
      <c r="F426">
        <v>1</v>
      </c>
      <c r="G426">
        <f t="shared" si="94"/>
        <v>11</v>
      </c>
      <c r="H426" s="5">
        <f t="shared" si="88"/>
        <v>9</v>
      </c>
      <c r="I426" t="str">
        <f t="shared" si="93"/>
        <v>NA</v>
      </c>
      <c r="J426" s="5" t="str">
        <f t="shared" si="90"/>
        <v>INSERT INTO usuarioetapa(idlogtrans,idusuario,idetapa,estado) values(1 , 11 , 9 , 'NA' );</v>
      </c>
    </row>
    <row r="427" spans="1:10" x14ac:dyDescent="0.25">
      <c r="B427" s="19"/>
      <c r="C427" t="s">
        <v>15</v>
      </c>
      <c r="D427" s="9">
        <v>10</v>
      </c>
      <c r="E427" s="9">
        <v>0</v>
      </c>
      <c r="F427">
        <v>1</v>
      </c>
      <c r="G427">
        <f t="shared" si="94"/>
        <v>11</v>
      </c>
      <c r="H427" s="5">
        <f t="shared" si="88"/>
        <v>10</v>
      </c>
      <c r="I427" t="str">
        <f t="shared" si="93"/>
        <v>NA</v>
      </c>
      <c r="J427" s="5" t="str">
        <f t="shared" si="90"/>
        <v>INSERT INTO usuarioetapa(idlogtrans,idusuario,idetapa,estado) values(1 , 11 , 10 , 'NA' );</v>
      </c>
    </row>
    <row r="428" spans="1:10" x14ac:dyDescent="0.25">
      <c r="B428" s="19"/>
      <c r="C428" t="s">
        <v>101</v>
      </c>
      <c r="D428" s="9">
        <v>11</v>
      </c>
      <c r="E428" s="9">
        <v>0</v>
      </c>
      <c r="F428">
        <v>1</v>
      </c>
      <c r="G428">
        <f t="shared" si="94"/>
        <v>11</v>
      </c>
      <c r="H428" s="5">
        <f t="shared" si="88"/>
        <v>11</v>
      </c>
      <c r="I428" t="str">
        <f t="shared" si="93"/>
        <v>NA</v>
      </c>
      <c r="J428" s="5" t="str">
        <f t="shared" si="90"/>
        <v>INSERT INTO usuarioetapa(idlogtrans,idusuario,idetapa,estado) values(1 , 11 , 11 , 'NA' );</v>
      </c>
    </row>
    <row r="429" spans="1:10" x14ac:dyDescent="0.25">
      <c r="B429" s="19"/>
      <c r="C429" t="s">
        <v>102</v>
      </c>
      <c r="D429" s="9">
        <v>12</v>
      </c>
      <c r="E429" s="9">
        <v>1</v>
      </c>
      <c r="F429">
        <v>1</v>
      </c>
      <c r="G429">
        <f t="shared" si="94"/>
        <v>11</v>
      </c>
      <c r="H429" s="5">
        <f t="shared" si="88"/>
        <v>12</v>
      </c>
      <c r="I429" t="str">
        <f t="shared" si="93"/>
        <v>AC</v>
      </c>
      <c r="J429" s="5" t="str">
        <f t="shared" si="90"/>
        <v>INSERT INTO usuarioetapa(idlogtrans,idusuario,idetapa,estado) values(1 , 11 , 12 , 'AC' );</v>
      </c>
    </row>
    <row r="430" spans="1:10" x14ac:dyDescent="0.25">
      <c r="B430" s="19"/>
      <c r="C430" t="s">
        <v>103</v>
      </c>
      <c r="D430" s="9">
        <v>13</v>
      </c>
      <c r="E430" s="9">
        <v>0</v>
      </c>
      <c r="F430">
        <v>1</v>
      </c>
      <c r="G430">
        <f t="shared" si="94"/>
        <v>11</v>
      </c>
      <c r="H430" s="5">
        <f t="shared" si="88"/>
        <v>13</v>
      </c>
      <c r="I430" t="str">
        <f t="shared" si="93"/>
        <v>NA</v>
      </c>
      <c r="J430" s="5" t="str">
        <f t="shared" si="90"/>
        <v>INSERT INTO usuarioetapa(idlogtrans,idusuario,idetapa,estado) values(1 , 11 , 13 , 'NA' );</v>
      </c>
    </row>
    <row r="431" spans="1:10" x14ac:dyDescent="0.25">
      <c r="B431" s="19"/>
      <c r="C431" t="s">
        <v>106</v>
      </c>
      <c r="D431" s="9">
        <v>14</v>
      </c>
      <c r="E431" s="9">
        <v>0</v>
      </c>
      <c r="F431">
        <v>1</v>
      </c>
      <c r="G431">
        <f t="shared" si="94"/>
        <v>11</v>
      </c>
      <c r="H431" s="5">
        <f t="shared" si="88"/>
        <v>14</v>
      </c>
      <c r="I431" t="str">
        <f t="shared" ref="I431:I433" si="95">IF(E431=1,"AC","NA")</f>
        <v>NA</v>
      </c>
      <c r="J431" s="5" t="str">
        <f t="shared" si="90"/>
        <v>INSERT INTO usuarioetapa(idlogtrans,idusuario,idetapa,estado) values(1 , 11 , 14 , 'NA' );</v>
      </c>
    </row>
    <row r="432" spans="1:10" x14ac:dyDescent="0.25">
      <c r="B432" s="19"/>
      <c r="C432" t="s">
        <v>107</v>
      </c>
      <c r="D432" s="9">
        <v>15</v>
      </c>
      <c r="E432" s="9">
        <v>0</v>
      </c>
      <c r="F432">
        <v>1</v>
      </c>
      <c r="G432">
        <f t="shared" si="94"/>
        <v>11</v>
      </c>
      <c r="H432" s="5">
        <f t="shared" si="88"/>
        <v>15</v>
      </c>
      <c r="I432" t="str">
        <f t="shared" si="95"/>
        <v>NA</v>
      </c>
      <c r="J432" s="5" t="str">
        <f t="shared" si="90"/>
        <v>INSERT INTO usuarioetapa(idlogtrans,idusuario,idetapa,estado) values(1 , 11 , 15 , 'NA' );</v>
      </c>
    </row>
    <row r="433" spans="1:10" x14ac:dyDescent="0.25">
      <c r="B433" s="19"/>
      <c r="C433" t="s">
        <v>108</v>
      </c>
      <c r="D433" s="9">
        <v>16</v>
      </c>
      <c r="E433" s="9">
        <v>0</v>
      </c>
      <c r="F433">
        <v>1</v>
      </c>
      <c r="G433">
        <f t="shared" si="94"/>
        <v>11</v>
      </c>
      <c r="H433" s="5">
        <f t="shared" si="88"/>
        <v>16</v>
      </c>
      <c r="I433" t="str">
        <f t="shared" si="95"/>
        <v>NA</v>
      </c>
      <c r="J433" s="5" t="str">
        <f t="shared" si="90"/>
        <v>INSERT INTO usuarioetapa(idlogtrans,idusuario,idetapa,estado) values(1 , 11 , 16 , 'NA' );</v>
      </c>
    </row>
    <row r="434" spans="1:10" x14ac:dyDescent="0.25">
      <c r="A434">
        <v>27</v>
      </c>
      <c r="B434" s="7" t="s">
        <v>90</v>
      </c>
      <c r="C434" s="5" t="s">
        <v>92</v>
      </c>
      <c r="D434" s="5">
        <v>1</v>
      </c>
      <c r="E434" s="5">
        <v>0</v>
      </c>
      <c r="F434" s="5">
        <v>1</v>
      </c>
      <c r="G434" s="5">
        <v>53</v>
      </c>
      <c r="H434" s="5">
        <f t="shared" si="88"/>
        <v>1</v>
      </c>
      <c r="I434" s="5" t="str">
        <f>IF(E434=1,"AC","NA")</f>
        <v>NA</v>
      </c>
      <c r="J434" s="5" t="str">
        <f t="shared" si="90"/>
        <v>INSERT INTO usuarioetapa(idlogtrans,idusuario,idetapa,estado) values(1 , 53 , 1 , 'NA' );</v>
      </c>
    </row>
    <row r="435" spans="1:10" x14ac:dyDescent="0.25">
      <c r="B435" s="19"/>
      <c r="C435" t="s">
        <v>93</v>
      </c>
      <c r="D435" s="9">
        <v>2</v>
      </c>
      <c r="E435" s="9">
        <v>0</v>
      </c>
      <c r="F435">
        <v>1</v>
      </c>
      <c r="G435">
        <f>G434</f>
        <v>53</v>
      </c>
      <c r="H435" s="5">
        <f t="shared" si="88"/>
        <v>2</v>
      </c>
      <c r="I435" t="str">
        <f t="shared" ref="I435:I446" si="96">IF(E435=1,"AC","NA")</f>
        <v>NA</v>
      </c>
      <c r="J435" s="5" t="str">
        <f t="shared" si="90"/>
        <v>INSERT INTO usuarioetapa(idlogtrans,idusuario,idetapa,estado) values(1 , 53 , 2 , 'NA' );</v>
      </c>
    </row>
    <row r="436" spans="1:10" x14ac:dyDescent="0.25">
      <c r="B436" s="19"/>
      <c r="C436" t="s">
        <v>94</v>
      </c>
      <c r="D436" s="9">
        <v>3</v>
      </c>
      <c r="E436" s="9">
        <v>0</v>
      </c>
      <c r="F436">
        <v>1</v>
      </c>
      <c r="G436">
        <f t="shared" ref="G436:G449" si="97">G435</f>
        <v>53</v>
      </c>
      <c r="H436" s="5">
        <f t="shared" si="88"/>
        <v>3</v>
      </c>
      <c r="I436" t="str">
        <f t="shared" si="96"/>
        <v>NA</v>
      </c>
      <c r="J436" s="5" t="str">
        <f t="shared" si="90"/>
        <v>INSERT INTO usuarioetapa(idlogtrans,idusuario,idetapa,estado) values(1 , 53 , 3 , 'NA' );</v>
      </c>
    </row>
    <row r="437" spans="1:10" x14ac:dyDescent="0.25">
      <c r="B437" s="19"/>
      <c r="C437" t="s">
        <v>95</v>
      </c>
      <c r="D437" s="9">
        <v>4</v>
      </c>
      <c r="E437" s="9">
        <v>0</v>
      </c>
      <c r="F437">
        <v>1</v>
      </c>
      <c r="G437">
        <f t="shared" si="97"/>
        <v>53</v>
      </c>
      <c r="H437" s="5">
        <f t="shared" si="88"/>
        <v>4</v>
      </c>
      <c r="I437" t="str">
        <f t="shared" si="96"/>
        <v>NA</v>
      </c>
      <c r="J437" s="5" t="str">
        <f t="shared" si="90"/>
        <v>INSERT INTO usuarioetapa(idlogtrans,idusuario,idetapa,estado) values(1 , 53 , 4 , 'NA' );</v>
      </c>
    </row>
    <row r="438" spans="1:10" x14ac:dyDescent="0.25">
      <c r="B438" s="19"/>
      <c r="C438" t="s">
        <v>96</v>
      </c>
      <c r="D438" s="9">
        <v>5</v>
      </c>
      <c r="E438" s="9">
        <v>0</v>
      </c>
      <c r="F438">
        <v>1</v>
      </c>
      <c r="G438">
        <f t="shared" si="97"/>
        <v>53</v>
      </c>
      <c r="H438" s="5">
        <f t="shared" si="88"/>
        <v>5</v>
      </c>
      <c r="I438" t="str">
        <f t="shared" si="96"/>
        <v>NA</v>
      </c>
      <c r="J438" s="5" t="str">
        <f t="shared" si="90"/>
        <v>INSERT INTO usuarioetapa(idlogtrans,idusuario,idetapa,estado) values(1 , 53 , 5 , 'NA' );</v>
      </c>
    </row>
    <row r="439" spans="1:10" x14ac:dyDescent="0.25">
      <c r="B439" s="19"/>
      <c r="C439" t="s">
        <v>97</v>
      </c>
      <c r="D439" s="9">
        <v>6</v>
      </c>
      <c r="E439" s="9">
        <v>0</v>
      </c>
      <c r="F439">
        <v>1</v>
      </c>
      <c r="G439">
        <f t="shared" si="97"/>
        <v>53</v>
      </c>
      <c r="H439" s="5">
        <f t="shared" si="88"/>
        <v>6</v>
      </c>
      <c r="I439" t="str">
        <f t="shared" si="96"/>
        <v>NA</v>
      </c>
      <c r="J439" s="5" t="str">
        <f t="shared" si="90"/>
        <v>INSERT INTO usuarioetapa(idlogtrans,idusuario,idetapa,estado) values(1 , 53 , 6 , 'NA' );</v>
      </c>
    </row>
    <row r="440" spans="1:10" x14ac:dyDescent="0.25">
      <c r="B440" s="19"/>
      <c r="C440" t="s">
        <v>98</v>
      </c>
      <c r="D440" s="9">
        <v>7</v>
      </c>
      <c r="E440" s="9">
        <v>0</v>
      </c>
      <c r="F440">
        <v>1</v>
      </c>
      <c r="G440">
        <f t="shared" si="97"/>
        <v>53</v>
      </c>
      <c r="H440" s="5">
        <f t="shared" si="88"/>
        <v>7</v>
      </c>
      <c r="I440" t="str">
        <f t="shared" si="96"/>
        <v>NA</v>
      </c>
      <c r="J440" s="5" t="str">
        <f t="shared" si="90"/>
        <v>INSERT INTO usuarioetapa(idlogtrans,idusuario,idetapa,estado) values(1 , 53 , 7 , 'NA' );</v>
      </c>
    </row>
    <row r="441" spans="1:10" x14ac:dyDescent="0.25">
      <c r="B441" s="19"/>
      <c r="C441" t="s">
        <v>99</v>
      </c>
      <c r="D441" s="9">
        <v>8</v>
      </c>
      <c r="E441" s="9">
        <v>0</v>
      </c>
      <c r="F441">
        <v>1</v>
      </c>
      <c r="G441">
        <f t="shared" si="97"/>
        <v>53</v>
      </c>
      <c r="H441" s="5">
        <f t="shared" si="88"/>
        <v>8</v>
      </c>
      <c r="I441" t="str">
        <f t="shared" si="96"/>
        <v>NA</v>
      </c>
      <c r="J441" s="5" t="str">
        <f t="shared" si="90"/>
        <v>INSERT INTO usuarioetapa(idlogtrans,idusuario,idetapa,estado) values(1 , 53 , 8 , 'NA' );</v>
      </c>
    </row>
    <row r="442" spans="1:10" x14ac:dyDescent="0.25">
      <c r="B442" s="19"/>
      <c r="C442" t="s">
        <v>100</v>
      </c>
      <c r="D442" s="9">
        <v>9</v>
      </c>
      <c r="E442" s="9">
        <v>0</v>
      </c>
      <c r="F442">
        <v>1</v>
      </c>
      <c r="G442">
        <f t="shared" si="97"/>
        <v>53</v>
      </c>
      <c r="H442" s="5">
        <f t="shared" si="88"/>
        <v>9</v>
      </c>
      <c r="I442" t="str">
        <f t="shared" si="96"/>
        <v>NA</v>
      </c>
      <c r="J442" s="5" t="str">
        <f t="shared" si="90"/>
        <v>INSERT INTO usuarioetapa(idlogtrans,idusuario,idetapa,estado) values(1 , 53 , 9 , 'NA' );</v>
      </c>
    </row>
    <row r="443" spans="1:10" x14ac:dyDescent="0.25">
      <c r="B443" s="19"/>
      <c r="C443" t="s">
        <v>15</v>
      </c>
      <c r="D443" s="9">
        <v>10</v>
      </c>
      <c r="E443" s="9">
        <v>0</v>
      </c>
      <c r="F443">
        <v>1</v>
      </c>
      <c r="G443">
        <f t="shared" si="97"/>
        <v>53</v>
      </c>
      <c r="H443" s="5">
        <f t="shared" si="88"/>
        <v>10</v>
      </c>
      <c r="I443" t="str">
        <f t="shared" si="96"/>
        <v>NA</v>
      </c>
      <c r="J443" s="5" t="str">
        <f t="shared" si="90"/>
        <v>INSERT INTO usuarioetapa(idlogtrans,idusuario,idetapa,estado) values(1 , 53 , 10 , 'NA' );</v>
      </c>
    </row>
    <row r="444" spans="1:10" x14ac:dyDescent="0.25">
      <c r="B444" s="19"/>
      <c r="C444" t="s">
        <v>101</v>
      </c>
      <c r="D444" s="9">
        <v>11</v>
      </c>
      <c r="E444" s="9">
        <v>0</v>
      </c>
      <c r="F444">
        <v>1</v>
      </c>
      <c r="G444">
        <f t="shared" si="97"/>
        <v>53</v>
      </c>
      <c r="H444" s="5">
        <f t="shared" si="88"/>
        <v>11</v>
      </c>
      <c r="I444" t="str">
        <f t="shared" si="96"/>
        <v>NA</v>
      </c>
      <c r="J444" s="5" t="str">
        <f t="shared" si="90"/>
        <v>INSERT INTO usuarioetapa(idlogtrans,idusuario,idetapa,estado) values(1 , 53 , 11 , 'NA' );</v>
      </c>
    </row>
    <row r="445" spans="1:10" x14ac:dyDescent="0.25">
      <c r="B445" s="19"/>
      <c r="C445" t="s">
        <v>102</v>
      </c>
      <c r="D445" s="9">
        <v>12</v>
      </c>
      <c r="E445" s="9">
        <v>1</v>
      </c>
      <c r="F445">
        <v>1</v>
      </c>
      <c r="G445">
        <f t="shared" si="97"/>
        <v>53</v>
      </c>
      <c r="H445" s="5">
        <f t="shared" si="88"/>
        <v>12</v>
      </c>
      <c r="I445" t="str">
        <f t="shared" si="96"/>
        <v>AC</v>
      </c>
      <c r="J445" s="5" t="str">
        <f t="shared" si="90"/>
        <v>INSERT INTO usuarioetapa(idlogtrans,idusuario,idetapa,estado) values(1 , 53 , 12 , 'AC' );</v>
      </c>
    </row>
    <row r="446" spans="1:10" x14ac:dyDescent="0.25">
      <c r="B446" s="19"/>
      <c r="C446" t="s">
        <v>103</v>
      </c>
      <c r="D446" s="9">
        <v>13</v>
      </c>
      <c r="E446" s="9">
        <v>0</v>
      </c>
      <c r="F446">
        <v>1</v>
      </c>
      <c r="G446">
        <f t="shared" si="97"/>
        <v>53</v>
      </c>
      <c r="H446" s="5">
        <f t="shared" si="88"/>
        <v>13</v>
      </c>
      <c r="I446" t="str">
        <f t="shared" si="96"/>
        <v>NA</v>
      </c>
      <c r="J446" s="5" t="str">
        <f t="shared" si="90"/>
        <v>INSERT INTO usuarioetapa(idlogtrans,idusuario,idetapa,estado) values(1 , 53 , 13 , 'NA' );</v>
      </c>
    </row>
    <row r="447" spans="1:10" x14ac:dyDescent="0.25">
      <c r="B447" s="19"/>
      <c r="C447" t="s">
        <v>106</v>
      </c>
      <c r="D447" s="9">
        <v>14</v>
      </c>
      <c r="E447" s="9">
        <v>0</v>
      </c>
      <c r="F447">
        <v>1</v>
      </c>
      <c r="G447">
        <f t="shared" si="97"/>
        <v>53</v>
      </c>
      <c r="H447" s="5">
        <f t="shared" si="88"/>
        <v>14</v>
      </c>
      <c r="I447" t="str">
        <f t="shared" ref="I447:I449" si="98">IF(E447=1,"AC","NA")</f>
        <v>NA</v>
      </c>
      <c r="J447" s="5" t="str">
        <f t="shared" si="90"/>
        <v>INSERT INTO usuarioetapa(idlogtrans,idusuario,idetapa,estado) values(1 , 53 , 14 , 'NA' );</v>
      </c>
    </row>
    <row r="448" spans="1:10" x14ac:dyDescent="0.25">
      <c r="B448" s="19"/>
      <c r="C448" t="s">
        <v>107</v>
      </c>
      <c r="D448" s="9">
        <v>15</v>
      </c>
      <c r="E448" s="9">
        <v>0</v>
      </c>
      <c r="F448">
        <v>1</v>
      </c>
      <c r="G448">
        <f t="shared" si="97"/>
        <v>53</v>
      </c>
      <c r="H448" s="5">
        <f t="shared" si="88"/>
        <v>15</v>
      </c>
      <c r="I448" t="str">
        <f t="shared" si="98"/>
        <v>NA</v>
      </c>
      <c r="J448" s="5" t="str">
        <f t="shared" si="90"/>
        <v>INSERT INTO usuarioetapa(idlogtrans,idusuario,idetapa,estado) values(1 , 53 , 15 , 'NA' );</v>
      </c>
    </row>
    <row r="449" spans="1:10" x14ac:dyDescent="0.25">
      <c r="B449" s="19"/>
      <c r="C449" t="s">
        <v>108</v>
      </c>
      <c r="D449" s="9">
        <v>16</v>
      </c>
      <c r="E449" s="9">
        <v>0</v>
      </c>
      <c r="F449">
        <v>1</v>
      </c>
      <c r="G449">
        <f t="shared" si="97"/>
        <v>53</v>
      </c>
      <c r="H449" s="5">
        <f t="shared" si="88"/>
        <v>16</v>
      </c>
      <c r="I449" t="str">
        <f t="shared" si="98"/>
        <v>NA</v>
      </c>
      <c r="J449" s="5" t="str">
        <f t="shared" si="90"/>
        <v>INSERT INTO usuarioetapa(idlogtrans,idusuario,idetapa,estado) values(1 , 53 , 16 , 'NA' );</v>
      </c>
    </row>
    <row r="450" spans="1:10" x14ac:dyDescent="0.25">
      <c r="A450">
        <v>28</v>
      </c>
      <c r="B450" s="7" t="s">
        <v>91</v>
      </c>
      <c r="C450" s="5" t="s">
        <v>92</v>
      </c>
      <c r="D450" s="5">
        <v>1</v>
      </c>
      <c r="E450" s="5">
        <v>0</v>
      </c>
      <c r="F450" s="5">
        <v>1</v>
      </c>
      <c r="G450" s="5">
        <v>33</v>
      </c>
      <c r="H450" s="5">
        <f t="shared" si="88"/>
        <v>1</v>
      </c>
      <c r="I450" s="5" t="str">
        <f>IF(E450=1,"AC","NA")</f>
        <v>NA</v>
      </c>
      <c r="J450" s="5" t="str">
        <f t="shared" si="90"/>
        <v>INSERT INTO usuarioetapa(idlogtrans,idusuario,idetapa,estado) values(1 , 33 , 1 , 'NA' );</v>
      </c>
    </row>
    <row r="451" spans="1:10" x14ac:dyDescent="0.25">
      <c r="B451" s="19"/>
      <c r="C451" t="s">
        <v>93</v>
      </c>
      <c r="D451" s="9">
        <v>2</v>
      </c>
      <c r="E451" s="9">
        <v>0</v>
      </c>
      <c r="F451">
        <v>1</v>
      </c>
      <c r="G451">
        <f>G450</f>
        <v>33</v>
      </c>
      <c r="H451" s="5">
        <f t="shared" si="88"/>
        <v>2</v>
      </c>
      <c r="I451" t="str">
        <f t="shared" ref="I451:I462" si="99">IF(E451=1,"AC","NA")</f>
        <v>NA</v>
      </c>
      <c r="J451" s="5" t="str">
        <f t="shared" si="90"/>
        <v>INSERT INTO usuarioetapa(idlogtrans,idusuario,idetapa,estado) values(1 , 33 , 2 , 'NA' );</v>
      </c>
    </row>
    <row r="452" spans="1:10" x14ac:dyDescent="0.25">
      <c r="B452" s="19"/>
      <c r="C452" t="s">
        <v>94</v>
      </c>
      <c r="D452" s="9">
        <v>3</v>
      </c>
      <c r="E452" s="9">
        <v>0</v>
      </c>
      <c r="F452">
        <v>1</v>
      </c>
      <c r="G452">
        <f t="shared" ref="G452:G465" si="100">G451</f>
        <v>33</v>
      </c>
      <c r="H452" s="5">
        <f t="shared" si="88"/>
        <v>3</v>
      </c>
      <c r="I452" t="str">
        <f t="shared" si="99"/>
        <v>NA</v>
      </c>
      <c r="J452" s="5" t="str">
        <f t="shared" si="90"/>
        <v>INSERT INTO usuarioetapa(idlogtrans,idusuario,idetapa,estado) values(1 , 33 , 3 , 'NA' );</v>
      </c>
    </row>
    <row r="453" spans="1:10" x14ac:dyDescent="0.25">
      <c r="B453" s="19"/>
      <c r="C453" t="s">
        <v>95</v>
      </c>
      <c r="D453" s="9">
        <v>4</v>
      </c>
      <c r="E453" s="9">
        <v>0</v>
      </c>
      <c r="F453">
        <v>1</v>
      </c>
      <c r="G453">
        <f t="shared" si="100"/>
        <v>33</v>
      </c>
      <c r="H453" s="5">
        <f t="shared" si="88"/>
        <v>4</v>
      </c>
      <c r="I453" t="str">
        <f t="shared" si="99"/>
        <v>NA</v>
      </c>
      <c r="J453" s="5" t="str">
        <f t="shared" si="90"/>
        <v>INSERT INTO usuarioetapa(idlogtrans,idusuario,idetapa,estado) values(1 , 33 , 4 , 'NA' );</v>
      </c>
    </row>
    <row r="454" spans="1:10" x14ac:dyDescent="0.25">
      <c r="B454" s="19"/>
      <c r="C454" t="s">
        <v>96</v>
      </c>
      <c r="D454" s="9">
        <v>5</v>
      </c>
      <c r="E454" s="9">
        <v>0</v>
      </c>
      <c r="F454">
        <v>1</v>
      </c>
      <c r="G454">
        <f t="shared" si="100"/>
        <v>33</v>
      </c>
      <c r="H454" s="5">
        <f t="shared" si="88"/>
        <v>5</v>
      </c>
      <c r="I454" t="str">
        <f t="shared" si="99"/>
        <v>NA</v>
      </c>
      <c r="J454" s="5" t="str">
        <f t="shared" si="90"/>
        <v>INSERT INTO usuarioetapa(idlogtrans,idusuario,idetapa,estado) values(1 , 33 , 5 , 'NA' );</v>
      </c>
    </row>
    <row r="455" spans="1:10" x14ac:dyDescent="0.25">
      <c r="B455" s="19"/>
      <c r="C455" t="s">
        <v>97</v>
      </c>
      <c r="D455" s="9">
        <v>6</v>
      </c>
      <c r="E455" s="9">
        <v>0</v>
      </c>
      <c r="F455">
        <v>1</v>
      </c>
      <c r="G455">
        <f t="shared" si="100"/>
        <v>33</v>
      </c>
      <c r="H455" s="5">
        <f t="shared" si="88"/>
        <v>6</v>
      </c>
      <c r="I455" t="str">
        <f t="shared" si="99"/>
        <v>NA</v>
      </c>
      <c r="J455" s="5" t="str">
        <f t="shared" si="90"/>
        <v>INSERT INTO usuarioetapa(idlogtrans,idusuario,idetapa,estado) values(1 , 33 , 6 , 'NA' );</v>
      </c>
    </row>
    <row r="456" spans="1:10" x14ac:dyDescent="0.25">
      <c r="B456" s="19"/>
      <c r="C456" t="s">
        <v>98</v>
      </c>
      <c r="D456" s="9">
        <v>7</v>
      </c>
      <c r="E456" s="9">
        <v>0</v>
      </c>
      <c r="F456">
        <v>1</v>
      </c>
      <c r="G456">
        <f t="shared" si="100"/>
        <v>33</v>
      </c>
      <c r="H456" s="5">
        <f t="shared" si="88"/>
        <v>7</v>
      </c>
      <c r="I456" t="str">
        <f t="shared" si="99"/>
        <v>NA</v>
      </c>
      <c r="J456" s="5" t="str">
        <f t="shared" si="90"/>
        <v>INSERT INTO usuarioetapa(idlogtrans,idusuario,idetapa,estado) values(1 , 33 , 7 , 'NA' );</v>
      </c>
    </row>
    <row r="457" spans="1:10" x14ac:dyDescent="0.25">
      <c r="B457" s="19"/>
      <c r="C457" t="s">
        <v>99</v>
      </c>
      <c r="D457" s="9">
        <v>8</v>
      </c>
      <c r="E457" s="9">
        <v>0</v>
      </c>
      <c r="F457">
        <v>1</v>
      </c>
      <c r="G457">
        <f t="shared" si="100"/>
        <v>33</v>
      </c>
      <c r="H457" s="5">
        <f t="shared" si="88"/>
        <v>8</v>
      </c>
      <c r="I457" t="str">
        <f t="shared" si="99"/>
        <v>NA</v>
      </c>
      <c r="J457" s="5" t="str">
        <f t="shared" si="90"/>
        <v>INSERT INTO usuarioetapa(idlogtrans,idusuario,idetapa,estado) values(1 , 33 , 8 , 'NA' );</v>
      </c>
    </row>
    <row r="458" spans="1:10" x14ac:dyDescent="0.25">
      <c r="B458" s="19"/>
      <c r="C458" t="s">
        <v>100</v>
      </c>
      <c r="D458" s="9">
        <v>9</v>
      </c>
      <c r="E458" s="9">
        <v>0</v>
      </c>
      <c r="F458">
        <v>1</v>
      </c>
      <c r="G458">
        <f t="shared" si="100"/>
        <v>33</v>
      </c>
      <c r="H458" s="5">
        <f t="shared" si="88"/>
        <v>9</v>
      </c>
      <c r="I458" t="str">
        <f t="shared" si="99"/>
        <v>NA</v>
      </c>
      <c r="J458" s="5" t="str">
        <f t="shared" si="90"/>
        <v>INSERT INTO usuarioetapa(idlogtrans,idusuario,idetapa,estado) values(1 , 33 , 9 , 'NA' );</v>
      </c>
    </row>
    <row r="459" spans="1:10" x14ac:dyDescent="0.25">
      <c r="B459" s="19"/>
      <c r="C459" t="s">
        <v>15</v>
      </c>
      <c r="D459" s="9">
        <v>10</v>
      </c>
      <c r="E459" s="9">
        <v>0</v>
      </c>
      <c r="F459">
        <v>1</v>
      </c>
      <c r="G459">
        <f t="shared" si="100"/>
        <v>33</v>
      </c>
      <c r="H459" s="5">
        <f t="shared" si="88"/>
        <v>10</v>
      </c>
      <c r="I459" t="str">
        <f t="shared" si="99"/>
        <v>NA</v>
      </c>
      <c r="J459" s="5" t="str">
        <f t="shared" si="90"/>
        <v>INSERT INTO usuarioetapa(idlogtrans,idusuario,idetapa,estado) values(1 , 33 , 10 , 'NA' );</v>
      </c>
    </row>
    <row r="460" spans="1:10" x14ac:dyDescent="0.25">
      <c r="B460" s="19"/>
      <c r="C460" t="s">
        <v>101</v>
      </c>
      <c r="D460" s="9">
        <v>11</v>
      </c>
      <c r="E460" s="9">
        <v>0</v>
      </c>
      <c r="F460">
        <v>1</v>
      </c>
      <c r="G460">
        <f t="shared" si="100"/>
        <v>33</v>
      </c>
      <c r="H460" s="5">
        <f t="shared" si="88"/>
        <v>11</v>
      </c>
      <c r="I460" t="str">
        <f t="shared" si="99"/>
        <v>NA</v>
      </c>
      <c r="J460" s="5" t="str">
        <f t="shared" si="90"/>
        <v>INSERT INTO usuarioetapa(idlogtrans,idusuario,idetapa,estado) values(1 , 33 , 11 , 'NA' );</v>
      </c>
    </row>
    <row r="461" spans="1:10" x14ac:dyDescent="0.25">
      <c r="B461" s="19"/>
      <c r="C461" t="s">
        <v>102</v>
      </c>
      <c r="D461" s="9">
        <v>12</v>
      </c>
      <c r="E461" s="9">
        <v>1</v>
      </c>
      <c r="F461">
        <v>1</v>
      </c>
      <c r="G461">
        <f t="shared" si="100"/>
        <v>33</v>
      </c>
      <c r="H461" s="5">
        <f t="shared" si="88"/>
        <v>12</v>
      </c>
      <c r="I461" t="str">
        <f t="shared" si="99"/>
        <v>AC</v>
      </c>
      <c r="J461" s="5" t="str">
        <f t="shared" si="90"/>
        <v>INSERT INTO usuarioetapa(idlogtrans,idusuario,idetapa,estado) values(1 , 33 , 12 , 'AC' );</v>
      </c>
    </row>
    <row r="462" spans="1:10" x14ac:dyDescent="0.25">
      <c r="B462" s="19"/>
      <c r="C462" t="s">
        <v>103</v>
      </c>
      <c r="D462" s="9">
        <v>13</v>
      </c>
      <c r="E462" s="9">
        <v>0</v>
      </c>
      <c r="F462">
        <v>1</v>
      </c>
      <c r="G462">
        <f t="shared" si="100"/>
        <v>33</v>
      </c>
      <c r="H462" s="5">
        <f t="shared" si="88"/>
        <v>13</v>
      </c>
      <c r="I462" t="str">
        <f t="shared" si="99"/>
        <v>NA</v>
      </c>
      <c r="J462" s="5" t="str">
        <f t="shared" si="90"/>
        <v>INSERT INTO usuarioetapa(idlogtrans,idusuario,idetapa,estado) values(1 , 33 , 13 , 'NA' );</v>
      </c>
    </row>
    <row r="463" spans="1:10" x14ac:dyDescent="0.25">
      <c r="B463" s="19"/>
      <c r="C463" t="s">
        <v>106</v>
      </c>
      <c r="D463" s="9">
        <v>14</v>
      </c>
      <c r="E463" s="9">
        <v>0</v>
      </c>
      <c r="F463">
        <v>1</v>
      </c>
      <c r="G463">
        <f t="shared" si="100"/>
        <v>33</v>
      </c>
      <c r="H463" s="5">
        <f t="shared" si="88"/>
        <v>14</v>
      </c>
      <c r="I463" t="str">
        <f t="shared" ref="I463:I465" si="101">IF(E463=1,"AC","NA")</f>
        <v>NA</v>
      </c>
      <c r="J463" s="5" t="str">
        <f t="shared" si="90"/>
        <v>INSERT INTO usuarioetapa(idlogtrans,idusuario,idetapa,estado) values(1 , 33 , 14 , 'NA' );</v>
      </c>
    </row>
    <row r="464" spans="1:10" x14ac:dyDescent="0.25">
      <c r="B464" s="19"/>
      <c r="C464" t="s">
        <v>107</v>
      </c>
      <c r="D464" s="9">
        <v>15</v>
      </c>
      <c r="E464" s="9">
        <v>0</v>
      </c>
      <c r="F464">
        <v>1</v>
      </c>
      <c r="G464">
        <f t="shared" si="100"/>
        <v>33</v>
      </c>
      <c r="H464" s="5">
        <f t="shared" si="88"/>
        <v>15</v>
      </c>
      <c r="I464" t="str">
        <f t="shared" si="101"/>
        <v>NA</v>
      </c>
      <c r="J464" s="5" t="str">
        <f t="shared" si="90"/>
        <v>INSERT INTO usuarioetapa(idlogtrans,idusuario,idetapa,estado) values(1 , 33 , 15 , 'NA' );</v>
      </c>
    </row>
    <row r="465" spans="1:10" x14ac:dyDescent="0.25">
      <c r="B465" s="19"/>
      <c r="C465" t="s">
        <v>108</v>
      </c>
      <c r="D465" s="9">
        <v>16</v>
      </c>
      <c r="E465" s="9">
        <v>0</v>
      </c>
      <c r="F465">
        <v>1</v>
      </c>
      <c r="G465">
        <f t="shared" si="100"/>
        <v>33</v>
      </c>
      <c r="H465" s="5">
        <f t="shared" si="88"/>
        <v>16</v>
      </c>
      <c r="I465" t="str">
        <f t="shared" si="101"/>
        <v>NA</v>
      </c>
      <c r="J465" s="5" t="str">
        <f t="shared" si="90"/>
        <v>INSERT INTO usuarioetapa(idlogtrans,idusuario,idetapa,estado) values(1 , 33 , 16 , 'NA' );</v>
      </c>
    </row>
    <row r="466" spans="1:10" x14ac:dyDescent="0.25">
      <c r="A466">
        <v>29</v>
      </c>
      <c r="B466" s="7" t="s">
        <v>47</v>
      </c>
      <c r="C466" s="5" t="s">
        <v>92</v>
      </c>
      <c r="D466" s="5">
        <v>1</v>
      </c>
      <c r="E466" s="5">
        <v>0</v>
      </c>
      <c r="F466" s="5">
        <v>1</v>
      </c>
      <c r="G466" s="5">
        <v>14</v>
      </c>
      <c r="H466" s="5">
        <f t="shared" si="88"/>
        <v>1</v>
      </c>
      <c r="I466" s="5" t="str">
        <f>IF(E466=1,"AC","NA")</f>
        <v>NA</v>
      </c>
      <c r="J466" s="5" t="str">
        <f t="shared" si="90"/>
        <v>INSERT INTO usuarioetapa(idlogtrans,idusuario,idetapa,estado) values(1 , 14 , 1 , 'NA' );</v>
      </c>
    </row>
    <row r="467" spans="1:10" x14ac:dyDescent="0.25">
      <c r="B467" s="19"/>
      <c r="C467" t="s">
        <v>93</v>
      </c>
      <c r="D467" s="9">
        <v>2</v>
      </c>
      <c r="E467" s="9">
        <v>0</v>
      </c>
      <c r="F467">
        <v>1</v>
      </c>
      <c r="G467">
        <f>G466</f>
        <v>14</v>
      </c>
      <c r="H467" s="5">
        <f t="shared" ref="H467:H530" si="102">D467</f>
        <v>2</v>
      </c>
      <c r="I467" t="str">
        <f t="shared" ref="I467:I478" si="103">IF(E467=1,"AC","NA")</f>
        <v>NA</v>
      </c>
      <c r="J467" s="5" t="str">
        <f t="shared" ref="J467:J530" si="104">CONCATENATE("INSERT INTO usuarioetapa(idlogtrans,idusuario,idetapa,estado) values(",F467," , ",G467," , ",H467," , '",I467,"' ",");")</f>
        <v>INSERT INTO usuarioetapa(idlogtrans,idusuario,idetapa,estado) values(1 , 14 , 2 , 'NA' );</v>
      </c>
    </row>
    <row r="468" spans="1:10" x14ac:dyDescent="0.25">
      <c r="B468" s="19"/>
      <c r="C468" t="s">
        <v>94</v>
      </c>
      <c r="D468" s="9">
        <v>3</v>
      </c>
      <c r="E468" s="9">
        <v>0</v>
      </c>
      <c r="F468">
        <v>1</v>
      </c>
      <c r="G468">
        <f t="shared" ref="G468:G481" si="105">G467</f>
        <v>14</v>
      </c>
      <c r="H468" s="5">
        <f t="shared" si="102"/>
        <v>3</v>
      </c>
      <c r="I468" t="str">
        <f t="shared" si="103"/>
        <v>NA</v>
      </c>
      <c r="J468" s="5" t="str">
        <f t="shared" si="104"/>
        <v>INSERT INTO usuarioetapa(idlogtrans,idusuario,idetapa,estado) values(1 , 14 , 3 , 'NA' );</v>
      </c>
    </row>
    <row r="469" spans="1:10" x14ac:dyDescent="0.25">
      <c r="B469" s="19"/>
      <c r="C469" t="s">
        <v>95</v>
      </c>
      <c r="D469" s="9">
        <v>4</v>
      </c>
      <c r="E469" s="9">
        <v>0</v>
      </c>
      <c r="F469">
        <v>1</v>
      </c>
      <c r="G469">
        <f t="shared" si="105"/>
        <v>14</v>
      </c>
      <c r="H469" s="5">
        <f t="shared" si="102"/>
        <v>4</v>
      </c>
      <c r="I469" t="str">
        <f t="shared" si="103"/>
        <v>NA</v>
      </c>
      <c r="J469" s="5" t="str">
        <f t="shared" si="104"/>
        <v>INSERT INTO usuarioetapa(idlogtrans,idusuario,idetapa,estado) values(1 , 14 , 4 , 'NA' );</v>
      </c>
    </row>
    <row r="470" spans="1:10" x14ac:dyDescent="0.25">
      <c r="B470" s="19"/>
      <c r="C470" t="s">
        <v>96</v>
      </c>
      <c r="D470" s="9">
        <v>5</v>
      </c>
      <c r="E470" s="9">
        <v>0</v>
      </c>
      <c r="F470">
        <v>1</v>
      </c>
      <c r="G470">
        <f t="shared" si="105"/>
        <v>14</v>
      </c>
      <c r="H470" s="5">
        <f t="shared" si="102"/>
        <v>5</v>
      </c>
      <c r="I470" t="str">
        <f t="shared" si="103"/>
        <v>NA</v>
      </c>
      <c r="J470" s="5" t="str">
        <f t="shared" si="104"/>
        <v>INSERT INTO usuarioetapa(idlogtrans,idusuario,idetapa,estado) values(1 , 14 , 5 , 'NA' );</v>
      </c>
    </row>
    <row r="471" spans="1:10" x14ac:dyDescent="0.25">
      <c r="B471" s="19"/>
      <c r="C471" t="s">
        <v>97</v>
      </c>
      <c r="D471" s="9">
        <v>6</v>
      </c>
      <c r="E471" s="9">
        <v>0</v>
      </c>
      <c r="F471">
        <v>1</v>
      </c>
      <c r="G471">
        <f t="shared" si="105"/>
        <v>14</v>
      </c>
      <c r="H471" s="5">
        <f t="shared" si="102"/>
        <v>6</v>
      </c>
      <c r="I471" t="str">
        <f t="shared" si="103"/>
        <v>NA</v>
      </c>
      <c r="J471" s="5" t="str">
        <f t="shared" si="104"/>
        <v>INSERT INTO usuarioetapa(idlogtrans,idusuario,idetapa,estado) values(1 , 14 , 6 , 'NA' );</v>
      </c>
    </row>
    <row r="472" spans="1:10" x14ac:dyDescent="0.25">
      <c r="B472" s="19"/>
      <c r="C472" t="s">
        <v>98</v>
      </c>
      <c r="D472" s="9">
        <v>7</v>
      </c>
      <c r="E472" s="9">
        <v>0</v>
      </c>
      <c r="F472">
        <v>1</v>
      </c>
      <c r="G472">
        <f t="shared" si="105"/>
        <v>14</v>
      </c>
      <c r="H472" s="5">
        <f t="shared" si="102"/>
        <v>7</v>
      </c>
      <c r="I472" t="str">
        <f t="shared" si="103"/>
        <v>NA</v>
      </c>
      <c r="J472" s="5" t="str">
        <f t="shared" si="104"/>
        <v>INSERT INTO usuarioetapa(idlogtrans,idusuario,idetapa,estado) values(1 , 14 , 7 , 'NA' );</v>
      </c>
    </row>
    <row r="473" spans="1:10" x14ac:dyDescent="0.25">
      <c r="B473" s="19"/>
      <c r="C473" t="s">
        <v>99</v>
      </c>
      <c r="D473" s="9">
        <v>8</v>
      </c>
      <c r="E473" s="9">
        <v>0</v>
      </c>
      <c r="F473">
        <v>1</v>
      </c>
      <c r="G473">
        <f t="shared" si="105"/>
        <v>14</v>
      </c>
      <c r="H473" s="5">
        <f t="shared" si="102"/>
        <v>8</v>
      </c>
      <c r="I473" t="str">
        <f t="shared" si="103"/>
        <v>NA</v>
      </c>
      <c r="J473" s="5" t="str">
        <f t="shared" si="104"/>
        <v>INSERT INTO usuarioetapa(idlogtrans,idusuario,idetapa,estado) values(1 , 14 , 8 , 'NA' );</v>
      </c>
    </row>
    <row r="474" spans="1:10" x14ac:dyDescent="0.25">
      <c r="B474" s="19"/>
      <c r="C474" t="s">
        <v>100</v>
      </c>
      <c r="D474" s="9">
        <v>9</v>
      </c>
      <c r="E474" s="9">
        <v>0</v>
      </c>
      <c r="F474">
        <v>1</v>
      </c>
      <c r="G474">
        <f t="shared" si="105"/>
        <v>14</v>
      </c>
      <c r="H474" s="5">
        <f t="shared" si="102"/>
        <v>9</v>
      </c>
      <c r="I474" t="str">
        <f t="shared" si="103"/>
        <v>NA</v>
      </c>
      <c r="J474" s="5" t="str">
        <f t="shared" si="104"/>
        <v>INSERT INTO usuarioetapa(idlogtrans,idusuario,idetapa,estado) values(1 , 14 , 9 , 'NA' );</v>
      </c>
    </row>
    <row r="475" spans="1:10" x14ac:dyDescent="0.25">
      <c r="B475" s="19"/>
      <c r="C475" t="s">
        <v>15</v>
      </c>
      <c r="D475" s="9">
        <v>10</v>
      </c>
      <c r="E475" s="9">
        <v>0</v>
      </c>
      <c r="F475">
        <v>1</v>
      </c>
      <c r="G475">
        <f t="shared" si="105"/>
        <v>14</v>
      </c>
      <c r="H475" s="5">
        <f t="shared" si="102"/>
        <v>10</v>
      </c>
      <c r="I475" t="str">
        <f t="shared" si="103"/>
        <v>NA</v>
      </c>
      <c r="J475" s="5" t="str">
        <f t="shared" si="104"/>
        <v>INSERT INTO usuarioetapa(idlogtrans,idusuario,idetapa,estado) values(1 , 14 , 10 , 'NA' );</v>
      </c>
    </row>
    <row r="476" spans="1:10" x14ac:dyDescent="0.25">
      <c r="B476" s="19"/>
      <c r="C476" t="s">
        <v>101</v>
      </c>
      <c r="D476" s="9">
        <v>11</v>
      </c>
      <c r="E476" s="9">
        <v>1</v>
      </c>
      <c r="F476">
        <v>1</v>
      </c>
      <c r="G476">
        <f t="shared" si="105"/>
        <v>14</v>
      </c>
      <c r="H476" s="5">
        <f t="shared" si="102"/>
        <v>11</v>
      </c>
      <c r="I476" t="str">
        <f t="shared" si="103"/>
        <v>AC</v>
      </c>
      <c r="J476" s="5" t="str">
        <f t="shared" si="104"/>
        <v>INSERT INTO usuarioetapa(idlogtrans,idusuario,idetapa,estado) values(1 , 14 , 11 , 'AC' );</v>
      </c>
    </row>
    <row r="477" spans="1:10" x14ac:dyDescent="0.25">
      <c r="B477" s="19"/>
      <c r="C477" t="s">
        <v>102</v>
      </c>
      <c r="D477" s="9">
        <v>12</v>
      </c>
      <c r="E477" s="9">
        <v>0</v>
      </c>
      <c r="F477">
        <v>1</v>
      </c>
      <c r="G477">
        <f t="shared" si="105"/>
        <v>14</v>
      </c>
      <c r="H477" s="5">
        <f t="shared" si="102"/>
        <v>12</v>
      </c>
      <c r="I477" t="str">
        <f t="shared" si="103"/>
        <v>NA</v>
      </c>
      <c r="J477" s="5" t="str">
        <f t="shared" si="104"/>
        <v>INSERT INTO usuarioetapa(idlogtrans,idusuario,idetapa,estado) values(1 , 14 , 12 , 'NA' );</v>
      </c>
    </row>
    <row r="478" spans="1:10" x14ac:dyDescent="0.25">
      <c r="B478" s="19"/>
      <c r="C478" t="s">
        <v>103</v>
      </c>
      <c r="D478" s="9">
        <v>13</v>
      </c>
      <c r="E478" s="9">
        <v>0</v>
      </c>
      <c r="F478">
        <v>1</v>
      </c>
      <c r="G478">
        <f t="shared" si="105"/>
        <v>14</v>
      </c>
      <c r="H478" s="5">
        <f t="shared" si="102"/>
        <v>13</v>
      </c>
      <c r="I478" t="str">
        <f t="shared" si="103"/>
        <v>NA</v>
      </c>
      <c r="J478" s="5" t="str">
        <f t="shared" si="104"/>
        <v>INSERT INTO usuarioetapa(idlogtrans,idusuario,idetapa,estado) values(1 , 14 , 13 , 'NA' );</v>
      </c>
    </row>
    <row r="479" spans="1:10" x14ac:dyDescent="0.25">
      <c r="B479" s="19"/>
      <c r="C479" t="s">
        <v>106</v>
      </c>
      <c r="D479" s="9">
        <v>14</v>
      </c>
      <c r="E479" s="9">
        <v>0</v>
      </c>
      <c r="F479">
        <v>1</v>
      </c>
      <c r="G479">
        <f t="shared" si="105"/>
        <v>14</v>
      </c>
      <c r="H479" s="5">
        <f t="shared" si="102"/>
        <v>14</v>
      </c>
      <c r="I479" t="str">
        <f t="shared" ref="I479:I481" si="106">IF(E479=1,"AC","NA")</f>
        <v>NA</v>
      </c>
      <c r="J479" s="5" t="str">
        <f t="shared" si="104"/>
        <v>INSERT INTO usuarioetapa(idlogtrans,idusuario,idetapa,estado) values(1 , 14 , 14 , 'NA' );</v>
      </c>
    </row>
    <row r="480" spans="1:10" x14ac:dyDescent="0.25">
      <c r="B480" s="19"/>
      <c r="C480" t="s">
        <v>107</v>
      </c>
      <c r="D480" s="9">
        <v>15</v>
      </c>
      <c r="E480" s="9">
        <v>0</v>
      </c>
      <c r="F480">
        <v>1</v>
      </c>
      <c r="G480">
        <f t="shared" si="105"/>
        <v>14</v>
      </c>
      <c r="H480" s="5">
        <f t="shared" si="102"/>
        <v>15</v>
      </c>
      <c r="I480" t="str">
        <f t="shared" si="106"/>
        <v>NA</v>
      </c>
      <c r="J480" s="5" t="str">
        <f t="shared" si="104"/>
        <v>INSERT INTO usuarioetapa(idlogtrans,idusuario,idetapa,estado) values(1 , 14 , 15 , 'NA' );</v>
      </c>
    </row>
    <row r="481" spans="1:10" x14ac:dyDescent="0.25">
      <c r="B481" s="19"/>
      <c r="C481" t="s">
        <v>108</v>
      </c>
      <c r="D481" s="9">
        <v>16</v>
      </c>
      <c r="E481" s="9">
        <v>0</v>
      </c>
      <c r="F481">
        <v>1</v>
      </c>
      <c r="G481">
        <f t="shared" si="105"/>
        <v>14</v>
      </c>
      <c r="H481" s="5">
        <f t="shared" si="102"/>
        <v>16</v>
      </c>
      <c r="I481" t="str">
        <f t="shared" si="106"/>
        <v>NA</v>
      </c>
      <c r="J481" s="5" t="str">
        <f t="shared" si="104"/>
        <v>INSERT INTO usuarioetapa(idlogtrans,idusuario,idetapa,estado) values(1 , 14 , 16 , 'NA' );</v>
      </c>
    </row>
    <row r="482" spans="1:10" x14ac:dyDescent="0.25">
      <c r="A482">
        <v>30</v>
      </c>
      <c r="B482" s="7" t="s">
        <v>48</v>
      </c>
      <c r="C482" s="5" t="s">
        <v>92</v>
      </c>
      <c r="D482" s="5">
        <v>1</v>
      </c>
      <c r="E482" s="5">
        <v>0</v>
      </c>
      <c r="F482" s="5">
        <v>1</v>
      </c>
      <c r="G482" s="5">
        <v>51</v>
      </c>
      <c r="H482" s="5">
        <f t="shared" si="102"/>
        <v>1</v>
      </c>
      <c r="I482" s="5" t="str">
        <f>IF(E482=1,"AC","NA")</f>
        <v>NA</v>
      </c>
      <c r="J482" s="5" t="str">
        <f t="shared" si="104"/>
        <v>INSERT INTO usuarioetapa(idlogtrans,idusuario,idetapa,estado) values(1 , 51 , 1 , 'NA' );</v>
      </c>
    </row>
    <row r="483" spans="1:10" x14ac:dyDescent="0.25">
      <c r="B483" s="19"/>
      <c r="C483" t="s">
        <v>93</v>
      </c>
      <c r="D483" s="9">
        <v>2</v>
      </c>
      <c r="E483" s="9">
        <v>0</v>
      </c>
      <c r="F483">
        <v>1</v>
      </c>
      <c r="G483">
        <f>G482</f>
        <v>51</v>
      </c>
      <c r="H483" s="5">
        <f t="shared" si="102"/>
        <v>2</v>
      </c>
      <c r="I483" t="str">
        <f t="shared" ref="I483:I494" si="107">IF(E483=1,"AC","NA")</f>
        <v>NA</v>
      </c>
      <c r="J483" s="5" t="str">
        <f t="shared" si="104"/>
        <v>INSERT INTO usuarioetapa(idlogtrans,idusuario,idetapa,estado) values(1 , 51 , 2 , 'NA' );</v>
      </c>
    </row>
    <row r="484" spans="1:10" x14ac:dyDescent="0.25">
      <c r="B484" s="19"/>
      <c r="C484" t="s">
        <v>94</v>
      </c>
      <c r="D484" s="9">
        <v>3</v>
      </c>
      <c r="E484" s="9">
        <v>0</v>
      </c>
      <c r="F484">
        <v>1</v>
      </c>
      <c r="G484">
        <f t="shared" ref="G484:G497" si="108">G483</f>
        <v>51</v>
      </c>
      <c r="H484" s="5">
        <f t="shared" si="102"/>
        <v>3</v>
      </c>
      <c r="I484" t="str">
        <f t="shared" si="107"/>
        <v>NA</v>
      </c>
      <c r="J484" s="5" t="str">
        <f t="shared" si="104"/>
        <v>INSERT INTO usuarioetapa(idlogtrans,idusuario,idetapa,estado) values(1 , 51 , 3 , 'NA' );</v>
      </c>
    </row>
    <row r="485" spans="1:10" x14ac:dyDescent="0.25">
      <c r="B485" s="19"/>
      <c r="C485" t="s">
        <v>95</v>
      </c>
      <c r="D485" s="9">
        <v>4</v>
      </c>
      <c r="E485" s="9">
        <v>0</v>
      </c>
      <c r="F485">
        <v>1</v>
      </c>
      <c r="G485">
        <f t="shared" si="108"/>
        <v>51</v>
      </c>
      <c r="H485" s="5">
        <f t="shared" si="102"/>
        <v>4</v>
      </c>
      <c r="I485" t="str">
        <f t="shared" si="107"/>
        <v>NA</v>
      </c>
      <c r="J485" s="5" t="str">
        <f t="shared" si="104"/>
        <v>INSERT INTO usuarioetapa(idlogtrans,idusuario,idetapa,estado) values(1 , 51 , 4 , 'NA' );</v>
      </c>
    </row>
    <row r="486" spans="1:10" x14ac:dyDescent="0.25">
      <c r="B486" s="19"/>
      <c r="C486" t="s">
        <v>96</v>
      </c>
      <c r="D486" s="9">
        <v>5</v>
      </c>
      <c r="E486" s="9">
        <v>0</v>
      </c>
      <c r="F486">
        <v>1</v>
      </c>
      <c r="G486">
        <f t="shared" si="108"/>
        <v>51</v>
      </c>
      <c r="H486" s="5">
        <f t="shared" si="102"/>
        <v>5</v>
      </c>
      <c r="I486" t="str">
        <f t="shared" si="107"/>
        <v>NA</v>
      </c>
      <c r="J486" s="5" t="str">
        <f t="shared" si="104"/>
        <v>INSERT INTO usuarioetapa(idlogtrans,idusuario,idetapa,estado) values(1 , 51 , 5 , 'NA' );</v>
      </c>
    </row>
    <row r="487" spans="1:10" x14ac:dyDescent="0.25">
      <c r="B487" s="19"/>
      <c r="C487" t="s">
        <v>97</v>
      </c>
      <c r="D487" s="9">
        <v>6</v>
      </c>
      <c r="E487" s="9">
        <v>0</v>
      </c>
      <c r="F487">
        <v>1</v>
      </c>
      <c r="G487">
        <f t="shared" si="108"/>
        <v>51</v>
      </c>
      <c r="H487" s="5">
        <f t="shared" si="102"/>
        <v>6</v>
      </c>
      <c r="I487" t="str">
        <f t="shared" si="107"/>
        <v>NA</v>
      </c>
      <c r="J487" s="5" t="str">
        <f t="shared" si="104"/>
        <v>INSERT INTO usuarioetapa(idlogtrans,idusuario,idetapa,estado) values(1 , 51 , 6 , 'NA' );</v>
      </c>
    </row>
    <row r="488" spans="1:10" x14ac:dyDescent="0.25">
      <c r="B488" s="19"/>
      <c r="C488" t="s">
        <v>98</v>
      </c>
      <c r="D488" s="9">
        <v>7</v>
      </c>
      <c r="E488" s="9">
        <v>0</v>
      </c>
      <c r="F488">
        <v>1</v>
      </c>
      <c r="G488">
        <f t="shared" si="108"/>
        <v>51</v>
      </c>
      <c r="H488" s="5">
        <f t="shared" si="102"/>
        <v>7</v>
      </c>
      <c r="I488" t="str">
        <f t="shared" si="107"/>
        <v>NA</v>
      </c>
      <c r="J488" s="5" t="str">
        <f t="shared" si="104"/>
        <v>INSERT INTO usuarioetapa(idlogtrans,idusuario,idetapa,estado) values(1 , 51 , 7 , 'NA' );</v>
      </c>
    </row>
    <row r="489" spans="1:10" x14ac:dyDescent="0.25">
      <c r="B489" s="19"/>
      <c r="C489" t="s">
        <v>99</v>
      </c>
      <c r="D489" s="9">
        <v>8</v>
      </c>
      <c r="E489" s="9">
        <v>0</v>
      </c>
      <c r="F489">
        <v>1</v>
      </c>
      <c r="G489">
        <f t="shared" si="108"/>
        <v>51</v>
      </c>
      <c r="H489" s="5">
        <f t="shared" si="102"/>
        <v>8</v>
      </c>
      <c r="I489" t="str">
        <f t="shared" si="107"/>
        <v>NA</v>
      </c>
      <c r="J489" s="5" t="str">
        <f t="shared" si="104"/>
        <v>INSERT INTO usuarioetapa(idlogtrans,idusuario,idetapa,estado) values(1 , 51 , 8 , 'NA' );</v>
      </c>
    </row>
    <row r="490" spans="1:10" x14ac:dyDescent="0.25">
      <c r="B490" s="19"/>
      <c r="C490" t="s">
        <v>100</v>
      </c>
      <c r="D490" s="9">
        <v>9</v>
      </c>
      <c r="E490" s="9">
        <v>0</v>
      </c>
      <c r="F490">
        <v>1</v>
      </c>
      <c r="G490">
        <f t="shared" si="108"/>
        <v>51</v>
      </c>
      <c r="H490" s="5">
        <f t="shared" si="102"/>
        <v>9</v>
      </c>
      <c r="I490" t="str">
        <f t="shared" si="107"/>
        <v>NA</v>
      </c>
      <c r="J490" s="5" t="str">
        <f t="shared" si="104"/>
        <v>INSERT INTO usuarioetapa(idlogtrans,idusuario,idetapa,estado) values(1 , 51 , 9 , 'NA' );</v>
      </c>
    </row>
    <row r="491" spans="1:10" x14ac:dyDescent="0.25">
      <c r="B491" s="19"/>
      <c r="C491" t="s">
        <v>15</v>
      </c>
      <c r="D491" s="9">
        <v>10</v>
      </c>
      <c r="E491" s="9">
        <v>0</v>
      </c>
      <c r="F491">
        <v>1</v>
      </c>
      <c r="G491">
        <f t="shared" si="108"/>
        <v>51</v>
      </c>
      <c r="H491" s="5">
        <f t="shared" si="102"/>
        <v>10</v>
      </c>
      <c r="I491" t="str">
        <f t="shared" si="107"/>
        <v>NA</v>
      </c>
      <c r="J491" s="5" t="str">
        <f t="shared" si="104"/>
        <v>INSERT INTO usuarioetapa(idlogtrans,idusuario,idetapa,estado) values(1 , 51 , 10 , 'NA' );</v>
      </c>
    </row>
    <row r="492" spans="1:10" x14ac:dyDescent="0.25">
      <c r="B492" s="19"/>
      <c r="C492" t="s">
        <v>101</v>
      </c>
      <c r="D492" s="9">
        <v>11</v>
      </c>
      <c r="E492" s="9">
        <v>1</v>
      </c>
      <c r="F492">
        <v>1</v>
      </c>
      <c r="G492">
        <f t="shared" si="108"/>
        <v>51</v>
      </c>
      <c r="H492" s="5">
        <f t="shared" si="102"/>
        <v>11</v>
      </c>
      <c r="I492" t="str">
        <f t="shared" si="107"/>
        <v>AC</v>
      </c>
      <c r="J492" s="5" t="str">
        <f t="shared" si="104"/>
        <v>INSERT INTO usuarioetapa(idlogtrans,idusuario,idetapa,estado) values(1 , 51 , 11 , 'AC' );</v>
      </c>
    </row>
    <row r="493" spans="1:10" x14ac:dyDescent="0.25">
      <c r="B493" s="19"/>
      <c r="C493" t="s">
        <v>102</v>
      </c>
      <c r="D493" s="9">
        <v>12</v>
      </c>
      <c r="E493" s="9">
        <v>0</v>
      </c>
      <c r="F493">
        <v>1</v>
      </c>
      <c r="G493">
        <f t="shared" si="108"/>
        <v>51</v>
      </c>
      <c r="H493" s="5">
        <f t="shared" si="102"/>
        <v>12</v>
      </c>
      <c r="I493" t="str">
        <f t="shared" si="107"/>
        <v>NA</v>
      </c>
      <c r="J493" s="5" t="str">
        <f t="shared" si="104"/>
        <v>INSERT INTO usuarioetapa(idlogtrans,idusuario,idetapa,estado) values(1 , 51 , 12 , 'NA' );</v>
      </c>
    </row>
    <row r="494" spans="1:10" x14ac:dyDescent="0.25">
      <c r="B494" s="19"/>
      <c r="C494" t="s">
        <v>103</v>
      </c>
      <c r="D494" s="9">
        <v>13</v>
      </c>
      <c r="E494" s="9">
        <v>0</v>
      </c>
      <c r="F494">
        <v>1</v>
      </c>
      <c r="G494">
        <f t="shared" si="108"/>
        <v>51</v>
      </c>
      <c r="H494" s="5">
        <f t="shared" si="102"/>
        <v>13</v>
      </c>
      <c r="I494" t="str">
        <f t="shared" si="107"/>
        <v>NA</v>
      </c>
      <c r="J494" s="5" t="str">
        <f t="shared" si="104"/>
        <v>INSERT INTO usuarioetapa(idlogtrans,idusuario,idetapa,estado) values(1 , 51 , 13 , 'NA' );</v>
      </c>
    </row>
    <row r="495" spans="1:10" x14ac:dyDescent="0.25">
      <c r="B495" s="19"/>
      <c r="C495" t="s">
        <v>106</v>
      </c>
      <c r="D495" s="9">
        <v>14</v>
      </c>
      <c r="E495" s="9">
        <v>0</v>
      </c>
      <c r="F495">
        <v>1</v>
      </c>
      <c r="G495">
        <f t="shared" si="108"/>
        <v>51</v>
      </c>
      <c r="H495" s="5">
        <f t="shared" si="102"/>
        <v>14</v>
      </c>
      <c r="I495" t="str">
        <f t="shared" ref="I495:I497" si="109">IF(E495=1,"AC","NA")</f>
        <v>NA</v>
      </c>
      <c r="J495" s="5" t="str">
        <f t="shared" si="104"/>
        <v>INSERT INTO usuarioetapa(idlogtrans,idusuario,idetapa,estado) values(1 , 51 , 14 , 'NA' );</v>
      </c>
    </row>
    <row r="496" spans="1:10" x14ac:dyDescent="0.25">
      <c r="B496" s="19"/>
      <c r="C496" t="s">
        <v>107</v>
      </c>
      <c r="D496" s="9">
        <v>15</v>
      </c>
      <c r="E496" s="9">
        <v>0</v>
      </c>
      <c r="F496">
        <v>1</v>
      </c>
      <c r="G496">
        <f t="shared" si="108"/>
        <v>51</v>
      </c>
      <c r="H496" s="5">
        <f t="shared" si="102"/>
        <v>15</v>
      </c>
      <c r="I496" t="str">
        <f t="shared" si="109"/>
        <v>NA</v>
      </c>
      <c r="J496" s="5" t="str">
        <f t="shared" si="104"/>
        <v>INSERT INTO usuarioetapa(idlogtrans,idusuario,idetapa,estado) values(1 , 51 , 15 , 'NA' );</v>
      </c>
    </row>
    <row r="497" spans="1:10" x14ac:dyDescent="0.25">
      <c r="B497" s="19"/>
      <c r="C497" t="s">
        <v>108</v>
      </c>
      <c r="D497" s="9">
        <v>16</v>
      </c>
      <c r="E497" s="9">
        <v>0</v>
      </c>
      <c r="F497">
        <v>1</v>
      </c>
      <c r="G497">
        <f t="shared" si="108"/>
        <v>51</v>
      </c>
      <c r="H497" s="5">
        <f t="shared" si="102"/>
        <v>16</v>
      </c>
      <c r="I497" t="str">
        <f t="shared" si="109"/>
        <v>NA</v>
      </c>
      <c r="J497" s="5" t="str">
        <f t="shared" si="104"/>
        <v>INSERT INTO usuarioetapa(idlogtrans,idusuario,idetapa,estado) values(1 , 51 , 16 , 'NA' );</v>
      </c>
    </row>
    <row r="498" spans="1:10" x14ac:dyDescent="0.25">
      <c r="A498">
        <v>31</v>
      </c>
      <c r="B498" s="7" t="s">
        <v>49</v>
      </c>
      <c r="C498" s="5" t="s">
        <v>92</v>
      </c>
      <c r="D498" s="5">
        <v>1</v>
      </c>
      <c r="E498" s="5">
        <v>0</v>
      </c>
      <c r="F498" s="5">
        <v>1</v>
      </c>
      <c r="G498" s="5">
        <v>68</v>
      </c>
      <c r="H498" s="5">
        <f t="shared" si="102"/>
        <v>1</v>
      </c>
      <c r="I498" s="5" t="str">
        <f>IF(E498=1,"AC","NA")</f>
        <v>NA</v>
      </c>
      <c r="J498" s="5" t="str">
        <f t="shared" si="104"/>
        <v>INSERT INTO usuarioetapa(idlogtrans,idusuario,idetapa,estado) values(1 , 68 , 1 , 'NA' );</v>
      </c>
    </row>
    <row r="499" spans="1:10" x14ac:dyDescent="0.25">
      <c r="B499" s="19"/>
      <c r="C499" t="s">
        <v>93</v>
      </c>
      <c r="D499" s="9">
        <v>2</v>
      </c>
      <c r="E499" s="9">
        <v>0</v>
      </c>
      <c r="F499">
        <v>1</v>
      </c>
      <c r="G499">
        <f>G498</f>
        <v>68</v>
      </c>
      <c r="H499" s="5">
        <f t="shared" si="102"/>
        <v>2</v>
      </c>
      <c r="I499" t="str">
        <f t="shared" ref="I499:I510" si="110">IF(E499=1,"AC","NA")</f>
        <v>NA</v>
      </c>
      <c r="J499" s="5" t="str">
        <f t="shared" si="104"/>
        <v>INSERT INTO usuarioetapa(idlogtrans,idusuario,idetapa,estado) values(1 , 68 , 2 , 'NA' );</v>
      </c>
    </row>
    <row r="500" spans="1:10" x14ac:dyDescent="0.25">
      <c r="B500" s="19"/>
      <c r="C500" t="s">
        <v>94</v>
      </c>
      <c r="D500" s="9">
        <v>3</v>
      </c>
      <c r="E500" s="9">
        <v>0</v>
      </c>
      <c r="F500">
        <v>1</v>
      </c>
      <c r="G500">
        <f t="shared" ref="G500:G513" si="111">G499</f>
        <v>68</v>
      </c>
      <c r="H500" s="5">
        <f t="shared" si="102"/>
        <v>3</v>
      </c>
      <c r="I500" t="str">
        <f t="shared" si="110"/>
        <v>NA</v>
      </c>
      <c r="J500" s="5" t="str">
        <f t="shared" si="104"/>
        <v>INSERT INTO usuarioetapa(idlogtrans,idusuario,idetapa,estado) values(1 , 68 , 3 , 'NA' );</v>
      </c>
    </row>
    <row r="501" spans="1:10" x14ac:dyDescent="0.25">
      <c r="B501" s="19"/>
      <c r="C501" t="s">
        <v>95</v>
      </c>
      <c r="D501" s="9">
        <v>4</v>
      </c>
      <c r="E501" s="9">
        <v>0</v>
      </c>
      <c r="F501">
        <v>1</v>
      </c>
      <c r="G501">
        <f t="shared" si="111"/>
        <v>68</v>
      </c>
      <c r="H501" s="5">
        <f t="shared" si="102"/>
        <v>4</v>
      </c>
      <c r="I501" t="str">
        <f t="shared" si="110"/>
        <v>NA</v>
      </c>
      <c r="J501" s="5" t="str">
        <f t="shared" si="104"/>
        <v>INSERT INTO usuarioetapa(idlogtrans,idusuario,idetapa,estado) values(1 , 68 , 4 , 'NA' );</v>
      </c>
    </row>
    <row r="502" spans="1:10" x14ac:dyDescent="0.25">
      <c r="B502" s="19"/>
      <c r="C502" t="s">
        <v>96</v>
      </c>
      <c r="D502" s="9">
        <v>5</v>
      </c>
      <c r="E502" s="9">
        <v>0</v>
      </c>
      <c r="F502">
        <v>1</v>
      </c>
      <c r="G502">
        <f t="shared" si="111"/>
        <v>68</v>
      </c>
      <c r="H502" s="5">
        <f t="shared" si="102"/>
        <v>5</v>
      </c>
      <c r="I502" t="str">
        <f t="shared" si="110"/>
        <v>NA</v>
      </c>
      <c r="J502" s="5" t="str">
        <f t="shared" si="104"/>
        <v>INSERT INTO usuarioetapa(idlogtrans,idusuario,idetapa,estado) values(1 , 68 , 5 , 'NA' );</v>
      </c>
    </row>
    <row r="503" spans="1:10" x14ac:dyDescent="0.25">
      <c r="B503" s="19"/>
      <c r="C503" t="s">
        <v>97</v>
      </c>
      <c r="D503" s="9">
        <v>6</v>
      </c>
      <c r="E503" s="9">
        <v>0</v>
      </c>
      <c r="F503">
        <v>1</v>
      </c>
      <c r="G503">
        <f t="shared" si="111"/>
        <v>68</v>
      </c>
      <c r="H503" s="5">
        <f t="shared" si="102"/>
        <v>6</v>
      </c>
      <c r="I503" t="str">
        <f t="shared" si="110"/>
        <v>NA</v>
      </c>
      <c r="J503" s="5" t="str">
        <f t="shared" si="104"/>
        <v>INSERT INTO usuarioetapa(idlogtrans,idusuario,idetapa,estado) values(1 , 68 , 6 , 'NA' );</v>
      </c>
    </row>
    <row r="504" spans="1:10" x14ac:dyDescent="0.25">
      <c r="B504" s="19"/>
      <c r="C504" t="s">
        <v>98</v>
      </c>
      <c r="D504" s="9">
        <v>7</v>
      </c>
      <c r="E504" s="9">
        <v>0</v>
      </c>
      <c r="F504">
        <v>1</v>
      </c>
      <c r="G504">
        <f t="shared" si="111"/>
        <v>68</v>
      </c>
      <c r="H504" s="5">
        <f t="shared" si="102"/>
        <v>7</v>
      </c>
      <c r="I504" t="str">
        <f t="shared" si="110"/>
        <v>NA</v>
      </c>
      <c r="J504" s="5" t="str">
        <f t="shared" si="104"/>
        <v>INSERT INTO usuarioetapa(idlogtrans,idusuario,idetapa,estado) values(1 , 68 , 7 , 'NA' );</v>
      </c>
    </row>
    <row r="505" spans="1:10" x14ac:dyDescent="0.25">
      <c r="B505" s="19"/>
      <c r="C505" t="s">
        <v>99</v>
      </c>
      <c r="D505" s="9">
        <v>8</v>
      </c>
      <c r="E505" s="9">
        <v>0</v>
      </c>
      <c r="F505">
        <v>1</v>
      </c>
      <c r="G505">
        <f t="shared" si="111"/>
        <v>68</v>
      </c>
      <c r="H505" s="5">
        <f t="shared" si="102"/>
        <v>8</v>
      </c>
      <c r="I505" t="str">
        <f t="shared" si="110"/>
        <v>NA</v>
      </c>
      <c r="J505" s="5" t="str">
        <f t="shared" si="104"/>
        <v>INSERT INTO usuarioetapa(idlogtrans,idusuario,idetapa,estado) values(1 , 68 , 8 , 'NA' );</v>
      </c>
    </row>
    <row r="506" spans="1:10" x14ac:dyDescent="0.25">
      <c r="B506" s="19"/>
      <c r="C506" t="s">
        <v>100</v>
      </c>
      <c r="D506" s="9">
        <v>9</v>
      </c>
      <c r="E506" s="9">
        <v>0</v>
      </c>
      <c r="F506">
        <v>1</v>
      </c>
      <c r="G506">
        <f t="shared" si="111"/>
        <v>68</v>
      </c>
      <c r="H506" s="5">
        <f t="shared" si="102"/>
        <v>9</v>
      </c>
      <c r="I506" t="str">
        <f t="shared" si="110"/>
        <v>NA</v>
      </c>
      <c r="J506" s="5" t="str">
        <f t="shared" si="104"/>
        <v>INSERT INTO usuarioetapa(idlogtrans,idusuario,idetapa,estado) values(1 , 68 , 9 , 'NA' );</v>
      </c>
    </row>
    <row r="507" spans="1:10" x14ac:dyDescent="0.25">
      <c r="B507" s="19"/>
      <c r="C507" t="s">
        <v>15</v>
      </c>
      <c r="D507" s="9">
        <v>10</v>
      </c>
      <c r="E507" s="9">
        <v>0</v>
      </c>
      <c r="F507">
        <v>1</v>
      </c>
      <c r="G507">
        <f t="shared" si="111"/>
        <v>68</v>
      </c>
      <c r="H507" s="5">
        <f t="shared" si="102"/>
        <v>10</v>
      </c>
      <c r="I507" t="str">
        <f t="shared" si="110"/>
        <v>NA</v>
      </c>
      <c r="J507" s="5" t="str">
        <f t="shared" si="104"/>
        <v>INSERT INTO usuarioetapa(idlogtrans,idusuario,idetapa,estado) values(1 , 68 , 10 , 'NA' );</v>
      </c>
    </row>
    <row r="508" spans="1:10" x14ac:dyDescent="0.25">
      <c r="B508" s="19"/>
      <c r="C508" t="s">
        <v>101</v>
      </c>
      <c r="D508" s="9">
        <v>11</v>
      </c>
      <c r="E508" s="9">
        <v>1</v>
      </c>
      <c r="F508">
        <v>1</v>
      </c>
      <c r="G508">
        <f t="shared" si="111"/>
        <v>68</v>
      </c>
      <c r="H508" s="5">
        <f t="shared" si="102"/>
        <v>11</v>
      </c>
      <c r="I508" t="str">
        <f t="shared" si="110"/>
        <v>AC</v>
      </c>
      <c r="J508" s="5" t="str">
        <f t="shared" si="104"/>
        <v>INSERT INTO usuarioetapa(idlogtrans,idusuario,idetapa,estado) values(1 , 68 , 11 , 'AC' );</v>
      </c>
    </row>
    <row r="509" spans="1:10" x14ac:dyDescent="0.25">
      <c r="B509" s="19"/>
      <c r="C509" t="s">
        <v>102</v>
      </c>
      <c r="D509" s="9">
        <v>12</v>
      </c>
      <c r="E509" s="9">
        <v>0</v>
      </c>
      <c r="F509">
        <v>1</v>
      </c>
      <c r="G509">
        <f t="shared" si="111"/>
        <v>68</v>
      </c>
      <c r="H509" s="5">
        <f t="shared" si="102"/>
        <v>12</v>
      </c>
      <c r="I509" t="str">
        <f t="shared" si="110"/>
        <v>NA</v>
      </c>
      <c r="J509" s="5" t="str">
        <f t="shared" si="104"/>
        <v>INSERT INTO usuarioetapa(idlogtrans,idusuario,idetapa,estado) values(1 , 68 , 12 , 'NA' );</v>
      </c>
    </row>
    <row r="510" spans="1:10" x14ac:dyDescent="0.25">
      <c r="B510" s="19"/>
      <c r="C510" t="s">
        <v>103</v>
      </c>
      <c r="D510" s="9">
        <v>13</v>
      </c>
      <c r="E510" s="9">
        <v>0</v>
      </c>
      <c r="F510">
        <v>1</v>
      </c>
      <c r="G510">
        <f t="shared" si="111"/>
        <v>68</v>
      </c>
      <c r="H510" s="5">
        <f t="shared" si="102"/>
        <v>13</v>
      </c>
      <c r="I510" t="str">
        <f t="shared" si="110"/>
        <v>NA</v>
      </c>
      <c r="J510" s="5" t="str">
        <f t="shared" si="104"/>
        <v>INSERT INTO usuarioetapa(idlogtrans,idusuario,idetapa,estado) values(1 , 68 , 13 , 'NA' );</v>
      </c>
    </row>
    <row r="511" spans="1:10" x14ac:dyDescent="0.25">
      <c r="B511" s="19"/>
      <c r="C511" t="s">
        <v>106</v>
      </c>
      <c r="D511" s="9">
        <v>14</v>
      </c>
      <c r="E511" s="9">
        <v>0</v>
      </c>
      <c r="F511">
        <v>1</v>
      </c>
      <c r="G511">
        <f t="shared" si="111"/>
        <v>68</v>
      </c>
      <c r="H511" s="5">
        <f t="shared" si="102"/>
        <v>14</v>
      </c>
      <c r="I511" t="str">
        <f t="shared" ref="I511:I513" si="112">IF(E511=1,"AC","NA")</f>
        <v>NA</v>
      </c>
      <c r="J511" s="5" t="str">
        <f t="shared" si="104"/>
        <v>INSERT INTO usuarioetapa(idlogtrans,idusuario,idetapa,estado) values(1 , 68 , 14 , 'NA' );</v>
      </c>
    </row>
    <row r="512" spans="1:10" x14ac:dyDescent="0.25">
      <c r="B512" s="19"/>
      <c r="C512" t="s">
        <v>107</v>
      </c>
      <c r="D512" s="9">
        <v>15</v>
      </c>
      <c r="E512" s="9">
        <v>0</v>
      </c>
      <c r="F512">
        <v>1</v>
      </c>
      <c r="G512">
        <f t="shared" si="111"/>
        <v>68</v>
      </c>
      <c r="H512" s="5">
        <f t="shared" si="102"/>
        <v>15</v>
      </c>
      <c r="I512" t="str">
        <f t="shared" si="112"/>
        <v>NA</v>
      </c>
      <c r="J512" s="5" t="str">
        <f t="shared" si="104"/>
        <v>INSERT INTO usuarioetapa(idlogtrans,idusuario,idetapa,estado) values(1 , 68 , 15 , 'NA' );</v>
      </c>
    </row>
    <row r="513" spans="1:10" x14ac:dyDescent="0.25">
      <c r="B513" s="19"/>
      <c r="C513" t="s">
        <v>108</v>
      </c>
      <c r="D513" s="9">
        <v>16</v>
      </c>
      <c r="E513" s="9">
        <v>0</v>
      </c>
      <c r="F513">
        <v>1</v>
      </c>
      <c r="G513">
        <f t="shared" si="111"/>
        <v>68</v>
      </c>
      <c r="H513" s="5">
        <f t="shared" si="102"/>
        <v>16</v>
      </c>
      <c r="I513" t="str">
        <f t="shared" si="112"/>
        <v>NA</v>
      </c>
      <c r="J513" s="5" t="str">
        <f t="shared" si="104"/>
        <v>INSERT INTO usuarioetapa(idlogtrans,idusuario,idetapa,estado) values(1 , 68 , 16 , 'NA' );</v>
      </c>
    </row>
    <row r="514" spans="1:10" x14ac:dyDescent="0.25">
      <c r="A514">
        <v>32</v>
      </c>
      <c r="B514" s="7" t="s">
        <v>50</v>
      </c>
      <c r="C514" s="5" t="s">
        <v>92</v>
      </c>
      <c r="D514" s="5">
        <v>1</v>
      </c>
      <c r="E514" s="5">
        <v>0</v>
      </c>
      <c r="F514" s="5">
        <v>1</v>
      </c>
      <c r="G514" s="5">
        <v>161</v>
      </c>
      <c r="H514" s="5">
        <f t="shared" si="102"/>
        <v>1</v>
      </c>
      <c r="I514" s="5" t="str">
        <f>IF(E514=1,"AC","NA")</f>
        <v>NA</v>
      </c>
      <c r="J514" s="5" t="str">
        <f t="shared" si="104"/>
        <v>INSERT INTO usuarioetapa(idlogtrans,idusuario,idetapa,estado) values(1 , 161 , 1 , 'NA' );</v>
      </c>
    </row>
    <row r="515" spans="1:10" x14ac:dyDescent="0.25">
      <c r="B515" s="19"/>
      <c r="C515" t="s">
        <v>93</v>
      </c>
      <c r="D515" s="9">
        <v>2</v>
      </c>
      <c r="E515" s="9">
        <v>0</v>
      </c>
      <c r="F515">
        <v>1</v>
      </c>
      <c r="G515">
        <f>G514</f>
        <v>161</v>
      </c>
      <c r="H515" s="5">
        <f t="shared" si="102"/>
        <v>2</v>
      </c>
      <c r="I515" t="str">
        <f t="shared" ref="I515:I526" si="113">IF(E515=1,"AC","NA")</f>
        <v>NA</v>
      </c>
      <c r="J515" s="5" t="str">
        <f t="shared" si="104"/>
        <v>INSERT INTO usuarioetapa(idlogtrans,idusuario,idetapa,estado) values(1 , 161 , 2 , 'NA' );</v>
      </c>
    </row>
    <row r="516" spans="1:10" x14ac:dyDescent="0.25">
      <c r="B516" s="19"/>
      <c r="C516" t="s">
        <v>94</v>
      </c>
      <c r="D516" s="9">
        <v>3</v>
      </c>
      <c r="E516" s="9">
        <v>0</v>
      </c>
      <c r="F516">
        <v>1</v>
      </c>
      <c r="G516">
        <f t="shared" ref="G516:G529" si="114">G515</f>
        <v>161</v>
      </c>
      <c r="H516" s="5">
        <f t="shared" si="102"/>
        <v>3</v>
      </c>
      <c r="I516" t="str">
        <f t="shared" si="113"/>
        <v>NA</v>
      </c>
      <c r="J516" s="5" t="str">
        <f t="shared" si="104"/>
        <v>INSERT INTO usuarioetapa(idlogtrans,idusuario,idetapa,estado) values(1 , 161 , 3 , 'NA' );</v>
      </c>
    </row>
    <row r="517" spans="1:10" x14ac:dyDescent="0.25">
      <c r="B517" s="19"/>
      <c r="C517" t="s">
        <v>95</v>
      </c>
      <c r="D517" s="9">
        <v>4</v>
      </c>
      <c r="E517" s="9">
        <v>0</v>
      </c>
      <c r="F517">
        <v>1</v>
      </c>
      <c r="G517">
        <f t="shared" si="114"/>
        <v>161</v>
      </c>
      <c r="H517" s="5">
        <f t="shared" si="102"/>
        <v>4</v>
      </c>
      <c r="I517" t="str">
        <f t="shared" si="113"/>
        <v>NA</v>
      </c>
      <c r="J517" s="5" t="str">
        <f t="shared" si="104"/>
        <v>INSERT INTO usuarioetapa(idlogtrans,idusuario,idetapa,estado) values(1 , 161 , 4 , 'NA' );</v>
      </c>
    </row>
    <row r="518" spans="1:10" x14ac:dyDescent="0.25">
      <c r="B518" s="19"/>
      <c r="C518" t="s">
        <v>96</v>
      </c>
      <c r="D518" s="9">
        <v>5</v>
      </c>
      <c r="E518" s="9">
        <v>0</v>
      </c>
      <c r="F518">
        <v>1</v>
      </c>
      <c r="G518">
        <f t="shared" si="114"/>
        <v>161</v>
      </c>
      <c r="H518" s="5">
        <f t="shared" si="102"/>
        <v>5</v>
      </c>
      <c r="I518" t="str">
        <f t="shared" si="113"/>
        <v>NA</v>
      </c>
      <c r="J518" s="5" t="str">
        <f t="shared" si="104"/>
        <v>INSERT INTO usuarioetapa(idlogtrans,idusuario,idetapa,estado) values(1 , 161 , 5 , 'NA' );</v>
      </c>
    </row>
    <row r="519" spans="1:10" x14ac:dyDescent="0.25">
      <c r="B519" s="19"/>
      <c r="C519" t="s">
        <v>97</v>
      </c>
      <c r="D519" s="9">
        <v>6</v>
      </c>
      <c r="E519" s="9">
        <v>0</v>
      </c>
      <c r="F519">
        <v>1</v>
      </c>
      <c r="G519">
        <f t="shared" si="114"/>
        <v>161</v>
      </c>
      <c r="H519" s="5">
        <f t="shared" si="102"/>
        <v>6</v>
      </c>
      <c r="I519" t="str">
        <f t="shared" si="113"/>
        <v>NA</v>
      </c>
      <c r="J519" s="5" t="str">
        <f t="shared" si="104"/>
        <v>INSERT INTO usuarioetapa(idlogtrans,idusuario,idetapa,estado) values(1 , 161 , 6 , 'NA' );</v>
      </c>
    </row>
    <row r="520" spans="1:10" x14ac:dyDescent="0.25">
      <c r="B520" s="19"/>
      <c r="C520" t="s">
        <v>98</v>
      </c>
      <c r="D520" s="9">
        <v>7</v>
      </c>
      <c r="E520" s="9">
        <v>0</v>
      </c>
      <c r="F520">
        <v>1</v>
      </c>
      <c r="G520">
        <f t="shared" si="114"/>
        <v>161</v>
      </c>
      <c r="H520" s="5">
        <f t="shared" si="102"/>
        <v>7</v>
      </c>
      <c r="I520" t="str">
        <f t="shared" si="113"/>
        <v>NA</v>
      </c>
      <c r="J520" s="5" t="str">
        <f t="shared" si="104"/>
        <v>INSERT INTO usuarioetapa(idlogtrans,idusuario,idetapa,estado) values(1 , 161 , 7 , 'NA' );</v>
      </c>
    </row>
    <row r="521" spans="1:10" x14ac:dyDescent="0.25">
      <c r="B521" s="19"/>
      <c r="C521" t="s">
        <v>99</v>
      </c>
      <c r="D521" s="9">
        <v>8</v>
      </c>
      <c r="E521" s="9">
        <v>0</v>
      </c>
      <c r="F521">
        <v>1</v>
      </c>
      <c r="G521">
        <f t="shared" si="114"/>
        <v>161</v>
      </c>
      <c r="H521" s="5">
        <f t="shared" si="102"/>
        <v>8</v>
      </c>
      <c r="I521" t="str">
        <f t="shared" si="113"/>
        <v>NA</v>
      </c>
      <c r="J521" s="5" t="str">
        <f t="shared" si="104"/>
        <v>INSERT INTO usuarioetapa(idlogtrans,idusuario,idetapa,estado) values(1 , 161 , 8 , 'NA' );</v>
      </c>
    </row>
    <row r="522" spans="1:10" x14ac:dyDescent="0.25">
      <c r="B522" s="19"/>
      <c r="C522" t="s">
        <v>100</v>
      </c>
      <c r="D522" s="9">
        <v>9</v>
      </c>
      <c r="E522" s="9">
        <v>1</v>
      </c>
      <c r="F522">
        <v>1</v>
      </c>
      <c r="G522">
        <f t="shared" si="114"/>
        <v>161</v>
      </c>
      <c r="H522" s="5">
        <f t="shared" si="102"/>
        <v>9</v>
      </c>
      <c r="I522" t="str">
        <f t="shared" si="113"/>
        <v>AC</v>
      </c>
      <c r="J522" s="5" t="str">
        <f t="shared" si="104"/>
        <v>INSERT INTO usuarioetapa(idlogtrans,idusuario,idetapa,estado) values(1 , 161 , 9 , 'AC' );</v>
      </c>
    </row>
    <row r="523" spans="1:10" x14ac:dyDescent="0.25">
      <c r="B523" s="19"/>
      <c r="C523" t="s">
        <v>15</v>
      </c>
      <c r="D523" s="9">
        <v>10</v>
      </c>
      <c r="E523" s="9">
        <v>0</v>
      </c>
      <c r="F523">
        <v>1</v>
      </c>
      <c r="G523">
        <f t="shared" si="114"/>
        <v>161</v>
      </c>
      <c r="H523" s="5">
        <f t="shared" si="102"/>
        <v>10</v>
      </c>
      <c r="I523" t="str">
        <f t="shared" si="113"/>
        <v>NA</v>
      </c>
      <c r="J523" s="5" t="str">
        <f t="shared" si="104"/>
        <v>INSERT INTO usuarioetapa(idlogtrans,idusuario,idetapa,estado) values(1 , 161 , 10 , 'NA' );</v>
      </c>
    </row>
    <row r="524" spans="1:10" x14ac:dyDescent="0.25">
      <c r="B524" s="19"/>
      <c r="C524" t="s">
        <v>101</v>
      </c>
      <c r="D524" s="9">
        <v>11</v>
      </c>
      <c r="E524" s="9">
        <v>0</v>
      </c>
      <c r="F524">
        <v>1</v>
      </c>
      <c r="G524">
        <f t="shared" si="114"/>
        <v>161</v>
      </c>
      <c r="H524" s="5">
        <f t="shared" si="102"/>
        <v>11</v>
      </c>
      <c r="I524" t="str">
        <f t="shared" si="113"/>
        <v>NA</v>
      </c>
      <c r="J524" s="5" t="str">
        <f t="shared" si="104"/>
        <v>INSERT INTO usuarioetapa(idlogtrans,idusuario,idetapa,estado) values(1 , 161 , 11 , 'NA' );</v>
      </c>
    </row>
    <row r="525" spans="1:10" x14ac:dyDescent="0.25">
      <c r="B525" s="19"/>
      <c r="C525" t="s">
        <v>102</v>
      </c>
      <c r="D525" s="9">
        <v>12</v>
      </c>
      <c r="E525" s="9">
        <v>0</v>
      </c>
      <c r="F525">
        <v>1</v>
      </c>
      <c r="G525">
        <f t="shared" si="114"/>
        <v>161</v>
      </c>
      <c r="H525" s="5">
        <f t="shared" si="102"/>
        <v>12</v>
      </c>
      <c r="I525" t="str">
        <f t="shared" si="113"/>
        <v>NA</v>
      </c>
      <c r="J525" s="5" t="str">
        <f t="shared" si="104"/>
        <v>INSERT INTO usuarioetapa(idlogtrans,idusuario,idetapa,estado) values(1 , 161 , 12 , 'NA' );</v>
      </c>
    </row>
    <row r="526" spans="1:10" x14ac:dyDescent="0.25">
      <c r="B526" s="19"/>
      <c r="C526" t="s">
        <v>103</v>
      </c>
      <c r="D526" s="9">
        <v>13</v>
      </c>
      <c r="E526" s="9">
        <v>0</v>
      </c>
      <c r="F526">
        <v>1</v>
      </c>
      <c r="G526">
        <f t="shared" si="114"/>
        <v>161</v>
      </c>
      <c r="H526" s="5">
        <f t="shared" si="102"/>
        <v>13</v>
      </c>
      <c r="I526" t="str">
        <f t="shared" si="113"/>
        <v>NA</v>
      </c>
      <c r="J526" s="5" t="str">
        <f t="shared" si="104"/>
        <v>INSERT INTO usuarioetapa(idlogtrans,idusuario,idetapa,estado) values(1 , 161 , 13 , 'NA' );</v>
      </c>
    </row>
    <row r="527" spans="1:10" x14ac:dyDescent="0.25">
      <c r="B527" s="19"/>
      <c r="C527" t="s">
        <v>106</v>
      </c>
      <c r="D527" s="9">
        <v>14</v>
      </c>
      <c r="E527" s="9">
        <v>0</v>
      </c>
      <c r="F527">
        <v>1</v>
      </c>
      <c r="G527">
        <f t="shared" si="114"/>
        <v>161</v>
      </c>
      <c r="H527" s="5">
        <f t="shared" si="102"/>
        <v>14</v>
      </c>
      <c r="I527" t="str">
        <f t="shared" ref="I527:I529" si="115">IF(E527=1,"AC","NA")</f>
        <v>NA</v>
      </c>
      <c r="J527" s="5" t="str">
        <f t="shared" si="104"/>
        <v>INSERT INTO usuarioetapa(idlogtrans,idusuario,idetapa,estado) values(1 , 161 , 14 , 'NA' );</v>
      </c>
    </row>
    <row r="528" spans="1:10" x14ac:dyDescent="0.25">
      <c r="B528" s="19"/>
      <c r="C528" t="s">
        <v>107</v>
      </c>
      <c r="D528" s="9">
        <v>15</v>
      </c>
      <c r="E528" s="9">
        <v>0</v>
      </c>
      <c r="F528">
        <v>1</v>
      </c>
      <c r="G528">
        <f t="shared" si="114"/>
        <v>161</v>
      </c>
      <c r="H528" s="5">
        <f t="shared" si="102"/>
        <v>15</v>
      </c>
      <c r="I528" t="str">
        <f t="shared" si="115"/>
        <v>NA</v>
      </c>
      <c r="J528" s="5" t="str">
        <f t="shared" si="104"/>
        <v>INSERT INTO usuarioetapa(idlogtrans,idusuario,idetapa,estado) values(1 , 161 , 15 , 'NA' );</v>
      </c>
    </row>
    <row r="529" spans="1:10" x14ac:dyDescent="0.25">
      <c r="B529" s="19"/>
      <c r="C529" t="s">
        <v>108</v>
      </c>
      <c r="D529" s="9">
        <v>16</v>
      </c>
      <c r="E529" s="9">
        <v>0</v>
      </c>
      <c r="F529">
        <v>1</v>
      </c>
      <c r="G529">
        <f t="shared" si="114"/>
        <v>161</v>
      </c>
      <c r="H529" s="5">
        <f t="shared" si="102"/>
        <v>16</v>
      </c>
      <c r="I529" t="str">
        <f t="shared" si="115"/>
        <v>NA</v>
      </c>
      <c r="J529" s="5" t="str">
        <f t="shared" si="104"/>
        <v>INSERT INTO usuarioetapa(idlogtrans,idusuario,idetapa,estado) values(1 , 161 , 16 , 'NA' );</v>
      </c>
    </row>
    <row r="530" spans="1:10" x14ac:dyDescent="0.25">
      <c r="A530">
        <v>33</v>
      </c>
      <c r="B530" s="7" t="s">
        <v>149</v>
      </c>
      <c r="C530" s="5" t="s">
        <v>92</v>
      </c>
      <c r="D530" s="5">
        <v>1</v>
      </c>
      <c r="E530" s="5">
        <v>0</v>
      </c>
      <c r="F530" s="5">
        <v>1</v>
      </c>
      <c r="G530" s="5">
        <v>117</v>
      </c>
      <c r="H530" s="5">
        <f t="shared" si="102"/>
        <v>1</v>
      </c>
      <c r="I530" s="5" t="str">
        <f>IF(E530=1,"AC","NA")</f>
        <v>NA</v>
      </c>
      <c r="J530" s="5" t="str">
        <f t="shared" si="104"/>
        <v>INSERT INTO usuarioetapa(idlogtrans,idusuario,idetapa,estado) values(1 , 117 , 1 , 'NA' );</v>
      </c>
    </row>
    <row r="531" spans="1:10" x14ac:dyDescent="0.25">
      <c r="B531" s="19"/>
      <c r="C531" t="s">
        <v>93</v>
      </c>
      <c r="D531" s="9">
        <v>2</v>
      </c>
      <c r="E531" s="9">
        <v>0</v>
      </c>
      <c r="F531">
        <v>1</v>
      </c>
      <c r="G531">
        <f>G530</f>
        <v>117</v>
      </c>
      <c r="H531" s="5">
        <f t="shared" ref="H531:H594" si="116">D531</f>
        <v>2</v>
      </c>
      <c r="I531" t="str">
        <f t="shared" ref="I531:I545" si="117">IF(E531=1,"AC","NA")</f>
        <v>NA</v>
      </c>
      <c r="J531" s="5" t="str">
        <f t="shared" ref="J531:J594" si="118">CONCATENATE("INSERT INTO usuarioetapa(idlogtrans,idusuario,idetapa,estado) values(",F531," , ",G531," , ",H531," , '",I531,"' ",");")</f>
        <v>INSERT INTO usuarioetapa(idlogtrans,idusuario,idetapa,estado) values(1 , 117 , 2 , 'NA' );</v>
      </c>
    </row>
    <row r="532" spans="1:10" x14ac:dyDescent="0.25">
      <c r="B532" s="19"/>
      <c r="C532" t="s">
        <v>94</v>
      </c>
      <c r="D532" s="9">
        <v>3</v>
      </c>
      <c r="E532" s="9">
        <v>0</v>
      </c>
      <c r="F532">
        <v>1</v>
      </c>
      <c r="G532">
        <f t="shared" ref="G532:G545" si="119">G531</f>
        <v>117</v>
      </c>
      <c r="H532" s="5">
        <f t="shared" si="116"/>
        <v>3</v>
      </c>
      <c r="I532" t="str">
        <f t="shared" si="117"/>
        <v>NA</v>
      </c>
      <c r="J532" s="5" t="str">
        <f t="shared" si="118"/>
        <v>INSERT INTO usuarioetapa(idlogtrans,idusuario,idetapa,estado) values(1 , 117 , 3 , 'NA' );</v>
      </c>
    </row>
    <row r="533" spans="1:10" x14ac:dyDescent="0.25">
      <c r="B533" s="19"/>
      <c r="C533" t="s">
        <v>95</v>
      </c>
      <c r="D533" s="9">
        <v>4</v>
      </c>
      <c r="E533" s="9">
        <v>0</v>
      </c>
      <c r="F533">
        <v>1</v>
      </c>
      <c r="G533">
        <f t="shared" si="119"/>
        <v>117</v>
      </c>
      <c r="H533" s="5">
        <f t="shared" si="116"/>
        <v>4</v>
      </c>
      <c r="I533" t="str">
        <f t="shared" si="117"/>
        <v>NA</v>
      </c>
      <c r="J533" s="5" t="str">
        <f t="shared" si="118"/>
        <v>INSERT INTO usuarioetapa(idlogtrans,idusuario,idetapa,estado) values(1 , 117 , 4 , 'NA' );</v>
      </c>
    </row>
    <row r="534" spans="1:10" x14ac:dyDescent="0.25">
      <c r="B534" s="19"/>
      <c r="C534" t="s">
        <v>96</v>
      </c>
      <c r="D534" s="9">
        <v>5</v>
      </c>
      <c r="E534" s="9">
        <v>0</v>
      </c>
      <c r="F534">
        <v>1</v>
      </c>
      <c r="G534">
        <f t="shared" si="119"/>
        <v>117</v>
      </c>
      <c r="H534" s="5">
        <f t="shared" si="116"/>
        <v>5</v>
      </c>
      <c r="I534" t="str">
        <f t="shared" si="117"/>
        <v>NA</v>
      </c>
      <c r="J534" s="5" t="str">
        <f t="shared" si="118"/>
        <v>INSERT INTO usuarioetapa(idlogtrans,idusuario,idetapa,estado) values(1 , 117 , 5 , 'NA' );</v>
      </c>
    </row>
    <row r="535" spans="1:10" x14ac:dyDescent="0.25">
      <c r="B535" s="19"/>
      <c r="C535" t="s">
        <v>97</v>
      </c>
      <c r="D535" s="9">
        <v>6</v>
      </c>
      <c r="E535" s="9">
        <v>0</v>
      </c>
      <c r="F535">
        <v>1</v>
      </c>
      <c r="G535">
        <f t="shared" si="119"/>
        <v>117</v>
      </c>
      <c r="H535" s="5">
        <f t="shared" si="116"/>
        <v>6</v>
      </c>
      <c r="I535" t="str">
        <f t="shared" si="117"/>
        <v>NA</v>
      </c>
      <c r="J535" s="5" t="str">
        <f t="shared" si="118"/>
        <v>INSERT INTO usuarioetapa(idlogtrans,idusuario,idetapa,estado) values(1 , 117 , 6 , 'NA' );</v>
      </c>
    </row>
    <row r="536" spans="1:10" x14ac:dyDescent="0.25">
      <c r="B536" s="19"/>
      <c r="C536" t="s">
        <v>98</v>
      </c>
      <c r="D536" s="9">
        <v>7</v>
      </c>
      <c r="E536" s="9">
        <v>0</v>
      </c>
      <c r="F536">
        <v>1</v>
      </c>
      <c r="G536">
        <f t="shared" si="119"/>
        <v>117</v>
      </c>
      <c r="H536" s="5">
        <f t="shared" si="116"/>
        <v>7</v>
      </c>
      <c r="I536" t="str">
        <f t="shared" si="117"/>
        <v>NA</v>
      </c>
      <c r="J536" s="5" t="str">
        <f t="shared" si="118"/>
        <v>INSERT INTO usuarioetapa(idlogtrans,idusuario,idetapa,estado) values(1 , 117 , 7 , 'NA' );</v>
      </c>
    </row>
    <row r="537" spans="1:10" x14ac:dyDescent="0.25">
      <c r="B537" s="19"/>
      <c r="C537" t="s">
        <v>99</v>
      </c>
      <c r="D537" s="9">
        <v>8</v>
      </c>
      <c r="E537" s="9">
        <v>0</v>
      </c>
      <c r="F537">
        <v>1</v>
      </c>
      <c r="G537">
        <f t="shared" si="119"/>
        <v>117</v>
      </c>
      <c r="H537" s="5">
        <f t="shared" si="116"/>
        <v>8</v>
      </c>
      <c r="I537" t="str">
        <f t="shared" si="117"/>
        <v>NA</v>
      </c>
      <c r="J537" s="5" t="str">
        <f t="shared" si="118"/>
        <v>INSERT INTO usuarioetapa(idlogtrans,idusuario,idetapa,estado) values(1 , 117 , 8 , 'NA' );</v>
      </c>
    </row>
    <row r="538" spans="1:10" x14ac:dyDescent="0.25">
      <c r="B538" s="19"/>
      <c r="C538" t="s">
        <v>100</v>
      </c>
      <c r="D538" s="9">
        <v>9</v>
      </c>
      <c r="E538" s="9">
        <v>1</v>
      </c>
      <c r="F538">
        <v>1</v>
      </c>
      <c r="G538">
        <f t="shared" si="119"/>
        <v>117</v>
      </c>
      <c r="H538" s="5">
        <f t="shared" si="116"/>
        <v>9</v>
      </c>
      <c r="I538" t="str">
        <f t="shared" si="117"/>
        <v>AC</v>
      </c>
      <c r="J538" s="5" t="str">
        <f t="shared" si="118"/>
        <v>INSERT INTO usuarioetapa(idlogtrans,idusuario,idetapa,estado) values(1 , 117 , 9 , 'AC' );</v>
      </c>
    </row>
    <row r="539" spans="1:10" x14ac:dyDescent="0.25">
      <c r="B539" s="19"/>
      <c r="C539" t="s">
        <v>15</v>
      </c>
      <c r="D539" s="9">
        <v>10</v>
      </c>
      <c r="E539" s="9">
        <v>0</v>
      </c>
      <c r="F539">
        <v>1</v>
      </c>
      <c r="G539">
        <f t="shared" si="119"/>
        <v>117</v>
      </c>
      <c r="H539" s="5">
        <f t="shared" si="116"/>
        <v>10</v>
      </c>
      <c r="I539" t="str">
        <f t="shared" si="117"/>
        <v>NA</v>
      </c>
      <c r="J539" s="5" t="str">
        <f t="shared" si="118"/>
        <v>INSERT INTO usuarioetapa(idlogtrans,idusuario,idetapa,estado) values(1 , 117 , 10 , 'NA' );</v>
      </c>
    </row>
    <row r="540" spans="1:10" x14ac:dyDescent="0.25">
      <c r="B540" s="19"/>
      <c r="C540" t="s">
        <v>101</v>
      </c>
      <c r="D540" s="9">
        <v>11</v>
      </c>
      <c r="E540" s="9">
        <v>0</v>
      </c>
      <c r="F540">
        <v>1</v>
      </c>
      <c r="G540">
        <f t="shared" si="119"/>
        <v>117</v>
      </c>
      <c r="H540" s="5">
        <f t="shared" si="116"/>
        <v>11</v>
      </c>
      <c r="I540" t="str">
        <f t="shared" si="117"/>
        <v>NA</v>
      </c>
      <c r="J540" s="5" t="str">
        <f t="shared" si="118"/>
        <v>INSERT INTO usuarioetapa(idlogtrans,idusuario,idetapa,estado) values(1 , 117 , 11 , 'NA' );</v>
      </c>
    </row>
    <row r="541" spans="1:10" x14ac:dyDescent="0.25">
      <c r="B541" s="19"/>
      <c r="C541" t="s">
        <v>102</v>
      </c>
      <c r="D541" s="9">
        <v>12</v>
      </c>
      <c r="E541" s="9">
        <v>0</v>
      </c>
      <c r="F541">
        <v>1</v>
      </c>
      <c r="G541">
        <f t="shared" si="119"/>
        <v>117</v>
      </c>
      <c r="H541" s="5">
        <f t="shared" si="116"/>
        <v>12</v>
      </c>
      <c r="I541" t="str">
        <f t="shared" si="117"/>
        <v>NA</v>
      </c>
      <c r="J541" s="5" t="str">
        <f t="shared" si="118"/>
        <v>INSERT INTO usuarioetapa(idlogtrans,idusuario,idetapa,estado) values(1 , 117 , 12 , 'NA' );</v>
      </c>
    </row>
    <row r="542" spans="1:10" x14ac:dyDescent="0.25">
      <c r="B542" s="19"/>
      <c r="C542" t="s">
        <v>103</v>
      </c>
      <c r="D542" s="9">
        <v>13</v>
      </c>
      <c r="E542" s="9">
        <v>0</v>
      </c>
      <c r="F542">
        <v>1</v>
      </c>
      <c r="G542">
        <f t="shared" si="119"/>
        <v>117</v>
      </c>
      <c r="H542" s="5">
        <f t="shared" si="116"/>
        <v>13</v>
      </c>
      <c r="I542" t="str">
        <f t="shared" si="117"/>
        <v>NA</v>
      </c>
      <c r="J542" s="5" t="str">
        <f t="shared" si="118"/>
        <v>INSERT INTO usuarioetapa(idlogtrans,idusuario,idetapa,estado) values(1 , 117 , 13 , 'NA' );</v>
      </c>
    </row>
    <row r="543" spans="1:10" x14ac:dyDescent="0.25">
      <c r="B543" s="19"/>
      <c r="C543" t="s">
        <v>106</v>
      </c>
      <c r="D543" s="9">
        <v>14</v>
      </c>
      <c r="E543" s="9">
        <v>0</v>
      </c>
      <c r="F543">
        <v>1</v>
      </c>
      <c r="G543">
        <f t="shared" si="119"/>
        <v>117</v>
      </c>
      <c r="H543" s="5">
        <f t="shared" si="116"/>
        <v>14</v>
      </c>
      <c r="I543" t="str">
        <f t="shared" si="117"/>
        <v>NA</v>
      </c>
      <c r="J543" s="5" t="str">
        <f t="shared" si="118"/>
        <v>INSERT INTO usuarioetapa(idlogtrans,idusuario,idetapa,estado) values(1 , 117 , 14 , 'NA' );</v>
      </c>
    </row>
    <row r="544" spans="1:10" x14ac:dyDescent="0.25">
      <c r="B544" s="19"/>
      <c r="C544" t="s">
        <v>107</v>
      </c>
      <c r="D544" s="9">
        <v>15</v>
      </c>
      <c r="E544" s="9">
        <v>0</v>
      </c>
      <c r="F544">
        <v>1</v>
      </c>
      <c r="G544">
        <f t="shared" si="119"/>
        <v>117</v>
      </c>
      <c r="H544" s="5">
        <f t="shared" si="116"/>
        <v>15</v>
      </c>
      <c r="I544" t="str">
        <f t="shared" si="117"/>
        <v>NA</v>
      </c>
      <c r="J544" s="5" t="str">
        <f t="shared" si="118"/>
        <v>INSERT INTO usuarioetapa(idlogtrans,idusuario,idetapa,estado) values(1 , 117 , 15 , 'NA' );</v>
      </c>
    </row>
    <row r="545" spans="1:10" x14ac:dyDescent="0.25">
      <c r="B545" s="19"/>
      <c r="C545" t="s">
        <v>108</v>
      </c>
      <c r="D545" s="9">
        <v>16</v>
      </c>
      <c r="E545" s="9">
        <v>0</v>
      </c>
      <c r="F545">
        <v>1</v>
      </c>
      <c r="G545">
        <f t="shared" si="119"/>
        <v>117</v>
      </c>
      <c r="H545" s="5">
        <f t="shared" si="116"/>
        <v>16</v>
      </c>
      <c r="I545" t="str">
        <f t="shared" si="117"/>
        <v>NA</v>
      </c>
      <c r="J545" s="5" t="str">
        <f t="shared" si="118"/>
        <v>INSERT INTO usuarioetapa(idlogtrans,idusuario,idetapa,estado) values(1 , 117 , 16 , 'NA' );</v>
      </c>
    </row>
    <row r="546" spans="1:10" x14ac:dyDescent="0.25">
      <c r="A546">
        <v>34</v>
      </c>
      <c r="B546" s="7" t="s">
        <v>51</v>
      </c>
      <c r="C546" s="5" t="s">
        <v>92</v>
      </c>
      <c r="D546" s="5">
        <v>1</v>
      </c>
      <c r="E546" s="5">
        <v>0</v>
      </c>
      <c r="F546" s="5">
        <v>1</v>
      </c>
      <c r="G546" s="5">
        <v>139</v>
      </c>
      <c r="H546" s="5">
        <f t="shared" si="116"/>
        <v>1</v>
      </c>
      <c r="I546" s="5" t="str">
        <f>IF(E546=1,"AC","NA")</f>
        <v>NA</v>
      </c>
      <c r="J546" s="5" t="str">
        <f t="shared" si="118"/>
        <v>INSERT INTO usuarioetapa(idlogtrans,idusuario,idetapa,estado) values(1 , 139 , 1 , 'NA' );</v>
      </c>
    </row>
    <row r="547" spans="1:10" x14ac:dyDescent="0.25">
      <c r="B547" s="19"/>
      <c r="C547" t="s">
        <v>93</v>
      </c>
      <c r="D547" s="9">
        <v>2</v>
      </c>
      <c r="E547" s="9">
        <v>0</v>
      </c>
      <c r="F547">
        <v>1</v>
      </c>
      <c r="G547">
        <f>G546</f>
        <v>139</v>
      </c>
      <c r="H547" s="5">
        <f t="shared" si="116"/>
        <v>2</v>
      </c>
      <c r="I547" t="str">
        <f t="shared" ref="I547:I558" si="120">IF(E547=1,"AC","NA")</f>
        <v>NA</v>
      </c>
      <c r="J547" s="5" t="str">
        <f t="shared" si="118"/>
        <v>INSERT INTO usuarioetapa(idlogtrans,idusuario,idetapa,estado) values(1 , 139 , 2 , 'NA' );</v>
      </c>
    </row>
    <row r="548" spans="1:10" x14ac:dyDescent="0.25">
      <c r="B548" s="19"/>
      <c r="C548" t="s">
        <v>94</v>
      </c>
      <c r="D548" s="9">
        <v>3</v>
      </c>
      <c r="E548" s="9">
        <v>0</v>
      </c>
      <c r="F548">
        <v>1</v>
      </c>
      <c r="G548">
        <f t="shared" ref="G548:G561" si="121">G547</f>
        <v>139</v>
      </c>
      <c r="H548" s="5">
        <f t="shared" si="116"/>
        <v>3</v>
      </c>
      <c r="I548" t="str">
        <f t="shared" si="120"/>
        <v>NA</v>
      </c>
      <c r="J548" s="5" t="str">
        <f t="shared" si="118"/>
        <v>INSERT INTO usuarioetapa(idlogtrans,idusuario,idetapa,estado) values(1 , 139 , 3 , 'NA' );</v>
      </c>
    </row>
    <row r="549" spans="1:10" x14ac:dyDescent="0.25">
      <c r="B549" s="19"/>
      <c r="C549" t="s">
        <v>95</v>
      </c>
      <c r="D549" s="9">
        <v>4</v>
      </c>
      <c r="E549" s="9">
        <v>0</v>
      </c>
      <c r="F549">
        <v>1</v>
      </c>
      <c r="G549">
        <f t="shared" si="121"/>
        <v>139</v>
      </c>
      <c r="H549" s="5">
        <f t="shared" si="116"/>
        <v>4</v>
      </c>
      <c r="I549" t="str">
        <f t="shared" si="120"/>
        <v>NA</v>
      </c>
      <c r="J549" s="5" t="str">
        <f t="shared" si="118"/>
        <v>INSERT INTO usuarioetapa(idlogtrans,idusuario,idetapa,estado) values(1 , 139 , 4 , 'NA' );</v>
      </c>
    </row>
    <row r="550" spans="1:10" x14ac:dyDescent="0.25">
      <c r="B550" s="19"/>
      <c r="C550" t="s">
        <v>96</v>
      </c>
      <c r="D550" s="9">
        <v>5</v>
      </c>
      <c r="E550" s="9">
        <v>0</v>
      </c>
      <c r="F550">
        <v>1</v>
      </c>
      <c r="G550">
        <f t="shared" si="121"/>
        <v>139</v>
      </c>
      <c r="H550" s="5">
        <f t="shared" si="116"/>
        <v>5</v>
      </c>
      <c r="I550" t="str">
        <f t="shared" si="120"/>
        <v>NA</v>
      </c>
      <c r="J550" s="5" t="str">
        <f t="shared" si="118"/>
        <v>INSERT INTO usuarioetapa(idlogtrans,idusuario,idetapa,estado) values(1 , 139 , 5 , 'NA' );</v>
      </c>
    </row>
    <row r="551" spans="1:10" x14ac:dyDescent="0.25">
      <c r="B551" s="19"/>
      <c r="C551" t="s">
        <v>97</v>
      </c>
      <c r="D551" s="9">
        <v>6</v>
      </c>
      <c r="E551" s="9">
        <v>0</v>
      </c>
      <c r="F551">
        <v>1</v>
      </c>
      <c r="G551">
        <f t="shared" si="121"/>
        <v>139</v>
      </c>
      <c r="H551" s="5">
        <f t="shared" si="116"/>
        <v>6</v>
      </c>
      <c r="I551" t="str">
        <f t="shared" si="120"/>
        <v>NA</v>
      </c>
      <c r="J551" s="5" t="str">
        <f t="shared" si="118"/>
        <v>INSERT INTO usuarioetapa(idlogtrans,idusuario,idetapa,estado) values(1 , 139 , 6 , 'NA' );</v>
      </c>
    </row>
    <row r="552" spans="1:10" x14ac:dyDescent="0.25">
      <c r="B552" s="19"/>
      <c r="C552" t="s">
        <v>98</v>
      </c>
      <c r="D552" s="9">
        <v>7</v>
      </c>
      <c r="E552" s="9">
        <v>1</v>
      </c>
      <c r="F552">
        <v>1</v>
      </c>
      <c r="G552">
        <f t="shared" si="121"/>
        <v>139</v>
      </c>
      <c r="H552" s="5">
        <f t="shared" si="116"/>
        <v>7</v>
      </c>
      <c r="I552" t="str">
        <f t="shared" si="120"/>
        <v>AC</v>
      </c>
      <c r="J552" s="5" t="str">
        <f t="shared" si="118"/>
        <v>INSERT INTO usuarioetapa(idlogtrans,idusuario,idetapa,estado) values(1 , 139 , 7 , 'AC' );</v>
      </c>
    </row>
    <row r="553" spans="1:10" x14ac:dyDescent="0.25">
      <c r="B553" s="19"/>
      <c r="C553" t="s">
        <v>99</v>
      </c>
      <c r="D553" s="9">
        <v>8</v>
      </c>
      <c r="E553" s="9">
        <v>0</v>
      </c>
      <c r="F553">
        <v>1</v>
      </c>
      <c r="G553">
        <f t="shared" si="121"/>
        <v>139</v>
      </c>
      <c r="H553" s="5">
        <f t="shared" si="116"/>
        <v>8</v>
      </c>
      <c r="I553" t="str">
        <f t="shared" si="120"/>
        <v>NA</v>
      </c>
      <c r="J553" s="5" t="str">
        <f t="shared" si="118"/>
        <v>INSERT INTO usuarioetapa(idlogtrans,idusuario,idetapa,estado) values(1 , 139 , 8 , 'NA' );</v>
      </c>
    </row>
    <row r="554" spans="1:10" x14ac:dyDescent="0.25">
      <c r="B554" s="19"/>
      <c r="C554" t="s">
        <v>100</v>
      </c>
      <c r="D554" s="9">
        <v>9</v>
      </c>
      <c r="E554" s="9">
        <v>0</v>
      </c>
      <c r="F554">
        <v>1</v>
      </c>
      <c r="G554">
        <f t="shared" si="121"/>
        <v>139</v>
      </c>
      <c r="H554" s="5">
        <f t="shared" si="116"/>
        <v>9</v>
      </c>
      <c r="I554" t="str">
        <f t="shared" si="120"/>
        <v>NA</v>
      </c>
      <c r="J554" s="5" t="str">
        <f t="shared" si="118"/>
        <v>INSERT INTO usuarioetapa(idlogtrans,idusuario,idetapa,estado) values(1 , 139 , 9 , 'NA' );</v>
      </c>
    </row>
    <row r="555" spans="1:10" x14ac:dyDescent="0.25">
      <c r="B555" s="19"/>
      <c r="C555" t="s">
        <v>15</v>
      </c>
      <c r="D555" s="9">
        <v>10</v>
      </c>
      <c r="E555" s="9">
        <v>0</v>
      </c>
      <c r="F555">
        <v>1</v>
      </c>
      <c r="G555">
        <f t="shared" si="121"/>
        <v>139</v>
      </c>
      <c r="H555" s="5">
        <f t="shared" si="116"/>
        <v>10</v>
      </c>
      <c r="I555" t="str">
        <f t="shared" si="120"/>
        <v>NA</v>
      </c>
      <c r="J555" s="5" t="str">
        <f t="shared" si="118"/>
        <v>INSERT INTO usuarioetapa(idlogtrans,idusuario,idetapa,estado) values(1 , 139 , 10 , 'NA' );</v>
      </c>
    </row>
    <row r="556" spans="1:10" x14ac:dyDescent="0.25">
      <c r="B556" s="19"/>
      <c r="C556" t="s">
        <v>101</v>
      </c>
      <c r="D556" s="9">
        <v>11</v>
      </c>
      <c r="E556" s="9">
        <v>0</v>
      </c>
      <c r="F556">
        <v>1</v>
      </c>
      <c r="G556">
        <f t="shared" si="121"/>
        <v>139</v>
      </c>
      <c r="H556" s="5">
        <f t="shared" si="116"/>
        <v>11</v>
      </c>
      <c r="I556" t="str">
        <f t="shared" si="120"/>
        <v>NA</v>
      </c>
      <c r="J556" s="5" t="str">
        <f t="shared" si="118"/>
        <v>INSERT INTO usuarioetapa(idlogtrans,idusuario,idetapa,estado) values(1 , 139 , 11 , 'NA' );</v>
      </c>
    </row>
    <row r="557" spans="1:10" x14ac:dyDescent="0.25">
      <c r="B557" s="19"/>
      <c r="C557" t="s">
        <v>102</v>
      </c>
      <c r="D557" s="9">
        <v>12</v>
      </c>
      <c r="E557" s="9">
        <v>0</v>
      </c>
      <c r="F557">
        <v>1</v>
      </c>
      <c r="G557">
        <f t="shared" si="121"/>
        <v>139</v>
      </c>
      <c r="H557" s="5">
        <f t="shared" si="116"/>
        <v>12</v>
      </c>
      <c r="I557" t="str">
        <f t="shared" si="120"/>
        <v>NA</v>
      </c>
      <c r="J557" s="5" t="str">
        <f t="shared" si="118"/>
        <v>INSERT INTO usuarioetapa(idlogtrans,idusuario,idetapa,estado) values(1 , 139 , 12 , 'NA' );</v>
      </c>
    </row>
    <row r="558" spans="1:10" x14ac:dyDescent="0.25">
      <c r="B558" s="19"/>
      <c r="C558" t="s">
        <v>103</v>
      </c>
      <c r="D558" s="9">
        <v>13</v>
      </c>
      <c r="E558" s="9">
        <v>0</v>
      </c>
      <c r="F558">
        <v>1</v>
      </c>
      <c r="G558">
        <f t="shared" si="121"/>
        <v>139</v>
      </c>
      <c r="H558" s="5">
        <f t="shared" si="116"/>
        <v>13</v>
      </c>
      <c r="I558" t="str">
        <f t="shared" si="120"/>
        <v>NA</v>
      </c>
      <c r="J558" s="5" t="str">
        <f t="shared" si="118"/>
        <v>INSERT INTO usuarioetapa(idlogtrans,idusuario,idetapa,estado) values(1 , 139 , 13 , 'NA' );</v>
      </c>
    </row>
    <row r="559" spans="1:10" x14ac:dyDescent="0.25">
      <c r="B559" s="19"/>
      <c r="C559" t="s">
        <v>106</v>
      </c>
      <c r="D559" s="9">
        <v>14</v>
      </c>
      <c r="E559" s="9">
        <v>0</v>
      </c>
      <c r="F559">
        <v>1</v>
      </c>
      <c r="G559">
        <f t="shared" si="121"/>
        <v>139</v>
      </c>
      <c r="H559" s="5">
        <f t="shared" si="116"/>
        <v>14</v>
      </c>
      <c r="I559" t="str">
        <f t="shared" ref="I559:I561" si="122">IF(E559=1,"AC","NA")</f>
        <v>NA</v>
      </c>
      <c r="J559" s="5" t="str">
        <f t="shared" si="118"/>
        <v>INSERT INTO usuarioetapa(idlogtrans,idusuario,idetapa,estado) values(1 , 139 , 14 , 'NA' );</v>
      </c>
    </row>
    <row r="560" spans="1:10" x14ac:dyDescent="0.25">
      <c r="B560" s="19"/>
      <c r="C560" t="s">
        <v>107</v>
      </c>
      <c r="D560" s="9">
        <v>15</v>
      </c>
      <c r="E560" s="9">
        <v>0</v>
      </c>
      <c r="F560">
        <v>1</v>
      </c>
      <c r="G560">
        <f t="shared" si="121"/>
        <v>139</v>
      </c>
      <c r="H560" s="5">
        <f t="shared" si="116"/>
        <v>15</v>
      </c>
      <c r="I560" t="str">
        <f t="shared" si="122"/>
        <v>NA</v>
      </c>
      <c r="J560" s="5" t="str">
        <f t="shared" si="118"/>
        <v>INSERT INTO usuarioetapa(idlogtrans,idusuario,idetapa,estado) values(1 , 139 , 15 , 'NA' );</v>
      </c>
    </row>
    <row r="561" spans="1:10" x14ac:dyDescent="0.25">
      <c r="B561" s="19"/>
      <c r="C561" t="s">
        <v>108</v>
      </c>
      <c r="D561" s="9">
        <v>16</v>
      </c>
      <c r="E561" s="9">
        <v>0</v>
      </c>
      <c r="F561">
        <v>1</v>
      </c>
      <c r="G561">
        <f t="shared" si="121"/>
        <v>139</v>
      </c>
      <c r="H561" s="5">
        <f t="shared" si="116"/>
        <v>16</v>
      </c>
      <c r="I561" t="str">
        <f t="shared" si="122"/>
        <v>NA</v>
      </c>
      <c r="J561" s="5" t="str">
        <f t="shared" si="118"/>
        <v>INSERT INTO usuarioetapa(idlogtrans,idusuario,idetapa,estado) values(1 , 139 , 16 , 'NA' );</v>
      </c>
    </row>
    <row r="562" spans="1:10" x14ac:dyDescent="0.25">
      <c r="A562">
        <v>35</v>
      </c>
      <c r="B562" s="7" t="s">
        <v>52</v>
      </c>
      <c r="C562" s="5" t="s">
        <v>92</v>
      </c>
      <c r="D562" s="5">
        <v>1</v>
      </c>
      <c r="E562" s="5">
        <v>0</v>
      </c>
      <c r="F562" s="5">
        <v>1</v>
      </c>
      <c r="G562" s="5">
        <v>95</v>
      </c>
      <c r="H562" s="5">
        <f t="shared" si="116"/>
        <v>1</v>
      </c>
      <c r="I562" s="5" t="str">
        <f>IF(E562=1,"AC","NA")</f>
        <v>NA</v>
      </c>
      <c r="J562" s="5" t="str">
        <f t="shared" si="118"/>
        <v>INSERT INTO usuarioetapa(idlogtrans,idusuario,idetapa,estado) values(1 , 95 , 1 , 'NA' );</v>
      </c>
    </row>
    <row r="563" spans="1:10" x14ac:dyDescent="0.25">
      <c r="B563" s="19"/>
      <c r="C563" t="s">
        <v>93</v>
      </c>
      <c r="D563" s="9">
        <v>2</v>
      </c>
      <c r="E563" s="9">
        <v>0</v>
      </c>
      <c r="F563">
        <v>1</v>
      </c>
      <c r="G563">
        <f>G562</f>
        <v>95</v>
      </c>
      <c r="H563" s="5">
        <f t="shared" si="116"/>
        <v>2</v>
      </c>
      <c r="I563" t="str">
        <f t="shared" ref="I563:I574" si="123">IF(E563=1,"AC","NA")</f>
        <v>NA</v>
      </c>
      <c r="J563" s="5" t="str">
        <f t="shared" si="118"/>
        <v>INSERT INTO usuarioetapa(idlogtrans,idusuario,idetapa,estado) values(1 , 95 , 2 , 'NA' );</v>
      </c>
    </row>
    <row r="564" spans="1:10" x14ac:dyDescent="0.25">
      <c r="B564" s="19"/>
      <c r="C564" t="s">
        <v>94</v>
      </c>
      <c r="D564" s="9">
        <v>3</v>
      </c>
      <c r="E564" s="9">
        <v>0</v>
      </c>
      <c r="F564">
        <v>1</v>
      </c>
      <c r="G564">
        <f t="shared" ref="G564:G577" si="124">G563</f>
        <v>95</v>
      </c>
      <c r="H564" s="5">
        <f t="shared" si="116"/>
        <v>3</v>
      </c>
      <c r="I564" t="str">
        <f t="shared" si="123"/>
        <v>NA</v>
      </c>
      <c r="J564" s="5" t="str">
        <f t="shared" si="118"/>
        <v>INSERT INTO usuarioetapa(idlogtrans,idusuario,idetapa,estado) values(1 , 95 , 3 , 'NA' );</v>
      </c>
    </row>
    <row r="565" spans="1:10" x14ac:dyDescent="0.25">
      <c r="B565" s="19"/>
      <c r="C565" t="s">
        <v>95</v>
      </c>
      <c r="D565" s="9">
        <v>4</v>
      </c>
      <c r="E565" s="9">
        <v>0</v>
      </c>
      <c r="F565">
        <v>1</v>
      </c>
      <c r="G565">
        <f t="shared" si="124"/>
        <v>95</v>
      </c>
      <c r="H565" s="5">
        <f t="shared" si="116"/>
        <v>4</v>
      </c>
      <c r="I565" t="str">
        <f t="shared" si="123"/>
        <v>NA</v>
      </c>
      <c r="J565" s="5" t="str">
        <f t="shared" si="118"/>
        <v>INSERT INTO usuarioetapa(idlogtrans,idusuario,idetapa,estado) values(1 , 95 , 4 , 'NA' );</v>
      </c>
    </row>
    <row r="566" spans="1:10" x14ac:dyDescent="0.25">
      <c r="B566" s="19"/>
      <c r="C566" t="s">
        <v>96</v>
      </c>
      <c r="D566" s="9">
        <v>5</v>
      </c>
      <c r="E566" s="9">
        <v>0</v>
      </c>
      <c r="F566">
        <v>1</v>
      </c>
      <c r="G566">
        <f t="shared" si="124"/>
        <v>95</v>
      </c>
      <c r="H566" s="5">
        <f t="shared" si="116"/>
        <v>5</v>
      </c>
      <c r="I566" t="str">
        <f t="shared" si="123"/>
        <v>NA</v>
      </c>
      <c r="J566" s="5" t="str">
        <f t="shared" si="118"/>
        <v>INSERT INTO usuarioetapa(idlogtrans,idusuario,idetapa,estado) values(1 , 95 , 5 , 'NA' );</v>
      </c>
    </row>
    <row r="567" spans="1:10" x14ac:dyDescent="0.25">
      <c r="B567" s="19"/>
      <c r="C567" t="s">
        <v>97</v>
      </c>
      <c r="D567" s="9">
        <v>6</v>
      </c>
      <c r="E567" s="9">
        <v>0</v>
      </c>
      <c r="F567">
        <v>1</v>
      </c>
      <c r="G567">
        <f t="shared" si="124"/>
        <v>95</v>
      </c>
      <c r="H567" s="5">
        <f t="shared" si="116"/>
        <v>6</v>
      </c>
      <c r="I567" t="str">
        <f t="shared" si="123"/>
        <v>NA</v>
      </c>
      <c r="J567" s="5" t="str">
        <f t="shared" si="118"/>
        <v>INSERT INTO usuarioetapa(idlogtrans,idusuario,idetapa,estado) values(1 , 95 , 6 , 'NA' );</v>
      </c>
    </row>
    <row r="568" spans="1:10" x14ac:dyDescent="0.25">
      <c r="B568" s="19"/>
      <c r="C568" t="s">
        <v>98</v>
      </c>
      <c r="D568" s="9">
        <v>7</v>
      </c>
      <c r="E568" s="9">
        <v>1</v>
      </c>
      <c r="F568">
        <v>1</v>
      </c>
      <c r="G568">
        <f t="shared" si="124"/>
        <v>95</v>
      </c>
      <c r="H568" s="5">
        <f t="shared" si="116"/>
        <v>7</v>
      </c>
      <c r="I568" t="str">
        <f t="shared" si="123"/>
        <v>AC</v>
      </c>
      <c r="J568" s="5" t="str">
        <f t="shared" si="118"/>
        <v>INSERT INTO usuarioetapa(idlogtrans,idusuario,idetapa,estado) values(1 , 95 , 7 , 'AC' );</v>
      </c>
    </row>
    <row r="569" spans="1:10" x14ac:dyDescent="0.25">
      <c r="B569" s="19"/>
      <c r="C569" t="s">
        <v>99</v>
      </c>
      <c r="D569" s="9">
        <v>8</v>
      </c>
      <c r="E569" s="9">
        <v>0</v>
      </c>
      <c r="F569">
        <v>1</v>
      </c>
      <c r="G569">
        <f t="shared" si="124"/>
        <v>95</v>
      </c>
      <c r="H569" s="5">
        <f t="shared" si="116"/>
        <v>8</v>
      </c>
      <c r="I569" t="str">
        <f t="shared" si="123"/>
        <v>NA</v>
      </c>
      <c r="J569" s="5" t="str">
        <f t="shared" si="118"/>
        <v>INSERT INTO usuarioetapa(idlogtrans,idusuario,idetapa,estado) values(1 , 95 , 8 , 'NA' );</v>
      </c>
    </row>
    <row r="570" spans="1:10" x14ac:dyDescent="0.25">
      <c r="B570" s="19"/>
      <c r="C570" t="s">
        <v>100</v>
      </c>
      <c r="D570" s="9">
        <v>9</v>
      </c>
      <c r="E570" s="9">
        <v>0</v>
      </c>
      <c r="F570">
        <v>1</v>
      </c>
      <c r="G570">
        <f t="shared" si="124"/>
        <v>95</v>
      </c>
      <c r="H570" s="5">
        <f t="shared" si="116"/>
        <v>9</v>
      </c>
      <c r="I570" t="str">
        <f t="shared" si="123"/>
        <v>NA</v>
      </c>
      <c r="J570" s="5" t="str">
        <f t="shared" si="118"/>
        <v>INSERT INTO usuarioetapa(idlogtrans,idusuario,idetapa,estado) values(1 , 95 , 9 , 'NA' );</v>
      </c>
    </row>
    <row r="571" spans="1:10" x14ac:dyDescent="0.25">
      <c r="B571" s="19"/>
      <c r="C571" t="s">
        <v>15</v>
      </c>
      <c r="D571" s="9">
        <v>10</v>
      </c>
      <c r="E571" s="9">
        <v>0</v>
      </c>
      <c r="F571">
        <v>1</v>
      </c>
      <c r="G571">
        <f t="shared" si="124"/>
        <v>95</v>
      </c>
      <c r="H571" s="5">
        <f t="shared" si="116"/>
        <v>10</v>
      </c>
      <c r="I571" t="str">
        <f t="shared" si="123"/>
        <v>NA</v>
      </c>
      <c r="J571" s="5" t="str">
        <f t="shared" si="118"/>
        <v>INSERT INTO usuarioetapa(idlogtrans,idusuario,idetapa,estado) values(1 , 95 , 10 , 'NA' );</v>
      </c>
    </row>
    <row r="572" spans="1:10" x14ac:dyDescent="0.25">
      <c r="B572" s="19"/>
      <c r="C572" t="s">
        <v>101</v>
      </c>
      <c r="D572" s="9">
        <v>11</v>
      </c>
      <c r="E572" s="9">
        <v>0</v>
      </c>
      <c r="F572">
        <v>1</v>
      </c>
      <c r="G572">
        <f t="shared" si="124"/>
        <v>95</v>
      </c>
      <c r="H572" s="5">
        <f t="shared" si="116"/>
        <v>11</v>
      </c>
      <c r="I572" t="str">
        <f t="shared" si="123"/>
        <v>NA</v>
      </c>
      <c r="J572" s="5" t="str">
        <f t="shared" si="118"/>
        <v>INSERT INTO usuarioetapa(idlogtrans,idusuario,idetapa,estado) values(1 , 95 , 11 , 'NA' );</v>
      </c>
    </row>
    <row r="573" spans="1:10" x14ac:dyDescent="0.25">
      <c r="B573" s="19"/>
      <c r="C573" t="s">
        <v>102</v>
      </c>
      <c r="D573" s="9">
        <v>12</v>
      </c>
      <c r="E573" s="9">
        <v>0</v>
      </c>
      <c r="F573">
        <v>1</v>
      </c>
      <c r="G573">
        <f t="shared" si="124"/>
        <v>95</v>
      </c>
      <c r="H573" s="5">
        <f t="shared" si="116"/>
        <v>12</v>
      </c>
      <c r="I573" t="str">
        <f t="shared" si="123"/>
        <v>NA</v>
      </c>
      <c r="J573" s="5" t="str">
        <f t="shared" si="118"/>
        <v>INSERT INTO usuarioetapa(idlogtrans,idusuario,idetapa,estado) values(1 , 95 , 12 , 'NA' );</v>
      </c>
    </row>
    <row r="574" spans="1:10" x14ac:dyDescent="0.25">
      <c r="B574" s="19"/>
      <c r="C574" t="s">
        <v>103</v>
      </c>
      <c r="D574" s="9">
        <v>13</v>
      </c>
      <c r="E574" s="9">
        <v>0</v>
      </c>
      <c r="F574">
        <v>1</v>
      </c>
      <c r="G574">
        <f t="shared" si="124"/>
        <v>95</v>
      </c>
      <c r="H574" s="5">
        <f t="shared" si="116"/>
        <v>13</v>
      </c>
      <c r="I574" t="str">
        <f t="shared" si="123"/>
        <v>NA</v>
      </c>
      <c r="J574" s="5" t="str">
        <f t="shared" si="118"/>
        <v>INSERT INTO usuarioetapa(idlogtrans,idusuario,idetapa,estado) values(1 , 95 , 13 , 'NA' );</v>
      </c>
    </row>
    <row r="575" spans="1:10" x14ac:dyDescent="0.25">
      <c r="B575" s="19"/>
      <c r="C575" t="s">
        <v>106</v>
      </c>
      <c r="D575" s="9">
        <v>14</v>
      </c>
      <c r="E575" s="9">
        <v>0</v>
      </c>
      <c r="F575">
        <v>1</v>
      </c>
      <c r="G575">
        <f t="shared" si="124"/>
        <v>95</v>
      </c>
      <c r="H575" s="5">
        <f t="shared" si="116"/>
        <v>14</v>
      </c>
      <c r="I575" t="str">
        <f t="shared" ref="I575:I577" si="125">IF(E575=1,"AC","NA")</f>
        <v>NA</v>
      </c>
      <c r="J575" s="5" t="str">
        <f t="shared" si="118"/>
        <v>INSERT INTO usuarioetapa(idlogtrans,idusuario,idetapa,estado) values(1 , 95 , 14 , 'NA' );</v>
      </c>
    </row>
    <row r="576" spans="1:10" x14ac:dyDescent="0.25">
      <c r="B576" s="19"/>
      <c r="C576" t="s">
        <v>107</v>
      </c>
      <c r="D576" s="9">
        <v>15</v>
      </c>
      <c r="E576" s="9">
        <v>0</v>
      </c>
      <c r="F576">
        <v>1</v>
      </c>
      <c r="G576">
        <f t="shared" si="124"/>
        <v>95</v>
      </c>
      <c r="H576" s="5">
        <f t="shared" si="116"/>
        <v>15</v>
      </c>
      <c r="I576" t="str">
        <f t="shared" si="125"/>
        <v>NA</v>
      </c>
      <c r="J576" s="5" t="str">
        <f t="shared" si="118"/>
        <v>INSERT INTO usuarioetapa(idlogtrans,idusuario,idetapa,estado) values(1 , 95 , 15 , 'NA' );</v>
      </c>
    </row>
    <row r="577" spans="1:10" x14ac:dyDescent="0.25">
      <c r="B577" s="19"/>
      <c r="C577" t="s">
        <v>108</v>
      </c>
      <c r="D577" s="9">
        <v>16</v>
      </c>
      <c r="E577" s="9">
        <v>0</v>
      </c>
      <c r="F577">
        <v>1</v>
      </c>
      <c r="G577">
        <f t="shared" si="124"/>
        <v>95</v>
      </c>
      <c r="H577" s="5">
        <f t="shared" si="116"/>
        <v>16</v>
      </c>
      <c r="I577" t="str">
        <f t="shared" si="125"/>
        <v>NA</v>
      </c>
      <c r="J577" s="5" t="str">
        <f t="shared" si="118"/>
        <v>INSERT INTO usuarioetapa(idlogtrans,idusuario,idetapa,estado) values(1 , 95 , 16 , 'NA' );</v>
      </c>
    </row>
    <row r="578" spans="1:10" x14ac:dyDescent="0.25">
      <c r="A578">
        <v>36</v>
      </c>
      <c r="B578" s="7" t="s">
        <v>53</v>
      </c>
      <c r="C578" s="5" t="s">
        <v>92</v>
      </c>
      <c r="D578" s="5">
        <v>1</v>
      </c>
      <c r="E578" s="5">
        <v>0</v>
      </c>
      <c r="F578" s="5">
        <v>1</v>
      </c>
      <c r="G578" s="5">
        <v>47</v>
      </c>
      <c r="H578" s="5">
        <f t="shared" si="116"/>
        <v>1</v>
      </c>
      <c r="I578" s="5" t="str">
        <f>IF(E578=1,"AC","NA")</f>
        <v>NA</v>
      </c>
      <c r="J578" s="5" t="str">
        <f t="shared" si="118"/>
        <v>INSERT INTO usuarioetapa(idlogtrans,idusuario,idetapa,estado) values(1 , 47 , 1 , 'NA' );</v>
      </c>
    </row>
    <row r="579" spans="1:10" x14ac:dyDescent="0.25">
      <c r="B579" s="19"/>
      <c r="C579" t="s">
        <v>93</v>
      </c>
      <c r="D579" s="9">
        <v>2</v>
      </c>
      <c r="E579" s="9">
        <v>0</v>
      </c>
      <c r="F579">
        <v>1</v>
      </c>
      <c r="G579">
        <f>G578</f>
        <v>47</v>
      </c>
      <c r="H579" s="5">
        <f t="shared" si="116"/>
        <v>2</v>
      </c>
      <c r="I579" t="str">
        <f t="shared" ref="I579:I590" si="126">IF(E579=1,"AC","NA")</f>
        <v>NA</v>
      </c>
      <c r="J579" s="5" t="str">
        <f t="shared" si="118"/>
        <v>INSERT INTO usuarioetapa(idlogtrans,idusuario,idetapa,estado) values(1 , 47 , 2 , 'NA' );</v>
      </c>
    </row>
    <row r="580" spans="1:10" x14ac:dyDescent="0.25">
      <c r="B580" s="19"/>
      <c r="C580" t="s">
        <v>94</v>
      </c>
      <c r="D580" s="9">
        <v>3</v>
      </c>
      <c r="E580" s="9">
        <v>0</v>
      </c>
      <c r="F580">
        <v>1</v>
      </c>
      <c r="G580">
        <f t="shared" ref="G580:G593" si="127">G579</f>
        <v>47</v>
      </c>
      <c r="H580" s="5">
        <f t="shared" si="116"/>
        <v>3</v>
      </c>
      <c r="I580" t="str">
        <f t="shared" si="126"/>
        <v>NA</v>
      </c>
      <c r="J580" s="5" t="str">
        <f t="shared" si="118"/>
        <v>INSERT INTO usuarioetapa(idlogtrans,idusuario,idetapa,estado) values(1 , 47 , 3 , 'NA' );</v>
      </c>
    </row>
    <row r="581" spans="1:10" x14ac:dyDescent="0.25">
      <c r="B581" s="19"/>
      <c r="C581" t="s">
        <v>95</v>
      </c>
      <c r="D581" s="9">
        <v>4</v>
      </c>
      <c r="E581" s="9">
        <v>0</v>
      </c>
      <c r="F581">
        <v>1</v>
      </c>
      <c r="G581">
        <f t="shared" si="127"/>
        <v>47</v>
      </c>
      <c r="H581" s="5">
        <f t="shared" si="116"/>
        <v>4</v>
      </c>
      <c r="I581" t="str">
        <f t="shared" si="126"/>
        <v>NA</v>
      </c>
      <c r="J581" s="5" t="str">
        <f t="shared" si="118"/>
        <v>INSERT INTO usuarioetapa(idlogtrans,idusuario,idetapa,estado) values(1 , 47 , 4 , 'NA' );</v>
      </c>
    </row>
    <row r="582" spans="1:10" x14ac:dyDescent="0.25">
      <c r="B582" s="19"/>
      <c r="C582" t="s">
        <v>96</v>
      </c>
      <c r="D582" s="9">
        <v>5</v>
      </c>
      <c r="E582" s="9">
        <v>0</v>
      </c>
      <c r="F582">
        <v>1</v>
      </c>
      <c r="G582">
        <f t="shared" si="127"/>
        <v>47</v>
      </c>
      <c r="H582" s="5">
        <f t="shared" si="116"/>
        <v>5</v>
      </c>
      <c r="I582" t="str">
        <f t="shared" si="126"/>
        <v>NA</v>
      </c>
      <c r="J582" s="5" t="str">
        <f t="shared" si="118"/>
        <v>INSERT INTO usuarioetapa(idlogtrans,idusuario,idetapa,estado) values(1 , 47 , 5 , 'NA' );</v>
      </c>
    </row>
    <row r="583" spans="1:10" x14ac:dyDescent="0.25">
      <c r="B583" s="19"/>
      <c r="C583" t="s">
        <v>97</v>
      </c>
      <c r="D583" s="9">
        <v>6</v>
      </c>
      <c r="E583" s="9">
        <v>0</v>
      </c>
      <c r="F583">
        <v>1</v>
      </c>
      <c r="G583">
        <f t="shared" si="127"/>
        <v>47</v>
      </c>
      <c r="H583" s="5">
        <f t="shared" si="116"/>
        <v>6</v>
      </c>
      <c r="I583" t="str">
        <f t="shared" si="126"/>
        <v>NA</v>
      </c>
      <c r="J583" s="5" t="str">
        <f t="shared" si="118"/>
        <v>INSERT INTO usuarioetapa(idlogtrans,idusuario,idetapa,estado) values(1 , 47 , 6 , 'NA' );</v>
      </c>
    </row>
    <row r="584" spans="1:10" x14ac:dyDescent="0.25">
      <c r="B584" s="19"/>
      <c r="C584" t="s">
        <v>98</v>
      </c>
      <c r="D584" s="9">
        <v>7</v>
      </c>
      <c r="E584" s="9">
        <v>1</v>
      </c>
      <c r="F584">
        <v>1</v>
      </c>
      <c r="G584">
        <f t="shared" si="127"/>
        <v>47</v>
      </c>
      <c r="H584" s="5">
        <f t="shared" si="116"/>
        <v>7</v>
      </c>
      <c r="I584" t="str">
        <f t="shared" si="126"/>
        <v>AC</v>
      </c>
      <c r="J584" s="5" t="str">
        <f t="shared" si="118"/>
        <v>INSERT INTO usuarioetapa(idlogtrans,idusuario,idetapa,estado) values(1 , 47 , 7 , 'AC' );</v>
      </c>
    </row>
    <row r="585" spans="1:10" x14ac:dyDescent="0.25">
      <c r="B585" s="19"/>
      <c r="C585" t="s">
        <v>99</v>
      </c>
      <c r="D585" s="9">
        <v>8</v>
      </c>
      <c r="E585" s="9">
        <v>0</v>
      </c>
      <c r="F585">
        <v>1</v>
      </c>
      <c r="G585">
        <f t="shared" si="127"/>
        <v>47</v>
      </c>
      <c r="H585" s="5">
        <f t="shared" si="116"/>
        <v>8</v>
      </c>
      <c r="I585" t="str">
        <f t="shared" si="126"/>
        <v>NA</v>
      </c>
      <c r="J585" s="5" t="str">
        <f t="shared" si="118"/>
        <v>INSERT INTO usuarioetapa(idlogtrans,idusuario,idetapa,estado) values(1 , 47 , 8 , 'NA' );</v>
      </c>
    </row>
    <row r="586" spans="1:10" x14ac:dyDescent="0.25">
      <c r="B586" s="19"/>
      <c r="C586" t="s">
        <v>100</v>
      </c>
      <c r="D586" s="9">
        <v>9</v>
      </c>
      <c r="E586" s="9">
        <v>0</v>
      </c>
      <c r="F586">
        <v>1</v>
      </c>
      <c r="G586">
        <f t="shared" si="127"/>
        <v>47</v>
      </c>
      <c r="H586" s="5">
        <f t="shared" si="116"/>
        <v>9</v>
      </c>
      <c r="I586" t="str">
        <f t="shared" si="126"/>
        <v>NA</v>
      </c>
      <c r="J586" s="5" t="str">
        <f t="shared" si="118"/>
        <v>INSERT INTO usuarioetapa(idlogtrans,idusuario,idetapa,estado) values(1 , 47 , 9 , 'NA' );</v>
      </c>
    </row>
    <row r="587" spans="1:10" x14ac:dyDescent="0.25">
      <c r="B587" s="19"/>
      <c r="C587" t="s">
        <v>15</v>
      </c>
      <c r="D587" s="9">
        <v>10</v>
      </c>
      <c r="E587" s="9">
        <v>0</v>
      </c>
      <c r="F587">
        <v>1</v>
      </c>
      <c r="G587">
        <f t="shared" si="127"/>
        <v>47</v>
      </c>
      <c r="H587" s="5">
        <f t="shared" si="116"/>
        <v>10</v>
      </c>
      <c r="I587" t="str">
        <f t="shared" si="126"/>
        <v>NA</v>
      </c>
      <c r="J587" s="5" t="str">
        <f t="shared" si="118"/>
        <v>INSERT INTO usuarioetapa(idlogtrans,idusuario,idetapa,estado) values(1 , 47 , 10 , 'NA' );</v>
      </c>
    </row>
    <row r="588" spans="1:10" x14ac:dyDescent="0.25">
      <c r="B588" s="19"/>
      <c r="C588" t="s">
        <v>101</v>
      </c>
      <c r="D588" s="9">
        <v>11</v>
      </c>
      <c r="E588" s="9">
        <v>0</v>
      </c>
      <c r="F588">
        <v>1</v>
      </c>
      <c r="G588">
        <f t="shared" si="127"/>
        <v>47</v>
      </c>
      <c r="H588" s="5">
        <f t="shared" si="116"/>
        <v>11</v>
      </c>
      <c r="I588" t="str">
        <f t="shared" si="126"/>
        <v>NA</v>
      </c>
      <c r="J588" s="5" t="str">
        <f t="shared" si="118"/>
        <v>INSERT INTO usuarioetapa(idlogtrans,idusuario,idetapa,estado) values(1 , 47 , 11 , 'NA' );</v>
      </c>
    </row>
    <row r="589" spans="1:10" x14ac:dyDescent="0.25">
      <c r="B589" s="19"/>
      <c r="C589" t="s">
        <v>102</v>
      </c>
      <c r="D589" s="9">
        <v>12</v>
      </c>
      <c r="E589" s="9">
        <v>0</v>
      </c>
      <c r="F589">
        <v>1</v>
      </c>
      <c r="G589">
        <f t="shared" si="127"/>
        <v>47</v>
      </c>
      <c r="H589" s="5">
        <f t="shared" si="116"/>
        <v>12</v>
      </c>
      <c r="I589" t="str">
        <f t="shared" si="126"/>
        <v>NA</v>
      </c>
      <c r="J589" s="5" t="str">
        <f t="shared" si="118"/>
        <v>INSERT INTO usuarioetapa(idlogtrans,idusuario,idetapa,estado) values(1 , 47 , 12 , 'NA' );</v>
      </c>
    </row>
    <row r="590" spans="1:10" x14ac:dyDescent="0.25">
      <c r="B590" s="19"/>
      <c r="C590" t="s">
        <v>103</v>
      </c>
      <c r="D590" s="9">
        <v>13</v>
      </c>
      <c r="E590" s="9">
        <v>0</v>
      </c>
      <c r="F590">
        <v>1</v>
      </c>
      <c r="G590">
        <f t="shared" si="127"/>
        <v>47</v>
      </c>
      <c r="H590" s="5">
        <f t="shared" si="116"/>
        <v>13</v>
      </c>
      <c r="I590" t="str">
        <f t="shared" si="126"/>
        <v>NA</v>
      </c>
      <c r="J590" s="5" t="str">
        <f t="shared" si="118"/>
        <v>INSERT INTO usuarioetapa(idlogtrans,idusuario,idetapa,estado) values(1 , 47 , 13 , 'NA' );</v>
      </c>
    </row>
    <row r="591" spans="1:10" x14ac:dyDescent="0.25">
      <c r="B591" s="19"/>
      <c r="C591" t="s">
        <v>106</v>
      </c>
      <c r="D591" s="9">
        <v>14</v>
      </c>
      <c r="E591" s="9">
        <v>0</v>
      </c>
      <c r="F591">
        <v>1</v>
      </c>
      <c r="G591">
        <f t="shared" si="127"/>
        <v>47</v>
      </c>
      <c r="H591" s="5">
        <f t="shared" si="116"/>
        <v>14</v>
      </c>
      <c r="I591" t="str">
        <f t="shared" ref="I591:I593" si="128">IF(E591=1,"AC","NA")</f>
        <v>NA</v>
      </c>
      <c r="J591" s="5" t="str">
        <f t="shared" si="118"/>
        <v>INSERT INTO usuarioetapa(idlogtrans,idusuario,idetapa,estado) values(1 , 47 , 14 , 'NA' );</v>
      </c>
    </row>
    <row r="592" spans="1:10" x14ac:dyDescent="0.25">
      <c r="B592" s="19"/>
      <c r="C592" t="s">
        <v>107</v>
      </c>
      <c r="D592" s="9">
        <v>15</v>
      </c>
      <c r="E592" s="9">
        <v>0</v>
      </c>
      <c r="F592">
        <v>1</v>
      </c>
      <c r="G592">
        <f t="shared" si="127"/>
        <v>47</v>
      </c>
      <c r="H592" s="5">
        <f t="shared" si="116"/>
        <v>15</v>
      </c>
      <c r="I592" t="str">
        <f t="shared" si="128"/>
        <v>NA</v>
      </c>
      <c r="J592" s="5" t="str">
        <f t="shared" si="118"/>
        <v>INSERT INTO usuarioetapa(idlogtrans,idusuario,idetapa,estado) values(1 , 47 , 15 , 'NA' );</v>
      </c>
    </row>
    <row r="593" spans="1:10" x14ac:dyDescent="0.25">
      <c r="B593" s="19"/>
      <c r="C593" t="s">
        <v>109</v>
      </c>
      <c r="D593" s="9">
        <v>16</v>
      </c>
      <c r="E593" s="9">
        <v>1</v>
      </c>
      <c r="F593">
        <v>1</v>
      </c>
      <c r="G593">
        <f t="shared" si="127"/>
        <v>47</v>
      </c>
      <c r="H593" s="5">
        <f t="shared" si="116"/>
        <v>16</v>
      </c>
      <c r="I593" t="str">
        <f t="shared" si="128"/>
        <v>AC</v>
      </c>
      <c r="J593" s="5" t="str">
        <f t="shared" si="118"/>
        <v>INSERT INTO usuarioetapa(idlogtrans,idusuario,idetapa,estado) values(1 , 47 , 16 , 'AC' );</v>
      </c>
    </row>
    <row r="594" spans="1:10" x14ac:dyDescent="0.25">
      <c r="A594">
        <v>37</v>
      </c>
      <c r="B594" s="7" t="s">
        <v>54</v>
      </c>
      <c r="C594" s="5" t="s">
        <v>92</v>
      </c>
      <c r="D594" s="5">
        <v>1</v>
      </c>
      <c r="E594" s="5">
        <v>0</v>
      </c>
      <c r="F594" s="5">
        <v>1</v>
      </c>
      <c r="G594" s="5">
        <v>79</v>
      </c>
      <c r="H594" s="5">
        <f t="shared" si="116"/>
        <v>1</v>
      </c>
      <c r="I594" s="5" t="str">
        <f>IF(E594=1,"AC","NA")</f>
        <v>NA</v>
      </c>
      <c r="J594" s="5" t="str">
        <f t="shared" si="118"/>
        <v>INSERT INTO usuarioetapa(idlogtrans,idusuario,idetapa,estado) values(1 , 79 , 1 , 'NA' );</v>
      </c>
    </row>
    <row r="595" spans="1:10" x14ac:dyDescent="0.25">
      <c r="B595" s="19"/>
      <c r="C595" t="s">
        <v>93</v>
      </c>
      <c r="D595" s="9">
        <v>2</v>
      </c>
      <c r="E595" s="9">
        <v>0</v>
      </c>
      <c r="F595">
        <v>1</v>
      </c>
      <c r="G595">
        <f>G594</f>
        <v>79</v>
      </c>
      <c r="H595" s="5">
        <f t="shared" ref="H595:H658" si="129">D595</f>
        <v>2</v>
      </c>
      <c r="I595" t="str">
        <f t="shared" ref="I595:I606" si="130">IF(E595=1,"AC","NA")</f>
        <v>NA</v>
      </c>
      <c r="J595" s="5" t="str">
        <f t="shared" ref="J595:J658" si="131">CONCATENATE("INSERT INTO usuarioetapa(idlogtrans,idusuario,idetapa,estado) values(",F595," , ",G595," , ",H595," , '",I595,"' ",");")</f>
        <v>INSERT INTO usuarioetapa(idlogtrans,idusuario,idetapa,estado) values(1 , 79 , 2 , 'NA' );</v>
      </c>
    </row>
    <row r="596" spans="1:10" x14ac:dyDescent="0.25">
      <c r="B596" s="19"/>
      <c r="C596" t="s">
        <v>94</v>
      </c>
      <c r="D596" s="9">
        <v>3</v>
      </c>
      <c r="E596" s="9">
        <v>0</v>
      </c>
      <c r="F596">
        <v>1</v>
      </c>
      <c r="G596">
        <f t="shared" ref="G596:G609" si="132">G595</f>
        <v>79</v>
      </c>
      <c r="H596" s="5">
        <f t="shared" si="129"/>
        <v>3</v>
      </c>
      <c r="I596" t="str">
        <f t="shared" si="130"/>
        <v>NA</v>
      </c>
      <c r="J596" s="5" t="str">
        <f t="shared" si="131"/>
        <v>INSERT INTO usuarioetapa(idlogtrans,idusuario,idetapa,estado) values(1 , 79 , 3 , 'NA' );</v>
      </c>
    </row>
    <row r="597" spans="1:10" x14ac:dyDescent="0.25">
      <c r="B597" s="19"/>
      <c r="C597" t="s">
        <v>95</v>
      </c>
      <c r="D597" s="9">
        <v>4</v>
      </c>
      <c r="E597" s="9">
        <v>0</v>
      </c>
      <c r="F597">
        <v>1</v>
      </c>
      <c r="G597">
        <f t="shared" si="132"/>
        <v>79</v>
      </c>
      <c r="H597" s="5">
        <f t="shared" si="129"/>
        <v>4</v>
      </c>
      <c r="I597" t="str">
        <f t="shared" si="130"/>
        <v>NA</v>
      </c>
      <c r="J597" s="5" t="str">
        <f t="shared" si="131"/>
        <v>INSERT INTO usuarioetapa(idlogtrans,idusuario,idetapa,estado) values(1 , 79 , 4 , 'NA' );</v>
      </c>
    </row>
    <row r="598" spans="1:10" x14ac:dyDescent="0.25">
      <c r="B598" s="19"/>
      <c r="C598" t="s">
        <v>96</v>
      </c>
      <c r="D598" s="9">
        <v>5</v>
      </c>
      <c r="E598" s="9">
        <v>0</v>
      </c>
      <c r="F598">
        <v>1</v>
      </c>
      <c r="G598">
        <f t="shared" si="132"/>
        <v>79</v>
      </c>
      <c r="H598" s="5">
        <f t="shared" si="129"/>
        <v>5</v>
      </c>
      <c r="I598" t="str">
        <f t="shared" si="130"/>
        <v>NA</v>
      </c>
      <c r="J598" s="5" t="str">
        <f t="shared" si="131"/>
        <v>INSERT INTO usuarioetapa(idlogtrans,idusuario,idetapa,estado) values(1 , 79 , 5 , 'NA' );</v>
      </c>
    </row>
    <row r="599" spans="1:10" x14ac:dyDescent="0.25">
      <c r="B599" s="19"/>
      <c r="C599" t="s">
        <v>97</v>
      </c>
      <c r="D599" s="9">
        <v>6</v>
      </c>
      <c r="E599" s="9">
        <v>0</v>
      </c>
      <c r="F599">
        <v>1</v>
      </c>
      <c r="G599">
        <f t="shared" si="132"/>
        <v>79</v>
      </c>
      <c r="H599" s="5">
        <f t="shared" si="129"/>
        <v>6</v>
      </c>
      <c r="I599" t="str">
        <f t="shared" si="130"/>
        <v>NA</v>
      </c>
      <c r="J599" s="5" t="str">
        <f t="shared" si="131"/>
        <v>INSERT INTO usuarioetapa(idlogtrans,idusuario,idetapa,estado) values(1 , 79 , 6 , 'NA' );</v>
      </c>
    </row>
    <row r="600" spans="1:10" x14ac:dyDescent="0.25">
      <c r="B600" s="19"/>
      <c r="C600" t="s">
        <v>98</v>
      </c>
      <c r="D600" s="9">
        <v>7</v>
      </c>
      <c r="E600" s="9">
        <v>1</v>
      </c>
      <c r="F600">
        <v>1</v>
      </c>
      <c r="G600">
        <f t="shared" si="132"/>
        <v>79</v>
      </c>
      <c r="H600" s="5">
        <f t="shared" si="129"/>
        <v>7</v>
      </c>
      <c r="I600" t="str">
        <f t="shared" si="130"/>
        <v>AC</v>
      </c>
      <c r="J600" s="5" t="str">
        <f t="shared" si="131"/>
        <v>INSERT INTO usuarioetapa(idlogtrans,idusuario,idetapa,estado) values(1 , 79 , 7 , 'AC' );</v>
      </c>
    </row>
    <row r="601" spans="1:10" x14ac:dyDescent="0.25">
      <c r="B601" s="19"/>
      <c r="C601" t="s">
        <v>99</v>
      </c>
      <c r="D601" s="9">
        <v>8</v>
      </c>
      <c r="E601" s="9">
        <v>0</v>
      </c>
      <c r="F601">
        <v>1</v>
      </c>
      <c r="G601">
        <f t="shared" si="132"/>
        <v>79</v>
      </c>
      <c r="H601" s="5">
        <f t="shared" si="129"/>
        <v>8</v>
      </c>
      <c r="I601" t="str">
        <f t="shared" si="130"/>
        <v>NA</v>
      </c>
      <c r="J601" s="5" t="str">
        <f t="shared" si="131"/>
        <v>INSERT INTO usuarioetapa(idlogtrans,idusuario,idetapa,estado) values(1 , 79 , 8 , 'NA' );</v>
      </c>
    </row>
    <row r="602" spans="1:10" x14ac:dyDescent="0.25">
      <c r="B602" s="19"/>
      <c r="C602" t="s">
        <v>100</v>
      </c>
      <c r="D602" s="9">
        <v>9</v>
      </c>
      <c r="E602" s="9">
        <v>0</v>
      </c>
      <c r="F602">
        <v>1</v>
      </c>
      <c r="G602">
        <f t="shared" si="132"/>
        <v>79</v>
      </c>
      <c r="H602" s="5">
        <f t="shared" si="129"/>
        <v>9</v>
      </c>
      <c r="I602" t="str">
        <f t="shared" si="130"/>
        <v>NA</v>
      </c>
      <c r="J602" s="5" t="str">
        <f t="shared" si="131"/>
        <v>INSERT INTO usuarioetapa(idlogtrans,idusuario,idetapa,estado) values(1 , 79 , 9 , 'NA' );</v>
      </c>
    </row>
    <row r="603" spans="1:10" x14ac:dyDescent="0.25">
      <c r="B603" s="19"/>
      <c r="C603" t="s">
        <v>15</v>
      </c>
      <c r="D603" s="9">
        <v>10</v>
      </c>
      <c r="E603" s="9">
        <v>0</v>
      </c>
      <c r="F603">
        <v>1</v>
      </c>
      <c r="G603">
        <f t="shared" si="132"/>
        <v>79</v>
      </c>
      <c r="H603" s="5">
        <f t="shared" si="129"/>
        <v>10</v>
      </c>
      <c r="I603" t="str">
        <f t="shared" si="130"/>
        <v>NA</v>
      </c>
      <c r="J603" s="5" t="str">
        <f t="shared" si="131"/>
        <v>INSERT INTO usuarioetapa(idlogtrans,idusuario,idetapa,estado) values(1 , 79 , 10 , 'NA' );</v>
      </c>
    </row>
    <row r="604" spans="1:10" x14ac:dyDescent="0.25">
      <c r="B604" s="19"/>
      <c r="C604" t="s">
        <v>101</v>
      </c>
      <c r="D604" s="9">
        <v>11</v>
      </c>
      <c r="E604" s="9">
        <v>0</v>
      </c>
      <c r="F604">
        <v>1</v>
      </c>
      <c r="G604">
        <f t="shared" si="132"/>
        <v>79</v>
      </c>
      <c r="H604" s="5">
        <f t="shared" si="129"/>
        <v>11</v>
      </c>
      <c r="I604" t="str">
        <f t="shared" si="130"/>
        <v>NA</v>
      </c>
      <c r="J604" s="5" t="str">
        <f t="shared" si="131"/>
        <v>INSERT INTO usuarioetapa(idlogtrans,idusuario,idetapa,estado) values(1 , 79 , 11 , 'NA' );</v>
      </c>
    </row>
    <row r="605" spans="1:10" x14ac:dyDescent="0.25">
      <c r="B605" s="19"/>
      <c r="C605" t="s">
        <v>102</v>
      </c>
      <c r="D605" s="9">
        <v>12</v>
      </c>
      <c r="E605" s="9">
        <v>0</v>
      </c>
      <c r="F605">
        <v>1</v>
      </c>
      <c r="G605">
        <f t="shared" si="132"/>
        <v>79</v>
      </c>
      <c r="H605" s="5">
        <f t="shared" si="129"/>
        <v>12</v>
      </c>
      <c r="I605" t="str">
        <f t="shared" si="130"/>
        <v>NA</v>
      </c>
      <c r="J605" s="5" t="str">
        <f t="shared" si="131"/>
        <v>INSERT INTO usuarioetapa(idlogtrans,idusuario,idetapa,estado) values(1 , 79 , 12 , 'NA' );</v>
      </c>
    </row>
    <row r="606" spans="1:10" x14ac:dyDescent="0.25">
      <c r="B606" s="19"/>
      <c r="C606" t="s">
        <v>103</v>
      </c>
      <c r="D606" s="9">
        <v>13</v>
      </c>
      <c r="E606" s="9">
        <v>0</v>
      </c>
      <c r="F606">
        <v>1</v>
      </c>
      <c r="G606">
        <f t="shared" si="132"/>
        <v>79</v>
      </c>
      <c r="H606" s="5">
        <f t="shared" si="129"/>
        <v>13</v>
      </c>
      <c r="I606" t="str">
        <f t="shared" si="130"/>
        <v>NA</v>
      </c>
      <c r="J606" s="5" t="str">
        <f t="shared" si="131"/>
        <v>INSERT INTO usuarioetapa(idlogtrans,idusuario,idetapa,estado) values(1 , 79 , 13 , 'NA' );</v>
      </c>
    </row>
    <row r="607" spans="1:10" x14ac:dyDescent="0.25">
      <c r="B607" s="19"/>
      <c r="C607" t="s">
        <v>106</v>
      </c>
      <c r="D607" s="9">
        <v>14</v>
      </c>
      <c r="E607" s="9">
        <v>0</v>
      </c>
      <c r="F607">
        <v>1</v>
      </c>
      <c r="G607">
        <f t="shared" si="132"/>
        <v>79</v>
      </c>
      <c r="H607" s="5">
        <f t="shared" si="129"/>
        <v>14</v>
      </c>
      <c r="I607" t="str">
        <f t="shared" ref="I607:I609" si="133">IF(E607=1,"AC","NA")</f>
        <v>NA</v>
      </c>
      <c r="J607" s="5" t="str">
        <f t="shared" si="131"/>
        <v>INSERT INTO usuarioetapa(idlogtrans,idusuario,idetapa,estado) values(1 , 79 , 14 , 'NA' );</v>
      </c>
    </row>
    <row r="608" spans="1:10" x14ac:dyDescent="0.25">
      <c r="B608" s="19"/>
      <c r="C608" t="s">
        <v>107</v>
      </c>
      <c r="D608" s="9">
        <v>15</v>
      </c>
      <c r="E608" s="9">
        <v>0</v>
      </c>
      <c r="F608">
        <v>1</v>
      </c>
      <c r="G608">
        <f t="shared" si="132"/>
        <v>79</v>
      </c>
      <c r="H608" s="5">
        <f t="shared" si="129"/>
        <v>15</v>
      </c>
      <c r="I608" t="str">
        <f t="shared" si="133"/>
        <v>NA</v>
      </c>
      <c r="J608" s="5" t="str">
        <f t="shared" si="131"/>
        <v>INSERT INTO usuarioetapa(idlogtrans,idusuario,idetapa,estado) values(1 , 79 , 15 , 'NA' );</v>
      </c>
    </row>
    <row r="609" spans="1:10" x14ac:dyDescent="0.25">
      <c r="B609" s="19"/>
      <c r="C609" t="s">
        <v>108</v>
      </c>
      <c r="D609" s="9">
        <v>16</v>
      </c>
      <c r="E609" s="9">
        <v>0</v>
      </c>
      <c r="F609">
        <v>1</v>
      </c>
      <c r="G609">
        <f t="shared" si="132"/>
        <v>79</v>
      </c>
      <c r="H609" s="5">
        <f t="shared" si="129"/>
        <v>16</v>
      </c>
      <c r="I609" t="str">
        <f t="shared" si="133"/>
        <v>NA</v>
      </c>
      <c r="J609" s="5" t="str">
        <f t="shared" si="131"/>
        <v>INSERT INTO usuarioetapa(idlogtrans,idusuario,idetapa,estado) values(1 , 79 , 16 , 'NA' );</v>
      </c>
    </row>
    <row r="610" spans="1:10" x14ac:dyDescent="0.25">
      <c r="A610">
        <v>38</v>
      </c>
      <c r="B610" s="7" t="s">
        <v>86</v>
      </c>
      <c r="C610" s="5" t="s">
        <v>92</v>
      </c>
      <c r="D610" s="5">
        <v>1</v>
      </c>
      <c r="E610" s="5">
        <v>0</v>
      </c>
      <c r="F610" s="5">
        <v>1</v>
      </c>
      <c r="G610" s="5">
        <v>183</v>
      </c>
      <c r="H610" s="5">
        <f t="shared" si="129"/>
        <v>1</v>
      </c>
      <c r="I610" s="5" t="str">
        <f>IF(E610=1,"AC","NA")</f>
        <v>NA</v>
      </c>
      <c r="J610" s="5" t="str">
        <f t="shared" si="131"/>
        <v>INSERT INTO usuarioetapa(idlogtrans,idusuario,idetapa,estado) values(1 , 183 , 1 , 'NA' );</v>
      </c>
    </row>
    <row r="611" spans="1:10" x14ac:dyDescent="0.25">
      <c r="B611" s="19"/>
      <c r="C611" t="s">
        <v>93</v>
      </c>
      <c r="D611" s="9">
        <v>2</v>
      </c>
      <c r="E611" s="9">
        <v>0</v>
      </c>
      <c r="F611">
        <v>1</v>
      </c>
      <c r="G611">
        <f>G610</f>
        <v>183</v>
      </c>
      <c r="H611" s="5">
        <f t="shared" si="129"/>
        <v>2</v>
      </c>
      <c r="I611" t="str">
        <f t="shared" ref="I611:I622" si="134">IF(E611=1,"AC","NA")</f>
        <v>NA</v>
      </c>
      <c r="J611" s="5" t="str">
        <f t="shared" si="131"/>
        <v>INSERT INTO usuarioetapa(idlogtrans,idusuario,idetapa,estado) values(1 , 183 , 2 , 'NA' );</v>
      </c>
    </row>
    <row r="612" spans="1:10" x14ac:dyDescent="0.25">
      <c r="B612" s="19"/>
      <c r="C612" t="s">
        <v>94</v>
      </c>
      <c r="D612" s="9">
        <v>3</v>
      </c>
      <c r="E612" s="9">
        <v>0</v>
      </c>
      <c r="F612">
        <v>1</v>
      </c>
      <c r="G612">
        <f t="shared" ref="G612:G625" si="135">G611</f>
        <v>183</v>
      </c>
      <c r="H612" s="5">
        <f t="shared" si="129"/>
        <v>3</v>
      </c>
      <c r="I612" t="str">
        <f t="shared" si="134"/>
        <v>NA</v>
      </c>
      <c r="J612" s="5" t="str">
        <f t="shared" si="131"/>
        <v>INSERT INTO usuarioetapa(idlogtrans,idusuario,idetapa,estado) values(1 , 183 , 3 , 'NA' );</v>
      </c>
    </row>
    <row r="613" spans="1:10" x14ac:dyDescent="0.25">
      <c r="B613" s="19"/>
      <c r="C613" t="s">
        <v>95</v>
      </c>
      <c r="D613" s="9">
        <v>4</v>
      </c>
      <c r="E613" s="9">
        <v>0</v>
      </c>
      <c r="F613">
        <v>1</v>
      </c>
      <c r="G613">
        <f t="shared" si="135"/>
        <v>183</v>
      </c>
      <c r="H613" s="5">
        <f t="shared" si="129"/>
        <v>4</v>
      </c>
      <c r="I613" t="str">
        <f t="shared" si="134"/>
        <v>NA</v>
      </c>
      <c r="J613" s="5" t="str">
        <f t="shared" si="131"/>
        <v>INSERT INTO usuarioetapa(idlogtrans,idusuario,idetapa,estado) values(1 , 183 , 4 , 'NA' );</v>
      </c>
    </row>
    <row r="614" spans="1:10" x14ac:dyDescent="0.25">
      <c r="B614" s="19"/>
      <c r="C614" t="s">
        <v>96</v>
      </c>
      <c r="D614" s="9">
        <v>5</v>
      </c>
      <c r="E614" s="9">
        <v>0</v>
      </c>
      <c r="F614">
        <v>1</v>
      </c>
      <c r="G614">
        <f t="shared" si="135"/>
        <v>183</v>
      </c>
      <c r="H614" s="5">
        <f t="shared" si="129"/>
        <v>5</v>
      </c>
      <c r="I614" t="str">
        <f t="shared" si="134"/>
        <v>NA</v>
      </c>
      <c r="J614" s="5" t="str">
        <f t="shared" si="131"/>
        <v>INSERT INTO usuarioetapa(idlogtrans,idusuario,idetapa,estado) values(1 , 183 , 5 , 'NA' );</v>
      </c>
    </row>
    <row r="615" spans="1:10" x14ac:dyDescent="0.25">
      <c r="B615" s="19"/>
      <c r="C615" t="s">
        <v>97</v>
      </c>
      <c r="D615" s="9">
        <v>6</v>
      </c>
      <c r="E615" s="9">
        <v>1</v>
      </c>
      <c r="F615">
        <v>1</v>
      </c>
      <c r="G615">
        <f t="shared" si="135"/>
        <v>183</v>
      </c>
      <c r="H615" s="5">
        <f t="shared" si="129"/>
        <v>6</v>
      </c>
      <c r="I615" t="str">
        <f t="shared" si="134"/>
        <v>AC</v>
      </c>
      <c r="J615" s="5" t="str">
        <f t="shared" si="131"/>
        <v>INSERT INTO usuarioetapa(idlogtrans,idusuario,idetapa,estado) values(1 , 183 , 6 , 'AC' );</v>
      </c>
    </row>
    <row r="616" spans="1:10" x14ac:dyDescent="0.25">
      <c r="B616" s="19"/>
      <c r="C616" t="s">
        <v>98</v>
      </c>
      <c r="D616" s="9">
        <v>7</v>
      </c>
      <c r="E616" s="9">
        <v>0</v>
      </c>
      <c r="F616">
        <v>1</v>
      </c>
      <c r="G616">
        <f t="shared" si="135"/>
        <v>183</v>
      </c>
      <c r="H616" s="5">
        <f t="shared" si="129"/>
        <v>7</v>
      </c>
      <c r="I616" t="str">
        <f t="shared" si="134"/>
        <v>NA</v>
      </c>
      <c r="J616" s="5" t="str">
        <f t="shared" si="131"/>
        <v>INSERT INTO usuarioetapa(idlogtrans,idusuario,idetapa,estado) values(1 , 183 , 7 , 'NA' );</v>
      </c>
    </row>
    <row r="617" spans="1:10" x14ac:dyDescent="0.25">
      <c r="B617" s="19"/>
      <c r="C617" t="s">
        <v>99</v>
      </c>
      <c r="D617" s="9">
        <v>8</v>
      </c>
      <c r="E617" s="9">
        <v>0</v>
      </c>
      <c r="F617">
        <v>1</v>
      </c>
      <c r="G617">
        <f t="shared" si="135"/>
        <v>183</v>
      </c>
      <c r="H617" s="5">
        <f t="shared" si="129"/>
        <v>8</v>
      </c>
      <c r="I617" t="str">
        <f t="shared" si="134"/>
        <v>NA</v>
      </c>
      <c r="J617" s="5" t="str">
        <f t="shared" si="131"/>
        <v>INSERT INTO usuarioetapa(idlogtrans,idusuario,idetapa,estado) values(1 , 183 , 8 , 'NA' );</v>
      </c>
    </row>
    <row r="618" spans="1:10" x14ac:dyDescent="0.25">
      <c r="B618" s="19"/>
      <c r="C618" t="s">
        <v>100</v>
      </c>
      <c r="D618" s="9">
        <v>9</v>
      </c>
      <c r="E618" s="9">
        <v>0</v>
      </c>
      <c r="F618">
        <v>1</v>
      </c>
      <c r="G618">
        <f t="shared" si="135"/>
        <v>183</v>
      </c>
      <c r="H618" s="5">
        <f t="shared" si="129"/>
        <v>9</v>
      </c>
      <c r="I618" t="str">
        <f t="shared" si="134"/>
        <v>NA</v>
      </c>
      <c r="J618" s="5" t="str">
        <f t="shared" si="131"/>
        <v>INSERT INTO usuarioetapa(idlogtrans,idusuario,idetapa,estado) values(1 , 183 , 9 , 'NA' );</v>
      </c>
    </row>
    <row r="619" spans="1:10" x14ac:dyDescent="0.25">
      <c r="B619" s="19"/>
      <c r="C619" t="s">
        <v>15</v>
      </c>
      <c r="D619" s="9">
        <v>10</v>
      </c>
      <c r="E619" s="9">
        <v>0</v>
      </c>
      <c r="F619">
        <v>1</v>
      </c>
      <c r="G619">
        <f t="shared" si="135"/>
        <v>183</v>
      </c>
      <c r="H619" s="5">
        <f t="shared" si="129"/>
        <v>10</v>
      </c>
      <c r="I619" t="str">
        <f t="shared" si="134"/>
        <v>NA</v>
      </c>
      <c r="J619" s="5" t="str">
        <f t="shared" si="131"/>
        <v>INSERT INTO usuarioetapa(idlogtrans,idusuario,idetapa,estado) values(1 , 183 , 10 , 'NA' );</v>
      </c>
    </row>
    <row r="620" spans="1:10" x14ac:dyDescent="0.25">
      <c r="B620" s="19"/>
      <c r="C620" t="s">
        <v>101</v>
      </c>
      <c r="D620" s="9">
        <v>11</v>
      </c>
      <c r="E620" s="9">
        <v>0</v>
      </c>
      <c r="F620">
        <v>1</v>
      </c>
      <c r="G620">
        <f t="shared" si="135"/>
        <v>183</v>
      </c>
      <c r="H620" s="5">
        <f t="shared" si="129"/>
        <v>11</v>
      </c>
      <c r="I620" t="str">
        <f t="shared" si="134"/>
        <v>NA</v>
      </c>
      <c r="J620" s="5" t="str">
        <f t="shared" si="131"/>
        <v>INSERT INTO usuarioetapa(idlogtrans,idusuario,idetapa,estado) values(1 , 183 , 11 , 'NA' );</v>
      </c>
    </row>
    <row r="621" spans="1:10" x14ac:dyDescent="0.25">
      <c r="B621" s="19"/>
      <c r="C621" t="s">
        <v>102</v>
      </c>
      <c r="D621" s="9">
        <v>12</v>
      </c>
      <c r="E621" s="9">
        <v>0</v>
      </c>
      <c r="F621">
        <v>1</v>
      </c>
      <c r="G621">
        <f t="shared" si="135"/>
        <v>183</v>
      </c>
      <c r="H621" s="5">
        <f t="shared" si="129"/>
        <v>12</v>
      </c>
      <c r="I621" t="str">
        <f t="shared" si="134"/>
        <v>NA</v>
      </c>
      <c r="J621" s="5" t="str">
        <f t="shared" si="131"/>
        <v>INSERT INTO usuarioetapa(idlogtrans,idusuario,idetapa,estado) values(1 , 183 , 12 , 'NA' );</v>
      </c>
    </row>
    <row r="622" spans="1:10" x14ac:dyDescent="0.25">
      <c r="B622" s="19"/>
      <c r="C622" t="s">
        <v>103</v>
      </c>
      <c r="D622" s="9">
        <v>13</v>
      </c>
      <c r="E622" s="9">
        <v>0</v>
      </c>
      <c r="F622">
        <v>1</v>
      </c>
      <c r="G622">
        <f t="shared" si="135"/>
        <v>183</v>
      </c>
      <c r="H622" s="5">
        <f t="shared" si="129"/>
        <v>13</v>
      </c>
      <c r="I622" t="str">
        <f t="shared" si="134"/>
        <v>NA</v>
      </c>
      <c r="J622" s="5" t="str">
        <f t="shared" si="131"/>
        <v>INSERT INTO usuarioetapa(idlogtrans,idusuario,idetapa,estado) values(1 , 183 , 13 , 'NA' );</v>
      </c>
    </row>
    <row r="623" spans="1:10" x14ac:dyDescent="0.25">
      <c r="B623" s="19"/>
      <c r="C623" t="s">
        <v>106</v>
      </c>
      <c r="D623" s="9">
        <v>14</v>
      </c>
      <c r="E623" s="9">
        <v>0</v>
      </c>
      <c r="F623">
        <v>1</v>
      </c>
      <c r="G623">
        <f t="shared" si="135"/>
        <v>183</v>
      </c>
      <c r="H623" s="5">
        <f t="shared" si="129"/>
        <v>14</v>
      </c>
      <c r="I623" t="str">
        <f t="shared" ref="I623:I625" si="136">IF(E623=1,"AC","NA")</f>
        <v>NA</v>
      </c>
      <c r="J623" s="5" t="str">
        <f t="shared" si="131"/>
        <v>INSERT INTO usuarioetapa(idlogtrans,idusuario,idetapa,estado) values(1 , 183 , 14 , 'NA' );</v>
      </c>
    </row>
    <row r="624" spans="1:10" x14ac:dyDescent="0.25">
      <c r="B624" s="19"/>
      <c r="C624" t="s">
        <v>107</v>
      </c>
      <c r="D624" s="9">
        <v>15</v>
      </c>
      <c r="E624" s="9">
        <v>0</v>
      </c>
      <c r="F624">
        <v>1</v>
      </c>
      <c r="G624">
        <f t="shared" si="135"/>
        <v>183</v>
      </c>
      <c r="H624" s="5">
        <f t="shared" si="129"/>
        <v>15</v>
      </c>
      <c r="I624" t="str">
        <f t="shared" si="136"/>
        <v>NA</v>
      </c>
      <c r="J624" s="5" t="str">
        <f t="shared" si="131"/>
        <v>INSERT INTO usuarioetapa(idlogtrans,idusuario,idetapa,estado) values(1 , 183 , 15 , 'NA' );</v>
      </c>
    </row>
    <row r="625" spans="1:10" x14ac:dyDescent="0.25">
      <c r="B625" s="19"/>
      <c r="C625" t="s">
        <v>108</v>
      </c>
      <c r="D625" s="9">
        <v>16</v>
      </c>
      <c r="E625" s="9">
        <v>0</v>
      </c>
      <c r="F625">
        <v>1</v>
      </c>
      <c r="G625">
        <f t="shared" si="135"/>
        <v>183</v>
      </c>
      <c r="H625" s="5">
        <f t="shared" si="129"/>
        <v>16</v>
      </c>
      <c r="I625" t="str">
        <f t="shared" si="136"/>
        <v>NA</v>
      </c>
      <c r="J625" s="5" t="str">
        <f t="shared" si="131"/>
        <v>INSERT INTO usuarioetapa(idlogtrans,idusuario,idetapa,estado) values(1 , 183 , 16 , 'NA' );</v>
      </c>
    </row>
    <row r="626" spans="1:10" x14ac:dyDescent="0.25">
      <c r="A626">
        <v>39</v>
      </c>
      <c r="B626" s="7" t="s">
        <v>87</v>
      </c>
      <c r="C626" s="5" t="s">
        <v>92</v>
      </c>
      <c r="D626" s="5">
        <v>1</v>
      </c>
      <c r="E626" s="5">
        <v>0</v>
      </c>
      <c r="F626" s="5">
        <v>1</v>
      </c>
      <c r="G626" s="5">
        <v>126</v>
      </c>
      <c r="H626" s="5">
        <f t="shared" si="129"/>
        <v>1</v>
      </c>
      <c r="I626" s="5" t="str">
        <f>IF(E626=1,"AC","NA")</f>
        <v>NA</v>
      </c>
      <c r="J626" s="5" t="str">
        <f t="shared" si="131"/>
        <v>INSERT INTO usuarioetapa(idlogtrans,idusuario,idetapa,estado) values(1 , 126 , 1 , 'NA' );</v>
      </c>
    </row>
    <row r="627" spans="1:10" x14ac:dyDescent="0.25">
      <c r="B627" s="19"/>
      <c r="C627" t="s">
        <v>93</v>
      </c>
      <c r="D627" s="9">
        <v>2</v>
      </c>
      <c r="E627" s="9">
        <v>0</v>
      </c>
      <c r="F627">
        <v>1</v>
      </c>
      <c r="G627">
        <f>G626</f>
        <v>126</v>
      </c>
      <c r="H627" s="5">
        <f t="shared" si="129"/>
        <v>2</v>
      </c>
      <c r="I627" t="str">
        <f t="shared" ref="I627:I638" si="137">IF(E627=1,"AC","NA")</f>
        <v>NA</v>
      </c>
      <c r="J627" s="5" t="str">
        <f t="shared" si="131"/>
        <v>INSERT INTO usuarioetapa(idlogtrans,idusuario,idetapa,estado) values(1 , 126 , 2 , 'NA' );</v>
      </c>
    </row>
    <row r="628" spans="1:10" x14ac:dyDescent="0.25">
      <c r="B628" s="19"/>
      <c r="C628" t="s">
        <v>94</v>
      </c>
      <c r="D628" s="9">
        <v>3</v>
      </c>
      <c r="E628" s="9">
        <v>0</v>
      </c>
      <c r="F628">
        <v>1</v>
      </c>
      <c r="G628">
        <f t="shared" ref="G628:G641" si="138">G627</f>
        <v>126</v>
      </c>
      <c r="H628" s="5">
        <f t="shared" si="129"/>
        <v>3</v>
      </c>
      <c r="I628" t="str">
        <f t="shared" si="137"/>
        <v>NA</v>
      </c>
      <c r="J628" s="5" t="str">
        <f t="shared" si="131"/>
        <v>INSERT INTO usuarioetapa(idlogtrans,idusuario,idetapa,estado) values(1 , 126 , 3 , 'NA' );</v>
      </c>
    </row>
    <row r="629" spans="1:10" x14ac:dyDescent="0.25">
      <c r="B629" s="19"/>
      <c r="C629" t="s">
        <v>95</v>
      </c>
      <c r="D629" s="9">
        <v>4</v>
      </c>
      <c r="E629" s="9">
        <v>0</v>
      </c>
      <c r="F629">
        <v>1</v>
      </c>
      <c r="G629">
        <f t="shared" si="138"/>
        <v>126</v>
      </c>
      <c r="H629" s="5">
        <f t="shared" si="129"/>
        <v>4</v>
      </c>
      <c r="I629" t="str">
        <f t="shared" si="137"/>
        <v>NA</v>
      </c>
      <c r="J629" s="5" t="str">
        <f t="shared" si="131"/>
        <v>INSERT INTO usuarioetapa(idlogtrans,idusuario,idetapa,estado) values(1 , 126 , 4 , 'NA' );</v>
      </c>
    </row>
    <row r="630" spans="1:10" x14ac:dyDescent="0.25">
      <c r="B630" s="19"/>
      <c r="C630" t="s">
        <v>96</v>
      </c>
      <c r="D630" s="9">
        <v>5</v>
      </c>
      <c r="E630" s="9">
        <v>0</v>
      </c>
      <c r="F630">
        <v>1</v>
      </c>
      <c r="G630">
        <f t="shared" si="138"/>
        <v>126</v>
      </c>
      <c r="H630" s="5">
        <f t="shared" si="129"/>
        <v>5</v>
      </c>
      <c r="I630" t="str">
        <f t="shared" si="137"/>
        <v>NA</v>
      </c>
      <c r="J630" s="5" t="str">
        <f t="shared" si="131"/>
        <v>INSERT INTO usuarioetapa(idlogtrans,idusuario,idetapa,estado) values(1 , 126 , 5 , 'NA' );</v>
      </c>
    </row>
    <row r="631" spans="1:10" x14ac:dyDescent="0.25">
      <c r="B631" s="19"/>
      <c r="C631" t="s">
        <v>97</v>
      </c>
      <c r="D631" s="9">
        <v>6</v>
      </c>
      <c r="E631" s="9">
        <v>1</v>
      </c>
      <c r="F631">
        <v>1</v>
      </c>
      <c r="G631">
        <f t="shared" si="138"/>
        <v>126</v>
      </c>
      <c r="H631" s="5">
        <f t="shared" si="129"/>
        <v>6</v>
      </c>
      <c r="I631" t="str">
        <f t="shared" si="137"/>
        <v>AC</v>
      </c>
      <c r="J631" s="5" t="str">
        <f t="shared" si="131"/>
        <v>INSERT INTO usuarioetapa(idlogtrans,idusuario,idetapa,estado) values(1 , 126 , 6 , 'AC' );</v>
      </c>
    </row>
    <row r="632" spans="1:10" x14ac:dyDescent="0.25">
      <c r="B632" s="19"/>
      <c r="C632" t="s">
        <v>98</v>
      </c>
      <c r="D632" s="9">
        <v>7</v>
      </c>
      <c r="E632" s="9">
        <v>0</v>
      </c>
      <c r="F632">
        <v>1</v>
      </c>
      <c r="G632">
        <f t="shared" si="138"/>
        <v>126</v>
      </c>
      <c r="H632" s="5">
        <f t="shared" si="129"/>
        <v>7</v>
      </c>
      <c r="I632" t="str">
        <f t="shared" si="137"/>
        <v>NA</v>
      </c>
      <c r="J632" s="5" t="str">
        <f t="shared" si="131"/>
        <v>INSERT INTO usuarioetapa(idlogtrans,idusuario,idetapa,estado) values(1 , 126 , 7 , 'NA' );</v>
      </c>
    </row>
    <row r="633" spans="1:10" x14ac:dyDescent="0.25">
      <c r="B633" s="19"/>
      <c r="C633" t="s">
        <v>99</v>
      </c>
      <c r="D633" s="9">
        <v>8</v>
      </c>
      <c r="E633" s="9">
        <v>0</v>
      </c>
      <c r="F633">
        <v>1</v>
      </c>
      <c r="G633">
        <f t="shared" si="138"/>
        <v>126</v>
      </c>
      <c r="H633" s="5">
        <f t="shared" si="129"/>
        <v>8</v>
      </c>
      <c r="I633" t="str">
        <f t="shared" si="137"/>
        <v>NA</v>
      </c>
      <c r="J633" s="5" t="str">
        <f t="shared" si="131"/>
        <v>INSERT INTO usuarioetapa(idlogtrans,idusuario,idetapa,estado) values(1 , 126 , 8 , 'NA' );</v>
      </c>
    </row>
    <row r="634" spans="1:10" x14ac:dyDescent="0.25">
      <c r="B634" s="19"/>
      <c r="C634" t="s">
        <v>100</v>
      </c>
      <c r="D634" s="9">
        <v>9</v>
      </c>
      <c r="E634" s="9">
        <v>0</v>
      </c>
      <c r="F634">
        <v>1</v>
      </c>
      <c r="G634">
        <f t="shared" si="138"/>
        <v>126</v>
      </c>
      <c r="H634" s="5">
        <f t="shared" si="129"/>
        <v>9</v>
      </c>
      <c r="I634" t="str">
        <f t="shared" si="137"/>
        <v>NA</v>
      </c>
      <c r="J634" s="5" t="str">
        <f t="shared" si="131"/>
        <v>INSERT INTO usuarioetapa(idlogtrans,idusuario,idetapa,estado) values(1 , 126 , 9 , 'NA' );</v>
      </c>
    </row>
    <row r="635" spans="1:10" x14ac:dyDescent="0.25">
      <c r="B635" s="19"/>
      <c r="C635" t="s">
        <v>15</v>
      </c>
      <c r="D635" s="9">
        <v>10</v>
      </c>
      <c r="E635" s="9">
        <v>0</v>
      </c>
      <c r="F635">
        <v>1</v>
      </c>
      <c r="G635">
        <f t="shared" si="138"/>
        <v>126</v>
      </c>
      <c r="H635" s="5">
        <f t="shared" si="129"/>
        <v>10</v>
      </c>
      <c r="I635" t="str">
        <f t="shared" si="137"/>
        <v>NA</v>
      </c>
      <c r="J635" s="5" t="str">
        <f t="shared" si="131"/>
        <v>INSERT INTO usuarioetapa(idlogtrans,idusuario,idetapa,estado) values(1 , 126 , 10 , 'NA' );</v>
      </c>
    </row>
    <row r="636" spans="1:10" x14ac:dyDescent="0.25">
      <c r="B636" s="19"/>
      <c r="C636" t="s">
        <v>101</v>
      </c>
      <c r="D636" s="9">
        <v>11</v>
      </c>
      <c r="E636" s="9">
        <v>0</v>
      </c>
      <c r="F636">
        <v>1</v>
      </c>
      <c r="G636">
        <f t="shared" si="138"/>
        <v>126</v>
      </c>
      <c r="H636" s="5">
        <f t="shared" si="129"/>
        <v>11</v>
      </c>
      <c r="I636" t="str">
        <f t="shared" si="137"/>
        <v>NA</v>
      </c>
      <c r="J636" s="5" t="str">
        <f t="shared" si="131"/>
        <v>INSERT INTO usuarioetapa(idlogtrans,idusuario,idetapa,estado) values(1 , 126 , 11 , 'NA' );</v>
      </c>
    </row>
    <row r="637" spans="1:10" x14ac:dyDescent="0.25">
      <c r="B637" s="19"/>
      <c r="C637" t="s">
        <v>102</v>
      </c>
      <c r="D637" s="9">
        <v>12</v>
      </c>
      <c r="E637" s="9">
        <v>0</v>
      </c>
      <c r="F637">
        <v>1</v>
      </c>
      <c r="G637">
        <f t="shared" si="138"/>
        <v>126</v>
      </c>
      <c r="H637" s="5">
        <f t="shared" si="129"/>
        <v>12</v>
      </c>
      <c r="I637" t="str">
        <f t="shared" si="137"/>
        <v>NA</v>
      </c>
      <c r="J637" s="5" t="str">
        <f t="shared" si="131"/>
        <v>INSERT INTO usuarioetapa(idlogtrans,idusuario,idetapa,estado) values(1 , 126 , 12 , 'NA' );</v>
      </c>
    </row>
    <row r="638" spans="1:10" x14ac:dyDescent="0.25">
      <c r="B638" s="19"/>
      <c r="C638" t="s">
        <v>103</v>
      </c>
      <c r="D638" s="9">
        <v>13</v>
      </c>
      <c r="E638" s="9">
        <v>0</v>
      </c>
      <c r="F638">
        <v>1</v>
      </c>
      <c r="G638">
        <f t="shared" si="138"/>
        <v>126</v>
      </c>
      <c r="H638" s="5">
        <f t="shared" si="129"/>
        <v>13</v>
      </c>
      <c r="I638" t="str">
        <f t="shared" si="137"/>
        <v>NA</v>
      </c>
      <c r="J638" s="5" t="str">
        <f t="shared" si="131"/>
        <v>INSERT INTO usuarioetapa(idlogtrans,idusuario,idetapa,estado) values(1 , 126 , 13 , 'NA' );</v>
      </c>
    </row>
    <row r="639" spans="1:10" x14ac:dyDescent="0.25">
      <c r="B639" s="19"/>
      <c r="C639" t="s">
        <v>106</v>
      </c>
      <c r="D639" s="9">
        <v>14</v>
      </c>
      <c r="E639" s="9">
        <v>0</v>
      </c>
      <c r="F639">
        <v>1</v>
      </c>
      <c r="G639">
        <f t="shared" si="138"/>
        <v>126</v>
      </c>
      <c r="H639" s="5">
        <f t="shared" si="129"/>
        <v>14</v>
      </c>
      <c r="I639" t="str">
        <f t="shared" ref="I639:I641" si="139">IF(E639=1,"AC","NA")</f>
        <v>NA</v>
      </c>
      <c r="J639" s="5" t="str">
        <f t="shared" si="131"/>
        <v>INSERT INTO usuarioetapa(idlogtrans,idusuario,idetapa,estado) values(1 , 126 , 14 , 'NA' );</v>
      </c>
    </row>
    <row r="640" spans="1:10" x14ac:dyDescent="0.25">
      <c r="B640" s="19"/>
      <c r="C640" t="s">
        <v>107</v>
      </c>
      <c r="D640" s="9">
        <v>15</v>
      </c>
      <c r="E640" s="9">
        <v>0</v>
      </c>
      <c r="F640">
        <v>1</v>
      </c>
      <c r="G640">
        <f t="shared" si="138"/>
        <v>126</v>
      </c>
      <c r="H640" s="5">
        <f t="shared" si="129"/>
        <v>15</v>
      </c>
      <c r="I640" t="str">
        <f t="shared" si="139"/>
        <v>NA</v>
      </c>
      <c r="J640" s="5" t="str">
        <f t="shared" si="131"/>
        <v>INSERT INTO usuarioetapa(idlogtrans,idusuario,idetapa,estado) values(1 , 126 , 15 , 'NA' );</v>
      </c>
    </row>
    <row r="641" spans="1:10" x14ac:dyDescent="0.25">
      <c r="B641" s="19"/>
      <c r="C641" t="s">
        <v>108</v>
      </c>
      <c r="D641" s="9">
        <v>16</v>
      </c>
      <c r="E641" s="9">
        <v>0</v>
      </c>
      <c r="F641">
        <v>1</v>
      </c>
      <c r="G641">
        <f t="shared" si="138"/>
        <v>126</v>
      </c>
      <c r="H641" s="5">
        <f t="shared" si="129"/>
        <v>16</v>
      </c>
      <c r="I641" t="str">
        <f t="shared" si="139"/>
        <v>NA</v>
      </c>
      <c r="J641" s="5" t="str">
        <f t="shared" si="131"/>
        <v>INSERT INTO usuarioetapa(idlogtrans,idusuario,idetapa,estado) values(1 , 126 , 16 , 'NA' );</v>
      </c>
    </row>
    <row r="642" spans="1:10" x14ac:dyDescent="0.25">
      <c r="A642">
        <v>40</v>
      </c>
      <c r="B642" s="7" t="s">
        <v>88</v>
      </c>
      <c r="C642" s="5" t="s">
        <v>92</v>
      </c>
      <c r="D642" s="5">
        <v>1</v>
      </c>
      <c r="E642" s="5">
        <v>0</v>
      </c>
      <c r="F642" s="5">
        <v>1</v>
      </c>
      <c r="G642" s="5">
        <v>1</v>
      </c>
      <c r="H642" s="5">
        <f t="shared" si="129"/>
        <v>1</v>
      </c>
      <c r="I642" s="5" t="str">
        <f>IF(E642=1,"AC","NA")</f>
        <v>NA</v>
      </c>
      <c r="J642" s="5" t="str">
        <f t="shared" si="131"/>
        <v>INSERT INTO usuarioetapa(idlogtrans,idusuario,idetapa,estado) values(1 , 1 , 1 , 'NA' );</v>
      </c>
    </row>
    <row r="643" spans="1:10" x14ac:dyDescent="0.25">
      <c r="B643" s="19"/>
      <c r="C643" t="s">
        <v>93</v>
      </c>
      <c r="D643" s="9">
        <v>2</v>
      </c>
      <c r="E643" s="9">
        <v>0</v>
      </c>
      <c r="F643">
        <v>1</v>
      </c>
      <c r="G643">
        <f>G642</f>
        <v>1</v>
      </c>
      <c r="H643" s="5">
        <f t="shared" si="129"/>
        <v>2</v>
      </c>
      <c r="I643" t="str">
        <f t="shared" ref="I643:I654" si="140">IF(E643=1,"AC","NA")</f>
        <v>NA</v>
      </c>
      <c r="J643" s="5" t="str">
        <f t="shared" si="131"/>
        <v>INSERT INTO usuarioetapa(idlogtrans,idusuario,idetapa,estado) values(1 , 1 , 2 , 'NA' );</v>
      </c>
    </row>
    <row r="644" spans="1:10" x14ac:dyDescent="0.25">
      <c r="B644" s="19"/>
      <c r="C644" t="s">
        <v>94</v>
      </c>
      <c r="D644" s="9">
        <v>3</v>
      </c>
      <c r="E644" s="9">
        <v>0</v>
      </c>
      <c r="F644">
        <v>1</v>
      </c>
      <c r="G644">
        <f t="shared" ref="G644:G657" si="141">G643</f>
        <v>1</v>
      </c>
      <c r="H644" s="5">
        <f t="shared" si="129"/>
        <v>3</v>
      </c>
      <c r="I644" t="str">
        <f t="shared" si="140"/>
        <v>NA</v>
      </c>
      <c r="J644" s="5" t="str">
        <f t="shared" si="131"/>
        <v>INSERT INTO usuarioetapa(idlogtrans,idusuario,idetapa,estado) values(1 , 1 , 3 , 'NA' );</v>
      </c>
    </row>
    <row r="645" spans="1:10" x14ac:dyDescent="0.25">
      <c r="B645" s="19"/>
      <c r="C645" t="s">
        <v>95</v>
      </c>
      <c r="D645" s="9">
        <v>4</v>
      </c>
      <c r="E645" s="9">
        <v>0</v>
      </c>
      <c r="F645">
        <v>1</v>
      </c>
      <c r="G645">
        <f t="shared" si="141"/>
        <v>1</v>
      </c>
      <c r="H645" s="5">
        <f t="shared" si="129"/>
        <v>4</v>
      </c>
      <c r="I645" t="str">
        <f t="shared" si="140"/>
        <v>NA</v>
      </c>
      <c r="J645" s="5" t="str">
        <f t="shared" si="131"/>
        <v>INSERT INTO usuarioetapa(idlogtrans,idusuario,idetapa,estado) values(1 , 1 , 4 , 'NA' );</v>
      </c>
    </row>
    <row r="646" spans="1:10" x14ac:dyDescent="0.25">
      <c r="B646" s="19"/>
      <c r="C646" t="s">
        <v>96</v>
      </c>
      <c r="D646" s="9">
        <v>5</v>
      </c>
      <c r="E646" s="9">
        <v>0</v>
      </c>
      <c r="F646">
        <v>1</v>
      </c>
      <c r="G646">
        <f t="shared" si="141"/>
        <v>1</v>
      </c>
      <c r="H646" s="5">
        <f t="shared" si="129"/>
        <v>5</v>
      </c>
      <c r="I646" t="str">
        <f t="shared" si="140"/>
        <v>NA</v>
      </c>
      <c r="J646" s="5" t="str">
        <f t="shared" si="131"/>
        <v>INSERT INTO usuarioetapa(idlogtrans,idusuario,idetapa,estado) values(1 , 1 , 5 , 'NA' );</v>
      </c>
    </row>
    <row r="647" spans="1:10" x14ac:dyDescent="0.25">
      <c r="B647" s="19"/>
      <c r="C647" t="s">
        <v>97</v>
      </c>
      <c r="D647" s="9">
        <v>6</v>
      </c>
      <c r="E647" s="9">
        <v>1</v>
      </c>
      <c r="F647">
        <v>1</v>
      </c>
      <c r="G647">
        <f t="shared" si="141"/>
        <v>1</v>
      </c>
      <c r="H647" s="5">
        <f t="shared" si="129"/>
        <v>6</v>
      </c>
      <c r="I647" t="str">
        <f t="shared" si="140"/>
        <v>AC</v>
      </c>
      <c r="J647" s="5" t="str">
        <f t="shared" si="131"/>
        <v>INSERT INTO usuarioetapa(idlogtrans,idusuario,idetapa,estado) values(1 , 1 , 6 , 'AC' );</v>
      </c>
    </row>
    <row r="648" spans="1:10" x14ac:dyDescent="0.25">
      <c r="B648" s="19"/>
      <c r="C648" t="s">
        <v>98</v>
      </c>
      <c r="D648" s="9">
        <v>7</v>
      </c>
      <c r="E648" s="9">
        <v>0</v>
      </c>
      <c r="F648">
        <v>1</v>
      </c>
      <c r="G648">
        <f t="shared" si="141"/>
        <v>1</v>
      </c>
      <c r="H648" s="5">
        <f t="shared" si="129"/>
        <v>7</v>
      </c>
      <c r="I648" t="str">
        <f t="shared" si="140"/>
        <v>NA</v>
      </c>
      <c r="J648" s="5" t="str">
        <f t="shared" si="131"/>
        <v>INSERT INTO usuarioetapa(idlogtrans,idusuario,idetapa,estado) values(1 , 1 , 7 , 'NA' );</v>
      </c>
    </row>
    <row r="649" spans="1:10" x14ac:dyDescent="0.25">
      <c r="B649" s="19"/>
      <c r="C649" t="s">
        <v>99</v>
      </c>
      <c r="D649" s="9">
        <v>8</v>
      </c>
      <c r="E649" s="9">
        <v>0</v>
      </c>
      <c r="F649">
        <v>1</v>
      </c>
      <c r="G649">
        <f t="shared" si="141"/>
        <v>1</v>
      </c>
      <c r="H649" s="5">
        <f t="shared" si="129"/>
        <v>8</v>
      </c>
      <c r="I649" t="str">
        <f t="shared" si="140"/>
        <v>NA</v>
      </c>
      <c r="J649" s="5" t="str">
        <f t="shared" si="131"/>
        <v>INSERT INTO usuarioetapa(idlogtrans,idusuario,idetapa,estado) values(1 , 1 , 8 , 'NA' );</v>
      </c>
    </row>
    <row r="650" spans="1:10" x14ac:dyDescent="0.25">
      <c r="B650" s="19"/>
      <c r="C650" t="s">
        <v>100</v>
      </c>
      <c r="D650" s="9">
        <v>9</v>
      </c>
      <c r="E650" s="9">
        <v>0</v>
      </c>
      <c r="F650">
        <v>1</v>
      </c>
      <c r="G650">
        <f t="shared" si="141"/>
        <v>1</v>
      </c>
      <c r="H650" s="5">
        <f t="shared" si="129"/>
        <v>9</v>
      </c>
      <c r="I650" t="str">
        <f t="shared" si="140"/>
        <v>NA</v>
      </c>
      <c r="J650" s="5" t="str">
        <f t="shared" si="131"/>
        <v>INSERT INTO usuarioetapa(idlogtrans,idusuario,idetapa,estado) values(1 , 1 , 9 , 'NA' );</v>
      </c>
    </row>
    <row r="651" spans="1:10" x14ac:dyDescent="0.25">
      <c r="B651" s="19"/>
      <c r="C651" t="s">
        <v>15</v>
      </c>
      <c r="D651" s="9">
        <v>10</v>
      </c>
      <c r="E651" s="9">
        <v>0</v>
      </c>
      <c r="F651">
        <v>1</v>
      </c>
      <c r="G651">
        <f t="shared" si="141"/>
        <v>1</v>
      </c>
      <c r="H651" s="5">
        <f t="shared" si="129"/>
        <v>10</v>
      </c>
      <c r="I651" t="str">
        <f t="shared" si="140"/>
        <v>NA</v>
      </c>
      <c r="J651" s="5" t="str">
        <f t="shared" si="131"/>
        <v>INSERT INTO usuarioetapa(idlogtrans,idusuario,idetapa,estado) values(1 , 1 , 10 , 'NA' );</v>
      </c>
    </row>
    <row r="652" spans="1:10" x14ac:dyDescent="0.25">
      <c r="B652" s="19"/>
      <c r="C652" t="s">
        <v>101</v>
      </c>
      <c r="D652" s="9">
        <v>11</v>
      </c>
      <c r="E652" s="9">
        <v>0</v>
      </c>
      <c r="F652">
        <v>1</v>
      </c>
      <c r="G652">
        <f t="shared" si="141"/>
        <v>1</v>
      </c>
      <c r="H652" s="5">
        <f t="shared" si="129"/>
        <v>11</v>
      </c>
      <c r="I652" t="str">
        <f t="shared" si="140"/>
        <v>NA</v>
      </c>
      <c r="J652" s="5" t="str">
        <f t="shared" si="131"/>
        <v>INSERT INTO usuarioetapa(idlogtrans,idusuario,idetapa,estado) values(1 , 1 , 11 , 'NA' );</v>
      </c>
    </row>
    <row r="653" spans="1:10" x14ac:dyDescent="0.25">
      <c r="B653" s="19"/>
      <c r="C653" t="s">
        <v>102</v>
      </c>
      <c r="D653" s="9">
        <v>12</v>
      </c>
      <c r="E653" s="9">
        <v>0</v>
      </c>
      <c r="F653">
        <v>1</v>
      </c>
      <c r="G653">
        <f t="shared" si="141"/>
        <v>1</v>
      </c>
      <c r="H653" s="5">
        <f t="shared" si="129"/>
        <v>12</v>
      </c>
      <c r="I653" t="str">
        <f t="shared" si="140"/>
        <v>NA</v>
      </c>
      <c r="J653" s="5" t="str">
        <f t="shared" si="131"/>
        <v>INSERT INTO usuarioetapa(idlogtrans,idusuario,idetapa,estado) values(1 , 1 , 12 , 'NA' );</v>
      </c>
    </row>
    <row r="654" spans="1:10" x14ac:dyDescent="0.25">
      <c r="B654" s="19"/>
      <c r="C654" t="s">
        <v>103</v>
      </c>
      <c r="D654" s="9">
        <v>13</v>
      </c>
      <c r="E654" s="9">
        <v>0</v>
      </c>
      <c r="F654">
        <v>1</v>
      </c>
      <c r="G654">
        <f t="shared" si="141"/>
        <v>1</v>
      </c>
      <c r="H654" s="5">
        <f t="shared" si="129"/>
        <v>13</v>
      </c>
      <c r="I654" t="str">
        <f t="shared" si="140"/>
        <v>NA</v>
      </c>
      <c r="J654" s="5" t="str">
        <f t="shared" si="131"/>
        <v>INSERT INTO usuarioetapa(idlogtrans,idusuario,idetapa,estado) values(1 , 1 , 13 , 'NA' );</v>
      </c>
    </row>
    <row r="655" spans="1:10" x14ac:dyDescent="0.25">
      <c r="B655" s="19"/>
      <c r="C655" t="s">
        <v>106</v>
      </c>
      <c r="D655" s="9">
        <v>14</v>
      </c>
      <c r="E655" s="9">
        <v>0</v>
      </c>
      <c r="F655">
        <v>1</v>
      </c>
      <c r="G655">
        <f t="shared" si="141"/>
        <v>1</v>
      </c>
      <c r="H655" s="5">
        <f t="shared" si="129"/>
        <v>14</v>
      </c>
      <c r="I655" t="str">
        <f t="shared" ref="I655:I657" si="142">IF(E655=1,"AC","NA")</f>
        <v>NA</v>
      </c>
      <c r="J655" s="5" t="str">
        <f t="shared" si="131"/>
        <v>INSERT INTO usuarioetapa(idlogtrans,idusuario,idetapa,estado) values(1 , 1 , 14 , 'NA' );</v>
      </c>
    </row>
    <row r="656" spans="1:10" x14ac:dyDescent="0.25">
      <c r="B656" s="19"/>
      <c r="C656" t="s">
        <v>107</v>
      </c>
      <c r="D656" s="9">
        <v>15</v>
      </c>
      <c r="E656" s="9">
        <v>0</v>
      </c>
      <c r="F656">
        <v>1</v>
      </c>
      <c r="G656">
        <f t="shared" si="141"/>
        <v>1</v>
      </c>
      <c r="H656" s="5">
        <f t="shared" si="129"/>
        <v>15</v>
      </c>
      <c r="I656" t="str">
        <f t="shared" si="142"/>
        <v>NA</v>
      </c>
      <c r="J656" s="5" t="str">
        <f t="shared" si="131"/>
        <v>INSERT INTO usuarioetapa(idlogtrans,idusuario,idetapa,estado) values(1 , 1 , 15 , 'NA' );</v>
      </c>
    </row>
    <row r="657" spans="1:10" x14ac:dyDescent="0.25">
      <c r="B657" s="19"/>
      <c r="C657" t="s">
        <v>108</v>
      </c>
      <c r="D657" s="9">
        <v>16</v>
      </c>
      <c r="E657" s="9">
        <v>0</v>
      </c>
      <c r="F657">
        <v>1</v>
      </c>
      <c r="G657">
        <f t="shared" si="141"/>
        <v>1</v>
      </c>
      <c r="H657" s="5">
        <f t="shared" si="129"/>
        <v>16</v>
      </c>
      <c r="I657" t="str">
        <f t="shared" si="142"/>
        <v>NA</v>
      </c>
      <c r="J657" s="5" t="str">
        <f t="shared" si="131"/>
        <v>INSERT INTO usuarioetapa(idlogtrans,idusuario,idetapa,estado) values(1 , 1 , 16 , 'NA' );</v>
      </c>
    </row>
    <row r="658" spans="1:10" x14ac:dyDescent="0.25">
      <c r="A658">
        <v>41</v>
      </c>
      <c r="B658" s="7" t="s">
        <v>75</v>
      </c>
      <c r="C658" s="5" t="s">
        <v>92</v>
      </c>
      <c r="D658" s="5">
        <v>1</v>
      </c>
      <c r="E658" s="5">
        <v>0</v>
      </c>
      <c r="F658" s="5">
        <v>1</v>
      </c>
      <c r="G658" s="5">
        <v>48</v>
      </c>
      <c r="H658" s="5">
        <f t="shared" si="129"/>
        <v>1</v>
      </c>
      <c r="I658" s="5" t="str">
        <f>IF(E658=1,"AC","NA")</f>
        <v>NA</v>
      </c>
      <c r="J658" s="5" t="str">
        <f t="shared" si="131"/>
        <v>INSERT INTO usuarioetapa(idlogtrans,idusuario,idetapa,estado) values(1 , 48 , 1 , 'NA' );</v>
      </c>
    </row>
    <row r="659" spans="1:10" x14ac:dyDescent="0.25">
      <c r="B659" s="19"/>
      <c r="C659" t="s">
        <v>93</v>
      </c>
      <c r="D659" s="9">
        <v>2</v>
      </c>
      <c r="E659" s="9">
        <v>0</v>
      </c>
      <c r="F659">
        <v>1</v>
      </c>
      <c r="G659">
        <f>G658</f>
        <v>48</v>
      </c>
      <c r="H659" s="5">
        <f t="shared" ref="H659:H722" si="143">D659</f>
        <v>2</v>
      </c>
      <c r="I659" t="str">
        <f t="shared" ref="I659:I670" si="144">IF(E659=1,"AC","NA")</f>
        <v>NA</v>
      </c>
      <c r="J659" s="5" t="str">
        <f t="shared" ref="J659:J722" si="145">CONCATENATE("INSERT INTO usuarioetapa(idlogtrans,idusuario,idetapa,estado) values(",F659," , ",G659," , ",H659," , '",I659,"' ",");")</f>
        <v>INSERT INTO usuarioetapa(idlogtrans,idusuario,idetapa,estado) values(1 , 48 , 2 , 'NA' );</v>
      </c>
    </row>
    <row r="660" spans="1:10" x14ac:dyDescent="0.25">
      <c r="B660" s="19"/>
      <c r="C660" t="s">
        <v>94</v>
      </c>
      <c r="D660" s="9">
        <v>3</v>
      </c>
      <c r="E660" s="9">
        <v>0</v>
      </c>
      <c r="F660">
        <v>1</v>
      </c>
      <c r="G660">
        <f t="shared" ref="G660:G673" si="146">G659</f>
        <v>48</v>
      </c>
      <c r="H660" s="5">
        <f t="shared" si="143"/>
        <v>3</v>
      </c>
      <c r="I660" t="str">
        <f t="shared" si="144"/>
        <v>NA</v>
      </c>
      <c r="J660" s="5" t="str">
        <f t="shared" si="145"/>
        <v>INSERT INTO usuarioetapa(idlogtrans,idusuario,idetapa,estado) values(1 , 48 , 3 , 'NA' );</v>
      </c>
    </row>
    <row r="661" spans="1:10" x14ac:dyDescent="0.25">
      <c r="B661" s="19"/>
      <c r="C661" t="s">
        <v>95</v>
      </c>
      <c r="D661" s="9">
        <v>4</v>
      </c>
      <c r="E661" s="9">
        <v>0</v>
      </c>
      <c r="F661">
        <v>1</v>
      </c>
      <c r="G661">
        <f t="shared" si="146"/>
        <v>48</v>
      </c>
      <c r="H661" s="5">
        <f t="shared" si="143"/>
        <v>4</v>
      </c>
      <c r="I661" t="str">
        <f t="shared" si="144"/>
        <v>NA</v>
      </c>
      <c r="J661" s="5" t="str">
        <f t="shared" si="145"/>
        <v>INSERT INTO usuarioetapa(idlogtrans,idusuario,idetapa,estado) values(1 , 48 , 4 , 'NA' );</v>
      </c>
    </row>
    <row r="662" spans="1:10" x14ac:dyDescent="0.25">
      <c r="B662" s="19"/>
      <c r="C662" t="s">
        <v>96</v>
      </c>
      <c r="D662" s="9">
        <v>5</v>
      </c>
      <c r="E662" s="9">
        <v>0</v>
      </c>
      <c r="F662">
        <v>1</v>
      </c>
      <c r="G662">
        <f t="shared" si="146"/>
        <v>48</v>
      </c>
      <c r="H662" s="5">
        <f t="shared" si="143"/>
        <v>5</v>
      </c>
      <c r="I662" t="str">
        <f t="shared" si="144"/>
        <v>NA</v>
      </c>
      <c r="J662" s="5" t="str">
        <f t="shared" si="145"/>
        <v>INSERT INTO usuarioetapa(idlogtrans,idusuario,idetapa,estado) values(1 , 48 , 5 , 'NA' );</v>
      </c>
    </row>
    <row r="663" spans="1:10" x14ac:dyDescent="0.25">
      <c r="B663" s="19"/>
      <c r="C663" t="s">
        <v>97</v>
      </c>
      <c r="D663" s="9">
        <v>6</v>
      </c>
      <c r="E663" s="9">
        <v>0</v>
      </c>
      <c r="F663">
        <v>1</v>
      </c>
      <c r="G663">
        <f t="shared" si="146"/>
        <v>48</v>
      </c>
      <c r="H663" s="5">
        <f t="shared" si="143"/>
        <v>6</v>
      </c>
      <c r="I663" t="str">
        <f t="shared" si="144"/>
        <v>NA</v>
      </c>
      <c r="J663" s="5" t="str">
        <f t="shared" si="145"/>
        <v>INSERT INTO usuarioetapa(idlogtrans,idusuario,idetapa,estado) values(1 , 48 , 6 , 'NA' );</v>
      </c>
    </row>
    <row r="664" spans="1:10" x14ac:dyDescent="0.25">
      <c r="B664" s="19"/>
      <c r="C664" t="s">
        <v>98</v>
      </c>
      <c r="D664" s="9">
        <v>7</v>
      </c>
      <c r="E664" s="9">
        <v>0</v>
      </c>
      <c r="F664">
        <v>1</v>
      </c>
      <c r="G664">
        <f t="shared" si="146"/>
        <v>48</v>
      </c>
      <c r="H664" s="5">
        <f t="shared" si="143"/>
        <v>7</v>
      </c>
      <c r="I664" t="str">
        <f t="shared" si="144"/>
        <v>NA</v>
      </c>
      <c r="J664" s="5" t="str">
        <f t="shared" si="145"/>
        <v>INSERT INTO usuarioetapa(idlogtrans,idusuario,idetapa,estado) values(1 , 48 , 7 , 'NA' );</v>
      </c>
    </row>
    <row r="665" spans="1:10" x14ac:dyDescent="0.25">
      <c r="B665" s="19"/>
      <c r="C665" t="s">
        <v>99</v>
      </c>
      <c r="D665" s="9">
        <v>8</v>
      </c>
      <c r="E665" s="9">
        <v>0</v>
      </c>
      <c r="F665">
        <v>1</v>
      </c>
      <c r="G665">
        <f t="shared" si="146"/>
        <v>48</v>
      </c>
      <c r="H665" s="5">
        <f t="shared" si="143"/>
        <v>8</v>
      </c>
      <c r="I665" t="str">
        <f t="shared" si="144"/>
        <v>NA</v>
      </c>
      <c r="J665" s="5" t="str">
        <f t="shared" si="145"/>
        <v>INSERT INTO usuarioetapa(idlogtrans,idusuario,idetapa,estado) values(1 , 48 , 8 , 'NA' );</v>
      </c>
    </row>
    <row r="666" spans="1:10" x14ac:dyDescent="0.25">
      <c r="B666" s="19"/>
      <c r="C666" t="s">
        <v>100</v>
      </c>
      <c r="D666" s="9">
        <v>9</v>
      </c>
      <c r="E666" s="9">
        <v>0</v>
      </c>
      <c r="F666">
        <v>1</v>
      </c>
      <c r="G666">
        <f t="shared" si="146"/>
        <v>48</v>
      </c>
      <c r="H666" s="5">
        <f t="shared" si="143"/>
        <v>9</v>
      </c>
      <c r="I666" t="str">
        <f t="shared" si="144"/>
        <v>NA</v>
      </c>
      <c r="J666" s="5" t="str">
        <f t="shared" si="145"/>
        <v>INSERT INTO usuarioetapa(idlogtrans,idusuario,idetapa,estado) values(1 , 48 , 9 , 'NA' );</v>
      </c>
    </row>
    <row r="667" spans="1:10" x14ac:dyDescent="0.25">
      <c r="B667" s="19"/>
      <c r="C667" t="s">
        <v>15</v>
      </c>
      <c r="D667" s="9">
        <v>10</v>
      </c>
      <c r="E667" s="9">
        <v>0</v>
      </c>
      <c r="F667">
        <v>1</v>
      </c>
      <c r="G667">
        <f t="shared" si="146"/>
        <v>48</v>
      </c>
      <c r="H667" s="5">
        <f t="shared" si="143"/>
        <v>10</v>
      </c>
      <c r="I667" t="str">
        <f t="shared" si="144"/>
        <v>NA</v>
      </c>
      <c r="J667" s="5" t="str">
        <f t="shared" si="145"/>
        <v>INSERT INTO usuarioetapa(idlogtrans,idusuario,idetapa,estado) values(1 , 48 , 10 , 'NA' );</v>
      </c>
    </row>
    <row r="668" spans="1:10" x14ac:dyDescent="0.25">
      <c r="B668" s="19"/>
      <c r="C668" t="s">
        <v>101</v>
      </c>
      <c r="D668" s="9">
        <v>11</v>
      </c>
      <c r="E668" s="9">
        <v>0</v>
      </c>
      <c r="F668">
        <v>1</v>
      </c>
      <c r="G668">
        <f t="shared" si="146"/>
        <v>48</v>
      </c>
      <c r="H668" s="5">
        <f t="shared" si="143"/>
        <v>11</v>
      </c>
      <c r="I668" t="str">
        <f t="shared" si="144"/>
        <v>NA</v>
      </c>
      <c r="J668" s="5" t="str">
        <f t="shared" si="145"/>
        <v>INSERT INTO usuarioetapa(idlogtrans,idusuario,idetapa,estado) values(1 , 48 , 11 , 'NA' );</v>
      </c>
    </row>
    <row r="669" spans="1:10" x14ac:dyDescent="0.25">
      <c r="B669" s="19"/>
      <c r="C669" t="s">
        <v>102</v>
      </c>
      <c r="D669" s="9">
        <v>12</v>
      </c>
      <c r="E669" s="9">
        <v>0</v>
      </c>
      <c r="F669">
        <v>1</v>
      </c>
      <c r="G669">
        <f t="shared" si="146"/>
        <v>48</v>
      </c>
      <c r="H669" s="5">
        <f t="shared" si="143"/>
        <v>12</v>
      </c>
      <c r="I669" t="str">
        <f t="shared" si="144"/>
        <v>NA</v>
      </c>
      <c r="J669" s="5" t="str">
        <f t="shared" si="145"/>
        <v>INSERT INTO usuarioetapa(idlogtrans,idusuario,idetapa,estado) values(1 , 48 , 12 , 'NA' );</v>
      </c>
    </row>
    <row r="670" spans="1:10" x14ac:dyDescent="0.25">
      <c r="B670" s="19"/>
      <c r="C670" t="s">
        <v>103</v>
      </c>
      <c r="D670" s="9">
        <v>13</v>
      </c>
      <c r="E670" s="9">
        <v>1</v>
      </c>
      <c r="F670">
        <v>1</v>
      </c>
      <c r="G670">
        <f t="shared" si="146"/>
        <v>48</v>
      </c>
      <c r="H670" s="5">
        <f t="shared" si="143"/>
        <v>13</v>
      </c>
      <c r="I670" t="str">
        <f t="shared" si="144"/>
        <v>AC</v>
      </c>
      <c r="J670" s="5" t="str">
        <f t="shared" si="145"/>
        <v>INSERT INTO usuarioetapa(idlogtrans,idusuario,idetapa,estado) values(1 , 48 , 13 , 'AC' );</v>
      </c>
    </row>
    <row r="671" spans="1:10" x14ac:dyDescent="0.25">
      <c r="B671" s="19"/>
      <c r="C671" t="s">
        <v>106</v>
      </c>
      <c r="D671" s="9">
        <v>14</v>
      </c>
      <c r="E671" s="9">
        <v>0</v>
      </c>
      <c r="F671">
        <v>1</v>
      </c>
      <c r="G671">
        <f t="shared" si="146"/>
        <v>48</v>
      </c>
      <c r="H671" s="5">
        <f t="shared" si="143"/>
        <v>14</v>
      </c>
      <c r="I671" t="str">
        <f t="shared" ref="I671:I673" si="147">IF(E671=1,"AC","NA")</f>
        <v>NA</v>
      </c>
      <c r="J671" s="5" t="str">
        <f t="shared" si="145"/>
        <v>INSERT INTO usuarioetapa(idlogtrans,idusuario,idetapa,estado) values(1 , 48 , 14 , 'NA' );</v>
      </c>
    </row>
    <row r="672" spans="1:10" x14ac:dyDescent="0.25">
      <c r="B672" s="19"/>
      <c r="C672" t="s">
        <v>107</v>
      </c>
      <c r="D672" s="9">
        <v>15</v>
      </c>
      <c r="E672" s="9">
        <v>0</v>
      </c>
      <c r="F672">
        <v>1</v>
      </c>
      <c r="G672">
        <f t="shared" si="146"/>
        <v>48</v>
      </c>
      <c r="H672" s="5">
        <f t="shared" si="143"/>
        <v>15</v>
      </c>
      <c r="I672" t="str">
        <f t="shared" si="147"/>
        <v>NA</v>
      </c>
      <c r="J672" s="5" t="str">
        <f t="shared" si="145"/>
        <v>INSERT INTO usuarioetapa(idlogtrans,idusuario,idetapa,estado) values(1 , 48 , 15 , 'NA' );</v>
      </c>
    </row>
    <row r="673" spans="1:10" x14ac:dyDescent="0.25">
      <c r="B673" s="19"/>
      <c r="C673" t="s">
        <v>108</v>
      </c>
      <c r="D673" s="9">
        <v>16</v>
      </c>
      <c r="E673" s="9">
        <v>0</v>
      </c>
      <c r="F673">
        <v>1</v>
      </c>
      <c r="G673">
        <f t="shared" si="146"/>
        <v>48</v>
      </c>
      <c r="H673" s="5">
        <f t="shared" si="143"/>
        <v>16</v>
      </c>
      <c r="I673" t="str">
        <f t="shared" si="147"/>
        <v>NA</v>
      </c>
      <c r="J673" s="5" t="str">
        <f t="shared" si="145"/>
        <v>INSERT INTO usuarioetapa(idlogtrans,idusuario,idetapa,estado) values(1 , 48 , 16 , 'NA' );</v>
      </c>
    </row>
    <row r="674" spans="1:10" x14ac:dyDescent="0.25">
      <c r="A674">
        <v>42</v>
      </c>
      <c r="B674" s="7" t="s">
        <v>89</v>
      </c>
      <c r="C674" s="5" t="s">
        <v>92</v>
      </c>
      <c r="D674" s="5">
        <v>1</v>
      </c>
      <c r="E674" s="5">
        <v>0</v>
      </c>
      <c r="F674" s="5">
        <v>1</v>
      </c>
      <c r="G674" s="5">
        <v>19</v>
      </c>
      <c r="H674" s="5">
        <f t="shared" si="143"/>
        <v>1</v>
      </c>
      <c r="I674" s="5" t="str">
        <f>IF(E674=1,"AC","NA")</f>
        <v>NA</v>
      </c>
      <c r="J674" s="5" t="str">
        <f t="shared" si="145"/>
        <v>INSERT INTO usuarioetapa(idlogtrans,idusuario,idetapa,estado) values(1 , 19 , 1 , 'NA' );</v>
      </c>
    </row>
    <row r="675" spans="1:10" x14ac:dyDescent="0.25">
      <c r="B675" s="19"/>
      <c r="C675" t="s">
        <v>93</v>
      </c>
      <c r="D675" s="9">
        <v>2</v>
      </c>
      <c r="E675" s="9">
        <v>0</v>
      </c>
      <c r="F675">
        <v>1</v>
      </c>
      <c r="G675">
        <f>G674</f>
        <v>19</v>
      </c>
      <c r="H675" s="5">
        <f t="shared" si="143"/>
        <v>2</v>
      </c>
      <c r="I675" t="str">
        <f t="shared" ref="I675:I686" si="148">IF(E675=1,"AC","NA")</f>
        <v>NA</v>
      </c>
      <c r="J675" s="5" t="str">
        <f t="shared" si="145"/>
        <v>INSERT INTO usuarioetapa(idlogtrans,idusuario,idetapa,estado) values(1 , 19 , 2 , 'NA' );</v>
      </c>
    </row>
    <row r="676" spans="1:10" x14ac:dyDescent="0.25">
      <c r="B676" s="19"/>
      <c r="C676" t="s">
        <v>94</v>
      </c>
      <c r="D676" s="9">
        <v>3</v>
      </c>
      <c r="E676" s="9">
        <v>0</v>
      </c>
      <c r="F676">
        <v>1</v>
      </c>
      <c r="G676">
        <f t="shared" ref="G676:G689" si="149">G675</f>
        <v>19</v>
      </c>
      <c r="H676" s="5">
        <f t="shared" si="143"/>
        <v>3</v>
      </c>
      <c r="I676" t="str">
        <f t="shared" si="148"/>
        <v>NA</v>
      </c>
      <c r="J676" s="5" t="str">
        <f t="shared" si="145"/>
        <v>INSERT INTO usuarioetapa(idlogtrans,idusuario,idetapa,estado) values(1 , 19 , 3 , 'NA' );</v>
      </c>
    </row>
    <row r="677" spans="1:10" x14ac:dyDescent="0.25">
      <c r="B677" s="19"/>
      <c r="C677" t="s">
        <v>95</v>
      </c>
      <c r="D677" s="9">
        <v>4</v>
      </c>
      <c r="E677" s="9">
        <v>0</v>
      </c>
      <c r="F677">
        <v>1</v>
      </c>
      <c r="G677">
        <f t="shared" si="149"/>
        <v>19</v>
      </c>
      <c r="H677" s="5">
        <f t="shared" si="143"/>
        <v>4</v>
      </c>
      <c r="I677" t="str">
        <f t="shared" si="148"/>
        <v>NA</v>
      </c>
      <c r="J677" s="5" t="str">
        <f t="shared" si="145"/>
        <v>INSERT INTO usuarioetapa(idlogtrans,idusuario,idetapa,estado) values(1 , 19 , 4 , 'NA' );</v>
      </c>
    </row>
    <row r="678" spans="1:10" x14ac:dyDescent="0.25">
      <c r="B678" s="19"/>
      <c r="C678" t="s">
        <v>96</v>
      </c>
      <c r="D678" s="9">
        <v>5</v>
      </c>
      <c r="E678" s="9">
        <v>0</v>
      </c>
      <c r="F678">
        <v>1</v>
      </c>
      <c r="G678">
        <f t="shared" si="149"/>
        <v>19</v>
      </c>
      <c r="H678" s="5">
        <f t="shared" si="143"/>
        <v>5</v>
      </c>
      <c r="I678" t="str">
        <f t="shared" si="148"/>
        <v>NA</v>
      </c>
      <c r="J678" s="5" t="str">
        <f t="shared" si="145"/>
        <v>INSERT INTO usuarioetapa(idlogtrans,idusuario,idetapa,estado) values(1 , 19 , 5 , 'NA' );</v>
      </c>
    </row>
    <row r="679" spans="1:10" x14ac:dyDescent="0.25">
      <c r="B679" s="19"/>
      <c r="C679" t="s">
        <v>97</v>
      </c>
      <c r="D679" s="9">
        <v>6</v>
      </c>
      <c r="E679" s="9">
        <v>1</v>
      </c>
      <c r="F679">
        <v>1</v>
      </c>
      <c r="G679">
        <f t="shared" si="149"/>
        <v>19</v>
      </c>
      <c r="H679" s="5">
        <f t="shared" si="143"/>
        <v>6</v>
      </c>
      <c r="I679" t="str">
        <f t="shared" si="148"/>
        <v>AC</v>
      </c>
      <c r="J679" s="5" t="str">
        <f t="shared" si="145"/>
        <v>INSERT INTO usuarioetapa(idlogtrans,idusuario,idetapa,estado) values(1 , 19 , 6 , 'AC' );</v>
      </c>
    </row>
    <row r="680" spans="1:10" x14ac:dyDescent="0.25">
      <c r="B680" s="19"/>
      <c r="C680" t="s">
        <v>98</v>
      </c>
      <c r="D680" s="9">
        <v>7</v>
      </c>
      <c r="E680" s="9">
        <v>0</v>
      </c>
      <c r="F680">
        <v>1</v>
      </c>
      <c r="G680">
        <f t="shared" si="149"/>
        <v>19</v>
      </c>
      <c r="H680" s="5">
        <f t="shared" si="143"/>
        <v>7</v>
      </c>
      <c r="I680" t="str">
        <f t="shared" si="148"/>
        <v>NA</v>
      </c>
      <c r="J680" s="5" t="str">
        <f t="shared" si="145"/>
        <v>INSERT INTO usuarioetapa(idlogtrans,idusuario,idetapa,estado) values(1 , 19 , 7 , 'NA' );</v>
      </c>
    </row>
    <row r="681" spans="1:10" x14ac:dyDescent="0.25">
      <c r="B681" s="19"/>
      <c r="C681" t="s">
        <v>99</v>
      </c>
      <c r="D681" s="9">
        <v>8</v>
      </c>
      <c r="E681" s="9">
        <v>0</v>
      </c>
      <c r="F681">
        <v>1</v>
      </c>
      <c r="G681">
        <f t="shared" si="149"/>
        <v>19</v>
      </c>
      <c r="H681" s="5">
        <f t="shared" si="143"/>
        <v>8</v>
      </c>
      <c r="I681" t="str">
        <f t="shared" si="148"/>
        <v>NA</v>
      </c>
      <c r="J681" s="5" t="str">
        <f t="shared" si="145"/>
        <v>INSERT INTO usuarioetapa(idlogtrans,idusuario,idetapa,estado) values(1 , 19 , 8 , 'NA' );</v>
      </c>
    </row>
    <row r="682" spans="1:10" x14ac:dyDescent="0.25">
      <c r="B682" s="19"/>
      <c r="C682" t="s">
        <v>100</v>
      </c>
      <c r="D682" s="9">
        <v>9</v>
      </c>
      <c r="E682" s="9">
        <v>0</v>
      </c>
      <c r="F682">
        <v>1</v>
      </c>
      <c r="G682">
        <f t="shared" si="149"/>
        <v>19</v>
      </c>
      <c r="H682" s="5">
        <f t="shared" si="143"/>
        <v>9</v>
      </c>
      <c r="I682" t="str">
        <f t="shared" si="148"/>
        <v>NA</v>
      </c>
      <c r="J682" s="5" t="str">
        <f t="shared" si="145"/>
        <v>INSERT INTO usuarioetapa(idlogtrans,idusuario,idetapa,estado) values(1 , 19 , 9 , 'NA' );</v>
      </c>
    </row>
    <row r="683" spans="1:10" x14ac:dyDescent="0.25">
      <c r="B683" s="19"/>
      <c r="C683" t="s">
        <v>15</v>
      </c>
      <c r="D683" s="9">
        <v>10</v>
      </c>
      <c r="E683" s="9">
        <v>0</v>
      </c>
      <c r="F683">
        <v>1</v>
      </c>
      <c r="G683">
        <f t="shared" si="149"/>
        <v>19</v>
      </c>
      <c r="H683" s="5">
        <f t="shared" si="143"/>
        <v>10</v>
      </c>
      <c r="I683" t="str">
        <f t="shared" si="148"/>
        <v>NA</v>
      </c>
      <c r="J683" s="5" t="str">
        <f t="shared" si="145"/>
        <v>INSERT INTO usuarioetapa(idlogtrans,idusuario,idetapa,estado) values(1 , 19 , 10 , 'NA' );</v>
      </c>
    </row>
    <row r="684" spans="1:10" x14ac:dyDescent="0.25">
      <c r="B684" s="19"/>
      <c r="C684" t="s">
        <v>101</v>
      </c>
      <c r="D684" s="9">
        <v>11</v>
      </c>
      <c r="E684" s="9">
        <v>0</v>
      </c>
      <c r="F684">
        <v>1</v>
      </c>
      <c r="G684">
        <f t="shared" si="149"/>
        <v>19</v>
      </c>
      <c r="H684" s="5">
        <f t="shared" si="143"/>
        <v>11</v>
      </c>
      <c r="I684" t="str">
        <f t="shared" si="148"/>
        <v>NA</v>
      </c>
      <c r="J684" s="5" t="str">
        <f t="shared" si="145"/>
        <v>INSERT INTO usuarioetapa(idlogtrans,idusuario,idetapa,estado) values(1 , 19 , 11 , 'NA' );</v>
      </c>
    </row>
    <row r="685" spans="1:10" x14ac:dyDescent="0.25">
      <c r="B685" s="19"/>
      <c r="C685" t="s">
        <v>102</v>
      </c>
      <c r="D685" s="9">
        <v>12</v>
      </c>
      <c r="E685" s="9">
        <v>0</v>
      </c>
      <c r="F685">
        <v>1</v>
      </c>
      <c r="G685">
        <f t="shared" si="149"/>
        <v>19</v>
      </c>
      <c r="H685" s="5">
        <f t="shared" si="143"/>
        <v>12</v>
      </c>
      <c r="I685" t="str">
        <f t="shared" si="148"/>
        <v>NA</v>
      </c>
      <c r="J685" s="5" t="str">
        <f t="shared" si="145"/>
        <v>INSERT INTO usuarioetapa(idlogtrans,idusuario,idetapa,estado) values(1 , 19 , 12 , 'NA' );</v>
      </c>
    </row>
    <row r="686" spans="1:10" x14ac:dyDescent="0.25">
      <c r="B686" s="19"/>
      <c r="C686" t="s">
        <v>103</v>
      </c>
      <c r="D686" s="9">
        <v>13</v>
      </c>
      <c r="E686" s="9">
        <v>0</v>
      </c>
      <c r="F686">
        <v>1</v>
      </c>
      <c r="G686">
        <f t="shared" si="149"/>
        <v>19</v>
      </c>
      <c r="H686" s="5">
        <f t="shared" si="143"/>
        <v>13</v>
      </c>
      <c r="I686" t="str">
        <f t="shared" si="148"/>
        <v>NA</v>
      </c>
      <c r="J686" s="5" t="str">
        <f t="shared" si="145"/>
        <v>INSERT INTO usuarioetapa(idlogtrans,idusuario,idetapa,estado) values(1 , 19 , 13 , 'NA' );</v>
      </c>
    </row>
    <row r="687" spans="1:10" x14ac:dyDescent="0.25">
      <c r="B687" s="19"/>
      <c r="C687" t="s">
        <v>106</v>
      </c>
      <c r="D687" s="9">
        <v>14</v>
      </c>
      <c r="E687" s="9">
        <v>0</v>
      </c>
      <c r="F687">
        <v>1</v>
      </c>
      <c r="G687">
        <f t="shared" si="149"/>
        <v>19</v>
      </c>
      <c r="H687" s="5">
        <f t="shared" si="143"/>
        <v>14</v>
      </c>
      <c r="I687" t="str">
        <f t="shared" ref="I687:I689" si="150">IF(E687=1,"AC","NA")</f>
        <v>NA</v>
      </c>
      <c r="J687" s="5" t="str">
        <f t="shared" si="145"/>
        <v>INSERT INTO usuarioetapa(idlogtrans,idusuario,idetapa,estado) values(1 , 19 , 14 , 'NA' );</v>
      </c>
    </row>
    <row r="688" spans="1:10" x14ac:dyDescent="0.25">
      <c r="B688" s="19"/>
      <c r="C688" t="s">
        <v>107</v>
      </c>
      <c r="D688" s="9">
        <v>15</v>
      </c>
      <c r="E688" s="9">
        <v>0</v>
      </c>
      <c r="F688">
        <v>1</v>
      </c>
      <c r="G688">
        <f t="shared" si="149"/>
        <v>19</v>
      </c>
      <c r="H688" s="5">
        <f t="shared" si="143"/>
        <v>15</v>
      </c>
      <c r="I688" t="str">
        <f t="shared" si="150"/>
        <v>NA</v>
      </c>
      <c r="J688" s="5" t="str">
        <f t="shared" si="145"/>
        <v>INSERT INTO usuarioetapa(idlogtrans,idusuario,idetapa,estado) values(1 , 19 , 15 , 'NA' );</v>
      </c>
    </row>
    <row r="689" spans="1:10" x14ac:dyDescent="0.25">
      <c r="B689" s="19"/>
      <c r="C689" t="s">
        <v>108</v>
      </c>
      <c r="D689" s="9">
        <v>16</v>
      </c>
      <c r="E689" s="9">
        <v>0</v>
      </c>
      <c r="F689">
        <v>1</v>
      </c>
      <c r="G689">
        <f t="shared" si="149"/>
        <v>19</v>
      </c>
      <c r="H689" s="5">
        <f t="shared" si="143"/>
        <v>16</v>
      </c>
      <c r="I689" t="str">
        <f t="shared" si="150"/>
        <v>NA</v>
      </c>
      <c r="J689" s="5" t="str">
        <f t="shared" si="145"/>
        <v>INSERT INTO usuarioetapa(idlogtrans,idusuario,idetapa,estado) values(1 , 19 , 16 , 'NA' );</v>
      </c>
    </row>
    <row r="690" spans="1:10" x14ac:dyDescent="0.25">
      <c r="A690">
        <v>43</v>
      </c>
      <c r="B690" s="7" t="s">
        <v>110</v>
      </c>
      <c r="C690" s="5" t="s">
        <v>92</v>
      </c>
      <c r="D690" s="5">
        <v>1</v>
      </c>
      <c r="E690" s="5">
        <v>0</v>
      </c>
      <c r="F690" s="5">
        <v>1</v>
      </c>
      <c r="G690" s="5">
        <v>10</v>
      </c>
      <c r="H690" s="5">
        <f t="shared" si="143"/>
        <v>1</v>
      </c>
      <c r="I690" s="5" t="str">
        <f>IF(E690=1,"AC","NA")</f>
        <v>NA</v>
      </c>
      <c r="J690" s="5" t="str">
        <f t="shared" si="145"/>
        <v>INSERT INTO usuarioetapa(idlogtrans,idusuario,idetapa,estado) values(1 , 10 , 1 , 'NA' );</v>
      </c>
    </row>
    <row r="691" spans="1:10" x14ac:dyDescent="0.25">
      <c r="B691" s="19"/>
      <c r="C691" t="s">
        <v>93</v>
      </c>
      <c r="D691" s="9">
        <v>2</v>
      </c>
      <c r="E691" s="9">
        <v>0</v>
      </c>
      <c r="F691">
        <v>1</v>
      </c>
      <c r="G691">
        <f>G690</f>
        <v>10</v>
      </c>
      <c r="H691" s="5">
        <f t="shared" si="143"/>
        <v>2</v>
      </c>
      <c r="I691" t="str">
        <f t="shared" ref="I691:I705" si="151">IF(E691=1,"AC","NA")</f>
        <v>NA</v>
      </c>
      <c r="J691" s="5" t="str">
        <f t="shared" si="145"/>
        <v>INSERT INTO usuarioetapa(idlogtrans,idusuario,idetapa,estado) values(1 , 10 , 2 , 'NA' );</v>
      </c>
    </row>
    <row r="692" spans="1:10" x14ac:dyDescent="0.25">
      <c r="B692" s="19"/>
      <c r="C692" t="s">
        <v>94</v>
      </c>
      <c r="D692" s="9">
        <v>3</v>
      </c>
      <c r="E692" s="9">
        <v>0</v>
      </c>
      <c r="F692">
        <v>1</v>
      </c>
      <c r="G692">
        <f t="shared" ref="G692:G705" si="152">G691</f>
        <v>10</v>
      </c>
      <c r="H692" s="5">
        <f t="shared" si="143"/>
        <v>3</v>
      </c>
      <c r="I692" t="str">
        <f t="shared" si="151"/>
        <v>NA</v>
      </c>
      <c r="J692" s="5" t="str">
        <f t="shared" si="145"/>
        <v>INSERT INTO usuarioetapa(idlogtrans,idusuario,idetapa,estado) values(1 , 10 , 3 , 'NA' );</v>
      </c>
    </row>
    <row r="693" spans="1:10" x14ac:dyDescent="0.25">
      <c r="B693" s="19"/>
      <c r="C693" t="s">
        <v>95</v>
      </c>
      <c r="D693" s="9">
        <v>4</v>
      </c>
      <c r="E693" s="9">
        <v>0</v>
      </c>
      <c r="F693">
        <v>1</v>
      </c>
      <c r="G693">
        <f t="shared" si="152"/>
        <v>10</v>
      </c>
      <c r="H693" s="5">
        <f t="shared" si="143"/>
        <v>4</v>
      </c>
      <c r="I693" t="str">
        <f t="shared" si="151"/>
        <v>NA</v>
      </c>
      <c r="J693" s="5" t="str">
        <f t="shared" si="145"/>
        <v>INSERT INTO usuarioetapa(idlogtrans,idusuario,idetapa,estado) values(1 , 10 , 4 , 'NA' );</v>
      </c>
    </row>
    <row r="694" spans="1:10" x14ac:dyDescent="0.25">
      <c r="B694" s="19"/>
      <c r="C694" t="s">
        <v>96</v>
      </c>
      <c r="D694" s="9">
        <v>5</v>
      </c>
      <c r="E694" s="9">
        <v>0</v>
      </c>
      <c r="F694">
        <v>1</v>
      </c>
      <c r="G694">
        <f t="shared" si="152"/>
        <v>10</v>
      </c>
      <c r="H694" s="5">
        <f t="shared" si="143"/>
        <v>5</v>
      </c>
      <c r="I694" t="str">
        <f t="shared" si="151"/>
        <v>NA</v>
      </c>
      <c r="J694" s="5" t="str">
        <f t="shared" si="145"/>
        <v>INSERT INTO usuarioetapa(idlogtrans,idusuario,idetapa,estado) values(1 , 10 , 5 , 'NA' );</v>
      </c>
    </row>
    <row r="695" spans="1:10" x14ac:dyDescent="0.25">
      <c r="B695" s="19"/>
      <c r="C695" t="s">
        <v>97</v>
      </c>
      <c r="D695" s="9">
        <v>6</v>
      </c>
      <c r="E695" s="9">
        <v>1</v>
      </c>
      <c r="F695">
        <v>1</v>
      </c>
      <c r="G695">
        <f t="shared" si="152"/>
        <v>10</v>
      </c>
      <c r="H695" s="5">
        <f t="shared" si="143"/>
        <v>6</v>
      </c>
      <c r="I695" t="str">
        <f t="shared" si="151"/>
        <v>AC</v>
      </c>
      <c r="J695" s="5" t="str">
        <f t="shared" si="145"/>
        <v>INSERT INTO usuarioetapa(idlogtrans,idusuario,idetapa,estado) values(1 , 10 , 6 , 'AC' );</v>
      </c>
    </row>
    <row r="696" spans="1:10" x14ac:dyDescent="0.25">
      <c r="B696" s="19"/>
      <c r="C696" t="s">
        <v>98</v>
      </c>
      <c r="D696" s="9">
        <v>7</v>
      </c>
      <c r="E696" s="9">
        <v>0</v>
      </c>
      <c r="F696">
        <v>1</v>
      </c>
      <c r="G696">
        <f t="shared" si="152"/>
        <v>10</v>
      </c>
      <c r="H696" s="5">
        <f t="shared" si="143"/>
        <v>7</v>
      </c>
      <c r="I696" t="str">
        <f t="shared" si="151"/>
        <v>NA</v>
      </c>
      <c r="J696" s="5" t="str">
        <f t="shared" si="145"/>
        <v>INSERT INTO usuarioetapa(idlogtrans,idusuario,idetapa,estado) values(1 , 10 , 7 , 'NA' );</v>
      </c>
    </row>
    <row r="697" spans="1:10" x14ac:dyDescent="0.25">
      <c r="B697" s="19"/>
      <c r="C697" t="s">
        <v>99</v>
      </c>
      <c r="D697" s="9">
        <v>8</v>
      </c>
      <c r="E697" s="9">
        <v>0</v>
      </c>
      <c r="F697">
        <v>1</v>
      </c>
      <c r="G697">
        <f t="shared" si="152"/>
        <v>10</v>
      </c>
      <c r="H697" s="5">
        <f t="shared" si="143"/>
        <v>8</v>
      </c>
      <c r="I697" t="str">
        <f t="shared" si="151"/>
        <v>NA</v>
      </c>
      <c r="J697" s="5" t="str">
        <f t="shared" si="145"/>
        <v>INSERT INTO usuarioetapa(idlogtrans,idusuario,idetapa,estado) values(1 , 10 , 8 , 'NA' );</v>
      </c>
    </row>
    <row r="698" spans="1:10" x14ac:dyDescent="0.25">
      <c r="B698" s="19"/>
      <c r="C698" t="s">
        <v>100</v>
      </c>
      <c r="D698" s="9">
        <v>9</v>
      </c>
      <c r="E698" s="9">
        <v>0</v>
      </c>
      <c r="F698">
        <v>1</v>
      </c>
      <c r="G698">
        <f t="shared" si="152"/>
        <v>10</v>
      </c>
      <c r="H698" s="5">
        <f t="shared" si="143"/>
        <v>9</v>
      </c>
      <c r="I698" t="str">
        <f t="shared" si="151"/>
        <v>NA</v>
      </c>
      <c r="J698" s="5" t="str">
        <f t="shared" si="145"/>
        <v>INSERT INTO usuarioetapa(idlogtrans,idusuario,idetapa,estado) values(1 , 10 , 9 , 'NA' );</v>
      </c>
    </row>
    <row r="699" spans="1:10" x14ac:dyDescent="0.25">
      <c r="B699" s="19"/>
      <c r="C699" t="s">
        <v>15</v>
      </c>
      <c r="D699" s="9">
        <v>10</v>
      </c>
      <c r="E699" s="9">
        <v>0</v>
      </c>
      <c r="F699">
        <v>1</v>
      </c>
      <c r="G699">
        <f t="shared" si="152"/>
        <v>10</v>
      </c>
      <c r="H699" s="5">
        <f t="shared" si="143"/>
        <v>10</v>
      </c>
      <c r="I699" t="str">
        <f t="shared" si="151"/>
        <v>NA</v>
      </c>
      <c r="J699" s="5" t="str">
        <f t="shared" si="145"/>
        <v>INSERT INTO usuarioetapa(idlogtrans,idusuario,idetapa,estado) values(1 , 10 , 10 , 'NA' );</v>
      </c>
    </row>
    <row r="700" spans="1:10" x14ac:dyDescent="0.25">
      <c r="B700" s="19"/>
      <c r="C700" t="s">
        <v>101</v>
      </c>
      <c r="D700" s="9">
        <v>11</v>
      </c>
      <c r="E700" s="9">
        <v>0</v>
      </c>
      <c r="F700">
        <v>1</v>
      </c>
      <c r="G700">
        <f t="shared" si="152"/>
        <v>10</v>
      </c>
      <c r="H700" s="5">
        <f t="shared" si="143"/>
        <v>11</v>
      </c>
      <c r="I700" t="str">
        <f t="shared" si="151"/>
        <v>NA</v>
      </c>
      <c r="J700" s="5" t="str">
        <f t="shared" si="145"/>
        <v>INSERT INTO usuarioetapa(idlogtrans,idusuario,idetapa,estado) values(1 , 10 , 11 , 'NA' );</v>
      </c>
    </row>
    <row r="701" spans="1:10" x14ac:dyDescent="0.25">
      <c r="B701" s="19"/>
      <c r="C701" t="s">
        <v>102</v>
      </c>
      <c r="D701" s="9">
        <v>12</v>
      </c>
      <c r="E701" s="9">
        <v>0</v>
      </c>
      <c r="F701">
        <v>1</v>
      </c>
      <c r="G701">
        <f t="shared" si="152"/>
        <v>10</v>
      </c>
      <c r="H701" s="5">
        <f t="shared" si="143"/>
        <v>12</v>
      </c>
      <c r="I701" t="str">
        <f t="shared" si="151"/>
        <v>NA</v>
      </c>
      <c r="J701" s="5" t="str">
        <f t="shared" si="145"/>
        <v>INSERT INTO usuarioetapa(idlogtrans,idusuario,idetapa,estado) values(1 , 10 , 12 , 'NA' );</v>
      </c>
    </row>
    <row r="702" spans="1:10" x14ac:dyDescent="0.25">
      <c r="B702" s="19"/>
      <c r="C702" t="s">
        <v>103</v>
      </c>
      <c r="D702" s="9">
        <v>13</v>
      </c>
      <c r="E702" s="9">
        <v>0</v>
      </c>
      <c r="F702">
        <v>1</v>
      </c>
      <c r="G702">
        <f t="shared" si="152"/>
        <v>10</v>
      </c>
      <c r="H702" s="5">
        <f t="shared" si="143"/>
        <v>13</v>
      </c>
      <c r="I702" t="str">
        <f t="shared" si="151"/>
        <v>NA</v>
      </c>
      <c r="J702" s="5" t="str">
        <f t="shared" si="145"/>
        <v>INSERT INTO usuarioetapa(idlogtrans,idusuario,idetapa,estado) values(1 , 10 , 13 , 'NA' );</v>
      </c>
    </row>
    <row r="703" spans="1:10" x14ac:dyDescent="0.25">
      <c r="B703" s="19"/>
      <c r="C703" t="s">
        <v>106</v>
      </c>
      <c r="D703" s="9">
        <v>14</v>
      </c>
      <c r="E703" s="9">
        <v>0</v>
      </c>
      <c r="F703">
        <v>1</v>
      </c>
      <c r="G703">
        <f t="shared" si="152"/>
        <v>10</v>
      </c>
      <c r="H703" s="5">
        <f t="shared" si="143"/>
        <v>14</v>
      </c>
      <c r="I703" t="str">
        <f t="shared" si="151"/>
        <v>NA</v>
      </c>
      <c r="J703" s="5" t="str">
        <f t="shared" si="145"/>
        <v>INSERT INTO usuarioetapa(idlogtrans,idusuario,idetapa,estado) values(1 , 10 , 14 , 'NA' );</v>
      </c>
    </row>
    <row r="704" spans="1:10" x14ac:dyDescent="0.25">
      <c r="B704" s="19"/>
      <c r="C704" t="s">
        <v>107</v>
      </c>
      <c r="D704" s="9">
        <v>15</v>
      </c>
      <c r="E704" s="9">
        <v>0</v>
      </c>
      <c r="F704">
        <v>1</v>
      </c>
      <c r="G704">
        <f t="shared" si="152"/>
        <v>10</v>
      </c>
      <c r="H704" s="5">
        <f t="shared" si="143"/>
        <v>15</v>
      </c>
      <c r="I704" t="str">
        <f t="shared" si="151"/>
        <v>NA</v>
      </c>
      <c r="J704" s="5" t="str">
        <f t="shared" si="145"/>
        <v>INSERT INTO usuarioetapa(idlogtrans,idusuario,idetapa,estado) values(1 , 10 , 15 , 'NA' );</v>
      </c>
    </row>
    <row r="705" spans="1:10" x14ac:dyDescent="0.25">
      <c r="B705" s="19"/>
      <c r="C705" t="s">
        <v>108</v>
      </c>
      <c r="D705" s="9">
        <v>16</v>
      </c>
      <c r="E705" s="9">
        <v>0</v>
      </c>
      <c r="F705">
        <v>1</v>
      </c>
      <c r="G705">
        <f t="shared" si="152"/>
        <v>10</v>
      </c>
      <c r="H705" s="5">
        <f t="shared" si="143"/>
        <v>16</v>
      </c>
      <c r="I705" t="str">
        <f t="shared" si="151"/>
        <v>NA</v>
      </c>
      <c r="J705" s="5" t="str">
        <f t="shared" si="145"/>
        <v>INSERT INTO usuarioetapa(idlogtrans,idusuario,idetapa,estado) values(1 , 10 , 16 , 'NA' );</v>
      </c>
    </row>
    <row r="706" spans="1:10" x14ac:dyDescent="0.25">
      <c r="A706">
        <v>44</v>
      </c>
      <c r="B706" s="7" t="s">
        <v>111</v>
      </c>
      <c r="C706" s="5" t="s">
        <v>92</v>
      </c>
      <c r="D706" s="5">
        <v>1</v>
      </c>
      <c r="E706" s="5">
        <v>0</v>
      </c>
      <c r="F706" s="5">
        <v>1</v>
      </c>
      <c r="G706" s="5">
        <v>116</v>
      </c>
      <c r="H706" s="5">
        <f t="shared" si="143"/>
        <v>1</v>
      </c>
      <c r="I706" s="5" t="str">
        <f>IF(E706=1,"AC","NA")</f>
        <v>NA</v>
      </c>
      <c r="J706" s="5" t="str">
        <f t="shared" si="145"/>
        <v>INSERT INTO usuarioetapa(idlogtrans,idusuario,idetapa,estado) values(1 , 116 , 1 , 'NA' );</v>
      </c>
    </row>
    <row r="707" spans="1:10" x14ac:dyDescent="0.25">
      <c r="B707" s="19"/>
      <c r="C707" t="s">
        <v>93</v>
      </c>
      <c r="D707" s="9">
        <v>2</v>
      </c>
      <c r="E707" s="9">
        <v>0</v>
      </c>
      <c r="F707">
        <v>1</v>
      </c>
      <c r="G707">
        <f>G706</f>
        <v>116</v>
      </c>
      <c r="H707" s="5">
        <f t="shared" si="143"/>
        <v>2</v>
      </c>
      <c r="I707" t="str">
        <f t="shared" ref="I707:I721" si="153">IF(E707=1,"AC","NA")</f>
        <v>NA</v>
      </c>
      <c r="J707" s="5" t="str">
        <f t="shared" si="145"/>
        <v>INSERT INTO usuarioetapa(idlogtrans,idusuario,idetapa,estado) values(1 , 116 , 2 , 'NA' );</v>
      </c>
    </row>
    <row r="708" spans="1:10" x14ac:dyDescent="0.25">
      <c r="B708" s="19"/>
      <c r="C708" t="s">
        <v>94</v>
      </c>
      <c r="D708" s="9">
        <v>3</v>
      </c>
      <c r="E708" s="9">
        <v>0</v>
      </c>
      <c r="F708">
        <v>1</v>
      </c>
      <c r="G708">
        <f t="shared" ref="G708:G721" si="154">G707</f>
        <v>116</v>
      </c>
      <c r="H708" s="5">
        <f t="shared" si="143"/>
        <v>3</v>
      </c>
      <c r="I708" t="str">
        <f t="shared" si="153"/>
        <v>NA</v>
      </c>
      <c r="J708" s="5" t="str">
        <f t="shared" si="145"/>
        <v>INSERT INTO usuarioetapa(idlogtrans,idusuario,idetapa,estado) values(1 , 116 , 3 , 'NA' );</v>
      </c>
    </row>
    <row r="709" spans="1:10" x14ac:dyDescent="0.25">
      <c r="B709" s="19"/>
      <c r="C709" t="s">
        <v>95</v>
      </c>
      <c r="D709" s="9">
        <v>4</v>
      </c>
      <c r="E709" s="9">
        <v>0</v>
      </c>
      <c r="F709">
        <v>1</v>
      </c>
      <c r="G709">
        <f t="shared" si="154"/>
        <v>116</v>
      </c>
      <c r="H709" s="5">
        <f t="shared" si="143"/>
        <v>4</v>
      </c>
      <c r="I709" t="str">
        <f t="shared" si="153"/>
        <v>NA</v>
      </c>
      <c r="J709" s="5" t="str">
        <f t="shared" si="145"/>
        <v>INSERT INTO usuarioetapa(idlogtrans,idusuario,idetapa,estado) values(1 , 116 , 4 , 'NA' );</v>
      </c>
    </row>
    <row r="710" spans="1:10" x14ac:dyDescent="0.25">
      <c r="B710" s="19"/>
      <c r="C710" t="s">
        <v>96</v>
      </c>
      <c r="D710" s="9">
        <v>5</v>
      </c>
      <c r="E710" s="9">
        <v>0</v>
      </c>
      <c r="F710">
        <v>1</v>
      </c>
      <c r="G710">
        <f t="shared" si="154"/>
        <v>116</v>
      </c>
      <c r="H710" s="5">
        <f t="shared" si="143"/>
        <v>5</v>
      </c>
      <c r="I710" t="str">
        <f t="shared" si="153"/>
        <v>NA</v>
      </c>
      <c r="J710" s="5" t="str">
        <f t="shared" si="145"/>
        <v>INSERT INTO usuarioetapa(idlogtrans,idusuario,idetapa,estado) values(1 , 116 , 5 , 'NA' );</v>
      </c>
    </row>
    <row r="711" spans="1:10" x14ac:dyDescent="0.25">
      <c r="B711" s="19"/>
      <c r="C711" t="s">
        <v>97</v>
      </c>
      <c r="D711" s="9">
        <v>6</v>
      </c>
      <c r="E711" s="9">
        <v>1</v>
      </c>
      <c r="F711">
        <v>1</v>
      </c>
      <c r="G711">
        <f t="shared" si="154"/>
        <v>116</v>
      </c>
      <c r="H711" s="5">
        <f t="shared" si="143"/>
        <v>6</v>
      </c>
      <c r="I711" t="str">
        <f t="shared" si="153"/>
        <v>AC</v>
      </c>
      <c r="J711" s="5" t="str">
        <f t="shared" si="145"/>
        <v>INSERT INTO usuarioetapa(idlogtrans,idusuario,idetapa,estado) values(1 , 116 , 6 , 'AC' );</v>
      </c>
    </row>
    <row r="712" spans="1:10" x14ac:dyDescent="0.25">
      <c r="B712" s="19"/>
      <c r="C712" t="s">
        <v>98</v>
      </c>
      <c r="D712" s="9">
        <v>7</v>
      </c>
      <c r="E712" s="9">
        <v>0</v>
      </c>
      <c r="F712">
        <v>1</v>
      </c>
      <c r="G712">
        <f t="shared" si="154"/>
        <v>116</v>
      </c>
      <c r="H712" s="5">
        <f t="shared" si="143"/>
        <v>7</v>
      </c>
      <c r="I712" t="str">
        <f t="shared" si="153"/>
        <v>NA</v>
      </c>
      <c r="J712" s="5" t="str">
        <f t="shared" si="145"/>
        <v>INSERT INTO usuarioetapa(idlogtrans,idusuario,idetapa,estado) values(1 , 116 , 7 , 'NA' );</v>
      </c>
    </row>
    <row r="713" spans="1:10" x14ac:dyDescent="0.25">
      <c r="B713" s="19"/>
      <c r="C713" t="s">
        <v>99</v>
      </c>
      <c r="D713" s="9">
        <v>8</v>
      </c>
      <c r="E713" s="9">
        <v>0</v>
      </c>
      <c r="F713">
        <v>1</v>
      </c>
      <c r="G713">
        <f t="shared" si="154"/>
        <v>116</v>
      </c>
      <c r="H713" s="5">
        <f t="shared" si="143"/>
        <v>8</v>
      </c>
      <c r="I713" t="str">
        <f t="shared" si="153"/>
        <v>NA</v>
      </c>
      <c r="J713" s="5" t="str">
        <f t="shared" si="145"/>
        <v>INSERT INTO usuarioetapa(idlogtrans,idusuario,idetapa,estado) values(1 , 116 , 8 , 'NA' );</v>
      </c>
    </row>
    <row r="714" spans="1:10" x14ac:dyDescent="0.25">
      <c r="B714" s="19"/>
      <c r="C714" t="s">
        <v>100</v>
      </c>
      <c r="D714" s="9">
        <v>9</v>
      </c>
      <c r="E714" s="9">
        <v>0</v>
      </c>
      <c r="F714">
        <v>1</v>
      </c>
      <c r="G714">
        <f t="shared" si="154"/>
        <v>116</v>
      </c>
      <c r="H714" s="5">
        <f t="shared" si="143"/>
        <v>9</v>
      </c>
      <c r="I714" t="str">
        <f t="shared" si="153"/>
        <v>NA</v>
      </c>
      <c r="J714" s="5" t="str">
        <f t="shared" si="145"/>
        <v>INSERT INTO usuarioetapa(idlogtrans,idusuario,idetapa,estado) values(1 , 116 , 9 , 'NA' );</v>
      </c>
    </row>
    <row r="715" spans="1:10" x14ac:dyDescent="0.25">
      <c r="B715" s="19"/>
      <c r="C715" t="s">
        <v>15</v>
      </c>
      <c r="D715" s="9">
        <v>10</v>
      </c>
      <c r="E715" s="9">
        <v>0</v>
      </c>
      <c r="F715">
        <v>1</v>
      </c>
      <c r="G715">
        <f t="shared" si="154"/>
        <v>116</v>
      </c>
      <c r="H715" s="5">
        <f t="shared" si="143"/>
        <v>10</v>
      </c>
      <c r="I715" t="str">
        <f t="shared" si="153"/>
        <v>NA</v>
      </c>
      <c r="J715" s="5" t="str">
        <f t="shared" si="145"/>
        <v>INSERT INTO usuarioetapa(idlogtrans,idusuario,idetapa,estado) values(1 , 116 , 10 , 'NA' );</v>
      </c>
    </row>
    <row r="716" spans="1:10" x14ac:dyDescent="0.25">
      <c r="B716" s="19"/>
      <c r="C716" t="s">
        <v>101</v>
      </c>
      <c r="D716" s="9">
        <v>11</v>
      </c>
      <c r="E716" s="9">
        <v>0</v>
      </c>
      <c r="F716">
        <v>1</v>
      </c>
      <c r="G716">
        <f t="shared" si="154"/>
        <v>116</v>
      </c>
      <c r="H716" s="5">
        <f t="shared" si="143"/>
        <v>11</v>
      </c>
      <c r="I716" t="str">
        <f t="shared" si="153"/>
        <v>NA</v>
      </c>
      <c r="J716" s="5" t="str">
        <f t="shared" si="145"/>
        <v>INSERT INTO usuarioetapa(idlogtrans,idusuario,idetapa,estado) values(1 , 116 , 11 , 'NA' );</v>
      </c>
    </row>
    <row r="717" spans="1:10" x14ac:dyDescent="0.25">
      <c r="B717" s="19"/>
      <c r="C717" t="s">
        <v>102</v>
      </c>
      <c r="D717" s="9">
        <v>12</v>
      </c>
      <c r="E717" s="9">
        <v>0</v>
      </c>
      <c r="F717">
        <v>1</v>
      </c>
      <c r="G717">
        <f t="shared" si="154"/>
        <v>116</v>
      </c>
      <c r="H717" s="5">
        <f t="shared" si="143"/>
        <v>12</v>
      </c>
      <c r="I717" t="str">
        <f t="shared" si="153"/>
        <v>NA</v>
      </c>
      <c r="J717" s="5" t="str">
        <f t="shared" si="145"/>
        <v>INSERT INTO usuarioetapa(idlogtrans,idusuario,idetapa,estado) values(1 , 116 , 12 , 'NA' );</v>
      </c>
    </row>
    <row r="718" spans="1:10" x14ac:dyDescent="0.25">
      <c r="B718" s="19"/>
      <c r="C718" t="s">
        <v>103</v>
      </c>
      <c r="D718" s="9">
        <v>13</v>
      </c>
      <c r="E718" s="9">
        <v>0</v>
      </c>
      <c r="F718">
        <v>1</v>
      </c>
      <c r="G718">
        <f t="shared" si="154"/>
        <v>116</v>
      </c>
      <c r="H718" s="5">
        <f t="shared" si="143"/>
        <v>13</v>
      </c>
      <c r="I718" t="str">
        <f t="shared" si="153"/>
        <v>NA</v>
      </c>
      <c r="J718" s="5" t="str">
        <f t="shared" si="145"/>
        <v>INSERT INTO usuarioetapa(idlogtrans,idusuario,idetapa,estado) values(1 , 116 , 13 , 'NA' );</v>
      </c>
    </row>
    <row r="719" spans="1:10" x14ac:dyDescent="0.25">
      <c r="B719" s="19"/>
      <c r="C719" t="s">
        <v>106</v>
      </c>
      <c r="D719" s="9">
        <v>14</v>
      </c>
      <c r="E719" s="9">
        <v>0</v>
      </c>
      <c r="F719">
        <v>1</v>
      </c>
      <c r="G719">
        <f t="shared" si="154"/>
        <v>116</v>
      </c>
      <c r="H719" s="5">
        <f t="shared" si="143"/>
        <v>14</v>
      </c>
      <c r="I719" t="str">
        <f t="shared" si="153"/>
        <v>NA</v>
      </c>
      <c r="J719" s="5" t="str">
        <f t="shared" si="145"/>
        <v>INSERT INTO usuarioetapa(idlogtrans,idusuario,idetapa,estado) values(1 , 116 , 14 , 'NA' );</v>
      </c>
    </row>
    <row r="720" spans="1:10" x14ac:dyDescent="0.25">
      <c r="B720" s="19"/>
      <c r="C720" t="s">
        <v>107</v>
      </c>
      <c r="D720" s="9">
        <v>15</v>
      </c>
      <c r="E720" s="9">
        <v>0</v>
      </c>
      <c r="F720">
        <v>1</v>
      </c>
      <c r="G720">
        <f t="shared" si="154"/>
        <v>116</v>
      </c>
      <c r="H720" s="5">
        <f t="shared" si="143"/>
        <v>15</v>
      </c>
      <c r="I720" t="str">
        <f t="shared" si="153"/>
        <v>NA</v>
      </c>
      <c r="J720" s="5" t="str">
        <f t="shared" si="145"/>
        <v>INSERT INTO usuarioetapa(idlogtrans,idusuario,idetapa,estado) values(1 , 116 , 15 , 'NA' );</v>
      </c>
    </row>
    <row r="721" spans="1:10" x14ac:dyDescent="0.25">
      <c r="B721" s="19"/>
      <c r="C721" t="s">
        <v>108</v>
      </c>
      <c r="D721" s="9">
        <v>16</v>
      </c>
      <c r="E721" s="9">
        <v>0</v>
      </c>
      <c r="F721">
        <v>1</v>
      </c>
      <c r="G721">
        <f t="shared" si="154"/>
        <v>116</v>
      </c>
      <c r="H721" s="5">
        <f t="shared" si="143"/>
        <v>16</v>
      </c>
      <c r="I721" t="str">
        <f t="shared" si="153"/>
        <v>NA</v>
      </c>
      <c r="J721" s="5" t="str">
        <f t="shared" si="145"/>
        <v>INSERT INTO usuarioetapa(idlogtrans,idusuario,idetapa,estado) values(1 , 116 , 16 , 'NA' );</v>
      </c>
    </row>
    <row r="722" spans="1:10" x14ac:dyDescent="0.25">
      <c r="A722">
        <v>45</v>
      </c>
      <c r="B722" s="7" t="s">
        <v>112</v>
      </c>
      <c r="C722" s="5" t="s">
        <v>92</v>
      </c>
      <c r="D722" s="5">
        <v>1</v>
      </c>
      <c r="E722" s="5">
        <v>0</v>
      </c>
      <c r="F722" s="5">
        <v>1</v>
      </c>
      <c r="G722" s="5">
        <v>42</v>
      </c>
      <c r="H722" s="5">
        <f t="shared" si="143"/>
        <v>1</v>
      </c>
      <c r="I722" s="5" t="str">
        <f>IF(E722=1,"AC","NA")</f>
        <v>NA</v>
      </c>
      <c r="J722" s="5" t="str">
        <f t="shared" si="145"/>
        <v>INSERT INTO usuarioetapa(idlogtrans,idusuario,idetapa,estado) values(1 , 42 , 1 , 'NA' );</v>
      </c>
    </row>
    <row r="723" spans="1:10" x14ac:dyDescent="0.25">
      <c r="B723" s="19"/>
      <c r="C723" t="s">
        <v>93</v>
      </c>
      <c r="D723" s="9">
        <v>2</v>
      </c>
      <c r="E723" s="9">
        <v>0</v>
      </c>
      <c r="F723">
        <v>1</v>
      </c>
      <c r="G723">
        <f>G722</f>
        <v>42</v>
      </c>
      <c r="H723" s="5">
        <f t="shared" ref="H723:H786" si="155">D723</f>
        <v>2</v>
      </c>
      <c r="I723" t="str">
        <f t="shared" ref="I723:I737" si="156">IF(E723=1,"AC","NA")</f>
        <v>NA</v>
      </c>
      <c r="J723" s="5" t="str">
        <f t="shared" ref="J723:J786" si="157">CONCATENATE("INSERT INTO usuarioetapa(idlogtrans,idusuario,idetapa,estado) values(",F723," , ",G723," , ",H723," , '",I723,"' ",");")</f>
        <v>INSERT INTO usuarioetapa(idlogtrans,idusuario,idetapa,estado) values(1 , 42 , 2 , 'NA' );</v>
      </c>
    </row>
    <row r="724" spans="1:10" x14ac:dyDescent="0.25">
      <c r="B724" s="19"/>
      <c r="C724" t="s">
        <v>94</v>
      </c>
      <c r="D724" s="9">
        <v>3</v>
      </c>
      <c r="E724" s="9">
        <v>0</v>
      </c>
      <c r="F724">
        <v>1</v>
      </c>
      <c r="G724">
        <f t="shared" ref="G724:G737" si="158">G723</f>
        <v>42</v>
      </c>
      <c r="H724" s="5">
        <f t="shared" si="155"/>
        <v>3</v>
      </c>
      <c r="I724" t="str">
        <f t="shared" si="156"/>
        <v>NA</v>
      </c>
      <c r="J724" s="5" t="str">
        <f t="shared" si="157"/>
        <v>INSERT INTO usuarioetapa(idlogtrans,idusuario,idetapa,estado) values(1 , 42 , 3 , 'NA' );</v>
      </c>
    </row>
    <row r="725" spans="1:10" x14ac:dyDescent="0.25">
      <c r="B725" s="19"/>
      <c r="C725" t="s">
        <v>95</v>
      </c>
      <c r="D725" s="9">
        <v>4</v>
      </c>
      <c r="E725" s="9">
        <v>0</v>
      </c>
      <c r="F725">
        <v>1</v>
      </c>
      <c r="G725">
        <f t="shared" si="158"/>
        <v>42</v>
      </c>
      <c r="H725" s="5">
        <f t="shared" si="155"/>
        <v>4</v>
      </c>
      <c r="I725" t="str">
        <f t="shared" si="156"/>
        <v>NA</v>
      </c>
      <c r="J725" s="5" t="str">
        <f t="shared" si="157"/>
        <v>INSERT INTO usuarioetapa(idlogtrans,idusuario,idetapa,estado) values(1 , 42 , 4 , 'NA' );</v>
      </c>
    </row>
    <row r="726" spans="1:10" x14ac:dyDescent="0.25">
      <c r="B726" s="19"/>
      <c r="C726" t="s">
        <v>96</v>
      </c>
      <c r="D726" s="9">
        <v>5</v>
      </c>
      <c r="E726" s="9">
        <v>0</v>
      </c>
      <c r="F726">
        <v>1</v>
      </c>
      <c r="G726">
        <f t="shared" si="158"/>
        <v>42</v>
      </c>
      <c r="H726" s="5">
        <f t="shared" si="155"/>
        <v>5</v>
      </c>
      <c r="I726" t="str">
        <f t="shared" si="156"/>
        <v>NA</v>
      </c>
      <c r="J726" s="5" t="str">
        <f t="shared" si="157"/>
        <v>INSERT INTO usuarioetapa(idlogtrans,idusuario,idetapa,estado) values(1 , 42 , 5 , 'NA' );</v>
      </c>
    </row>
    <row r="727" spans="1:10" x14ac:dyDescent="0.25">
      <c r="B727" s="19"/>
      <c r="C727" t="s">
        <v>97</v>
      </c>
      <c r="D727" s="9">
        <v>6</v>
      </c>
      <c r="E727" s="9">
        <v>1</v>
      </c>
      <c r="F727">
        <v>1</v>
      </c>
      <c r="G727">
        <f t="shared" si="158"/>
        <v>42</v>
      </c>
      <c r="H727" s="5">
        <f t="shared" si="155"/>
        <v>6</v>
      </c>
      <c r="I727" t="str">
        <f t="shared" si="156"/>
        <v>AC</v>
      </c>
      <c r="J727" s="5" t="str">
        <f t="shared" si="157"/>
        <v>INSERT INTO usuarioetapa(idlogtrans,idusuario,idetapa,estado) values(1 , 42 , 6 , 'AC' );</v>
      </c>
    </row>
    <row r="728" spans="1:10" x14ac:dyDescent="0.25">
      <c r="B728" s="19"/>
      <c r="C728" t="s">
        <v>98</v>
      </c>
      <c r="D728" s="9">
        <v>7</v>
      </c>
      <c r="E728" s="9">
        <v>0</v>
      </c>
      <c r="F728">
        <v>1</v>
      </c>
      <c r="G728">
        <f t="shared" si="158"/>
        <v>42</v>
      </c>
      <c r="H728" s="5">
        <f t="shared" si="155"/>
        <v>7</v>
      </c>
      <c r="I728" t="str">
        <f t="shared" si="156"/>
        <v>NA</v>
      </c>
      <c r="J728" s="5" t="str">
        <f t="shared" si="157"/>
        <v>INSERT INTO usuarioetapa(idlogtrans,idusuario,idetapa,estado) values(1 , 42 , 7 , 'NA' );</v>
      </c>
    </row>
    <row r="729" spans="1:10" x14ac:dyDescent="0.25">
      <c r="C729" t="s">
        <v>99</v>
      </c>
      <c r="D729" s="9">
        <v>8</v>
      </c>
      <c r="E729" s="9">
        <v>0</v>
      </c>
      <c r="F729">
        <v>1</v>
      </c>
      <c r="G729">
        <f t="shared" si="158"/>
        <v>42</v>
      </c>
      <c r="H729" s="5">
        <f t="shared" si="155"/>
        <v>8</v>
      </c>
      <c r="I729" t="str">
        <f t="shared" si="156"/>
        <v>NA</v>
      </c>
      <c r="J729" s="5" t="str">
        <f t="shared" si="157"/>
        <v>INSERT INTO usuarioetapa(idlogtrans,idusuario,idetapa,estado) values(1 , 42 , 8 , 'NA' );</v>
      </c>
    </row>
    <row r="730" spans="1:10" x14ac:dyDescent="0.25">
      <c r="B730" s="19"/>
      <c r="C730" t="s">
        <v>100</v>
      </c>
      <c r="D730" s="9">
        <v>9</v>
      </c>
      <c r="E730" s="9">
        <v>0</v>
      </c>
      <c r="F730">
        <v>1</v>
      </c>
      <c r="G730">
        <f t="shared" si="158"/>
        <v>42</v>
      </c>
      <c r="H730" s="5">
        <f t="shared" si="155"/>
        <v>9</v>
      </c>
      <c r="I730" t="str">
        <f t="shared" si="156"/>
        <v>NA</v>
      </c>
      <c r="J730" s="5" t="str">
        <f t="shared" si="157"/>
        <v>INSERT INTO usuarioetapa(idlogtrans,idusuario,idetapa,estado) values(1 , 42 , 9 , 'NA' );</v>
      </c>
    </row>
    <row r="731" spans="1:10" x14ac:dyDescent="0.25">
      <c r="B731" s="19"/>
      <c r="C731" t="s">
        <v>15</v>
      </c>
      <c r="D731" s="9">
        <v>10</v>
      </c>
      <c r="E731" s="9">
        <v>0</v>
      </c>
      <c r="F731">
        <v>1</v>
      </c>
      <c r="G731">
        <f t="shared" si="158"/>
        <v>42</v>
      </c>
      <c r="H731" s="5">
        <f t="shared" si="155"/>
        <v>10</v>
      </c>
      <c r="I731" t="str">
        <f t="shared" si="156"/>
        <v>NA</v>
      </c>
      <c r="J731" s="5" t="str">
        <f t="shared" si="157"/>
        <v>INSERT INTO usuarioetapa(idlogtrans,idusuario,idetapa,estado) values(1 , 42 , 10 , 'NA' );</v>
      </c>
    </row>
    <row r="732" spans="1:10" x14ac:dyDescent="0.25">
      <c r="B732" s="19"/>
      <c r="C732" t="s">
        <v>101</v>
      </c>
      <c r="D732" s="9">
        <v>11</v>
      </c>
      <c r="E732" s="9">
        <v>0</v>
      </c>
      <c r="F732">
        <v>1</v>
      </c>
      <c r="G732">
        <f t="shared" si="158"/>
        <v>42</v>
      </c>
      <c r="H732" s="5">
        <f t="shared" si="155"/>
        <v>11</v>
      </c>
      <c r="I732" t="str">
        <f t="shared" si="156"/>
        <v>NA</v>
      </c>
      <c r="J732" s="5" t="str">
        <f t="shared" si="157"/>
        <v>INSERT INTO usuarioetapa(idlogtrans,idusuario,idetapa,estado) values(1 , 42 , 11 , 'NA' );</v>
      </c>
    </row>
    <row r="733" spans="1:10" x14ac:dyDescent="0.25">
      <c r="B733" s="19"/>
      <c r="C733" t="s">
        <v>102</v>
      </c>
      <c r="D733" s="9">
        <v>12</v>
      </c>
      <c r="E733" s="9">
        <v>0</v>
      </c>
      <c r="F733">
        <v>1</v>
      </c>
      <c r="G733">
        <f t="shared" si="158"/>
        <v>42</v>
      </c>
      <c r="H733" s="5">
        <f t="shared" si="155"/>
        <v>12</v>
      </c>
      <c r="I733" t="str">
        <f t="shared" si="156"/>
        <v>NA</v>
      </c>
      <c r="J733" s="5" t="str">
        <f t="shared" si="157"/>
        <v>INSERT INTO usuarioetapa(idlogtrans,idusuario,idetapa,estado) values(1 , 42 , 12 , 'NA' );</v>
      </c>
    </row>
    <row r="734" spans="1:10" x14ac:dyDescent="0.25">
      <c r="B734" s="19"/>
      <c r="C734" t="s">
        <v>103</v>
      </c>
      <c r="D734" s="9">
        <v>13</v>
      </c>
      <c r="E734" s="9">
        <v>0</v>
      </c>
      <c r="F734">
        <v>1</v>
      </c>
      <c r="G734">
        <f t="shared" si="158"/>
        <v>42</v>
      </c>
      <c r="H734" s="5">
        <f t="shared" si="155"/>
        <v>13</v>
      </c>
      <c r="I734" t="str">
        <f t="shared" si="156"/>
        <v>NA</v>
      </c>
      <c r="J734" s="5" t="str">
        <f t="shared" si="157"/>
        <v>INSERT INTO usuarioetapa(idlogtrans,idusuario,idetapa,estado) values(1 , 42 , 13 , 'NA' );</v>
      </c>
    </row>
    <row r="735" spans="1:10" x14ac:dyDescent="0.25">
      <c r="B735" s="19"/>
      <c r="C735" t="s">
        <v>106</v>
      </c>
      <c r="D735" s="9">
        <v>14</v>
      </c>
      <c r="E735" s="9">
        <v>0</v>
      </c>
      <c r="F735">
        <v>1</v>
      </c>
      <c r="G735">
        <f t="shared" si="158"/>
        <v>42</v>
      </c>
      <c r="H735" s="5">
        <f t="shared" si="155"/>
        <v>14</v>
      </c>
      <c r="I735" t="str">
        <f t="shared" si="156"/>
        <v>NA</v>
      </c>
      <c r="J735" s="5" t="str">
        <f t="shared" si="157"/>
        <v>INSERT INTO usuarioetapa(idlogtrans,idusuario,idetapa,estado) values(1 , 42 , 14 , 'NA' );</v>
      </c>
    </row>
    <row r="736" spans="1:10" x14ac:dyDescent="0.25">
      <c r="B736" s="19"/>
      <c r="C736" t="s">
        <v>107</v>
      </c>
      <c r="D736" s="9">
        <v>15</v>
      </c>
      <c r="E736" s="9">
        <v>0</v>
      </c>
      <c r="F736">
        <v>1</v>
      </c>
      <c r="G736">
        <f t="shared" si="158"/>
        <v>42</v>
      </c>
      <c r="H736" s="5">
        <f t="shared" si="155"/>
        <v>15</v>
      </c>
      <c r="I736" t="str">
        <f t="shared" si="156"/>
        <v>NA</v>
      </c>
      <c r="J736" s="5" t="str">
        <f t="shared" si="157"/>
        <v>INSERT INTO usuarioetapa(idlogtrans,idusuario,idetapa,estado) values(1 , 42 , 15 , 'NA' );</v>
      </c>
    </row>
    <row r="737" spans="1:10" x14ac:dyDescent="0.25">
      <c r="B737" s="19"/>
      <c r="C737" t="s">
        <v>108</v>
      </c>
      <c r="D737" s="9">
        <v>16</v>
      </c>
      <c r="E737" s="9">
        <v>0</v>
      </c>
      <c r="F737">
        <v>1</v>
      </c>
      <c r="G737">
        <f t="shared" si="158"/>
        <v>42</v>
      </c>
      <c r="H737" s="5">
        <f t="shared" si="155"/>
        <v>16</v>
      </c>
      <c r="I737" t="str">
        <f t="shared" si="156"/>
        <v>NA</v>
      </c>
      <c r="J737" s="5" t="str">
        <f t="shared" si="157"/>
        <v>INSERT INTO usuarioetapa(idlogtrans,idusuario,idetapa,estado) values(1 , 42 , 16 , 'NA' );</v>
      </c>
    </row>
    <row r="738" spans="1:10" x14ac:dyDescent="0.25">
      <c r="A738">
        <v>46</v>
      </c>
      <c r="B738" s="7" t="s">
        <v>76</v>
      </c>
      <c r="C738" s="5" t="s">
        <v>92</v>
      </c>
      <c r="D738" s="5">
        <v>1</v>
      </c>
      <c r="E738" s="5">
        <v>0</v>
      </c>
      <c r="F738" s="5">
        <v>1</v>
      </c>
      <c r="G738" s="5">
        <v>39</v>
      </c>
      <c r="H738" s="5">
        <f t="shared" si="155"/>
        <v>1</v>
      </c>
      <c r="I738" s="5" t="str">
        <f>IF(E738=1,"AC","NA")</f>
        <v>NA</v>
      </c>
      <c r="J738" s="5" t="str">
        <f t="shared" si="157"/>
        <v>INSERT INTO usuarioetapa(idlogtrans,idusuario,idetapa,estado) values(1 , 39 , 1 , 'NA' );</v>
      </c>
    </row>
    <row r="739" spans="1:10" x14ac:dyDescent="0.25">
      <c r="B739" s="19"/>
      <c r="C739" t="s">
        <v>93</v>
      </c>
      <c r="D739" s="9">
        <v>2</v>
      </c>
      <c r="E739" s="9">
        <v>0</v>
      </c>
      <c r="F739">
        <v>1</v>
      </c>
      <c r="G739">
        <f>G738</f>
        <v>39</v>
      </c>
      <c r="H739" s="5">
        <f t="shared" si="155"/>
        <v>2</v>
      </c>
      <c r="I739" t="str">
        <f t="shared" ref="I739:I750" si="159">IF(E739=1,"AC","NA")</f>
        <v>NA</v>
      </c>
      <c r="J739" s="5" t="str">
        <f t="shared" si="157"/>
        <v>INSERT INTO usuarioetapa(idlogtrans,idusuario,idetapa,estado) values(1 , 39 , 2 , 'NA' );</v>
      </c>
    </row>
    <row r="740" spans="1:10" x14ac:dyDescent="0.25">
      <c r="B740" s="19"/>
      <c r="C740" t="s">
        <v>94</v>
      </c>
      <c r="D740" s="9">
        <v>3</v>
      </c>
      <c r="E740" s="9">
        <v>0</v>
      </c>
      <c r="F740">
        <v>1</v>
      </c>
      <c r="G740">
        <f t="shared" ref="G740:G753" si="160">G739</f>
        <v>39</v>
      </c>
      <c r="H740" s="5">
        <f t="shared" si="155"/>
        <v>3</v>
      </c>
      <c r="I740" t="str">
        <f t="shared" si="159"/>
        <v>NA</v>
      </c>
      <c r="J740" s="5" t="str">
        <f t="shared" si="157"/>
        <v>INSERT INTO usuarioetapa(idlogtrans,idusuario,idetapa,estado) values(1 , 39 , 3 , 'NA' );</v>
      </c>
    </row>
    <row r="741" spans="1:10" x14ac:dyDescent="0.25">
      <c r="B741" s="19"/>
      <c r="C741" t="s">
        <v>95</v>
      </c>
      <c r="D741" s="9">
        <v>4</v>
      </c>
      <c r="E741" s="9">
        <v>0</v>
      </c>
      <c r="F741">
        <v>1</v>
      </c>
      <c r="G741">
        <f t="shared" si="160"/>
        <v>39</v>
      </c>
      <c r="H741" s="5">
        <f t="shared" si="155"/>
        <v>4</v>
      </c>
      <c r="I741" t="str">
        <f t="shared" si="159"/>
        <v>NA</v>
      </c>
      <c r="J741" s="5" t="str">
        <f t="shared" si="157"/>
        <v>INSERT INTO usuarioetapa(idlogtrans,idusuario,idetapa,estado) values(1 , 39 , 4 , 'NA' );</v>
      </c>
    </row>
    <row r="742" spans="1:10" x14ac:dyDescent="0.25">
      <c r="B742" s="19"/>
      <c r="C742" t="s">
        <v>96</v>
      </c>
      <c r="D742" s="9">
        <v>5</v>
      </c>
      <c r="E742" s="9">
        <v>0</v>
      </c>
      <c r="F742">
        <v>1</v>
      </c>
      <c r="G742">
        <f t="shared" si="160"/>
        <v>39</v>
      </c>
      <c r="H742" s="5">
        <f t="shared" si="155"/>
        <v>5</v>
      </c>
      <c r="I742" t="str">
        <f t="shared" si="159"/>
        <v>NA</v>
      </c>
      <c r="J742" s="5" t="str">
        <f t="shared" si="157"/>
        <v>INSERT INTO usuarioetapa(idlogtrans,idusuario,idetapa,estado) values(1 , 39 , 5 , 'NA' );</v>
      </c>
    </row>
    <row r="743" spans="1:10" x14ac:dyDescent="0.25">
      <c r="B743" s="19"/>
      <c r="C743" t="s">
        <v>97</v>
      </c>
      <c r="D743" s="9">
        <v>6</v>
      </c>
      <c r="E743" s="9">
        <v>0</v>
      </c>
      <c r="F743">
        <v>1</v>
      </c>
      <c r="G743">
        <f t="shared" si="160"/>
        <v>39</v>
      </c>
      <c r="H743" s="5">
        <f t="shared" si="155"/>
        <v>6</v>
      </c>
      <c r="I743" t="str">
        <f t="shared" si="159"/>
        <v>NA</v>
      </c>
      <c r="J743" s="5" t="str">
        <f t="shared" si="157"/>
        <v>INSERT INTO usuarioetapa(idlogtrans,idusuario,idetapa,estado) values(1 , 39 , 6 , 'NA' );</v>
      </c>
    </row>
    <row r="744" spans="1:10" x14ac:dyDescent="0.25">
      <c r="B744" s="19"/>
      <c r="C744" t="s">
        <v>98</v>
      </c>
      <c r="D744" s="9">
        <v>7</v>
      </c>
      <c r="E744" s="9">
        <v>0</v>
      </c>
      <c r="F744">
        <v>1</v>
      </c>
      <c r="G744">
        <f t="shared" si="160"/>
        <v>39</v>
      </c>
      <c r="H744" s="5">
        <f t="shared" si="155"/>
        <v>7</v>
      </c>
      <c r="I744" t="str">
        <f t="shared" si="159"/>
        <v>NA</v>
      </c>
      <c r="J744" s="5" t="str">
        <f t="shared" si="157"/>
        <v>INSERT INTO usuarioetapa(idlogtrans,idusuario,idetapa,estado) values(1 , 39 , 7 , 'NA' );</v>
      </c>
    </row>
    <row r="745" spans="1:10" x14ac:dyDescent="0.25">
      <c r="B745" s="19"/>
      <c r="C745" t="s">
        <v>99</v>
      </c>
      <c r="D745" s="9">
        <v>8</v>
      </c>
      <c r="E745" s="9">
        <v>0</v>
      </c>
      <c r="F745">
        <v>1</v>
      </c>
      <c r="G745">
        <f t="shared" si="160"/>
        <v>39</v>
      </c>
      <c r="H745" s="5">
        <f t="shared" si="155"/>
        <v>8</v>
      </c>
      <c r="I745" t="str">
        <f t="shared" si="159"/>
        <v>NA</v>
      </c>
      <c r="J745" s="5" t="str">
        <f t="shared" si="157"/>
        <v>INSERT INTO usuarioetapa(idlogtrans,idusuario,idetapa,estado) values(1 , 39 , 8 , 'NA' );</v>
      </c>
    </row>
    <row r="746" spans="1:10" x14ac:dyDescent="0.25">
      <c r="B746" s="19"/>
      <c r="C746" t="s">
        <v>100</v>
      </c>
      <c r="D746" s="9">
        <v>9</v>
      </c>
      <c r="E746" s="9">
        <v>0</v>
      </c>
      <c r="F746">
        <v>1</v>
      </c>
      <c r="G746">
        <f t="shared" si="160"/>
        <v>39</v>
      </c>
      <c r="H746" s="5">
        <f t="shared" si="155"/>
        <v>9</v>
      </c>
      <c r="I746" t="str">
        <f t="shared" si="159"/>
        <v>NA</v>
      </c>
      <c r="J746" s="5" t="str">
        <f t="shared" si="157"/>
        <v>INSERT INTO usuarioetapa(idlogtrans,idusuario,idetapa,estado) values(1 , 39 , 9 , 'NA' );</v>
      </c>
    </row>
    <row r="747" spans="1:10" x14ac:dyDescent="0.25">
      <c r="B747" s="19"/>
      <c r="C747" t="s">
        <v>15</v>
      </c>
      <c r="D747" s="9">
        <v>10</v>
      </c>
      <c r="E747" s="9">
        <v>0</v>
      </c>
      <c r="F747">
        <v>1</v>
      </c>
      <c r="G747">
        <f t="shared" si="160"/>
        <v>39</v>
      </c>
      <c r="H747" s="5">
        <f t="shared" si="155"/>
        <v>10</v>
      </c>
      <c r="I747" t="str">
        <f t="shared" si="159"/>
        <v>NA</v>
      </c>
      <c r="J747" s="5" t="str">
        <f t="shared" si="157"/>
        <v>INSERT INTO usuarioetapa(idlogtrans,idusuario,idetapa,estado) values(1 , 39 , 10 , 'NA' );</v>
      </c>
    </row>
    <row r="748" spans="1:10" x14ac:dyDescent="0.25">
      <c r="B748" s="19"/>
      <c r="C748" t="s">
        <v>101</v>
      </c>
      <c r="D748" s="9">
        <v>11</v>
      </c>
      <c r="E748" s="9">
        <v>0</v>
      </c>
      <c r="F748">
        <v>1</v>
      </c>
      <c r="G748">
        <f t="shared" si="160"/>
        <v>39</v>
      </c>
      <c r="H748" s="5">
        <f t="shared" si="155"/>
        <v>11</v>
      </c>
      <c r="I748" t="str">
        <f t="shared" si="159"/>
        <v>NA</v>
      </c>
      <c r="J748" s="5" t="str">
        <f t="shared" si="157"/>
        <v>INSERT INTO usuarioetapa(idlogtrans,idusuario,idetapa,estado) values(1 , 39 , 11 , 'NA' );</v>
      </c>
    </row>
    <row r="749" spans="1:10" x14ac:dyDescent="0.25">
      <c r="B749" s="19"/>
      <c r="C749" t="s">
        <v>102</v>
      </c>
      <c r="D749" s="9">
        <v>12</v>
      </c>
      <c r="E749" s="9">
        <v>0</v>
      </c>
      <c r="F749">
        <v>1</v>
      </c>
      <c r="G749">
        <f t="shared" si="160"/>
        <v>39</v>
      </c>
      <c r="H749" s="5">
        <f t="shared" si="155"/>
        <v>12</v>
      </c>
      <c r="I749" t="str">
        <f t="shared" si="159"/>
        <v>NA</v>
      </c>
      <c r="J749" s="5" t="str">
        <f t="shared" si="157"/>
        <v>INSERT INTO usuarioetapa(idlogtrans,idusuario,idetapa,estado) values(1 , 39 , 12 , 'NA' );</v>
      </c>
    </row>
    <row r="750" spans="1:10" x14ac:dyDescent="0.25">
      <c r="B750" s="19"/>
      <c r="C750" t="s">
        <v>103</v>
      </c>
      <c r="D750" s="9">
        <v>13</v>
      </c>
      <c r="E750" s="9">
        <v>0</v>
      </c>
      <c r="F750">
        <v>1</v>
      </c>
      <c r="G750">
        <f t="shared" si="160"/>
        <v>39</v>
      </c>
      <c r="H750" s="5">
        <f t="shared" si="155"/>
        <v>13</v>
      </c>
      <c r="I750" t="str">
        <f t="shared" si="159"/>
        <v>NA</v>
      </c>
      <c r="J750" s="5" t="str">
        <f t="shared" si="157"/>
        <v>INSERT INTO usuarioetapa(idlogtrans,idusuario,idetapa,estado) values(1 , 39 , 13 , 'NA' );</v>
      </c>
    </row>
    <row r="751" spans="1:10" x14ac:dyDescent="0.25">
      <c r="B751" s="19"/>
      <c r="C751" t="s">
        <v>106</v>
      </c>
      <c r="D751" s="9">
        <v>14</v>
      </c>
      <c r="E751" s="9">
        <v>1</v>
      </c>
      <c r="F751">
        <v>1</v>
      </c>
      <c r="G751">
        <f t="shared" si="160"/>
        <v>39</v>
      </c>
      <c r="H751" s="5">
        <f t="shared" si="155"/>
        <v>14</v>
      </c>
      <c r="I751" t="str">
        <f t="shared" ref="I751:I753" si="161">IF(E751=1,"AC","NA")</f>
        <v>AC</v>
      </c>
      <c r="J751" s="5" t="str">
        <f t="shared" si="157"/>
        <v>INSERT INTO usuarioetapa(idlogtrans,idusuario,idetapa,estado) values(1 , 39 , 14 , 'AC' );</v>
      </c>
    </row>
    <row r="752" spans="1:10" x14ac:dyDescent="0.25">
      <c r="B752" s="19"/>
      <c r="C752" t="s">
        <v>107</v>
      </c>
      <c r="D752" s="9">
        <v>15</v>
      </c>
      <c r="E752" s="9">
        <v>0</v>
      </c>
      <c r="F752">
        <v>1</v>
      </c>
      <c r="G752">
        <f t="shared" si="160"/>
        <v>39</v>
      </c>
      <c r="H752" s="5">
        <f t="shared" si="155"/>
        <v>15</v>
      </c>
      <c r="I752" t="str">
        <f t="shared" si="161"/>
        <v>NA</v>
      </c>
      <c r="J752" s="5" t="str">
        <f t="shared" si="157"/>
        <v>INSERT INTO usuarioetapa(idlogtrans,idusuario,idetapa,estado) values(1 , 39 , 15 , 'NA' );</v>
      </c>
    </row>
    <row r="753" spans="1:10" x14ac:dyDescent="0.25">
      <c r="B753" s="19"/>
      <c r="C753" t="s">
        <v>108</v>
      </c>
      <c r="D753" s="9">
        <v>16</v>
      </c>
      <c r="E753" s="9">
        <v>0</v>
      </c>
      <c r="F753">
        <v>1</v>
      </c>
      <c r="G753">
        <f t="shared" si="160"/>
        <v>39</v>
      </c>
      <c r="H753" s="5">
        <f t="shared" si="155"/>
        <v>16</v>
      </c>
      <c r="I753" t="str">
        <f t="shared" si="161"/>
        <v>NA</v>
      </c>
      <c r="J753" s="5" t="str">
        <f t="shared" si="157"/>
        <v>INSERT INTO usuarioetapa(idlogtrans,idusuario,idetapa,estado) values(1 , 39 , 16 , 'NA' );</v>
      </c>
    </row>
    <row r="754" spans="1:10" x14ac:dyDescent="0.25">
      <c r="A754">
        <v>47</v>
      </c>
      <c r="B754" s="7" t="s">
        <v>77</v>
      </c>
      <c r="C754" s="5" t="s">
        <v>92</v>
      </c>
      <c r="D754" s="5">
        <v>1</v>
      </c>
      <c r="E754" s="5">
        <v>0</v>
      </c>
      <c r="F754" s="5">
        <v>1</v>
      </c>
      <c r="G754" s="5">
        <v>93</v>
      </c>
      <c r="H754" s="5">
        <f t="shared" si="155"/>
        <v>1</v>
      </c>
      <c r="I754" s="5" t="str">
        <f>IF(E754=1,"AC","NA")</f>
        <v>NA</v>
      </c>
      <c r="J754" s="5" t="str">
        <f t="shared" si="157"/>
        <v>INSERT INTO usuarioetapa(idlogtrans,idusuario,idetapa,estado) values(1 , 93 , 1 , 'NA' );</v>
      </c>
    </row>
    <row r="755" spans="1:10" x14ac:dyDescent="0.25">
      <c r="B755" s="19"/>
      <c r="C755" t="s">
        <v>93</v>
      </c>
      <c r="D755" s="9">
        <v>2</v>
      </c>
      <c r="E755" s="9">
        <v>0</v>
      </c>
      <c r="F755">
        <v>1</v>
      </c>
      <c r="G755">
        <f>G754</f>
        <v>93</v>
      </c>
      <c r="H755" s="5">
        <f t="shared" si="155"/>
        <v>2</v>
      </c>
      <c r="I755" t="str">
        <f t="shared" ref="I755:I766" si="162">IF(E755=1,"AC","NA")</f>
        <v>NA</v>
      </c>
      <c r="J755" s="5" t="str">
        <f t="shared" si="157"/>
        <v>INSERT INTO usuarioetapa(idlogtrans,idusuario,idetapa,estado) values(1 , 93 , 2 , 'NA' );</v>
      </c>
    </row>
    <row r="756" spans="1:10" x14ac:dyDescent="0.25">
      <c r="B756" s="19"/>
      <c r="C756" t="s">
        <v>94</v>
      </c>
      <c r="D756" s="9">
        <v>3</v>
      </c>
      <c r="E756" s="9">
        <v>0</v>
      </c>
      <c r="F756">
        <v>1</v>
      </c>
      <c r="G756">
        <f t="shared" ref="G756:G769" si="163">G755</f>
        <v>93</v>
      </c>
      <c r="H756" s="5">
        <f t="shared" si="155"/>
        <v>3</v>
      </c>
      <c r="I756" t="str">
        <f t="shared" si="162"/>
        <v>NA</v>
      </c>
      <c r="J756" s="5" t="str">
        <f t="shared" si="157"/>
        <v>INSERT INTO usuarioetapa(idlogtrans,idusuario,idetapa,estado) values(1 , 93 , 3 , 'NA' );</v>
      </c>
    </row>
    <row r="757" spans="1:10" x14ac:dyDescent="0.25">
      <c r="B757" s="19"/>
      <c r="C757" t="s">
        <v>95</v>
      </c>
      <c r="D757" s="9">
        <v>4</v>
      </c>
      <c r="E757" s="9">
        <v>0</v>
      </c>
      <c r="F757">
        <v>1</v>
      </c>
      <c r="G757">
        <f t="shared" si="163"/>
        <v>93</v>
      </c>
      <c r="H757" s="5">
        <f t="shared" si="155"/>
        <v>4</v>
      </c>
      <c r="I757" t="str">
        <f t="shared" si="162"/>
        <v>NA</v>
      </c>
      <c r="J757" s="5" t="str">
        <f t="shared" si="157"/>
        <v>INSERT INTO usuarioetapa(idlogtrans,idusuario,idetapa,estado) values(1 , 93 , 4 , 'NA' );</v>
      </c>
    </row>
    <row r="758" spans="1:10" x14ac:dyDescent="0.25">
      <c r="B758" s="19"/>
      <c r="C758" t="s">
        <v>96</v>
      </c>
      <c r="D758" s="9">
        <v>5</v>
      </c>
      <c r="E758" s="9">
        <v>0</v>
      </c>
      <c r="F758">
        <v>1</v>
      </c>
      <c r="G758">
        <f t="shared" si="163"/>
        <v>93</v>
      </c>
      <c r="H758" s="5">
        <f t="shared" si="155"/>
        <v>5</v>
      </c>
      <c r="I758" t="str">
        <f t="shared" si="162"/>
        <v>NA</v>
      </c>
      <c r="J758" s="5" t="str">
        <f t="shared" si="157"/>
        <v>INSERT INTO usuarioetapa(idlogtrans,idusuario,idetapa,estado) values(1 , 93 , 5 , 'NA' );</v>
      </c>
    </row>
    <row r="759" spans="1:10" x14ac:dyDescent="0.25">
      <c r="B759" s="19"/>
      <c r="C759" t="s">
        <v>97</v>
      </c>
      <c r="D759" s="9">
        <v>6</v>
      </c>
      <c r="E759" s="9">
        <v>0</v>
      </c>
      <c r="F759">
        <v>1</v>
      </c>
      <c r="G759">
        <f t="shared" si="163"/>
        <v>93</v>
      </c>
      <c r="H759" s="5">
        <f t="shared" si="155"/>
        <v>6</v>
      </c>
      <c r="I759" t="str">
        <f t="shared" si="162"/>
        <v>NA</v>
      </c>
      <c r="J759" s="5" t="str">
        <f t="shared" si="157"/>
        <v>INSERT INTO usuarioetapa(idlogtrans,idusuario,idetapa,estado) values(1 , 93 , 6 , 'NA' );</v>
      </c>
    </row>
    <row r="760" spans="1:10" x14ac:dyDescent="0.25">
      <c r="B760" s="19"/>
      <c r="C760" t="s">
        <v>98</v>
      </c>
      <c r="D760" s="9">
        <v>7</v>
      </c>
      <c r="E760" s="9">
        <v>0</v>
      </c>
      <c r="F760">
        <v>1</v>
      </c>
      <c r="G760">
        <f t="shared" si="163"/>
        <v>93</v>
      </c>
      <c r="H760" s="5">
        <f t="shared" si="155"/>
        <v>7</v>
      </c>
      <c r="I760" t="str">
        <f t="shared" si="162"/>
        <v>NA</v>
      </c>
      <c r="J760" s="5" t="str">
        <f t="shared" si="157"/>
        <v>INSERT INTO usuarioetapa(idlogtrans,idusuario,idetapa,estado) values(1 , 93 , 7 , 'NA' );</v>
      </c>
    </row>
    <row r="761" spans="1:10" x14ac:dyDescent="0.25">
      <c r="B761" s="19"/>
      <c r="C761" t="s">
        <v>99</v>
      </c>
      <c r="D761" s="9">
        <v>8</v>
      </c>
      <c r="E761" s="9">
        <v>0</v>
      </c>
      <c r="F761">
        <v>1</v>
      </c>
      <c r="G761">
        <f t="shared" si="163"/>
        <v>93</v>
      </c>
      <c r="H761" s="5">
        <f t="shared" si="155"/>
        <v>8</v>
      </c>
      <c r="I761" t="str">
        <f t="shared" si="162"/>
        <v>NA</v>
      </c>
      <c r="J761" s="5" t="str">
        <f t="shared" si="157"/>
        <v>INSERT INTO usuarioetapa(idlogtrans,idusuario,idetapa,estado) values(1 , 93 , 8 , 'NA' );</v>
      </c>
    </row>
    <row r="762" spans="1:10" x14ac:dyDescent="0.25">
      <c r="B762" s="19"/>
      <c r="C762" t="s">
        <v>100</v>
      </c>
      <c r="D762" s="9">
        <v>9</v>
      </c>
      <c r="E762" s="9">
        <v>0</v>
      </c>
      <c r="F762">
        <v>1</v>
      </c>
      <c r="G762">
        <f t="shared" si="163"/>
        <v>93</v>
      </c>
      <c r="H762" s="5">
        <f t="shared" si="155"/>
        <v>9</v>
      </c>
      <c r="I762" t="str">
        <f t="shared" si="162"/>
        <v>NA</v>
      </c>
      <c r="J762" s="5" t="str">
        <f t="shared" si="157"/>
        <v>INSERT INTO usuarioetapa(idlogtrans,idusuario,idetapa,estado) values(1 , 93 , 9 , 'NA' );</v>
      </c>
    </row>
    <row r="763" spans="1:10" x14ac:dyDescent="0.25">
      <c r="B763" s="19"/>
      <c r="C763" t="s">
        <v>15</v>
      </c>
      <c r="D763" s="9">
        <v>10</v>
      </c>
      <c r="E763" s="9">
        <v>0</v>
      </c>
      <c r="F763">
        <v>1</v>
      </c>
      <c r="G763">
        <f t="shared" si="163"/>
        <v>93</v>
      </c>
      <c r="H763" s="5">
        <f t="shared" si="155"/>
        <v>10</v>
      </c>
      <c r="I763" t="str">
        <f t="shared" si="162"/>
        <v>NA</v>
      </c>
      <c r="J763" s="5" t="str">
        <f t="shared" si="157"/>
        <v>INSERT INTO usuarioetapa(idlogtrans,idusuario,idetapa,estado) values(1 , 93 , 10 , 'NA' );</v>
      </c>
    </row>
    <row r="764" spans="1:10" x14ac:dyDescent="0.25">
      <c r="B764" s="19"/>
      <c r="C764" t="s">
        <v>101</v>
      </c>
      <c r="D764" s="9">
        <v>11</v>
      </c>
      <c r="E764" s="9">
        <v>0</v>
      </c>
      <c r="F764">
        <v>1</v>
      </c>
      <c r="G764">
        <f t="shared" si="163"/>
        <v>93</v>
      </c>
      <c r="H764" s="5">
        <f t="shared" si="155"/>
        <v>11</v>
      </c>
      <c r="I764" t="str">
        <f t="shared" si="162"/>
        <v>NA</v>
      </c>
      <c r="J764" s="5" t="str">
        <f t="shared" si="157"/>
        <v>INSERT INTO usuarioetapa(idlogtrans,idusuario,idetapa,estado) values(1 , 93 , 11 , 'NA' );</v>
      </c>
    </row>
    <row r="765" spans="1:10" x14ac:dyDescent="0.25">
      <c r="B765" s="19"/>
      <c r="C765" t="s">
        <v>102</v>
      </c>
      <c r="D765" s="9">
        <v>12</v>
      </c>
      <c r="E765" s="9">
        <v>0</v>
      </c>
      <c r="F765">
        <v>1</v>
      </c>
      <c r="G765">
        <f t="shared" si="163"/>
        <v>93</v>
      </c>
      <c r="H765" s="5">
        <f t="shared" si="155"/>
        <v>12</v>
      </c>
      <c r="I765" t="str">
        <f t="shared" si="162"/>
        <v>NA</v>
      </c>
      <c r="J765" s="5" t="str">
        <f t="shared" si="157"/>
        <v>INSERT INTO usuarioetapa(idlogtrans,idusuario,idetapa,estado) values(1 , 93 , 12 , 'NA' );</v>
      </c>
    </row>
    <row r="766" spans="1:10" x14ac:dyDescent="0.25">
      <c r="B766" s="19"/>
      <c r="C766" t="s">
        <v>103</v>
      </c>
      <c r="D766" s="9">
        <v>13</v>
      </c>
      <c r="E766" s="9">
        <v>0</v>
      </c>
      <c r="F766">
        <v>1</v>
      </c>
      <c r="G766">
        <f t="shared" si="163"/>
        <v>93</v>
      </c>
      <c r="H766" s="5">
        <f t="shared" si="155"/>
        <v>13</v>
      </c>
      <c r="I766" t="str">
        <f t="shared" si="162"/>
        <v>NA</v>
      </c>
      <c r="J766" s="5" t="str">
        <f t="shared" si="157"/>
        <v>INSERT INTO usuarioetapa(idlogtrans,idusuario,idetapa,estado) values(1 , 93 , 13 , 'NA' );</v>
      </c>
    </row>
    <row r="767" spans="1:10" x14ac:dyDescent="0.25">
      <c r="B767" s="19"/>
      <c r="C767" t="s">
        <v>106</v>
      </c>
      <c r="D767" s="9">
        <v>14</v>
      </c>
      <c r="E767" s="9">
        <v>1</v>
      </c>
      <c r="F767">
        <v>1</v>
      </c>
      <c r="G767">
        <f t="shared" si="163"/>
        <v>93</v>
      </c>
      <c r="H767" s="5">
        <f t="shared" si="155"/>
        <v>14</v>
      </c>
      <c r="I767" t="str">
        <f t="shared" ref="I767:I769" si="164">IF(E767=1,"AC","NA")</f>
        <v>AC</v>
      </c>
      <c r="J767" s="5" t="str">
        <f t="shared" si="157"/>
        <v>INSERT INTO usuarioetapa(idlogtrans,idusuario,idetapa,estado) values(1 , 93 , 14 , 'AC' );</v>
      </c>
    </row>
    <row r="768" spans="1:10" x14ac:dyDescent="0.25">
      <c r="B768" s="19"/>
      <c r="C768" t="s">
        <v>107</v>
      </c>
      <c r="D768" s="9">
        <v>15</v>
      </c>
      <c r="E768" s="9">
        <v>1</v>
      </c>
      <c r="F768">
        <v>1</v>
      </c>
      <c r="G768">
        <f t="shared" si="163"/>
        <v>93</v>
      </c>
      <c r="H768" s="5">
        <f t="shared" si="155"/>
        <v>15</v>
      </c>
      <c r="I768" t="str">
        <f t="shared" si="164"/>
        <v>AC</v>
      </c>
      <c r="J768" s="5" t="str">
        <f t="shared" si="157"/>
        <v>INSERT INTO usuarioetapa(idlogtrans,idusuario,idetapa,estado) values(1 , 93 , 15 , 'AC' );</v>
      </c>
    </row>
    <row r="769" spans="1:10" x14ac:dyDescent="0.25">
      <c r="B769" s="19"/>
      <c r="C769" t="s">
        <v>108</v>
      </c>
      <c r="D769" s="9">
        <v>16</v>
      </c>
      <c r="E769" s="9">
        <v>0</v>
      </c>
      <c r="F769">
        <v>1</v>
      </c>
      <c r="G769">
        <f t="shared" si="163"/>
        <v>93</v>
      </c>
      <c r="H769" s="5">
        <f t="shared" si="155"/>
        <v>16</v>
      </c>
      <c r="I769" t="str">
        <f t="shared" si="164"/>
        <v>NA</v>
      </c>
      <c r="J769" s="5" t="str">
        <f t="shared" si="157"/>
        <v>INSERT INTO usuarioetapa(idlogtrans,idusuario,idetapa,estado) values(1 , 93 , 16 , 'NA' );</v>
      </c>
    </row>
    <row r="770" spans="1:10" x14ac:dyDescent="0.25">
      <c r="A770">
        <v>48</v>
      </c>
      <c r="B770" s="7" t="s">
        <v>78</v>
      </c>
      <c r="C770" s="5" t="s">
        <v>92</v>
      </c>
      <c r="D770" s="5">
        <v>1</v>
      </c>
      <c r="E770" s="5">
        <v>0</v>
      </c>
      <c r="F770" s="5">
        <v>1</v>
      </c>
      <c r="G770" s="5">
        <v>120</v>
      </c>
      <c r="H770" s="5">
        <f t="shared" si="155"/>
        <v>1</v>
      </c>
      <c r="I770" s="5" t="str">
        <f>IF(E770=1,"AC","NA")</f>
        <v>NA</v>
      </c>
      <c r="J770" s="5" t="str">
        <f t="shared" si="157"/>
        <v>INSERT INTO usuarioetapa(idlogtrans,idusuario,idetapa,estado) values(1 , 120 , 1 , 'NA' );</v>
      </c>
    </row>
    <row r="771" spans="1:10" x14ac:dyDescent="0.25">
      <c r="B771" s="19"/>
      <c r="C771" t="s">
        <v>93</v>
      </c>
      <c r="D771" s="9">
        <v>2</v>
      </c>
      <c r="E771" s="9">
        <v>0</v>
      </c>
      <c r="F771">
        <v>1</v>
      </c>
      <c r="G771">
        <f>G770</f>
        <v>120</v>
      </c>
      <c r="H771" s="5">
        <f t="shared" si="155"/>
        <v>2</v>
      </c>
      <c r="I771" t="str">
        <f t="shared" ref="I771:I782" si="165">IF(E771=1,"AC","NA")</f>
        <v>NA</v>
      </c>
      <c r="J771" s="5" t="str">
        <f t="shared" si="157"/>
        <v>INSERT INTO usuarioetapa(idlogtrans,idusuario,idetapa,estado) values(1 , 120 , 2 , 'NA' );</v>
      </c>
    </row>
    <row r="772" spans="1:10" x14ac:dyDescent="0.25">
      <c r="B772" s="19"/>
      <c r="C772" t="s">
        <v>94</v>
      </c>
      <c r="D772" s="9">
        <v>3</v>
      </c>
      <c r="E772" s="9">
        <v>0</v>
      </c>
      <c r="F772">
        <v>1</v>
      </c>
      <c r="G772">
        <f t="shared" ref="G772:G785" si="166">G771</f>
        <v>120</v>
      </c>
      <c r="H772" s="5">
        <f t="shared" si="155"/>
        <v>3</v>
      </c>
      <c r="I772" t="str">
        <f t="shared" si="165"/>
        <v>NA</v>
      </c>
      <c r="J772" s="5" t="str">
        <f t="shared" si="157"/>
        <v>INSERT INTO usuarioetapa(idlogtrans,idusuario,idetapa,estado) values(1 , 120 , 3 , 'NA' );</v>
      </c>
    </row>
    <row r="773" spans="1:10" x14ac:dyDescent="0.25">
      <c r="B773" s="19"/>
      <c r="C773" t="s">
        <v>95</v>
      </c>
      <c r="D773" s="9">
        <v>4</v>
      </c>
      <c r="E773" s="9">
        <v>0</v>
      </c>
      <c r="F773">
        <v>1</v>
      </c>
      <c r="G773">
        <f t="shared" si="166"/>
        <v>120</v>
      </c>
      <c r="H773" s="5">
        <f t="shared" si="155"/>
        <v>4</v>
      </c>
      <c r="I773" t="str">
        <f t="shared" si="165"/>
        <v>NA</v>
      </c>
      <c r="J773" s="5" t="str">
        <f t="shared" si="157"/>
        <v>INSERT INTO usuarioetapa(idlogtrans,idusuario,idetapa,estado) values(1 , 120 , 4 , 'NA' );</v>
      </c>
    </row>
    <row r="774" spans="1:10" x14ac:dyDescent="0.25">
      <c r="B774" s="19"/>
      <c r="C774" t="s">
        <v>96</v>
      </c>
      <c r="D774" s="9">
        <v>5</v>
      </c>
      <c r="E774" s="9">
        <v>0</v>
      </c>
      <c r="F774">
        <v>1</v>
      </c>
      <c r="G774">
        <f t="shared" si="166"/>
        <v>120</v>
      </c>
      <c r="H774" s="5">
        <f t="shared" si="155"/>
        <v>5</v>
      </c>
      <c r="I774" t="str">
        <f t="shared" si="165"/>
        <v>NA</v>
      </c>
      <c r="J774" s="5" t="str">
        <f t="shared" si="157"/>
        <v>INSERT INTO usuarioetapa(idlogtrans,idusuario,idetapa,estado) values(1 , 120 , 5 , 'NA' );</v>
      </c>
    </row>
    <row r="775" spans="1:10" x14ac:dyDescent="0.25">
      <c r="B775" s="19"/>
      <c r="C775" t="s">
        <v>97</v>
      </c>
      <c r="D775" s="9">
        <v>6</v>
      </c>
      <c r="E775" s="9">
        <v>0</v>
      </c>
      <c r="F775">
        <v>1</v>
      </c>
      <c r="G775">
        <f t="shared" si="166"/>
        <v>120</v>
      </c>
      <c r="H775" s="5">
        <f t="shared" si="155"/>
        <v>6</v>
      </c>
      <c r="I775" t="str">
        <f t="shared" si="165"/>
        <v>NA</v>
      </c>
      <c r="J775" s="5" t="str">
        <f t="shared" si="157"/>
        <v>INSERT INTO usuarioetapa(idlogtrans,idusuario,idetapa,estado) values(1 , 120 , 6 , 'NA' );</v>
      </c>
    </row>
    <row r="776" spans="1:10" x14ac:dyDescent="0.25">
      <c r="B776" s="19"/>
      <c r="C776" t="s">
        <v>98</v>
      </c>
      <c r="D776" s="9">
        <v>7</v>
      </c>
      <c r="E776" s="9">
        <v>0</v>
      </c>
      <c r="F776">
        <v>1</v>
      </c>
      <c r="G776">
        <f t="shared" si="166"/>
        <v>120</v>
      </c>
      <c r="H776" s="5">
        <f t="shared" si="155"/>
        <v>7</v>
      </c>
      <c r="I776" t="str">
        <f t="shared" si="165"/>
        <v>NA</v>
      </c>
      <c r="J776" s="5" t="str">
        <f t="shared" si="157"/>
        <v>INSERT INTO usuarioetapa(idlogtrans,idusuario,idetapa,estado) values(1 , 120 , 7 , 'NA' );</v>
      </c>
    </row>
    <row r="777" spans="1:10" x14ac:dyDescent="0.25">
      <c r="B777" s="19"/>
      <c r="C777" t="s">
        <v>99</v>
      </c>
      <c r="D777" s="9">
        <v>8</v>
      </c>
      <c r="E777" s="9">
        <v>0</v>
      </c>
      <c r="F777">
        <v>1</v>
      </c>
      <c r="G777">
        <f t="shared" si="166"/>
        <v>120</v>
      </c>
      <c r="H777" s="5">
        <f t="shared" si="155"/>
        <v>8</v>
      </c>
      <c r="I777" t="str">
        <f t="shared" si="165"/>
        <v>NA</v>
      </c>
      <c r="J777" s="5" t="str">
        <f t="shared" si="157"/>
        <v>INSERT INTO usuarioetapa(idlogtrans,idusuario,idetapa,estado) values(1 , 120 , 8 , 'NA' );</v>
      </c>
    </row>
    <row r="778" spans="1:10" x14ac:dyDescent="0.25">
      <c r="B778" s="19"/>
      <c r="C778" t="s">
        <v>100</v>
      </c>
      <c r="D778" s="9">
        <v>9</v>
      </c>
      <c r="E778" s="9">
        <v>0</v>
      </c>
      <c r="F778">
        <v>1</v>
      </c>
      <c r="G778">
        <f t="shared" si="166"/>
        <v>120</v>
      </c>
      <c r="H778" s="5">
        <f t="shared" si="155"/>
        <v>9</v>
      </c>
      <c r="I778" t="str">
        <f t="shared" si="165"/>
        <v>NA</v>
      </c>
      <c r="J778" s="5" t="str">
        <f t="shared" si="157"/>
        <v>INSERT INTO usuarioetapa(idlogtrans,idusuario,idetapa,estado) values(1 , 120 , 9 , 'NA' );</v>
      </c>
    </row>
    <row r="779" spans="1:10" x14ac:dyDescent="0.25">
      <c r="B779" s="19"/>
      <c r="C779" t="s">
        <v>15</v>
      </c>
      <c r="D779" s="9">
        <v>10</v>
      </c>
      <c r="E779" s="9">
        <v>0</v>
      </c>
      <c r="F779">
        <v>1</v>
      </c>
      <c r="G779">
        <f t="shared" si="166"/>
        <v>120</v>
      </c>
      <c r="H779" s="5">
        <f t="shared" si="155"/>
        <v>10</v>
      </c>
      <c r="I779" t="str">
        <f t="shared" si="165"/>
        <v>NA</v>
      </c>
      <c r="J779" s="5" t="str">
        <f t="shared" si="157"/>
        <v>INSERT INTO usuarioetapa(idlogtrans,idusuario,idetapa,estado) values(1 , 120 , 10 , 'NA' );</v>
      </c>
    </row>
    <row r="780" spans="1:10" x14ac:dyDescent="0.25">
      <c r="B780" s="19"/>
      <c r="C780" t="s">
        <v>101</v>
      </c>
      <c r="D780" s="9">
        <v>11</v>
      </c>
      <c r="E780" s="9">
        <v>0</v>
      </c>
      <c r="F780">
        <v>1</v>
      </c>
      <c r="G780">
        <f t="shared" si="166"/>
        <v>120</v>
      </c>
      <c r="H780" s="5">
        <f t="shared" si="155"/>
        <v>11</v>
      </c>
      <c r="I780" t="str">
        <f t="shared" si="165"/>
        <v>NA</v>
      </c>
      <c r="J780" s="5" t="str">
        <f t="shared" si="157"/>
        <v>INSERT INTO usuarioetapa(idlogtrans,idusuario,idetapa,estado) values(1 , 120 , 11 , 'NA' );</v>
      </c>
    </row>
    <row r="781" spans="1:10" x14ac:dyDescent="0.25">
      <c r="B781" s="19"/>
      <c r="C781" t="s">
        <v>102</v>
      </c>
      <c r="D781" s="9">
        <v>12</v>
      </c>
      <c r="E781" s="9">
        <v>0</v>
      </c>
      <c r="F781">
        <v>1</v>
      </c>
      <c r="G781">
        <f t="shared" si="166"/>
        <v>120</v>
      </c>
      <c r="H781" s="5">
        <f t="shared" si="155"/>
        <v>12</v>
      </c>
      <c r="I781" t="str">
        <f t="shared" si="165"/>
        <v>NA</v>
      </c>
      <c r="J781" s="5" t="str">
        <f t="shared" si="157"/>
        <v>INSERT INTO usuarioetapa(idlogtrans,idusuario,idetapa,estado) values(1 , 120 , 12 , 'NA' );</v>
      </c>
    </row>
    <row r="782" spans="1:10" x14ac:dyDescent="0.25">
      <c r="B782" s="19"/>
      <c r="C782" t="s">
        <v>103</v>
      </c>
      <c r="D782" s="9">
        <v>13</v>
      </c>
      <c r="E782" s="9">
        <v>0</v>
      </c>
      <c r="F782">
        <v>1</v>
      </c>
      <c r="G782">
        <f t="shared" si="166"/>
        <v>120</v>
      </c>
      <c r="H782" s="5">
        <f t="shared" si="155"/>
        <v>13</v>
      </c>
      <c r="I782" t="str">
        <f t="shared" si="165"/>
        <v>NA</v>
      </c>
      <c r="J782" s="5" t="str">
        <f t="shared" si="157"/>
        <v>INSERT INTO usuarioetapa(idlogtrans,idusuario,idetapa,estado) values(1 , 120 , 13 , 'NA' );</v>
      </c>
    </row>
    <row r="783" spans="1:10" x14ac:dyDescent="0.25">
      <c r="B783" s="19"/>
      <c r="C783" t="s">
        <v>106</v>
      </c>
      <c r="D783" s="9">
        <v>14</v>
      </c>
      <c r="E783" s="9">
        <v>1</v>
      </c>
      <c r="F783">
        <v>1</v>
      </c>
      <c r="G783">
        <f t="shared" si="166"/>
        <v>120</v>
      </c>
      <c r="H783" s="5">
        <f t="shared" si="155"/>
        <v>14</v>
      </c>
      <c r="I783" t="str">
        <f t="shared" ref="I783:I785" si="167">IF(E783=1,"AC","NA")</f>
        <v>AC</v>
      </c>
      <c r="J783" s="5" t="str">
        <f t="shared" si="157"/>
        <v>INSERT INTO usuarioetapa(idlogtrans,idusuario,idetapa,estado) values(1 , 120 , 14 , 'AC' );</v>
      </c>
    </row>
    <row r="784" spans="1:10" x14ac:dyDescent="0.25">
      <c r="B784" s="19"/>
      <c r="C784" t="s">
        <v>107</v>
      </c>
      <c r="D784" s="9">
        <v>15</v>
      </c>
      <c r="E784" s="9">
        <v>0</v>
      </c>
      <c r="F784">
        <v>1</v>
      </c>
      <c r="G784">
        <f t="shared" si="166"/>
        <v>120</v>
      </c>
      <c r="H784" s="5">
        <f t="shared" si="155"/>
        <v>15</v>
      </c>
      <c r="I784" t="str">
        <f t="shared" si="167"/>
        <v>NA</v>
      </c>
      <c r="J784" s="5" t="str">
        <f t="shared" si="157"/>
        <v>INSERT INTO usuarioetapa(idlogtrans,idusuario,idetapa,estado) values(1 , 120 , 15 , 'NA' );</v>
      </c>
    </row>
    <row r="785" spans="1:10" x14ac:dyDescent="0.25">
      <c r="B785" s="19"/>
      <c r="C785" t="s">
        <v>108</v>
      </c>
      <c r="D785" s="9">
        <v>16</v>
      </c>
      <c r="E785" s="9">
        <v>0</v>
      </c>
      <c r="F785">
        <v>1</v>
      </c>
      <c r="G785">
        <f t="shared" si="166"/>
        <v>120</v>
      </c>
      <c r="H785" s="5">
        <f t="shared" si="155"/>
        <v>16</v>
      </c>
      <c r="I785" t="str">
        <f t="shared" si="167"/>
        <v>NA</v>
      </c>
      <c r="J785" s="5" t="str">
        <f t="shared" si="157"/>
        <v>INSERT INTO usuarioetapa(idlogtrans,idusuario,idetapa,estado) values(1 , 120 , 16 , 'NA' );</v>
      </c>
    </row>
    <row r="786" spans="1:10" x14ac:dyDescent="0.25">
      <c r="A786">
        <v>49</v>
      </c>
      <c r="B786" s="7" t="s">
        <v>79</v>
      </c>
      <c r="C786" s="5" t="s">
        <v>92</v>
      </c>
      <c r="D786" s="5">
        <v>1</v>
      </c>
      <c r="E786" s="5">
        <v>0</v>
      </c>
      <c r="F786" s="5">
        <v>1</v>
      </c>
      <c r="G786" s="5">
        <v>77</v>
      </c>
      <c r="H786" s="5">
        <f t="shared" si="155"/>
        <v>1</v>
      </c>
      <c r="I786" s="5" t="str">
        <f>IF(E786=1,"AC","NA")</f>
        <v>NA</v>
      </c>
      <c r="J786" s="5" t="str">
        <f t="shared" si="157"/>
        <v>INSERT INTO usuarioetapa(idlogtrans,idusuario,idetapa,estado) values(1 , 77 , 1 , 'NA' );</v>
      </c>
    </row>
    <row r="787" spans="1:10" x14ac:dyDescent="0.25">
      <c r="B787" s="19"/>
      <c r="C787" t="s">
        <v>93</v>
      </c>
      <c r="D787" s="9">
        <v>2</v>
      </c>
      <c r="E787" s="9">
        <v>0</v>
      </c>
      <c r="F787">
        <v>1</v>
      </c>
      <c r="G787">
        <f>G786</f>
        <v>77</v>
      </c>
      <c r="H787" s="5">
        <f t="shared" ref="H787:H850" si="168">D787</f>
        <v>2</v>
      </c>
      <c r="I787" t="str">
        <f t="shared" ref="I787:I798" si="169">IF(E787=1,"AC","NA")</f>
        <v>NA</v>
      </c>
      <c r="J787" s="5" t="str">
        <f t="shared" ref="J787:J850" si="170">CONCATENATE("INSERT INTO usuarioetapa(idlogtrans,idusuario,idetapa,estado) values(",F787," , ",G787," , ",H787," , '",I787,"' ",");")</f>
        <v>INSERT INTO usuarioetapa(idlogtrans,idusuario,idetapa,estado) values(1 , 77 , 2 , 'NA' );</v>
      </c>
    </row>
    <row r="788" spans="1:10" x14ac:dyDescent="0.25">
      <c r="B788" s="19"/>
      <c r="C788" t="s">
        <v>94</v>
      </c>
      <c r="D788" s="9">
        <v>3</v>
      </c>
      <c r="E788" s="9">
        <v>0</v>
      </c>
      <c r="F788">
        <v>1</v>
      </c>
      <c r="G788">
        <f t="shared" ref="G788:G801" si="171">G787</f>
        <v>77</v>
      </c>
      <c r="H788" s="5">
        <f t="shared" si="168"/>
        <v>3</v>
      </c>
      <c r="I788" t="str">
        <f t="shared" si="169"/>
        <v>NA</v>
      </c>
      <c r="J788" s="5" t="str">
        <f t="shared" si="170"/>
        <v>INSERT INTO usuarioetapa(idlogtrans,idusuario,idetapa,estado) values(1 , 77 , 3 , 'NA' );</v>
      </c>
    </row>
    <row r="789" spans="1:10" x14ac:dyDescent="0.25">
      <c r="B789" s="19"/>
      <c r="C789" t="s">
        <v>95</v>
      </c>
      <c r="D789" s="9">
        <v>4</v>
      </c>
      <c r="E789" s="9">
        <v>0</v>
      </c>
      <c r="F789">
        <v>1</v>
      </c>
      <c r="G789">
        <f t="shared" si="171"/>
        <v>77</v>
      </c>
      <c r="H789" s="5">
        <f t="shared" si="168"/>
        <v>4</v>
      </c>
      <c r="I789" t="str">
        <f t="shared" si="169"/>
        <v>NA</v>
      </c>
      <c r="J789" s="5" t="str">
        <f t="shared" si="170"/>
        <v>INSERT INTO usuarioetapa(idlogtrans,idusuario,idetapa,estado) values(1 , 77 , 4 , 'NA' );</v>
      </c>
    </row>
    <row r="790" spans="1:10" x14ac:dyDescent="0.25">
      <c r="B790" s="19"/>
      <c r="C790" t="s">
        <v>96</v>
      </c>
      <c r="D790" s="9">
        <v>5</v>
      </c>
      <c r="E790" s="9">
        <v>0</v>
      </c>
      <c r="F790">
        <v>1</v>
      </c>
      <c r="G790">
        <f t="shared" si="171"/>
        <v>77</v>
      </c>
      <c r="H790" s="5">
        <f t="shared" si="168"/>
        <v>5</v>
      </c>
      <c r="I790" t="str">
        <f t="shared" si="169"/>
        <v>NA</v>
      </c>
      <c r="J790" s="5" t="str">
        <f t="shared" si="170"/>
        <v>INSERT INTO usuarioetapa(idlogtrans,idusuario,idetapa,estado) values(1 , 77 , 5 , 'NA' );</v>
      </c>
    </row>
    <row r="791" spans="1:10" x14ac:dyDescent="0.25">
      <c r="B791" s="19"/>
      <c r="C791" t="s">
        <v>97</v>
      </c>
      <c r="D791" s="9">
        <v>6</v>
      </c>
      <c r="E791" s="9">
        <v>0</v>
      </c>
      <c r="F791">
        <v>1</v>
      </c>
      <c r="G791">
        <f t="shared" si="171"/>
        <v>77</v>
      </c>
      <c r="H791" s="5">
        <f t="shared" si="168"/>
        <v>6</v>
      </c>
      <c r="I791" t="str">
        <f t="shared" si="169"/>
        <v>NA</v>
      </c>
      <c r="J791" s="5" t="str">
        <f t="shared" si="170"/>
        <v>INSERT INTO usuarioetapa(idlogtrans,idusuario,idetapa,estado) values(1 , 77 , 6 , 'NA' );</v>
      </c>
    </row>
    <row r="792" spans="1:10" x14ac:dyDescent="0.25">
      <c r="B792" s="19"/>
      <c r="C792" t="s">
        <v>98</v>
      </c>
      <c r="D792" s="9">
        <v>7</v>
      </c>
      <c r="E792" s="9">
        <v>0</v>
      </c>
      <c r="F792">
        <v>1</v>
      </c>
      <c r="G792">
        <f t="shared" si="171"/>
        <v>77</v>
      </c>
      <c r="H792" s="5">
        <f t="shared" si="168"/>
        <v>7</v>
      </c>
      <c r="I792" t="str">
        <f t="shared" si="169"/>
        <v>NA</v>
      </c>
      <c r="J792" s="5" t="str">
        <f t="shared" si="170"/>
        <v>INSERT INTO usuarioetapa(idlogtrans,idusuario,idetapa,estado) values(1 , 77 , 7 , 'NA' );</v>
      </c>
    </row>
    <row r="793" spans="1:10" x14ac:dyDescent="0.25">
      <c r="B793" s="19"/>
      <c r="C793" t="s">
        <v>99</v>
      </c>
      <c r="D793" s="9">
        <v>8</v>
      </c>
      <c r="E793" s="9">
        <v>0</v>
      </c>
      <c r="F793">
        <v>1</v>
      </c>
      <c r="G793">
        <f t="shared" si="171"/>
        <v>77</v>
      </c>
      <c r="H793" s="5">
        <f t="shared" si="168"/>
        <v>8</v>
      </c>
      <c r="I793" t="str">
        <f t="shared" si="169"/>
        <v>NA</v>
      </c>
      <c r="J793" s="5" t="str">
        <f t="shared" si="170"/>
        <v>INSERT INTO usuarioetapa(idlogtrans,idusuario,idetapa,estado) values(1 , 77 , 8 , 'NA' );</v>
      </c>
    </row>
    <row r="794" spans="1:10" x14ac:dyDescent="0.25">
      <c r="B794" s="19"/>
      <c r="C794" t="s">
        <v>100</v>
      </c>
      <c r="D794" s="9">
        <v>9</v>
      </c>
      <c r="E794" s="9">
        <v>0</v>
      </c>
      <c r="F794">
        <v>1</v>
      </c>
      <c r="G794">
        <f t="shared" si="171"/>
        <v>77</v>
      </c>
      <c r="H794" s="5">
        <f t="shared" si="168"/>
        <v>9</v>
      </c>
      <c r="I794" t="str">
        <f t="shared" si="169"/>
        <v>NA</v>
      </c>
      <c r="J794" s="5" t="str">
        <f t="shared" si="170"/>
        <v>INSERT INTO usuarioetapa(idlogtrans,idusuario,idetapa,estado) values(1 , 77 , 9 , 'NA' );</v>
      </c>
    </row>
    <row r="795" spans="1:10" x14ac:dyDescent="0.25">
      <c r="B795" s="19"/>
      <c r="C795" t="s">
        <v>15</v>
      </c>
      <c r="D795" s="9">
        <v>10</v>
      </c>
      <c r="E795" s="9">
        <v>0</v>
      </c>
      <c r="F795">
        <v>1</v>
      </c>
      <c r="G795">
        <f t="shared" si="171"/>
        <v>77</v>
      </c>
      <c r="H795" s="5">
        <f t="shared" si="168"/>
        <v>10</v>
      </c>
      <c r="I795" t="str">
        <f t="shared" si="169"/>
        <v>NA</v>
      </c>
      <c r="J795" s="5" t="str">
        <f t="shared" si="170"/>
        <v>INSERT INTO usuarioetapa(idlogtrans,idusuario,idetapa,estado) values(1 , 77 , 10 , 'NA' );</v>
      </c>
    </row>
    <row r="796" spans="1:10" x14ac:dyDescent="0.25">
      <c r="B796" s="19"/>
      <c r="C796" t="s">
        <v>101</v>
      </c>
      <c r="D796" s="9">
        <v>11</v>
      </c>
      <c r="E796" s="9">
        <v>0</v>
      </c>
      <c r="F796">
        <v>1</v>
      </c>
      <c r="G796">
        <f t="shared" si="171"/>
        <v>77</v>
      </c>
      <c r="H796" s="5">
        <f t="shared" si="168"/>
        <v>11</v>
      </c>
      <c r="I796" t="str">
        <f t="shared" si="169"/>
        <v>NA</v>
      </c>
      <c r="J796" s="5" t="str">
        <f t="shared" si="170"/>
        <v>INSERT INTO usuarioetapa(idlogtrans,idusuario,idetapa,estado) values(1 , 77 , 11 , 'NA' );</v>
      </c>
    </row>
    <row r="797" spans="1:10" x14ac:dyDescent="0.25">
      <c r="B797" s="19"/>
      <c r="C797" t="s">
        <v>102</v>
      </c>
      <c r="D797" s="9">
        <v>12</v>
      </c>
      <c r="E797" s="9">
        <v>0</v>
      </c>
      <c r="F797">
        <v>1</v>
      </c>
      <c r="G797">
        <f t="shared" si="171"/>
        <v>77</v>
      </c>
      <c r="H797" s="5">
        <f t="shared" si="168"/>
        <v>12</v>
      </c>
      <c r="I797" t="str">
        <f t="shared" si="169"/>
        <v>NA</v>
      </c>
      <c r="J797" s="5" t="str">
        <f t="shared" si="170"/>
        <v>INSERT INTO usuarioetapa(idlogtrans,idusuario,idetapa,estado) values(1 , 77 , 12 , 'NA' );</v>
      </c>
    </row>
    <row r="798" spans="1:10" x14ac:dyDescent="0.25">
      <c r="B798" s="19"/>
      <c r="C798" t="s">
        <v>103</v>
      </c>
      <c r="D798" s="9">
        <v>13</v>
      </c>
      <c r="E798" s="9">
        <v>0</v>
      </c>
      <c r="F798">
        <v>1</v>
      </c>
      <c r="G798">
        <f t="shared" si="171"/>
        <v>77</v>
      </c>
      <c r="H798" s="5">
        <f t="shared" si="168"/>
        <v>13</v>
      </c>
      <c r="I798" t="str">
        <f t="shared" si="169"/>
        <v>NA</v>
      </c>
      <c r="J798" s="5" t="str">
        <f t="shared" si="170"/>
        <v>INSERT INTO usuarioetapa(idlogtrans,idusuario,idetapa,estado) values(1 , 77 , 13 , 'NA' );</v>
      </c>
    </row>
    <row r="799" spans="1:10" x14ac:dyDescent="0.25">
      <c r="B799" s="19"/>
      <c r="C799" t="s">
        <v>106</v>
      </c>
      <c r="D799" s="9">
        <v>14</v>
      </c>
      <c r="E799" s="9">
        <v>1</v>
      </c>
      <c r="F799">
        <v>1</v>
      </c>
      <c r="G799">
        <f t="shared" si="171"/>
        <v>77</v>
      </c>
      <c r="H799" s="5">
        <f t="shared" si="168"/>
        <v>14</v>
      </c>
      <c r="I799" t="str">
        <f t="shared" ref="I799:I801" si="172">IF(E799=1,"AC","NA")</f>
        <v>AC</v>
      </c>
      <c r="J799" s="5" t="str">
        <f t="shared" si="170"/>
        <v>INSERT INTO usuarioetapa(idlogtrans,idusuario,idetapa,estado) values(1 , 77 , 14 , 'AC' );</v>
      </c>
    </row>
    <row r="800" spans="1:10" x14ac:dyDescent="0.25">
      <c r="B800" s="19"/>
      <c r="C800" t="s">
        <v>107</v>
      </c>
      <c r="D800" s="9">
        <v>15</v>
      </c>
      <c r="E800" s="9">
        <v>1</v>
      </c>
      <c r="F800">
        <v>1</v>
      </c>
      <c r="G800">
        <f t="shared" si="171"/>
        <v>77</v>
      </c>
      <c r="H800" s="5">
        <f t="shared" si="168"/>
        <v>15</v>
      </c>
      <c r="I800" t="str">
        <f t="shared" si="172"/>
        <v>AC</v>
      </c>
      <c r="J800" s="5" t="str">
        <f t="shared" si="170"/>
        <v>INSERT INTO usuarioetapa(idlogtrans,idusuario,idetapa,estado) values(1 , 77 , 15 , 'AC' );</v>
      </c>
    </row>
    <row r="801" spans="1:10" x14ac:dyDescent="0.25">
      <c r="B801" s="19"/>
      <c r="C801" t="s">
        <v>108</v>
      </c>
      <c r="D801" s="9">
        <v>16</v>
      </c>
      <c r="E801" s="9">
        <v>0</v>
      </c>
      <c r="F801">
        <v>1</v>
      </c>
      <c r="G801">
        <f t="shared" si="171"/>
        <v>77</v>
      </c>
      <c r="H801" s="5">
        <f t="shared" si="168"/>
        <v>16</v>
      </c>
      <c r="I801" t="str">
        <f t="shared" si="172"/>
        <v>NA</v>
      </c>
      <c r="J801" s="5" t="str">
        <f t="shared" si="170"/>
        <v>INSERT INTO usuarioetapa(idlogtrans,idusuario,idetapa,estado) values(1 , 77 , 16 , 'NA' );</v>
      </c>
    </row>
    <row r="802" spans="1:10" x14ac:dyDescent="0.25">
      <c r="A802">
        <v>50</v>
      </c>
      <c r="B802" s="7" t="s">
        <v>80</v>
      </c>
      <c r="C802" s="5" t="s">
        <v>92</v>
      </c>
      <c r="D802" s="5">
        <v>1</v>
      </c>
      <c r="E802" s="5">
        <v>0</v>
      </c>
      <c r="F802" s="5">
        <v>1</v>
      </c>
      <c r="G802" s="5">
        <v>60</v>
      </c>
      <c r="H802" s="5">
        <f t="shared" si="168"/>
        <v>1</v>
      </c>
      <c r="I802" s="5" t="str">
        <f>IF(E802=1,"AC","NA")</f>
        <v>NA</v>
      </c>
      <c r="J802" s="5" t="str">
        <f t="shared" si="170"/>
        <v>INSERT INTO usuarioetapa(idlogtrans,idusuario,idetapa,estado) values(1 , 60 , 1 , 'NA' );</v>
      </c>
    </row>
    <row r="803" spans="1:10" x14ac:dyDescent="0.25">
      <c r="B803" s="19"/>
      <c r="C803" t="s">
        <v>93</v>
      </c>
      <c r="D803" s="9">
        <v>2</v>
      </c>
      <c r="E803" s="9">
        <v>0</v>
      </c>
      <c r="F803">
        <v>1</v>
      </c>
      <c r="G803">
        <f>G802</f>
        <v>60</v>
      </c>
      <c r="H803" s="5">
        <f t="shared" si="168"/>
        <v>2</v>
      </c>
      <c r="I803" t="str">
        <f t="shared" ref="I803:I814" si="173">IF(E803=1,"AC","NA")</f>
        <v>NA</v>
      </c>
      <c r="J803" s="5" t="str">
        <f t="shared" si="170"/>
        <v>INSERT INTO usuarioetapa(idlogtrans,idusuario,idetapa,estado) values(1 , 60 , 2 , 'NA' );</v>
      </c>
    </row>
    <row r="804" spans="1:10" x14ac:dyDescent="0.25">
      <c r="B804" s="19"/>
      <c r="C804" t="s">
        <v>94</v>
      </c>
      <c r="D804" s="9">
        <v>3</v>
      </c>
      <c r="E804" s="9">
        <v>0</v>
      </c>
      <c r="F804">
        <v>1</v>
      </c>
      <c r="G804">
        <f t="shared" ref="G804:G817" si="174">G803</f>
        <v>60</v>
      </c>
      <c r="H804" s="5">
        <f t="shared" si="168"/>
        <v>3</v>
      </c>
      <c r="I804" t="str">
        <f t="shared" si="173"/>
        <v>NA</v>
      </c>
      <c r="J804" s="5" t="str">
        <f t="shared" si="170"/>
        <v>INSERT INTO usuarioetapa(idlogtrans,idusuario,idetapa,estado) values(1 , 60 , 3 , 'NA' );</v>
      </c>
    </row>
    <row r="805" spans="1:10" x14ac:dyDescent="0.25">
      <c r="B805" s="19"/>
      <c r="C805" t="s">
        <v>95</v>
      </c>
      <c r="D805" s="9">
        <v>4</v>
      </c>
      <c r="E805" s="9">
        <v>0</v>
      </c>
      <c r="F805">
        <v>1</v>
      </c>
      <c r="G805">
        <f t="shared" si="174"/>
        <v>60</v>
      </c>
      <c r="H805" s="5">
        <f t="shared" si="168"/>
        <v>4</v>
      </c>
      <c r="I805" t="str">
        <f t="shared" si="173"/>
        <v>NA</v>
      </c>
      <c r="J805" s="5" t="str">
        <f t="shared" si="170"/>
        <v>INSERT INTO usuarioetapa(idlogtrans,idusuario,idetapa,estado) values(1 , 60 , 4 , 'NA' );</v>
      </c>
    </row>
    <row r="806" spans="1:10" x14ac:dyDescent="0.25">
      <c r="B806" s="19"/>
      <c r="C806" t="s">
        <v>96</v>
      </c>
      <c r="D806" s="9">
        <v>5</v>
      </c>
      <c r="E806" s="9">
        <v>0</v>
      </c>
      <c r="F806">
        <v>1</v>
      </c>
      <c r="G806">
        <f t="shared" si="174"/>
        <v>60</v>
      </c>
      <c r="H806" s="5">
        <f t="shared" si="168"/>
        <v>5</v>
      </c>
      <c r="I806" t="str">
        <f t="shared" si="173"/>
        <v>NA</v>
      </c>
      <c r="J806" s="5" t="str">
        <f t="shared" si="170"/>
        <v>INSERT INTO usuarioetapa(idlogtrans,idusuario,idetapa,estado) values(1 , 60 , 5 , 'NA' );</v>
      </c>
    </row>
    <row r="807" spans="1:10" x14ac:dyDescent="0.25">
      <c r="B807" s="19"/>
      <c r="C807" t="s">
        <v>97</v>
      </c>
      <c r="D807" s="9">
        <v>6</v>
      </c>
      <c r="E807" s="9">
        <v>0</v>
      </c>
      <c r="F807">
        <v>1</v>
      </c>
      <c r="G807">
        <f t="shared" si="174"/>
        <v>60</v>
      </c>
      <c r="H807" s="5">
        <f t="shared" si="168"/>
        <v>6</v>
      </c>
      <c r="I807" t="str">
        <f t="shared" si="173"/>
        <v>NA</v>
      </c>
      <c r="J807" s="5" t="str">
        <f t="shared" si="170"/>
        <v>INSERT INTO usuarioetapa(idlogtrans,idusuario,idetapa,estado) values(1 , 60 , 6 , 'NA' );</v>
      </c>
    </row>
    <row r="808" spans="1:10" x14ac:dyDescent="0.25">
      <c r="B808" s="19"/>
      <c r="C808" t="s">
        <v>98</v>
      </c>
      <c r="D808" s="9">
        <v>7</v>
      </c>
      <c r="E808" s="9">
        <v>0</v>
      </c>
      <c r="F808">
        <v>1</v>
      </c>
      <c r="G808">
        <f t="shared" si="174"/>
        <v>60</v>
      </c>
      <c r="H808" s="5">
        <f t="shared" si="168"/>
        <v>7</v>
      </c>
      <c r="I808" t="str">
        <f t="shared" si="173"/>
        <v>NA</v>
      </c>
      <c r="J808" s="5" t="str">
        <f t="shared" si="170"/>
        <v>INSERT INTO usuarioetapa(idlogtrans,idusuario,idetapa,estado) values(1 , 60 , 7 , 'NA' );</v>
      </c>
    </row>
    <row r="809" spans="1:10" x14ac:dyDescent="0.25">
      <c r="B809" s="19"/>
      <c r="C809" t="s">
        <v>99</v>
      </c>
      <c r="D809" s="9">
        <v>8</v>
      </c>
      <c r="E809" s="9">
        <v>0</v>
      </c>
      <c r="F809">
        <v>1</v>
      </c>
      <c r="G809">
        <f t="shared" si="174"/>
        <v>60</v>
      </c>
      <c r="H809" s="5">
        <f t="shared" si="168"/>
        <v>8</v>
      </c>
      <c r="I809" t="str">
        <f t="shared" si="173"/>
        <v>NA</v>
      </c>
      <c r="J809" s="5" t="str">
        <f t="shared" si="170"/>
        <v>INSERT INTO usuarioetapa(idlogtrans,idusuario,idetapa,estado) values(1 , 60 , 8 , 'NA' );</v>
      </c>
    </row>
    <row r="810" spans="1:10" x14ac:dyDescent="0.25">
      <c r="B810" s="19"/>
      <c r="C810" t="s">
        <v>100</v>
      </c>
      <c r="D810" s="9">
        <v>9</v>
      </c>
      <c r="E810" s="9">
        <v>0</v>
      </c>
      <c r="F810">
        <v>1</v>
      </c>
      <c r="G810">
        <f t="shared" si="174"/>
        <v>60</v>
      </c>
      <c r="H810" s="5">
        <f t="shared" si="168"/>
        <v>9</v>
      </c>
      <c r="I810" t="str">
        <f t="shared" si="173"/>
        <v>NA</v>
      </c>
      <c r="J810" s="5" t="str">
        <f t="shared" si="170"/>
        <v>INSERT INTO usuarioetapa(idlogtrans,idusuario,idetapa,estado) values(1 , 60 , 9 , 'NA' );</v>
      </c>
    </row>
    <row r="811" spans="1:10" x14ac:dyDescent="0.25">
      <c r="B811" s="19"/>
      <c r="C811" t="s">
        <v>15</v>
      </c>
      <c r="D811" s="9">
        <v>10</v>
      </c>
      <c r="E811" s="9">
        <v>0</v>
      </c>
      <c r="F811">
        <v>1</v>
      </c>
      <c r="G811">
        <f t="shared" si="174"/>
        <v>60</v>
      </c>
      <c r="H811" s="5">
        <f t="shared" si="168"/>
        <v>10</v>
      </c>
      <c r="I811" t="str">
        <f t="shared" si="173"/>
        <v>NA</v>
      </c>
      <c r="J811" s="5" t="str">
        <f t="shared" si="170"/>
        <v>INSERT INTO usuarioetapa(idlogtrans,idusuario,idetapa,estado) values(1 , 60 , 10 , 'NA' );</v>
      </c>
    </row>
    <row r="812" spans="1:10" x14ac:dyDescent="0.25">
      <c r="B812" s="19"/>
      <c r="C812" t="s">
        <v>101</v>
      </c>
      <c r="D812" s="9">
        <v>11</v>
      </c>
      <c r="E812" s="9">
        <v>0</v>
      </c>
      <c r="F812">
        <v>1</v>
      </c>
      <c r="G812">
        <f t="shared" si="174"/>
        <v>60</v>
      </c>
      <c r="H812" s="5">
        <f t="shared" si="168"/>
        <v>11</v>
      </c>
      <c r="I812" t="str">
        <f t="shared" si="173"/>
        <v>NA</v>
      </c>
      <c r="J812" s="5" t="str">
        <f t="shared" si="170"/>
        <v>INSERT INTO usuarioetapa(idlogtrans,idusuario,idetapa,estado) values(1 , 60 , 11 , 'NA' );</v>
      </c>
    </row>
    <row r="813" spans="1:10" x14ac:dyDescent="0.25">
      <c r="B813" s="19"/>
      <c r="C813" t="s">
        <v>102</v>
      </c>
      <c r="D813" s="9">
        <v>12</v>
      </c>
      <c r="E813" s="9">
        <v>0</v>
      </c>
      <c r="F813">
        <v>1</v>
      </c>
      <c r="G813">
        <f t="shared" si="174"/>
        <v>60</v>
      </c>
      <c r="H813" s="5">
        <f t="shared" si="168"/>
        <v>12</v>
      </c>
      <c r="I813" t="str">
        <f t="shared" si="173"/>
        <v>NA</v>
      </c>
      <c r="J813" s="5" t="str">
        <f t="shared" si="170"/>
        <v>INSERT INTO usuarioetapa(idlogtrans,idusuario,idetapa,estado) values(1 , 60 , 12 , 'NA' );</v>
      </c>
    </row>
    <row r="814" spans="1:10" x14ac:dyDescent="0.25">
      <c r="B814" s="19"/>
      <c r="C814" t="s">
        <v>103</v>
      </c>
      <c r="D814" s="9">
        <v>13</v>
      </c>
      <c r="E814" s="9">
        <v>1</v>
      </c>
      <c r="F814">
        <v>1</v>
      </c>
      <c r="G814">
        <f t="shared" si="174"/>
        <v>60</v>
      </c>
      <c r="H814" s="5">
        <f t="shared" si="168"/>
        <v>13</v>
      </c>
      <c r="I814" t="str">
        <f t="shared" si="173"/>
        <v>AC</v>
      </c>
      <c r="J814" s="5" t="str">
        <f t="shared" si="170"/>
        <v>INSERT INTO usuarioetapa(idlogtrans,idusuario,idetapa,estado) values(1 , 60 , 13 , 'AC' );</v>
      </c>
    </row>
    <row r="815" spans="1:10" x14ac:dyDescent="0.25">
      <c r="B815" s="19"/>
      <c r="C815" t="s">
        <v>106</v>
      </c>
      <c r="D815" s="9">
        <v>14</v>
      </c>
      <c r="E815" s="9">
        <v>0</v>
      </c>
      <c r="F815">
        <v>1</v>
      </c>
      <c r="G815">
        <f t="shared" si="174"/>
        <v>60</v>
      </c>
      <c r="H815" s="5">
        <f t="shared" si="168"/>
        <v>14</v>
      </c>
      <c r="I815" t="str">
        <f t="shared" ref="I815:I817" si="175">IF(E815=1,"AC","NA")</f>
        <v>NA</v>
      </c>
      <c r="J815" s="5" t="str">
        <f t="shared" si="170"/>
        <v>INSERT INTO usuarioetapa(idlogtrans,idusuario,idetapa,estado) values(1 , 60 , 14 , 'NA' );</v>
      </c>
    </row>
    <row r="816" spans="1:10" x14ac:dyDescent="0.25">
      <c r="B816" s="19"/>
      <c r="C816" t="s">
        <v>107</v>
      </c>
      <c r="D816" s="9">
        <v>15</v>
      </c>
      <c r="E816" s="9">
        <v>0</v>
      </c>
      <c r="F816">
        <v>1</v>
      </c>
      <c r="G816">
        <f t="shared" si="174"/>
        <v>60</v>
      </c>
      <c r="H816" s="5">
        <f t="shared" si="168"/>
        <v>15</v>
      </c>
      <c r="I816" t="str">
        <f t="shared" si="175"/>
        <v>NA</v>
      </c>
      <c r="J816" s="5" t="str">
        <f t="shared" si="170"/>
        <v>INSERT INTO usuarioetapa(idlogtrans,idusuario,idetapa,estado) values(1 , 60 , 15 , 'NA' );</v>
      </c>
    </row>
    <row r="817" spans="1:10" x14ac:dyDescent="0.25">
      <c r="B817" s="19"/>
      <c r="C817" t="s">
        <v>108</v>
      </c>
      <c r="D817" s="9">
        <v>16</v>
      </c>
      <c r="E817" s="9">
        <v>0</v>
      </c>
      <c r="F817">
        <v>1</v>
      </c>
      <c r="G817">
        <f t="shared" si="174"/>
        <v>60</v>
      </c>
      <c r="H817" s="5">
        <f t="shared" si="168"/>
        <v>16</v>
      </c>
      <c r="I817" t="str">
        <f t="shared" si="175"/>
        <v>NA</v>
      </c>
      <c r="J817" s="5" t="str">
        <f t="shared" si="170"/>
        <v>INSERT INTO usuarioetapa(idlogtrans,idusuario,idetapa,estado) values(1 , 60 , 16 , 'NA' );</v>
      </c>
    </row>
    <row r="818" spans="1:10" x14ac:dyDescent="0.25">
      <c r="A818">
        <v>51</v>
      </c>
      <c r="B818" s="7" t="s">
        <v>81</v>
      </c>
      <c r="C818" s="5" t="s">
        <v>92</v>
      </c>
      <c r="D818" s="5">
        <v>1</v>
      </c>
      <c r="E818" s="5">
        <v>0</v>
      </c>
      <c r="F818" s="5">
        <v>1</v>
      </c>
      <c r="G818" s="5">
        <v>54</v>
      </c>
      <c r="H818" s="5">
        <f t="shared" si="168"/>
        <v>1</v>
      </c>
      <c r="I818" s="5" t="str">
        <f>IF(E818=1,"AC","NA")</f>
        <v>NA</v>
      </c>
      <c r="J818" s="5" t="str">
        <f t="shared" si="170"/>
        <v>INSERT INTO usuarioetapa(idlogtrans,idusuario,idetapa,estado) values(1 , 54 , 1 , 'NA' );</v>
      </c>
    </row>
    <row r="819" spans="1:10" x14ac:dyDescent="0.25">
      <c r="B819" s="19"/>
      <c r="C819" t="s">
        <v>93</v>
      </c>
      <c r="D819" s="9">
        <v>2</v>
      </c>
      <c r="E819" s="9">
        <v>0</v>
      </c>
      <c r="F819">
        <v>1</v>
      </c>
      <c r="G819">
        <f>G818</f>
        <v>54</v>
      </c>
      <c r="H819" s="5">
        <f t="shared" si="168"/>
        <v>2</v>
      </c>
      <c r="I819" t="str">
        <f t="shared" ref="I819:I830" si="176">IF(E819=1,"AC","NA")</f>
        <v>NA</v>
      </c>
      <c r="J819" s="5" t="str">
        <f t="shared" si="170"/>
        <v>INSERT INTO usuarioetapa(idlogtrans,idusuario,idetapa,estado) values(1 , 54 , 2 , 'NA' );</v>
      </c>
    </row>
    <row r="820" spans="1:10" x14ac:dyDescent="0.25">
      <c r="B820" s="19"/>
      <c r="C820" t="s">
        <v>94</v>
      </c>
      <c r="D820" s="9">
        <v>3</v>
      </c>
      <c r="E820" s="9">
        <v>0</v>
      </c>
      <c r="F820">
        <v>1</v>
      </c>
      <c r="G820">
        <f t="shared" ref="G820:G833" si="177">G819</f>
        <v>54</v>
      </c>
      <c r="H820" s="5">
        <f t="shared" si="168"/>
        <v>3</v>
      </c>
      <c r="I820" t="str">
        <f t="shared" si="176"/>
        <v>NA</v>
      </c>
      <c r="J820" s="5" t="str">
        <f t="shared" si="170"/>
        <v>INSERT INTO usuarioetapa(idlogtrans,idusuario,idetapa,estado) values(1 , 54 , 3 , 'NA' );</v>
      </c>
    </row>
    <row r="821" spans="1:10" x14ac:dyDescent="0.25">
      <c r="B821" s="19"/>
      <c r="C821" t="s">
        <v>95</v>
      </c>
      <c r="D821" s="9">
        <v>4</v>
      </c>
      <c r="E821" s="9">
        <v>0</v>
      </c>
      <c r="F821">
        <v>1</v>
      </c>
      <c r="G821">
        <f t="shared" si="177"/>
        <v>54</v>
      </c>
      <c r="H821" s="5">
        <f t="shared" si="168"/>
        <v>4</v>
      </c>
      <c r="I821" t="str">
        <f t="shared" si="176"/>
        <v>NA</v>
      </c>
      <c r="J821" s="5" t="str">
        <f t="shared" si="170"/>
        <v>INSERT INTO usuarioetapa(idlogtrans,idusuario,idetapa,estado) values(1 , 54 , 4 , 'NA' );</v>
      </c>
    </row>
    <row r="822" spans="1:10" x14ac:dyDescent="0.25">
      <c r="B822" s="19"/>
      <c r="C822" t="s">
        <v>96</v>
      </c>
      <c r="D822" s="9">
        <v>5</v>
      </c>
      <c r="E822" s="9">
        <v>0</v>
      </c>
      <c r="F822">
        <v>1</v>
      </c>
      <c r="G822">
        <f t="shared" si="177"/>
        <v>54</v>
      </c>
      <c r="H822" s="5">
        <f t="shared" si="168"/>
        <v>5</v>
      </c>
      <c r="I822" t="str">
        <f t="shared" si="176"/>
        <v>NA</v>
      </c>
      <c r="J822" s="5" t="str">
        <f t="shared" si="170"/>
        <v>INSERT INTO usuarioetapa(idlogtrans,idusuario,idetapa,estado) values(1 , 54 , 5 , 'NA' );</v>
      </c>
    </row>
    <row r="823" spans="1:10" x14ac:dyDescent="0.25">
      <c r="B823" s="19"/>
      <c r="C823" t="s">
        <v>97</v>
      </c>
      <c r="D823" s="9">
        <v>6</v>
      </c>
      <c r="E823" s="9">
        <v>0</v>
      </c>
      <c r="F823">
        <v>1</v>
      </c>
      <c r="G823">
        <f t="shared" si="177"/>
        <v>54</v>
      </c>
      <c r="H823" s="5">
        <f t="shared" si="168"/>
        <v>6</v>
      </c>
      <c r="I823" t="str">
        <f t="shared" si="176"/>
        <v>NA</v>
      </c>
      <c r="J823" s="5" t="str">
        <f t="shared" si="170"/>
        <v>INSERT INTO usuarioetapa(idlogtrans,idusuario,idetapa,estado) values(1 , 54 , 6 , 'NA' );</v>
      </c>
    </row>
    <row r="824" spans="1:10" x14ac:dyDescent="0.25">
      <c r="B824" s="19"/>
      <c r="C824" t="s">
        <v>98</v>
      </c>
      <c r="D824" s="9">
        <v>7</v>
      </c>
      <c r="E824" s="9">
        <v>0</v>
      </c>
      <c r="F824">
        <v>1</v>
      </c>
      <c r="G824">
        <f t="shared" si="177"/>
        <v>54</v>
      </c>
      <c r="H824" s="5">
        <f t="shared" si="168"/>
        <v>7</v>
      </c>
      <c r="I824" t="str">
        <f t="shared" si="176"/>
        <v>NA</v>
      </c>
      <c r="J824" s="5" t="str">
        <f t="shared" si="170"/>
        <v>INSERT INTO usuarioetapa(idlogtrans,idusuario,idetapa,estado) values(1 , 54 , 7 , 'NA' );</v>
      </c>
    </row>
    <row r="825" spans="1:10" x14ac:dyDescent="0.25">
      <c r="B825" s="19"/>
      <c r="C825" t="s">
        <v>99</v>
      </c>
      <c r="D825" s="9">
        <v>8</v>
      </c>
      <c r="E825" s="9">
        <v>0</v>
      </c>
      <c r="F825">
        <v>1</v>
      </c>
      <c r="G825">
        <f t="shared" si="177"/>
        <v>54</v>
      </c>
      <c r="H825" s="5">
        <f t="shared" si="168"/>
        <v>8</v>
      </c>
      <c r="I825" t="str">
        <f t="shared" si="176"/>
        <v>NA</v>
      </c>
      <c r="J825" s="5" t="str">
        <f t="shared" si="170"/>
        <v>INSERT INTO usuarioetapa(idlogtrans,idusuario,idetapa,estado) values(1 , 54 , 8 , 'NA' );</v>
      </c>
    </row>
    <row r="826" spans="1:10" x14ac:dyDescent="0.25">
      <c r="B826" s="19"/>
      <c r="C826" t="s">
        <v>100</v>
      </c>
      <c r="D826" s="9">
        <v>9</v>
      </c>
      <c r="E826" s="9">
        <v>0</v>
      </c>
      <c r="F826">
        <v>1</v>
      </c>
      <c r="G826">
        <f t="shared" si="177"/>
        <v>54</v>
      </c>
      <c r="H826" s="5">
        <f t="shared" si="168"/>
        <v>9</v>
      </c>
      <c r="I826" t="str">
        <f t="shared" si="176"/>
        <v>NA</v>
      </c>
      <c r="J826" s="5" t="str">
        <f t="shared" si="170"/>
        <v>INSERT INTO usuarioetapa(idlogtrans,idusuario,idetapa,estado) values(1 , 54 , 9 , 'NA' );</v>
      </c>
    </row>
    <row r="827" spans="1:10" x14ac:dyDescent="0.25">
      <c r="B827" s="19"/>
      <c r="C827" t="s">
        <v>15</v>
      </c>
      <c r="D827" s="9">
        <v>10</v>
      </c>
      <c r="E827" s="9">
        <v>0</v>
      </c>
      <c r="F827">
        <v>1</v>
      </c>
      <c r="G827">
        <f t="shared" si="177"/>
        <v>54</v>
      </c>
      <c r="H827" s="5">
        <f t="shared" si="168"/>
        <v>10</v>
      </c>
      <c r="I827" t="str">
        <f t="shared" si="176"/>
        <v>NA</v>
      </c>
      <c r="J827" s="5" t="str">
        <f t="shared" si="170"/>
        <v>INSERT INTO usuarioetapa(idlogtrans,idusuario,idetapa,estado) values(1 , 54 , 10 , 'NA' );</v>
      </c>
    </row>
    <row r="828" spans="1:10" x14ac:dyDescent="0.25">
      <c r="B828" s="19"/>
      <c r="C828" t="s">
        <v>101</v>
      </c>
      <c r="D828" s="9">
        <v>11</v>
      </c>
      <c r="E828" s="9">
        <v>0</v>
      </c>
      <c r="F828">
        <v>1</v>
      </c>
      <c r="G828">
        <f t="shared" si="177"/>
        <v>54</v>
      </c>
      <c r="H828" s="5">
        <f t="shared" si="168"/>
        <v>11</v>
      </c>
      <c r="I828" t="str">
        <f t="shared" si="176"/>
        <v>NA</v>
      </c>
      <c r="J828" s="5" t="str">
        <f t="shared" si="170"/>
        <v>INSERT INTO usuarioetapa(idlogtrans,idusuario,idetapa,estado) values(1 , 54 , 11 , 'NA' );</v>
      </c>
    </row>
    <row r="829" spans="1:10" x14ac:dyDescent="0.25">
      <c r="B829" s="19"/>
      <c r="C829" t="s">
        <v>102</v>
      </c>
      <c r="D829" s="9">
        <v>12</v>
      </c>
      <c r="E829" s="9">
        <v>0</v>
      </c>
      <c r="F829">
        <v>1</v>
      </c>
      <c r="G829">
        <f t="shared" si="177"/>
        <v>54</v>
      </c>
      <c r="H829" s="5">
        <f t="shared" si="168"/>
        <v>12</v>
      </c>
      <c r="I829" t="str">
        <f t="shared" si="176"/>
        <v>NA</v>
      </c>
      <c r="J829" s="5" t="str">
        <f t="shared" si="170"/>
        <v>INSERT INTO usuarioetapa(idlogtrans,idusuario,idetapa,estado) values(1 , 54 , 12 , 'NA' );</v>
      </c>
    </row>
    <row r="830" spans="1:10" x14ac:dyDescent="0.25">
      <c r="B830" s="19"/>
      <c r="C830" t="s">
        <v>103</v>
      </c>
      <c r="D830" s="9">
        <v>13</v>
      </c>
      <c r="E830" s="9">
        <v>1</v>
      </c>
      <c r="F830">
        <v>1</v>
      </c>
      <c r="G830">
        <f t="shared" si="177"/>
        <v>54</v>
      </c>
      <c r="H830" s="5">
        <f t="shared" si="168"/>
        <v>13</v>
      </c>
      <c r="I830" t="str">
        <f t="shared" si="176"/>
        <v>AC</v>
      </c>
      <c r="J830" s="5" t="str">
        <f t="shared" si="170"/>
        <v>INSERT INTO usuarioetapa(idlogtrans,idusuario,idetapa,estado) values(1 , 54 , 13 , 'AC' );</v>
      </c>
    </row>
    <row r="831" spans="1:10" x14ac:dyDescent="0.25">
      <c r="B831" s="19"/>
      <c r="C831" t="s">
        <v>106</v>
      </c>
      <c r="D831" s="9">
        <v>14</v>
      </c>
      <c r="E831" s="9">
        <v>0</v>
      </c>
      <c r="F831">
        <v>1</v>
      </c>
      <c r="G831">
        <f t="shared" si="177"/>
        <v>54</v>
      </c>
      <c r="H831" s="5">
        <f t="shared" si="168"/>
        <v>14</v>
      </c>
      <c r="I831" t="str">
        <f t="shared" ref="I831:I833" si="178">IF(E831=1,"AC","NA")</f>
        <v>NA</v>
      </c>
      <c r="J831" s="5" t="str">
        <f t="shared" si="170"/>
        <v>INSERT INTO usuarioetapa(idlogtrans,idusuario,idetapa,estado) values(1 , 54 , 14 , 'NA' );</v>
      </c>
    </row>
    <row r="832" spans="1:10" x14ac:dyDescent="0.25">
      <c r="B832" s="19"/>
      <c r="C832" t="s">
        <v>107</v>
      </c>
      <c r="D832" s="9">
        <v>15</v>
      </c>
      <c r="E832" s="9">
        <v>0</v>
      </c>
      <c r="F832">
        <v>1</v>
      </c>
      <c r="G832">
        <f t="shared" si="177"/>
        <v>54</v>
      </c>
      <c r="H832" s="5">
        <f t="shared" si="168"/>
        <v>15</v>
      </c>
      <c r="I832" t="str">
        <f t="shared" si="178"/>
        <v>NA</v>
      </c>
      <c r="J832" s="5" t="str">
        <f t="shared" si="170"/>
        <v>INSERT INTO usuarioetapa(idlogtrans,idusuario,idetapa,estado) values(1 , 54 , 15 , 'NA' );</v>
      </c>
    </row>
    <row r="833" spans="1:10" x14ac:dyDescent="0.25">
      <c r="B833" s="19"/>
      <c r="C833" t="s">
        <v>108</v>
      </c>
      <c r="D833" s="9">
        <v>16</v>
      </c>
      <c r="E833" s="9">
        <v>0</v>
      </c>
      <c r="F833">
        <v>1</v>
      </c>
      <c r="G833">
        <f t="shared" si="177"/>
        <v>54</v>
      </c>
      <c r="H833" s="5">
        <f t="shared" si="168"/>
        <v>16</v>
      </c>
      <c r="I833" t="str">
        <f t="shared" si="178"/>
        <v>NA</v>
      </c>
      <c r="J833" s="5" t="str">
        <f t="shared" si="170"/>
        <v>INSERT INTO usuarioetapa(idlogtrans,idusuario,idetapa,estado) values(1 , 54 , 16 , 'NA' );</v>
      </c>
    </row>
    <row r="834" spans="1:10" x14ac:dyDescent="0.25">
      <c r="A834">
        <v>52</v>
      </c>
      <c r="B834" s="7" t="s">
        <v>82</v>
      </c>
      <c r="C834" s="5" t="s">
        <v>92</v>
      </c>
      <c r="D834" s="5">
        <v>1</v>
      </c>
      <c r="E834" s="5">
        <v>0</v>
      </c>
      <c r="F834" s="5">
        <v>1</v>
      </c>
      <c r="G834" s="5">
        <v>30</v>
      </c>
      <c r="H834" s="5">
        <f t="shared" si="168"/>
        <v>1</v>
      </c>
      <c r="I834" s="5" t="str">
        <f>IF(E834=1,"AC","NA")</f>
        <v>NA</v>
      </c>
      <c r="J834" s="5" t="str">
        <f t="shared" si="170"/>
        <v>INSERT INTO usuarioetapa(idlogtrans,idusuario,idetapa,estado) values(1 , 30 , 1 , 'NA' );</v>
      </c>
    </row>
    <row r="835" spans="1:10" x14ac:dyDescent="0.25">
      <c r="B835" s="19"/>
      <c r="C835" t="s">
        <v>93</v>
      </c>
      <c r="D835" s="9">
        <v>2</v>
      </c>
      <c r="E835" s="9">
        <v>0</v>
      </c>
      <c r="F835">
        <v>1</v>
      </c>
      <c r="G835">
        <f>G834</f>
        <v>30</v>
      </c>
      <c r="H835" s="5">
        <f t="shared" si="168"/>
        <v>2</v>
      </c>
      <c r="I835" t="str">
        <f t="shared" ref="I835:I846" si="179">IF(E835=1,"AC","NA")</f>
        <v>NA</v>
      </c>
      <c r="J835" s="5" t="str">
        <f t="shared" si="170"/>
        <v>INSERT INTO usuarioetapa(idlogtrans,idusuario,idetapa,estado) values(1 , 30 , 2 , 'NA' );</v>
      </c>
    </row>
    <row r="836" spans="1:10" x14ac:dyDescent="0.25">
      <c r="B836" s="19"/>
      <c r="C836" t="s">
        <v>94</v>
      </c>
      <c r="D836" s="9">
        <v>3</v>
      </c>
      <c r="E836" s="9">
        <v>0</v>
      </c>
      <c r="F836">
        <v>1</v>
      </c>
      <c r="G836">
        <f t="shared" ref="G836:G849" si="180">G835</f>
        <v>30</v>
      </c>
      <c r="H836" s="5">
        <f t="shared" si="168"/>
        <v>3</v>
      </c>
      <c r="I836" t="str">
        <f t="shared" si="179"/>
        <v>NA</v>
      </c>
      <c r="J836" s="5" t="str">
        <f t="shared" si="170"/>
        <v>INSERT INTO usuarioetapa(idlogtrans,idusuario,idetapa,estado) values(1 , 30 , 3 , 'NA' );</v>
      </c>
    </row>
    <row r="837" spans="1:10" x14ac:dyDescent="0.25">
      <c r="B837" s="19"/>
      <c r="C837" t="s">
        <v>95</v>
      </c>
      <c r="D837" s="9">
        <v>4</v>
      </c>
      <c r="E837" s="9">
        <v>0</v>
      </c>
      <c r="F837">
        <v>1</v>
      </c>
      <c r="G837">
        <f t="shared" si="180"/>
        <v>30</v>
      </c>
      <c r="H837" s="5">
        <f t="shared" si="168"/>
        <v>4</v>
      </c>
      <c r="I837" t="str">
        <f t="shared" si="179"/>
        <v>NA</v>
      </c>
      <c r="J837" s="5" t="str">
        <f t="shared" si="170"/>
        <v>INSERT INTO usuarioetapa(idlogtrans,idusuario,idetapa,estado) values(1 , 30 , 4 , 'NA' );</v>
      </c>
    </row>
    <row r="838" spans="1:10" x14ac:dyDescent="0.25">
      <c r="B838" s="19"/>
      <c r="C838" t="s">
        <v>96</v>
      </c>
      <c r="D838" s="9">
        <v>5</v>
      </c>
      <c r="E838" s="9">
        <v>0</v>
      </c>
      <c r="F838">
        <v>1</v>
      </c>
      <c r="G838">
        <f t="shared" si="180"/>
        <v>30</v>
      </c>
      <c r="H838" s="5">
        <f t="shared" si="168"/>
        <v>5</v>
      </c>
      <c r="I838" t="str">
        <f t="shared" si="179"/>
        <v>NA</v>
      </c>
      <c r="J838" s="5" t="str">
        <f t="shared" si="170"/>
        <v>INSERT INTO usuarioetapa(idlogtrans,idusuario,idetapa,estado) values(1 , 30 , 5 , 'NA' );</v>
      </c>
    </row>
    <row r="839" spans="1:10" x14ac:dyDescent="0.25">
      <c r="B839" s="19"/>
      <c r="C839" t="s">
        <v>97</v>
      </c>
      <c r="D839" s="9">
        <v>6</v>
      </c>
      <c r="E839" s="9">
        <v>0</v>
      </c>
      <c r="F839">
        <v>1</v>
      </c>
      <c r="G839">
        <f t="shared" si="180"/>
        <v>30</v>
      </c>
      <c r="H839" s="5">
        <f t="shared" si="168"/>
        <v>6</v>
      </c>
      <c r="I839" t="str">
        <f t="shared" si="179"/>
        <v>NA</v>
      </c>
      <c r="J839" s="5" t="str">
        <f t="shared" si="170"/>
        <v>INSERT INTO usuarioetapa(idlogtrans,idusuario,idetapa,estado) values(1 , 30 , 6 , 'NA' );</v>
      </c>
    </row>
    <row r="840" spans="1:10" x14ac:dyDescent="0.25">
      <c r="B840" s="19"/>
      <c r="C840" t="s">
        <v>98</v>
      </c>
      <c r="D840" s="9">
        <v>7</v>
      </c>
      <c r="E840" s="9">
        <v>0</v>
      </c>
      <c r="F840">
        <v>1</v>
      </c>
      <c r="G840">
        <f t="shared" si="180"/>
        <v>30</v>
      </c>
      <c r="H840" s="5">
        <f t="shared" si="168"/>
        <v>7</v>
      </c>
      <c r="I840" t="str">
        <f t="shared" si="179"/>
        <v>NA</v>
      </c>
      <c r="J840" s="5" t="str">
        <f t="shared" si="170"/>
        <v>INSERT INTO usuarioetapa(idlogtrans,idusuario,idetapa,estado) values(1 , 30 , 7 , 'NA' );</v>
      </c>
    </row>
    <row r="841" spans="1:10" x14ac:dyDescent="0.25">
      <c r="B841" s="19"/>
      <c r="C841" t="s">
        <v>99</v>
      </c>
      <c r="D841" s="9">
        <v>8</v>
      </c>
      <c r="E841" s="9">
        <v>0</v>
      </c>
      <c r="F841">
        <v>1</v>
      </c>
      <c r="G841">
        <f t="shared" si="180"/>
        <v>30</v>
      </c>
      <c r="H841" s="5">
        <f t="shared" si="168"/>
        <v>8</v>
      </c>
      <c r="I841" t="str">
        <f t="shared" si="179"/>
        <v>NA</v>
      </c>
      <c r="J841" s="5" t="str">
        <f t="shared" si="170"/>
        <v>INSERT INTO usuarioetapa(idlogtrans,idusuario,idetapa,estado) values(1 , 30 , 8 , 'NA' );</v>
      </c>
    </row>
    <row r="842" spans="1:10" x14ac:dyDescent="0.25">
      <c r="B842" s="19"/>
      <c r="C842" t="s">
        <v>100</v>
      </c>
      <c r="D842" s="9">
        <v>9</v>
      </c>
      <c r="E842" s="9">
        <v>0</v>
      </c>
      <c r="F842">
        <v>1</v>
      </c>
      <c r="G842">
        <f t="shared" si="180"/>
        <v>30</v>
      </c>
      <c r="H842" s="5">
        <f t="shared" si="168"/>
        <v>9</v>
      </c>
      <c r="I842" t="str">
        <f t="shared" si="179"/>
        <v>NA</v>
      </c>
      <c r="J842" s="5" t="str">
        <f t="shared" si="170"/>
        <v>INSERT INTO usuarioetapa(idlogtrans,idusuario,idetapa,estado) values(1 , 30 , 9 , 'NA' );</v>
      </c>
    </row>
    <row r="843" spans="1:10" x14ac:dyDescent="0.25">
      <c r="B843" s="19"/>
      <c r="C843" t="s">
        <v>15</v>
      </c>
      <c r="D843" s="9">
        <v>10</v>
      </c>
      <c r="E843" s="9">
        <v>0</v>
      </c>
      <c r="F843">
        <v>1</v>
      </c>
      <c r="G843">
        <f t="shared" si="180"/>
        <v>30</v>
      </c>
      <c r="H843" s="5">
        <f t="shared" si="168"/>
        <v>10</v>
      </c>
      <c r="I843" t="str">
        <f t="shared" si="179"/>
        <v>NA</v>
      </c>
      <c r="J843" s="5" t="str">
        <f t="shared" si="170"/>
        <v>INSERT INTO usuarioetapa(idlogtrans,idusuario,idetapa,estado) values(1 , 30 , 10 , 'NA' );</v>
      </c>
    </row>
    <row r="844" spans="1:10" x14ac:dyDescent="0.25">
      <c r="B844" s="19"/>
      <c r="C844" t="s">
        <v>101</v>
      </c>
      <c r="D844" s="9">
        <v>11</v>
      </c>
      <c r="E844" s="9">
        <v>0</v>
      </c>
      <c r="F844">
        <v>1</v>
      </c>
      <c r="G844">
        <f t="shared" si="180"/>
        <v>30</v>
      </c>
      <c r="H844" s="5">
        <f t="shared" si="168"/>
        <v>11</v>
      </c>
      <c r="I844" t="str">
        <f t="shared" si="179"/>
        <v>NA</v>
      </c>
      <c r="J844" s="5" t="str">
        <f t="shared" si="170"/>
        <v>INSERT INTO usuarioetapa(idlogtrans,idusuario,idetapa,estado) values(1 , 30 , 11 , 'NA' );</v>
      </c>
    </row>
    <row r="845" spans="1:10" x14ac:dyDescent="0.25">
      <c r="B845" s="19"/>
      <c r="C845" t="s">
        <v>102</v>
      </c>
      <c r="D845" s="9">
        <v>12</v>
      </c>
      <c r="E845" s="9">
        <v>0</v>
      </c>
      <c r="F845">
        <v>1</v>
      </c>
      <c r="G845">
        <f t="shared" si="180"/>
        <v>30</v>
      </c>
      <c r="H845" s="5">
        <f t="shared" si="168"/>
        <v>12</v>
      </c>
      <c r="I845" t="str">
        <f t="shared" si="179"/>
        <v>NA</v>
      </c>
      <c r="J845" s="5" t="str">
        <f t="shared" si="170"/>
        <v>INSERT INTO usuarioetapa(idlogtrans,idusuario,idetapa,estado) values(1 , 30 , 12 , 'NA' );</v>
      </c>
    </row>
    <row r="846" spans="1:10" x14ac:dyDescent="0.25">
      <c r="B846" s="19"/>
      <c r="C846" t="s">
        <v>103</v>
      </c>
      <c r="D846" s="9">
        <v>13</v>
      </c>
      <c r="E846" s="9">
        <v>1</v>
      </c>
      <c r="F846">
        <v>1</v>
      </c>
      <c r="G846">
        <f t="shared" si="180"/>
        <v>30</v>
      </c>
      <c r="H846" s="5">
        <f t="shared" si="168"/>
        <v>13</v>
      </c>
      <c r="I846" t="str">
        <f t="shared" si="179"/>
        <v>AC</v>
      </c>
      <c r="J846" s="5" t="str">
        <f t="shared" si="170"/>
        <v>INSERT INTO usuarioetapa(idlogtrans,idusuario,idetapa,estado) values(1 , 30 , 13 , 'AC' );</v>
      </c>
    </row>
    <row r="847" spans="1:10" x14ac:dyDescent="0.25">
      <c r="B847" s="19"/>
      <c r="C847" t="s">
        <v>106</v>
      </c>
      <c r="D847" s="9">
        <v>14</v>
      </c>
      <c r="E847" s="9">
        <v>0</v>
      </c>
      <c r="F847">
        <v>1</v>
      </c>
      <c r="G847">
        <f t="shared" si="180"/>
        <v>30</v>
      </c>
      <c r="H847" s="5">
        <f t="shared" si="168"/>
        <v>14</v>
      </c>
      <c r="I847" t="str">
        <f t="shared" ref="I847:I849" si="181">IF(E847=1,"AC","NA")</f>
        <v>NA</v>
      </c>
      <c r="J847" s="5" t="str">
        <f t="shared" si="170"/>
        <v>INSERT INTO usuarioetapa(idlogtrans,idusuario,idetapa,estado) values(1 , 30 , 14 , 'NA' );</v>
      </c>
    </row>
    <row r="848" spans="1:10" x14ac:dyDescent="0.25">
      <c r="B848" s="19"/>
      <c r="C848" t="s">
        <v>107</v>
      </c>
      <c r="D848" s="9">
        <v>15</v>
      </c>
      <c r="E848" s="9">
        <v>0</v>
      </c>
      <c r="F848">
        <v>1</v>
      </c>
      <c r="G848">
        <f t="shared" si="180"/>
        <v>30</v>
      </c>
      <c r="H848" s="5">
        <f t="shared" si="168"/>
        <v>15</v>
      </c>
      <c r="I848" t="str">
        <f t="shared" si="181"/>
        <v>NA</v>
      </c>
      <c r="J848" s="5" t="str">
        <f t="shared" si="170"/>
        <v>INSERT INTO usuarioetapa(idlogtrans,idusuario,idetapa,estado) values(1 , 30 , 15 , 'NA' );</v>
      </c>
    </row>
    <row r="849" spans="1:10" x14ac:dyDescent="0.25">
      <c r="B849" s="19"/>
      <c r="C849" t="s">
        <v>108</v>
      </c>
      <c r="D849" s="9">
        <v>16</v>
      </c>
      <c r="E849" s="9">
        <v>0</v>
      </c>
      <c r="F849">
        <v>1</v>
      </c>
      <c r="G849">
        <f t="shared" si="180"/>
        <v>30</v>
      </c>
      <c r="H849" s="5">
        <f t="shared" si="168"/>
        <v>16</v>
      </c>
      <c r="I849" t="str">
        <f t="shared" si="181"/>
        <v>NA</v>
      </c>
      <c r="J849" s="5" t="str">
        <f t="shared" si="170"/>
        <v>INSERT INTO usuarioetapa(idlogtrans,idusuario,idetapa,estado) values(1 , 30 , 16 , 'NA' );</v>
      </c>
    </row>
    <row r="850" spans="1:10" x14ac:dyDescent="0.25">
      <c r="A850">
        <v>53</v>
      </c>
      <c r="B850" s="7" t="s">
        <v>83</v>
      </c>
      <c r="C850" s="5" t="s">
        <v>92</v>
      </c>
      <c r="D850" s="5">
        <v>1</v>
      </c>
      <c r="E850" s="5">
        <v>0</v>
      </c>
      <c r="F850" s="5">
        <v>1</v>
      </c>
      <c r="G850" s="5">
        <v>112</v>
      </c>
      <c r="H850" s="5">
        <f t="shared" si="168"/>
        <v>1</v>
      </c>
      <c r="I850" s="5" t="str">
        <f>IF(E850=1,"AC","NA")</f>
        <v>NA</v>
      </c>
      <c r="J850" s="5" t="str">
        <f t="shared" si="170"/>
        <v>INSERT INTO usuarioetapa(idlogtrans,idusuario,idetapa,estado) values(1 , 112 , 1 , 'NA' );</v>
      </c>
    </row>
    <row r="851" spans="1:10" x14ac:dyDescent="0.25">
      <c r="B851" s="19"/>
      <c r="C851" t="s">
        <v>93</v>
      </c>
      <c r="D851" s="9">
        <v>2</v>
      </c>
      <c r="E851" s="9">
        <v>0</v>
      </c>
      <c r="F851">
        <v>1</v>
      </c>
      <c r="G851">
        <f>G850</f>
        <v>112</v>
      </c>
      <c r="H851" s="5">
        <f t="shared" ref="H851:H914" si="182">D851</f>
        <v>2</v>
      </c>
      <c r="I851" t="str">
        <f t="shared" ref="I851:I862" si="183">IF(E851=1,"AC","NA")</f>
        <v>NA</v>
      </c>
      <c r="J851" s="5" t="str">
        <f t="shared" ref="J851:J914" si="184">CONCATENATE("INSERT INTO usuarioetapa(idlogtrans,idusuario,idetapa,estado) values(",F851," , ",G851," , ",H851," , '",I851,"' ",");")</f>
        <v>INSERT INTO usuarioetapa(idlogtrans,idusuario,idetapa,estado) values(1 , 112 , 2 , 'NA' );</v>
      </c>
    </row>
    <row r="852" spans="1:10" x14ac:dyDescent="0.25">
      <c r="B852" s="19"/>
      <c r="C852" t="s">
        <v>94</v>
      </c>
      <c r="D852" s="9">
        <v>3</v>
      </c>
      <c r="E852" s="9">
        <v>0</v>
      </c>
      <c r="F852">
        <v>1</v>
      </c>
      <c r="G852">
        <f t="shared" ref="G852:G865" si="185">G851</f>
        <v>112</v>
      </c>
      <c r="H852" s="5">
        <f t="shared" si="182"/>
        <v>3</v>
      </c>
      <c r="I852" t="str">
        <f t="shared" si="183"/>
        <v>NA</v>
      </c>
      <c r="J852" s="5" t="str">
        <f t="shared" si="184"/>
        <v>INSERT INTO usuarioetapa(idlogtrans,idusuario,idetapa,estado) values(1 , 112 , 3 , 'NA' );</v>
      </c>
    </row>
    <row r="853" spans="1:10" x14ac:dyDescent="0.25">
      <c r="B853" s="19"/>
      <c r="C853" t="s">
        <v>95</v>
      </c>
      <c r="D853" s="9">
        <v>4</v>
      </c>
      <c r="E853" s="9">
        <v>0</v>
      </c>
      <c r="F853">
        <v>1</v>
      </c>
      <c r="G853">
        <f t="shared" si="185"/>
        <v>112</v>
      </c>
      <c r="H853" s="5">
        <f t="shared" si="182"/>
        <v>4</v>
      </c>
      <c r="I853" t="str">
        <f t="shared" si="183"/>
        <v>NA</v>
      </c>
      <c r="J853" s="5" t="str">
        <f t="shared" si="184"/>
        <v>INSERT INTO usuarioetapa(idlogtrans,idusuario,idetapa,estado) values(1 , 112 , 4 , 'NA' );</v>
      </c>
    </row>
    <row r="854" spans="1:10" x14ac:dyDescent="0.25">
      <c r="B854" s="19"/>
      <c r="C854" t="s">
        <v>96</v>
      </c>
      <c r="D854" s="9">
        <v>5</v>
      </c>
      <c r="E854" s="9">
        <v>0</v>
      </c>
      <c r="F854">
        <v>1</v>
      </c>
      <c r="G854">
        <f t="shared" si="185"/>
        <v>112</v>
      </c>
      <c r="H854" s="5">
        <f t="shared" si="182"/>
        <v>5</v>
      </c>
      <c r="I854" t="str">
        <f t="shared" si="183"/>
        <v>NA</v>
      </c>
      <c r="J854" s="5" t="str">
        <f t="shared" si="184"/>
        <v>INSERT INTO usuarioetapa(idlogtrans,idusuario,idetapa,estado) values(1 , 112 , 5 , 'NA' );</v>
      </c>
    </row>
    <row r="855" spans="1:10" x14ac:dyDescent="0.25">
      <c r="B855" s="19"/>
      <c r="C855" t="s">
        <v>97</v>
      </c>
      <c r="D855" s="9">
        <v>6</v>
      </c>
      <c r="E855" s="9">
        <v>0</v>
      </c>
      <c r="F855">
        <v>1</v>
      </c>
      <c r="G855">
        <f t="shared" si="185"/>
        <v>112</v>
      </c>
      <c r="H855" s="5">
        <f t="shared" si="182"/>
        <v>6</v>
      </c>
      <c r="I855" t="str">
        <f t="shared" si="183"/>
        <v>NA</v>
      </c>
      <c r="J855" s="5" t="str">
        <f t="shared" si="184"/>
        <v>INSERT INTO usuarioetapa(idlogtrans,idusuario,idetapa,estado) values(1 , 112 , 6 , 'NA' );</v>
      </c>
    </row>
    <row r="856" spans="1:10" x14ac:dyDescent="0.25">
      <c r="B856" s="19"/>
      <c r="C856" t="s">
        <v>98</v>
      </c>
      <c r="D856" s="9">
        <v>7</v>
      </c>
      <c r="E856" s="9">
        <v>0</v>
      </c>
      <c r="F856">
        <v>1</v>
      </c>
      <c r="G856">
        <f t="shared" si="185"/>
        <v>112</v>
      </c>
      <c r="H856" s="5">
        <f t="shared" si="182"/>
        <v>7</v>
      </c>
      <c r="I856" t="str">
        <f t="shared" si="183"/>
        <v>NA</v>
      </c>
      <c r="J856" s="5" t="str">
        <f t="shared" si="184"/>
        <v>INSERT INTO usuarioetapa(idlogtrans,idusuario,idetapa,estado) values(1 , 112 , 7 , 'NA' );</v>
      </c>
    </row>
    <row r="857" spans="1:10" x14ac:dyDescent="0.25">
      <c r="B857" s="19"/>
      <c r="C857" t="s">
        <v>99</v>
      </c>
      <c r="D857" s="9">
        <v>8</v>
      </c>
      <c r="E857" s="9">
        <v>0</v>
      </c>
      <c r="F857">
        <v>1</v>
      </c>
      <c r="G857">
        <f t="shared" si="185"/>
        <v>112</v>
      </c>
      <c r="H857" s="5">
        <f t="shared" si="182"/>
        <v>8</v>
      </c>
      <c r="I857" t="str">
        <f t="shared" si="183"/>
        <v>NA</v>
      </c>
      <c r="J857" s="5" t="str">
        <f t="shared" si="184"/>
        <v>INSERT INTO usuarioetapa(idlogtrans,idusuario,idetapa,estado) values(1 , 112 , 8 , 'NA' );</v>
      </c>
    </row>
    <row r="858" spans="1:10" x14ac:dyDescent="0.25">
      <c r="B858" s="19"/>
      <c r="C858" t="s">
        <v>100</v>
      </c>
      <c r="D858" s="9">
        <v>9</v>
      </c>
      <c r="E858" s="9">
        <v>0</v>
      </c>
      <c r="F858">
        <v>1</v>
      </c>
      <c r="G858">
        <f t="shared" si="185"/>
        <v>112</v>
      </c>
      <c r="H858" s="5">
        <f t="shared" si="182"/>
        <v>9</v>
      </c>
      <c r="I858" t="str">
        <f t="shared" si="183"/>
        <v>NA</v>
      </c>
      <c r="J858" s="5" t="str">
        <f t="shared" si="184"/>
        <v>INSERT INTO usuarioetapa(idlogtrans,idusuario,idetapa,estado) values(1 , 112 , 9 , 'NA' );</v>
      </c>
    </row>
    <row r="859" spans="1:10" x14ac:dyDescent="0.25">
      <c r="B859" s="19"/>
      <c r="C859" t="s">
        <v>15</v>
      </c>
      <c r="D859" s="9">
        <v>10</v>
      </c>
      <c r="E859" s="9">
        <v>0</v>
      </c>
      <c r="F859">
        <v>1</v>
      </c>
      <c r="G859">
        <f t="shared" si="185"/>
        <v>112</v>
      </c>
      <c r="H859" s="5">
        <f t="shared" si="182"/>
        <v>10</v>
      </c>
      <c r="I859" t="str">
        <f t="shared" si="183"/>
        <v>NA</v>
      </c>
      <c r="J859" s="5" t="str">
        <f t="shared" si="184"/>
        <v>INSERT INTO usuarioetapa(idlogtrans,idusuario,idetapa,estado) values(1 , 112 , 10 , 'NA' );</v>
      </c>
    </row>
    <row r="860" spans="1:10" x14ac:dyDescent="0.25">
      <c r="B860" s="19"/>
      <c r="C860" t="s">
        <v>101</v>
      </c>
      <c r="D860" s="9">
        <v>11</v>
      </c>
      <c r="E860" s="9">
        <v>0</v>
      </c>
      <c r="F860">
        <v>1</v>
      </c>
      <c r="G860">
        <f t="shared" si="185"/>
        <v>112</v>
      </c>
      <c r="H860" s="5">
        <f t="shared" si="182"/>
        <v>11</v>
      </c>
      <c r="I860" t="str">
        <f t="shared" si="183"/>
        <v>NA</v>
      </c>
      <c r="J860" s="5" t="str">
        <f t="shared" si="184"/>
        <v>INSERT INTO usuarioetapa(idlogtrans,idusuario,idetapa,estado) values(1 , 112 , 11 , 'NA' );</v>
      </c>
    </row>
    <row r="861" spans="1:10" x14ac:dyDescent="0.25">
      <c r="B861" s="19"/>
      <c r="C861" t="s">
        <v>102</v>
      </c>
      <c r="D861" s="9">
        <v>12</v>
      </c>
      <c r="E861" s="9">
        <v>0</v>
      </c>
      <c r="F861">
        <v>1</v>
      </c>
      <c r="G861">
        <f t="shared" si="185"/>
        <v>112</v>
      </c>
      <c r="H861" s="5">
        <f t="shared" si="182"/>
        <v>12</v>
      </c>
      <c r="I861" t="str">
        <f t="shared" si="183"/>
        <v>NA</v>
      </c>
      <c r="J861" s="5" t="str">
        <f t="shared" si="184"/>
        <v>INSERT INTO usuarioetapa(idlogtrans,idusuario,idetapa,estado) values(1 , 112 , 12 , 'NA' );</v>
      </c>
    </row>
    <row r="862" spans="1:10" x14ac:dyDescent="0.25">
      <c r="B862" s="19"/>
      <c r="C862" t="s">
        <v>103</v>
      </c>
      <c r="D862" s="9">
        <v>13</v>
      </c>
      <c r="E862" s="9">
        <v>1</v>
      </c>
      <c r="F862">
        <v>1</v>
      </c>
      <c r="G862">
        <f t="shared" si="185"/>
        <v>112</v>
      </c>
      <c r="H862" s="5">
        <f t="shared" si="182"/>
        <v>13</v>
      </c>
      <c r="I862" t="str">
        <f t="shared" si="183"/>
        <v>AC</v>
      </c>
      <c r="J862" s="5" t="str">
        <f t="shared" si="184"/>
        <v>INSERT INTO usuarioetapa(idlogtrans,idusuario,idetapa,estado) values(1 , 112 , 13 , 'AC' );</v>
      </c>
    </row>
    <row r="863" spans="1:10" x14ac:dyDescent="0.25">
      <c r="B863" s="19"/>
      <c r="C863" t="s">
        <v>106</v>
      </c>
      <c r="D863" s="9">
        <v>14</v>
      </c>
      <c r="E863" s="9">
        <v>0</v>
      </c>
      <c r="F863">
        <v>1</v>
      </c>
      <c r="G863">
        <f t="shared" si="185"/>
        <v>112</v>
      </c>
      <c r="H863" s="5">
        <f t="shared" si="182"/>
        <v>14</v>
      </c>
      <c r="I863" t="str">
        <f t="shared" ref="I863:I865" si="186">IF(E863=1,"AC","NA")</f>
        <v>NA</v>
      </c>
      <c r="J863" s="5" t="str">
        <f t="shared" si="184"/>
        <v>INSERT INTO usuarioetapa(idlogtrans,idusuario,idetapa,estado) values(1 , 112 , 14 , 'NA' );</v>
      </c>
    </row>
    <row r="864" spans="1:10" x14ac:dyDescent="0.25">
      <c r="B864" s="19"/>
      <c r="C864" t="s">
        <v>107</v>
      </c>
      <c r="D864" s="9">
        <v>15</v>
      </c>
      <c r="E864" s="9">
        <v>0</v>
      </c>
      <c r="F864">
        <v>1</v>
      </c>
      <c r="G864">
        <f t="shared" si="185"/>
        <v>112</v>
      </c>
      <c r="H864" s="5">
        <f t="shared" si="182"/>
        <v>15</v>
      </c>
      <c r="I864" t="str">
        <f t="shared" si="186"/>
        <v>NA</v>
      </c>
      <c r="J864" s="5" t="str">
        <f t="shared" si="184"/>
        <v>INSERT INTO usuarioetapa(idlogtrans,idusuario,idetapa,estado) values(1 , 112 , 15 , 'NA' );</v>
      </c>
    </row>
    <row r="865" spans="1:10" x14ac:dyDescent="0.25">
      <c r="B865" s="19"/>
      <c r="C865" t="s">
        <v>108</v>
      </c>
      <c r="D865" s="9">
        <v>16</v>
      </c>
      <c r="E865" s="9">
        <v>0</v>
      </c>
      <c r="F865">
        <v>1</v>
      </c>
      <c r="G865">
        <f t="shared" si="185"/>
        <v>112</v>
      </c>
      <c r="H865" s="5">
        <f t="shared" si="182"/>
        <v>16</v>
      </c>
      <c r="I865" t="str">
        <f t="shared" si="186"/>
        <v>NA</v>
      </c>
      <c r="J865" s="5" t="str">
        <f t="shared" si="184"/>
        <v>INSERT INTO usuarioetapa(idlogtrans,idusuario,idetapa,estado) values(1 , 112 , 16 , 'NA' );</v>
      </c>
    </row>
    <row r="866" spans="1:10" x14ac:dyDescent="0.25">
      <c r="A866">
        <v>54</v>
      </c>
      <c r="B866" s="7" t="s">
        <v>84</v>
      </c>
      <c r="C866" s="5" t="s">
        <v>92</v>
      </c>
      <c r="D866" s="5">
        <v>1</v>
      </c>
      <c r="E866" s="5">
        <v>0</v>
      </c>
      <c r="F866" s="5">
        <v>1</v>
      </c>
      <c r="G866" s="5">
        <v>179</v>
      </c>
      <c r="H866" s="5">
        <f t="shared" si="182"/>
        <v>1</v>
      </c>
      <c r="I866" s="5" t="str">
        <f>IF(E866=1,"AC","NA")</f>
        <v>NA</v>
      </c>
      <c r="J866" s="5" t="str">
        <f t="shared" si="184"/>
        <v>INSERT INTO usuarioetapa(idlogtrans,idusuario,idetapa,estado) values(1 , 179 , 1 , 'NA' );</v>
      </c>
    </row>
    <row r="867" spans="1:10" x14ac:dyDescent="0.25">
      <c r="B867" s="19"/>
      <c r="C867" t="s">
        <v>93</v>
      </c>
      <c r="D867" s="9">
        <v>2</v>
      </c>
      <c r="E867" s="9">
        <v>0</v>
      </c>
      <c r="F867">
        <v>1</v>
      </c>
      <c r="G867">
        <f>G866</f>
        <v>179</v>
      </c>
      <c r="H867" s="5">
        <f t="shared" si="182"/>
        <v>2</v>
      </c>
      <c r="I867" t="str">
        <f t="shared" ref="I867:I878" si="187">IF(E867=1,"AC","NA")</f>
        <v>NA</v>
      </c>
      <c r="J867" s="5" t="str">
        <f t="shared" si="184"/>
        <v>INSERT INTO usuarioetapa(idlogtrans,idusuario,idetapa,estado) values(1 , 179 , 2 , 'NA' );</v>
      </c>
    </row>
    <row r="868" spans="1:10" x14ac:dyDescent="0.25">
      <c r="B868" s="19"/>
      <c r="C868" t="s">
        <v>94</v>
      </c>
      <c r="D868" s="9">
        <v>3</v>
      </c>
      <c r="E868" s="9">
        <v>0</v>
      </c>
      <c r="F868">
        <v>1</v>
      </c>
      <c r="G868">
        <f t="shared" ref="G868:G881" si="188">G867</f>
        <v>179</v>
      </c>
      <c r="H868" s="5">
        <f t="shared" si="182"/>
        <v>3</v>
      </c>
      <c r="I868" t="str">
        <f t="shared" si="187"/>
        <v>NA</v>
      </c>
      <c r="J868" s="5" t="str">
        <f t="shared" si="184"/>
        <v>INSERT INTO usuarioetapa(idlogtrans,idusuario,idetapa,estado) values(1 , 179 , 3 , 'NA' );</v>
      </c>
    </row>
    <row r="869" spans="1:10" x14ac:dyDescent="0.25">
      <c r="B869" s="19"/>
      <c r="C869" t="s">
        <v>95</v>
      </c>
      <c r="D869" s="9">
        <v>4</v>
      </c>
      <c r="E869" s="9">
        <v>0</v>
      </c>
      <c r="F869">
        <v>1</v>
      </c>
      <c r="G869">
        <f t="shared" si="188"/>
        <v>179</v>
      </c>
      <c r="H869" s="5">
        <f t="shared" si="182"/>
        <v>4</v>
      </c>
      <c r="I869" t="str">
        <f t="shared" si="187"/>
        <v>NA</v>
      </c>
      <c r="J869" s="5" t="str">
        <f t="shared" si="184"/>
        <v>INSERT INTO usuarioetapa(idlogtrans,idusuario,idetapa,estado) values(1 , 179 , 4 , 'NA' );</v>
      </c>
    </row>
    <row r="870" spans="1:10" x14ac:dyDescent="0.25">
      <c r="B870" s="19"/>
      <c r="C870" t="s">
        <v>96</v>
      </c>
      <c r="D870" s="9">
        <v>5</v>
      </c>
      <c r="E870" s="9">
        <v>0</v>
      </c>
      <c r="F870">
        <v>1</v>
      </c>
      <c r="G870">
        <f t="shared" si="188"/>
        <v>179</v>
      </c>
      <c r="H870" s="5">
        <f t="shared" si="182"/>
        <v>5</v>
      </c>
      <c r="I870" t="str">
        <f t="shared" si="187"/>
        <v>NA</v>
      </c>
      <c r="J870" s="5" t="str">
        <f t="shared" si="184"/>
        <v>INSERT INTO usuarioetapa(idlogtrans,idusuario,idetapa,estado) values(1 , 179 , 5 , 'NA' );</v>
      </c>
    </row>
    <row r="871" spans="1:10" x14ac:dyDescent="0.25">
      <c r="B871" s="19"/>
      <c r="C871" t="s">
        <v>97</v>
      </c>
      <c r="D871" s="9">
        <v>6</v>
      </c>
      <c r="E871" s="9">
        <v>0</v>
      </c>
      <c r="F871">
        <v>1</v>
      </c>
      <c r="G871">
        <f t="shared" si="188"/>
        <v>179</v>
      </c>
      <c r="H871" s="5">
        <f t="shared" si="182"/>
        <v>6</v>
      </c>
      <c r="I871" t="str">
        <f t="shared" si="187"/>
        <v>NA</v>
      </c>
      <c r="J871" s="5" t="str">
        <f t="shared" si="184"/>
        <v>INSERT INTO usuarioetapa(idlogtrans,idusuario,idetapa,estado) values(1 , 179 , 6 , 'NA' );</v>
      </c>
    </row>
    <row r="872" spans="1:10" x14ac:dyDescent="0.25">
      <c r="B872" s="19"/>
      <c r="C872" t="s">
        <v>98</v>
      </c>
      <c r="D872" s="9">
        <v>7</v>
      </c>
      <c r="E872" s="9">
        <v>0</v>
      </c>
      <c r="F872">
        <v>1</v>
      </c>
      <c r="G872">
        <f t="shared" si="188"/>
        <v>179</v>
      </c>
      <c r="H872" s="5">
        <f t="shared" si="182"/>
        <v>7</v>
      </c>
      <c r="I872" t="str">
        <f t="shared" si="187"/>
        <v>NA</v>
      </c>
      <c r="J872" s="5" t="str">
        <f t="shared" si="184"/>
        <v>INSERT INTO usuarioetapa(idlogtrans,idusuario,idetapa,estado) values(1 , 179 , 7 , 'NA' );</v>
      </c>
    </row>
    <row r="873" spans="1:10" x14ac:dyDescent="0.25">
      <c r="B873" s="19"/>
      <c r="C873" t="s">
        <v>99</v>
      </c>
      <c r="D873" s="9">
        <v>8</v>
      </c>
      <c r="E873" s="9">
        <v>0</v>
      </c>
      <c r="F873">
        <v>1</v>
      </c>
      <c r="G873">
        <f t="shared" si="188"/>
        <v>179</v>
      </c>
      <c r="H873" s="5">
        <f t="shared" si="182"/>
        <v>8</v>
      </c>
      <c r="I873" t="str">
        <f t="shared" si="187"/>
        <v>NA</v>
      </c>
      <c r="J873" s="5" t="str">
        <f t="shared" si="184"/>
        <v>INSERT INTO usuarioetapa(idlogtrans,idusuario,idetapa,estado) values(1 , 179 , 8 , 'NA' );</v>
      </c>
    </row>
    <row r="874" spans="1:10" x14ac:dyDescent="0.25">
      <c r="B874" s="19"/>
      <c r="C874" t="s">
        <v>100</v>
      </c>
      <c r="D874" s="9">
        <v>9</v>
      </c>
      <c r="E874" s="9">
        <v>0</v>
      </c>
      <c r="F874">
        <v>1</v>
      </c>
      <c r="G874">
        <f t="shared" si="188"/>
        <v>179</v>
      </c>
      <c r="H874" s="5">
        <f t="shared" si="182"/>
        <v>9</v>
      </c>
      <c r="I874" t="str">
        <f t="shared" si="187"/>
        <v>NA</v>
      </c>
      <c r="J874" s="5" t="str">
        <f t="shared" si="184"/>
        <v>INSERT INTO usuarioetapa(idlogtrans,idusuario,idetapa,estado) values(1 , 179 , 9 , 'NA' );</v>
      </c>
    </row>
    <row r="875" spans="1:10" x14ac:dyDescent="0.25">
      <c r="B875" s="19"/>
      <c r="C875" t="s">
        <v>15</v>
      </c>
      <c r="D875" s="9">
        <v>10</v>
      </c>
      <c r="E875" s="9">
        <v>0</v>
      </c>
      <c r="F875">
        <v>1</v>
      </c>
      <c r="G875">
        <f t="shared" si="188"/>
        <v>179</v>
      </c>
      <c r="H875" s="5">
        <f t="shared" si="182"/>
        <v>10</v>
      </c>
      <c r="I875" t="str">
        <f t="shared" si="187"/>
        <v>NA</v>
      </c>
      <c r="J875" s="5" t="str">
        <f t="shared" si="184"/>
        <v>INSERT INTO usuarioetapa(idlogtrans,idusuario,idetapa,estado) values(1 , 179 , 10 , 'NA' );</v>
      </c>
    </row>
    <row r="876" spans="1:10" x14ac:dyDescent="0.25">
      <c r="B876" s="19"/>
      <c r="C876" t="s">
        <v>101</v>
      </c>
      <c r="D876" s="9">
        <v>11</v>
      </c>
      <c r="E876" s="9">
        <v>0</v>
      </c>
      <c r="F876">
        <v>1</v>
      </c>
      <c r="G876">
        <f t="shared" si="188"/>
        <v>179</v>
      </c>
      <c r="H876" s="5">
        <f t="shared" si="182"/>
        <v>11</v>
      </c>
      <c r="I876" t="str">
        <f t="shared" si="187"/>
        <v>NA</v>
      </c>
      <c r="J876" s="5" t="str">
        <f t="shared" si="184"/>
        <v>INSERT INTO usuarioetapa(idlogtrans,idusuario,idetapa,estado) values(1 , 179 , 11 , 'NA' );</v>
      </c>
    </row>
    <row r="877" spans="1:10" x14ac:dyDescent="0.25">
      <c r="B877" s="19"/>
      <c r="C877" t="s">
        <v>102</v>
      </c>
      <c r="D877" s="9">
        <v>12</v>
      </c>
      <c r="E877" s="9">
        <v>0</v>
      </c>
      <c r="F877">
        <v>1</v>
      </c>
      <c r="G877">
        <f t="shared" si="188"/>
        <v>179</v>
      </c>
      <c r="H877" s="5">
        <f t="shared" si="182"/>
        <v>12</v>
      </c>
      <c r="I877" t="str">
        <f t="shared" si="187"/>
        <v>NA</v>
      </c>
      <c r="J877" s="5" t="str">
        <f t="shared" si="184"/>
        <v>INSERT INTO usuarioetapa(idlogtrans,idusuario,idetapa,estado) values(1 , 179 , 12 , 'NA' );</v>
      </c>
    </row>
    <row r="878" spans="1:10" x14ac:dyDescent="0.25">
      <c r="B878" s="19"/>
      <c r="C878" t="s">
        <v>103</v>
      </c>
      <c r="D878" s="9">
        <v>13</v>
      </c>
      <c r="E878" s="9">
        <v>1</v>
      </c>
      <c r="F878">
        <v>1</v>
      </c>
      <c r="G878">
        <f t="shared" si="188"/>
        <v>179</v>
      </c>
      <c r="H878" s="5">
        <f t="shared" si="182"/>
        <v>13</v>
      </c>
      <c r="I878" t="str">
        <f t="shared" si="187"/>
        <v>AC</v>
      </c>
      <c r="J878" s="5" t="str">
        <f t="shared" si="184"/>
        <v>INSERT INTO usuarioetapa(idlogtrans,idusuario,idetapa,estado) values(1 , 179 , 13 , 'AC' );</v>
      </c>
    </row>
    <row r="879" spans="1:10" x14ac:dyDescent="0.25">
      <c r="B879" s="19"/>
      <c r="C879" t="s">
        <v>106</v>
      </c>
      <c r="D879" s="9">
        <v>14</v>
      </c>
      <c r="E879" s="9">
        <v>0</v>
      </c>
      <c r="F879">
        <v>1</v>
      </c>
      <c r="G879">
        <f t="shared" si="188"/>
        <v>179</v>
      </c>
      <c r="H879" s="5">
        <f t="shared" si="182"/>
        <v>14</v>
      </c>
      <c r="I879" t="str">
        <f t="shared" ref="I879:I881" si="189">IF(E879=1,"AC","NA")</f>
        <v>NA</v>
      </c>
      <c r="J879" s="5" t="str">
        <f t="shared" si="184"/>
        <v>INSERT INTO usuarioetapa(idlogtrans,idusuario,idetapa,estado) values(1 , 179 , 14 , 'NA' );</v>
      </c>
    </row>
    <row r="880" spans="1:10" x14ac:dyDescent="0.25">
      <c r="B880" s="19"/>
      <c r="C880" t="s">
        <v>107</v>
      </c>
      <c r="D880" s="9">
        <v>15</v>
      </c>
      <c r="E880" s="9">
        <v>0</v>
      </c>
      <c r="F880">
        <v>1</v>
      </c>
      <c r="G880">
        <f t="shared" si="188"/>
        <v>179</v>
      </c>
      <c r="H880" s="5">
        <f t="shared" si="182"/>
        <v>15</v>
      </c>
      <c r="I880" t="str">
        <f t="shared" si="189"/>
        <v>NA</v>
      </c>
      <c r="J880" s="5" t="str">
        <f t="shared" si="184"/>
        <v>INSERT INTO usuarioetapa(idlogtrans,idusuario,idetapa,estado) values(1 , 179 , 15 , 'NA' );</v>
      </c>
    </row>
    <row r="881" spans="1:10" x14ac:dyDescent="0.25">
      <c r="B881" s="19"/>
      <c r="C881" t="s">
        <v>108</v>
      </c>
      <c r="D881" s="9">
        <v>16</v>
      </c>
      <c r="E881" s="9">
        <v>0</v>
      </c>
      <c r="F881">
        <v>1</v>
      </c>
      <c r="G881">
        <f t="shared" si="188"/>
        <v>179</v>
      </c>
      <c r="H881" s="5">
        <f t="shared" si="182"/>
        <v>16</v>
      </c>
      <c r="I881" t="str">
        <f t="shared" si="189"/>
        <v>NA</v>
      </c>
      <c r="J881" s="5" t="str">
        <f t="shared" si="184"/>
        <v>INSERT INTO usuarioetapa(idlogtrans,idusuario,idetapa,estado) values(1 , 179 , 16 , 'NA' );</v>
      </c>
    </row>
    <row r="882" spans="1:10" x14ac:dyDescent="0.25">
      <c r="A882">
        <v>55</v>
      </c>
      <c r="B882" s="7" t="s">
        <v>85</v>
      </c>
      <c r="C882" s="5" t="s">
        <v>92</v>
      </c>
      <c r="D882" s="5">
        <v>1</v>
      </c>
      <c r="E882" s="5">
        <v>0</v>
      </c>
      <c r="F882" s="5">
        <v>1</v>
      </c>
      <c r="G882" s="5">
        <v>145</v>
      </c>
      <c r="H882" s="5">
        <f t="shared" si="182"/>
        <v>1</v>
      </c>
      <c r="I882" s="5" t="str">
        <f>IF(E882=1,"AC","NA")</f>
        <v>NA</v>
      </c>
      <c r="J882" s="5" t="str">
        <f t="shared" si="184"/>
        <v>INSERT INTO usuarioetapa(idlogtrans,idusuario,idetapa,estado) values(1 , 145 , 1 , 'NA' );</v>
      </c>
    </row>
    <row r="883" spans="1:10" x14ac:dyDescent="0.25">
      <c r="B883" s="19"/>
      <c r="C883" t="s">
        <v>93</v>
      </c>
      <c r="D883" s="9">
        <v>2</v>
      </c>
      <c r="E883" s="9">
        <v>0</v>
      </c>
      <c r="F883">
        <v>1</v>
      </c>
      <c r="G883">
        <f>G882</f>
        <v>145</v>
      </c>
      <c r="H883" s="5">
        <f t="shared" si="182"/>
        <v>2</v>
      </c>
      <c r="I883" t="str">
        <f t="shared" ref="I883:I894" si="190">IF(E883=1,"AC","NA")</f>
        <v>NA</v>
      </c>
      <c r="J883" s="5" t="str">
        <f t="shared" si="184"/>
        <v>INSERT INTO usuarioetapa(idlogtrans,idusuario,idetapa,estado) values(1 , 145 , 2 , 'NA' );</v>
      </c>
    </row>
    <row r="884" spans="1:10" x14ac:dyDescent="0.25">
      <c r="B884" s="19"/>
      <c r="C884" t="s">
        <v>94</v>
      </c>
      <c r="D884" s="9">
        <v>3</v>
      </c>
      <c r="E884" s="9">
        <v>0</v>
      </c>
      <c r="F884">
        <v>1</v>
      </c>
      <c r="G884">
        <f t="shared" ref="G884:G897" si="191">G883</f>
        <v>145</v>
      </c>
      <c r="H884" s="5">
        <f t="shared" si="182"/>
        <v>3</v>
      </c>
      <c r="I884" t="str">
        <f t="shared" si="190"/>
        <v>NA</v>
      </c>
      <c r="J884" s="5" t="str">
        <f t="shared" si="184"/>
        <v>INSERT INTO usuarioetapa(idlogtrans,idusuario,idetapa,estado) values(1 , 145 , 3 , 'NA' );</v>
      </c>
    </row>
    <row r="885" spans="1:10" x14ac:dyDescent="0.25">
      <c r="B885" s="19"/>
      <c r="C885" t="s">
        <v>95</v>
      </c>
      <c r="D885" s="9">
        <v>4</v>
      </c>
      <c r="E885" s="9">
        <v>0</v>
      </c>
      <c r="F885">
        <v>1</v>
      </c>
      <c r="G885">
        <f t="shared" si="191"/>
        <v>145</v>
      </c>
      <c r="H885" s="5">
        <f t="shared" si="182"/>
        <v>4</v>
      </c>
      <c r="I885" t="str">
        <f t="shared" si="190"/>
        <v>NA</v>
      </c>
      <c r="J885" s="5" t="str">
        <f t="shared" si="184"/>
        <v>INSERT INTO usuarioetapa(idlogtrans,idusuario,idetapa,estado) values(1 , 145 , 4 , 'NA' );</v>
      </c>
    </row>
    <row r="886" spans="1:10" x14ac:dyDescent="0.25">
      <c r="B886" s="19"/>
      <c r="C886" t="s">
        <v>96</v>
      </c>
      <c r="D886" s="9">
        <v>5</v>
      </c>
      <c r="E886" s="9">
        <v>0</v>
      </c>
      <c r="F886">
        <v>1</v>
      </c>
      <c r="G886">
        <f t="shared" si="191"/>
        <v>145</v>
      </c>
      <c r="H886" s="5">
        <f t="shared" si="182"/>
        <v>5</v>
      </c>
      <c r="I886" t="str">
        <f t="shared" si="190"/>
        <v>NA</v>
      </c>
      <c r="J886" s="5" t="str">
        <f t="shared" si="184"/>
        <v>INSERT INTO usuarioetapa(idlogtrans,idusuario,idetapa,estado) values(1 , 145 , 5 , 'NA' );</v>
      </c>
    </row>
    <row r="887" spans="1:10" x14ac:dyDescent="0.25">
      <c r="B887" s="19"/>
      <c r="C887" t="s">
        <v>97</v>
      </c>
      <c r="D887" s="9">
        <v>6</v>
      </c>
      <c r="E887" s="9">
        <v>0</v>
      </c>
      <c r="F887">
        <v>1</v>
      </c>
      <c r="G887">
        <f t="shared" si="191"/>
        <v>145</v>
      </c>
      <c r="H887" s="5">
        <f t="shared" si="182"/>
        <v>6</v>
      </c>
      <c r="I887" t="str">
        <f t="shared" si="190"/>
        <v>NA</v>
      </c>
      <c r="J887" s="5" t="str">
        <f t="shared" si="184"/>
        <v>INSERT INTO usuarioetapa(idlogtrans,idusuario,idetapa,estado) values(1 , 145 , 6 , 'NA' );</v>
      </c>
    </row>
    <row r="888" spans="1:10" x14ac:dyDescent="0.25">
      <c r="B888" s="19"/>
      <c r="C888" t="s">
        <v>98</v>
      </c>
      <c r="D888" s="9">
        <v>7</v>
      </c>
      <c r="E888" s="9">
        <v>0</v>
      </c>
      <c r="F888">
        <v>1</v>
      </c>
      <c r="G888">
        <f t="shared" si="191"/>
        <v>145</v>
      </c>
      <c r="H888" s="5">
        <f t="shared" si="182"/>
        <v>7</v>
      </c>
      <c r="I888" t="str">
        <f t="shared" si="190"/>
        <v>NA</v>
      </c>
      <c r="J888" s="5" t="str">
        <f t="shared" si="184"/>
        <v>INSERT INTO usuarioetapa(idlogtrans,idusuario,idetapa,estado) values(1 , 145 , 7 , 'NA' );</v>
      </c>
    </row>
    <row r="889" spans="1:10" x14ac:dyDescent="0.25">
      <c r="B889" s="19"/>
      <c r="C889" t="s">
        <v>99</v>
      </c>
      <c r="D889" s="9">
        <v>8</v>
      </c>
      <c r="E889" s="9">
        <v>0</v>
      </c>
      <c r="F889">
        <v>1</v>
      </c>
      <c r="G889">
        <f t="shared" si="191"/>
        <v>145</v>
      </c>
      <c r="H889" s="5">
        <f t="shared" si="182"/>
        <v>8</v>
      </c>
      <c r="I889" t="str">
        <f t="shared" si="190"/>
        <v>NA</v>
      </c>
      <c r="J889" s="5" t="str">
        <f t="shared" si="184"/>
        <v>INSERT INTO usuarioetapa(idlogtrans,idusuario,idetapa,estado) values(1 , 145 , 8 , 'NA' );</v>
      </c>
    </row>
    <row r="890" spans="1:10" x14ac:dyDescent="0.25">
      <c r="B890" s="19"/>
      <c r="C890" t="s">
        <v>100</v>
      </c>
      <c r="D890" s="9">
        <v>9</v>
      </c>
      <c r="E890" s="9">
        <v>0</v>
      </c>
      <c r="F890">
        <v>1</v>
      </c>
      <c r="G890">
        <f t="shared" si="191"/>
        <v>145</v>
      </c>
      <c r="H890" s="5">
        <f t="shared" si="182"/>
        <v>9</v>
      </c>
      <c r="I890" t="str">
        <f t="shared" si="190"/>
        <v>NA</v>
      </c>
      <c r="J890" s="5" t="str">
        <f t="shared" si="184"/>
        <v>INSERT INTO usuarioetapa(idlogtrans,idusuario,idetapa,estado) values(1 , 145 , 9 , 'NA' );</v>
      </c>
    </row>
    <row r="891" spans="1:10" x14ac:dyDescent="0.25">
      <c r="B891" s="19"/>
      <c r="C891" t="s">
        <v>15</v>
      </c>
      <c r="D891" s="9">
        <v>10</v>
      </c>
      <c r="E891" s="9">
        <v>0</v>
      </c>
      <c r="F891">
        <v>1</v>
      </c>
      <c r="G891">
        <f t="shared" si="191"/>
        <v>145</v>
      </c>
      <c r="H891" s="5">
        <f t="shared" si="182"/>
        <v>10</v>
      </c>
      <c r="I891" t="str">
        <f t="shared" si="190"/>
        <v>NA</v>
      </c>
      <c r="J891" s="5" t="str">
        <f t="shared" si="184"/>
        <v>INSERT INTO usuarioetapa(idlogtrans,idusuario,idetapa,estado) values(1 , 145 , 10 , 'NA' );</v>
      </c>
    </row>
    <row r="892" spans="1:10" x14ac:dyDescent="0.25">
      <c r="B892" s="19"/>
      <c r="C892" t="s">
        <v>101</v>
      </c>
      <c r="D892" s="9">
        <v>11</v>
      </c>
      <c r="E892" s="9">
        <v>0</v>
      </c>
      <c r="F892">
        <v>1</v>
      </c>
      <c r="G892">
        <f t="shared" si="191"/>
        <v>145</v>
      </c>
      <c r="H892" s="5">
        <f t="shared" si="182"/>
        <v>11</v>
      </c>
      <c r="I892" t="str">
        <f t="shared" si="190"/>
        <v>NA</v>
      </c>
      <c r="J892" s="5" t="str">
        <f t="shared" si="184"/>
        <v>INSERT INTO usuarioetapa(idlogtrans,idusuario,idetapa,estado) values(1 , 145 , 11 , 'NA' );</v>
      </c>
    </row>
    <row r="893" spans="1:10" x14ac:dyDescent="0.25">
      <c r="B893" s="19"/>
      <c r="C893" t="s">
        <v>102</v>
      </c>
      <c r="D893" s="9">
        <v>12</v>
      </c>
      <c r="E893" s="9">
        <v>0</v>
      </c>
      <c r="F893">
        <v>1</v>
      </c>
      <c r="G893">
        <f t="shared" si="191"/>
        <v>145</v>
      </c>
      <c r="H893" s="5">
        <f t="shared" si="182"/>
        <v>12</v>
      </c>
      <c r="I893" t="str">
        <f t="shared" si="190"/>
        <v>NA</v>
      </c>
      <c r="J893" s="5" t="str">
        <f t="shared" si="184"/>
        <v>INSERT INTO usuarioetapa(idlogtrans,idusuario,idetapa,estado) values(1 , 145 , 12 , 'NA' );</v>
      </c>
    </row>
    <row r="894" spans="1:10" x14ac:dyDescent="0.25">
      <c r="B894" s="19"/>
      <c r="C894" t="s">
        <v>103</v>
      </c>
      <c r="D894" s="9">
        <v>13</v>
      </c>
      <c r="E894" s="9">
        <v>1</v>
      </c>
      <c r="F894">
        <v>1</v>
      </c>
      <c r="G894">
        <f t="shared" si="191"/>
        <v>145</v>
      </c>
      <c r="H894" s="5">
        <f t="shared" si="182"/>
        <v>13</v>
      </c>
      <c r="I894" t="str">
        <f t="shared" si="190"/>
        <v>AC</v>
      </c>
      <c r="J894" s="5" t="str">
        <f t="shared" si="184"/>
        <v>INSERT INTO usuarioetapa(idlogtrans,idusuario,idetapa,estado) values(1 , 145 , 13 , 'AC' );</v>
      </c>
    </row>
    <row r="895" spans="1:10" x14ac:dyDescent="0.25">
      <c r="C895" t="s">
        <v>106</v>
      </c>
      <c r="D895" s="9">
        <v>14</v>
      </c>
      <c r="E895" s="9">
        <v>0</v>
      </c>
      <c r="F895">
        <v>1</v>
      </c>
      <c r="G895">
        <f t="shared" si="191"/>
        <v>145</v>
      </c>
      <c r="H895" s="5">
        <f t="shared" si="182"/>
        <v>14</v>
      </c>
      <c r="I895" t="str">
        <f t="shared" ref="I895:I897" si="192">IF(E895=1,"AC","NA")</f>
        <v>NA</v>
      </c>
      <c r="J895" s="5" t="str">
        <f t="shared" si="184"/>
        <v>INSERT INTO usuarioetapa(idlogtrans,idusuario,idetapa,estado) values(1 , 145 , 14 , 'NA' );</v>
      </c>
    </row>
    <row r="896" spans="1:10" x14ac:dyDescent="0.25">
      <c r="C896" t="s">
        <v>107</v>
      </c>
      <c r="D896" s="9">
        <v>15</v>
      </c>
      <c r="E896" s="9">
        <v>0</v>
      </c>
      <c r="F896">
        <v>1</v>
      </c>
      <c r="G896">
        <f t="shared" si="191"/>
        <v>145</v>
      </c>
      <c r="H896" s="5">
        <f t="shared" si="182"/>
        <v>15</v>
      </c>
      <c r="I896" t="str">
        <f t="shared" si="192"/>
        <v>NA</v>
      </c>
      <c r="J896" s="5" t="str">
        <f t="shared" si="184"/>
        <v>INSERT INTO usuarioetapa(idlogtrans,idusuario,idetapa,estado) values(1 , 145 , 15 , 'NA' );</v>
      </c>
    </row>
    <row r="897" spans="1:10" x14ac:dyDescent="0.25">
      <c r="C897" t="s">
        <v>108</v>
      </c>
      <c r="D897" s="9">
        <v>16</v>
      </c>
      <c r="E897" s="9">
        <v>0</v>
      </c>
      <c r="F897">
        <v>1</v>
      </c>
      <c r="G897">
        <f t="shared" si="191"/>
        <v>145</v>
      </c>
      <c r="H897" s="5">
        <f t="shared" si="182"/>
        <v>16</v>
      </c>
      <c r="I897" t="str">
        <f t="shared" si="192"/>
        <v>NA</v>
      </c>
      <c r="J897" s="5" t="str">
        <f t="shared" si="184"/>
        <v>INSERT INTO usuarioetapa(idlogtrans,idusuario,idetapa,estado) values(1 , 145 , 16 , 'NA' );</v>
      </c>
    </row>
    <row r="898" spans="1:10" x14ac:dyDescent="0.25">
      <c r="A898">
        <v>56</v>
      </c>
      <c r="B898" s="7" t="s">
        <v>137</v>
      </c>
      <c r="C898" s="5" t="s">
        <v>92</v>
      </c>
      <c r="D898" s="5">
        <v>1</v>
      </c>
      <c r="E898" s="5">
        <v>0</v>
      </c>
      <c r="F898" s="5">
        <v>1</v>
      </c>
      <c r="G898" s="5">
        <v>102</v>
      </c>
      <c r="H898" s="5">
        <f t="shared" si="182"/>
        <v>1</v>
      </c>
      <c r="I898" s="5" t="str">
        <f>IF(E898=1,"AC","NA")</f>
        <v>NA</v>
      </c>
      <c r="J898" s="5" t="str">
        <f t="shared" si="184"/>
        <v>INSERT INTO usuarioetapa(idlogtrans,idusuario,idetapa,estado) values(1 , 102 , 1 , 'NA' );</v>
      </c>
    </row>
    <row r="899" spans="1:10" x14ac:dyDescent="0.25">
      <c r="B899" s="19"/>
      <c r="C899" t="s">
        <v>93</v>
      </c>
      <c r="D899" s="9">
        <v>2</v>
      </c>
      <c r="E899" s="9">
        <v>0</v>
      </c>
      <c r="F899">
        <v>1</v>
      </c>
      <c r="G899">
        <f>G898</f>
        <v>102</v>
      </c>
      <c r="H899" s="5">
        <f t="shared" si="182"/>
        <v>2</v>
      </c>
      <c r="I899" t="str">
        <f t="shared" ref="I899:I913" si="193">IF(E899=1,"AC","NA")</f>
        <v>NA</v>
      </c>
      <c r="J899" s="5" t="str">
        <f t="shared" si="184"/>
        <v>INSERT INTO usuarioetapa(idlogtrans,idusuario,idetapa,estado) values(1 , 102 , 2 , 'NA' );</v>
      </c>
    </row>
    <row r="900" spans="1:10" x14ac:dyDescent="0.25">
      <c r="B900" s="19"/>
      <c r="C900" t="s">
        <v>94</v>
      </c>
      <c r="D900" s="9">
        <v>3</v>
      </c>
      <c r="E900" s="9">
        <v>1</v>
      </c>
      <c r="F900">
        <v>1</v>
      </c>
      <c r="G900">
        <f t="shared" ref="G900:G913" si="194">G899</f>
        <v>102</v>
      </c>
      <c r="H900" s="5">
        <f t="shared" si="182"/>
        <v>3</v>
      </c>
      <c r="I900" t="str">
        <f t="shared" si="193"/>
        <v>AC</v>
      </c>
      <c r="J900" s="5" t="str">
        <f t="shared" si="184"/>
        <v>INSERT INTO usuarioetapa(idlogtrans,idusuario,idetapa,estado) values(1 , 102 , 3 , 'AC' );</v>
      </c>
    </row>
    <row r="901" spans="1:10" x14ac:dyDescent="0.25">
      <c r="B901" s="19"/>
      <c r="C901" t="s">
        <v>95</v>
      </c>
      <c r="D901" s="9">
        <v>4</v>
      </c>
      <c r="E901" s="9">
        <v>0</v>
      </c>
      <c r="F901">
        <v>1</v>
      </c>
      <c r="G901">
        <f t="shared" si="194"/>
        <v>102</v>
      </c>
      <c r="H901" s="5">
        <f t="shared" si="182"/>
        <v>4</v>
      </c>
      <c r="I901" t="str">
        <f t="shared" si="193"/>
        <v>NA</v>
      </c>
      <c r="J901" s="5" t="str">
        <f t="shared" si="184"/>
        <v>INSERT INTO usuarioetapa(idlogtrans,idusuario,idetapa,estado) values(1 , 102 , 4 , 'NA' );</v>
      </c>
    </row>
    <row r="902" spans="1:10" x14ac:dyDescent="0.25">
      <c r="B902" s="19"/>
      <c r="C902" t="s">
        <v>96</v>
      </c>
      <c r="D902" s="9">
        <v>5</v>
      </c>
      <c r="E902" s="9">
        <v>0</v>
      </c>
      <c r="F902">
        <v>1</v>
      </c>
      <c r="G902">
        <f t="shared" si="194"/>
        <v>102</v>
      </c>
      <c r="H902" s="5">
        <f t="shared" si="182"/>
        <v>5</v>
      </c>
      <c r="I902" t="str">
        <f t="shared" si="193"/>
        <v>NA</v>
      </c>
      <c r="J902" s="5" t="str">
        <f t="shared" si="184"/>
        <v>INSERT INTO usuarioetapa(idlogtrans,idusuario,idetapa,estado) values(1 , 102 , 5 , 'NA' );</v>
      </c>
    </row>
    <row r="903" spans="1:10" x14ac:dyDescent="0.25">
      <c r="B903" s="19"/>
      <c r="C903" t="s">
        <v>97</v>
      </c>
      <c r="D903" s="9">
        <v>6</v>
      </c>
      <c r="E903" s="9">
        <v>0</v>
      </c>
      <c r="F903">
        <v>1</v>
      </c>
      <c r="G903">
        <f t="shared" si="194"/>
        <v>102</v>
      </c>
      <c r="H903" s="5">
        <f t="shared" si="182"/>
        <v>6</v>
      </c>
      <c r="I903" t="str">
        <f t="shared" si="193"/>
        <v>NA</v>
      </c>
      <c r="J903" s="5" t="str">
        <f t="shared" si="184"/>
        <v>INSERT INTO usuarioetapa(idlogtrans,idusuario,idetapa,estado) values(1 , 102 , 6 , 'NA' );</v>
      </c>
    </row>
    <row r="904" spans="1:10" x14ac:dyDescent="0.25">
      <c r="B904" s="19"/>
      <c r="C904" t="s">
        <v>98</v>
      </c>
      <c r="D904" s="9">
        <v>7</v>
      </c>
      <c r="E904" s="9">
        <v>0</v>
      </c>
      <c r="F904">
        <v>1</v>
      </c>
      <c r="G904">
        <f t="shared" si="194"/>
        <v>102</v>
      </c>
      <c r="H904" s="5">
        <f t="shared" si="182"/>
        <v>7</v>
      </c>
      <c r="I904" t="str">
        <f t="shared" si="193"/>
        <v>NA</v>
      </c>
      <c r="J904" s="5" t="str">
        <f t="shared" si="184"/>
        <v>INSERT INTO usuarioetapa(idlogtrans,idusuario,idetapa,estado) values(1 , 102 , 7 , 'NA' );</v>
      </c>
    </row>
    <row r="905" spans="1:10" x14ac:dyDescent="0.25">
      <c r="B905" s="19"/>
      <c r="C905" t="s">
        <v>99</v>
      </c>
      <c r="D905" s="9">
        <v>8</v>
      </c>
      <c r="E905" s="9">
        <v>0</v>
      </c>
      <c r="F905">
        <v>1</v>
      </c>
      <c r="G905">
        <f t="shared" si="194"/>
        <v>102</v>
      </c>
      <c r="H905" s="5">
        <f t="shared" si="182"/>
        <v>8</v>
      </c>
      <c r="I905" t="str">
        <f t="shared" si="193"/>
        <v>NA</v>
      </c>
      <c r="J905" s="5" t="str">
        <f t="shared" si="184"/>
        <v>INSERT INTO usuarioetapa(idlogtrans,idusuario,idetapa,estado) values(1 , 102 , 8 , 'NA' );</v>
      </c>
    </row>
    <row r="906" spans="1:10" x14ac:dyDescent="0.25">
      <c r="B906" s="19"/>
      <c r="C906" t="s">
        <v>100</v>
      </c>
      <c r="D906" s="9">
        <v>9</v>
      </c>
      <c r="E906" s="9">
        <v>0</v>
      </c>
      <c r="F906">
        <v>1</v>
      </c>
      <c r="G906">
        <f t="shared" si="194"/>
        <v>102</v>
      </c>
      <c r="H906" s="5">
        <f t="shared" si="182"/>
        <v>9</v>
      </c>
      <c r="I906" t="str">
        <f t="shared" si="193"/>
        <v>NA</v>
      </c>
      <c r="J906" s="5" t="str">
        <f t="shared" si="184"/>
        <v>INSERT INTO usuarioetapa(idlogtrans,idusuario,idetapa,estado) values(1 , 102 , 9 , 'NA' );</v>
      </c>
    </row>
    <row r="907" spans="1:10" x14ac:dyDescent="0.25">
      <c r="B907" s="19"/>
      <c r="C907" t="s">
        <v>15</v>
      </c>
      <c r="D907" s="9">
        <v>10</v>
      </c>
      <c r="E907" s="9">
        <v>0</v>
      </c>
      <c r="F907">
        <v>1</v>
      </c>
      <c r="G907">
        <f t="shared" si="194"/>
        <v>102</v>
      </c>
      <c r="H907" s="5">
        <f t="shared" si="182"/>
        <v>10</v>
      </c>
      <c r="I907" t="str">
        <f t="shared" si="193"/>
        <v>NA</v>
      </c>
      <c r="J907" s="5" t="str">
        <f t="shared" si="184"/>
        <v>INSERT INTO usuarioetapa(idlogtrans,idusuario,idetapa,estado) values(1 , 102 , 10 , 'NA' );</v>
      </c>
    </row>
    <row r="908" spans="1:10" x14ac:dyDescent="0.25">
      <c r="B908" s="19"/>
      <c r="C908" t="s">
        <v>101</v>
      </c>
      <c r="D908" s="9">
        <v>11</v>
      </c>
      <c r="E908" s="9">
        <v>0</v>
      </c>
      <c r="F908">
        <v>1</v>
      </c>
      <c r="G908">
        <f t="shared" si="194"/>
        <v>102</v>
      </c>
      <c r="H908" s="5">
        <f t="shared" si="182"/>
        <v>11</v>
      </c>
      <c r="I908" t="str">
        <f t="shared" si="193"/>
        <v>NA</v>
      </c>
      <c r="J908" s="5" t="str">
        <f t="shared" si="184"/>
        <v>INSERT INTO usuarioetapa(idlogtrans,idusuario,idetapa,estado) values(1 , 102 , 11 , 'NA' );</v>
      </c>
    </row>
    <row r="909" spans="1:10" x14ac:dyDescent="0.25">
      <c r="B909" s="19"/>
      <c r="C909" t="s">
        <v>102</v>
      </c>
      <c r="D909" s="9">
        <v>12</v>
      </c>
      <c r="E909" s="9">
        <v>0</v>
      </c>
      <c r="F909">
        <v>1</v>
      </c>
      <c r="G909">
        <f t="shared" si="194"/>
        <v>102</v>
      </c>
      <c r="H909" s="5">
        <f t="shared" si="182"/>
        <v>12</v>
      </c>
      <c r="I909" t="str">
        <f t="shared" si="193"/>
        <v>NA</v>
      </c>
      <c r="J909" s="5" t="str">
        <f t="shared" si="184"/>
        <v>INSERT INTO usuarioetapa(idlogtrans,idusuario,idetapa,estado) values(1 , 102 , 12 , 'NA' );</v>
      </c>
    </row>
    <row r="910" spans="1:10" x14ac:dyDescent="0.25">
      <c r="B910" s="19"/>
      <c r="C910" t="s">
        <v>103</v>
      </c>
      <c r="D910" s="9">
        <v>13</v>
      </c>
      <c r="E910" s="9">
        <v>0</v>
      </c>
      <c r="F910">
        <v>1</v>
      </c>
      <c r="G910">
        <f t="shared" si="194"/>
        <v>102</v>
      </c>
      <c r="H910" s="5">
        <f t="shared" si="182"/>
        <v>13</v>
      </c>
      <c r="I910" t="str">
        <f t="shared" si="193"/>
        <v>NA</v>
      </c>
      <c r="J910" s="5" t="str">
        <f t="shared" si="184"/>
        <v>INSERT INTO usuarioetapa(idlogtrans,idusuario,idetapa,estado) values(1 , 102 , 13 , 'NA' );</v>
      </c>
    </row>
    <row r="911" spans="1:10" x14ac:dyDescent="0.25">
      <c r="C911" t="s">
        <v>106</v>
      </c>
      <c r="D911" s="9">
        <v>14</v>
      </c>
      <c r="E911" s="9">
        <v>0</v>
      </c>
      <c r="F911">
        <v>1</v>
      </c>
      <c r="G911">
        <f t="shared" si="194"/>
        <v>102</v>
      </c>
      <c r="H911" s="5">
        <f t="shared" si="182"/>
        <v>14</v>
      </c>
      <c r="I911" t="str">
        <f t="shared" si="193"/>
        <v>NA</v>
      </c>
      <c r="J911" s="5" t="str">
        <f t="shared" si="184"/>
        <v>INSERT INTO usuarioetapa(idlogtrans,idusuario,idetapa,estado) values(1 , 102 , 14 , 'NA' );</v>
      </c>
    </row>
    <row r="912" spans="1:10" x14ac:dyDescent="0.25">
      <c r="C912" t="s">
        <v>107</v>
      </c>
      <c r="D912" s="9">
        <v>15</v>
      </c>
      <c r="E912" s="9">
        <v>0</v>
      </c>
      <c r="F912">
        <v>1</v>
      </c>
      <c r="G912">
        <f t="shared" si="194"/>
        <v>102</v>
      </c>
      <c r="H912" s="5">
        <f t="shared" si="182"/>
        <v>15</v>
      </c>
      <c r="I912" t="str">
        <f t="shared" si="193"/>
        <v>NA</v>
      </c>
      <c r="J912" s="5" t="str">
        <f t="shared" si="184"/>
        <v>INSERT INTO usuarioetapa(idlogtrans,idusuario,idetapa,estado) values(1 , 102 , 15 , 'NA' );</v>
      </c>
    </row>
    <row r="913" spans="1:10" x14ac:dyDescent="0.25">
      <c r="C913" t="s">
        <v>108</v>
      </c>
      <c r="D913" s="9">
        <v>16</v>
      </c>
      <c r="E913" s="9">
        <v>0</v>
      </c>
      <c r="F913">
        <v>1</v>
      </c>
      <c r="G913">
        <f t="shared" si="194"/>
        <v>102</v>
      </c>
      <c r="H913" s="5">
        <f t="shared" si="182"/>
        <v>16</v>
      </c>
      <c r="I913" t="str">
        <f t="shared" si="193"/>
        <v>NA</v>
      </c>
      <c r="J913" s="5" t="str">
        <f t="shared" si="184"/>
        <v>INSERT INTO usuarioetapa(idlogtrans,idusuario,idetapa,estado) values(1 , 102 , 16 , 'NA' );</v>
      </c>
    </row>
    <row r="914" spans="1:10" x14ac:dyDescent="0.25">
      <c r="A914">
        <v>57</v>
      </c>
      <c r="B914" s="7" t="s">
        <v>138</v>
      </c>
      <c r="C914" s="5" t="s">
        <v>92</v>
      </c>
      <c r="D914" s="5">
        <v>1</v>
      </c>
      <c r="E914" s="5">
        <v>0</v>
      </c>
      <c r="F914" s="5">
        <v>1</v>
      </c>
      <c r="G914" s="5">
        <v>121</v>
      </c>
      <c r="H914" s="5">
        <f t="shared" si="182"/>
        <v>1</v>
      </c>
      <c r="I914" s="5" t="str">
        <f>IF(E914=1,"AC","NA")</f>
        <v>NA</v>
      </c>
      <c r="J914" s="5" t="str">
        <f t="shared" si="184"/>
        <v>INSERT INTO usuarioetapa(idlogtrans,idusuario,idetapa,estado) values(1 , 121 , 1 , 'NA' );</v>
      </c>
    </row>
    <row r="915" spans="1:10" x14ac:dyDescent="0.25">
      <c r="B915" s="19"/>
      <c r="C915" t="s">
        <v>93</v>
      </c>
      <c r="D915" s="9">
        <v>2</v>
      </c>
      <c r="E915" s="9">
        <v>0</v>
      </c>
      <c r="F915">
        <v>1</v>
      </c>
      <c r="G915">
        <f>G914</f>
        <v>121</v>
      </c>
      <c r="H915" s="5">
        <f t="shared" ref="H915:H978" si="195">D915</f>
        <v>2</v>
      </c>
      <c r="I915" t="str">
        <f t="shared" ref="I915:I929" si="196">IF(E915=1,"AC","NA")</f>
        <v>NA</v>
      </c>
      <c r="J915" s="5" t="str">
        <f t="shared" ref="J915:J978" si="197">CONCATENATE("INSERT INTO usuarioetapa(idlogtrans,idusuario,idetapa,estado) values(",F915," , ",G915," , ",H915," , '",I915,"' ",");")</f>
        <v>INSERT INTO usuarioetapa(idlogtrans,idusuario,idetapa,estado) values(1 , 121 , 2 , 'NA' );</v>
      </c>
    </row>
    <row r="916" spans="1:10" x14ac:dyDescent="0.25">
      <c r="B916" s="19"/>
      <c r="C916" t="s">
        <v>94</v>
      </c>
      <c r="D916" s="9">
        <v>3</v>
      </c>
      <c r="E916" s="9">
        <v>1</v>
      </c>
      <c r="F916">
        <v>1</v>
      </c>
      <c r="G916">
        <f t="shared" ref="G916:G929" si="198">G915</f>
        <v>121</v>
      </c>
      <c r="H916" s="5">
        <f t="shared" si="195"/>
        <v>3</v>
      </c>
      <c r="I916" t="str">
        <f t="shared" si="196"/>
        <v>AC</v>
      </c>
      <c r="J916" s="5" t="str">
        <f t="shared" si="197"/>
        <v>INSERT INTO usuarioetapa(idlogtrans,idusuario,idetapa,estado) values(1 , 121 , 3 , 'AC' );</v>
      </c>
    </row>
    <row r="917" spans="1:10" x14ac:dyDescent="0.25">
      <c r="B917" s="19"/>
      <c r="C917" t="s">
        <v>95</v>
      </c>
      <c r="D917" s="9">
        <v>4</v>
      </c>
      <c r="E917" s="9">
        <v>0</v>
      </c>
      <c r="F917">
        <v>1</v>
      </c>
      <c r="G917">
        <f t="shared" si="198"/>
        <v>121</v>
      </c>
      <c r="H917" s="5">
        <f t="shared" si="195"/>
        <v>4</v>
      </c>
      <c r="I917" t="str">
        <f t="shared" si="196"/>
        <v>NA</v>
      </c>
      <c r="J917" s="5" t="str">
        <f t="shared" si="197"/>
        <v>INSERT INTO usuarioetapa(idlogtrans,idusuario,idetapa,estado) values(1 , 121 , 4 , 'NA' );</v>
      </c>
    </row>
    <row r="918" spans="1:10" x14ac:dyDescent="0.25">
      <c r="B918" s="19"/>
      <c r="C918" t="s">
        <v>96</v>
      </c>
      <c r="D918" s="9">
        <v>5</v>
      </c>
      <c r="E918" s="9">
        <v>0</v>
      </c>
      <c r="F918">
        <v>1</v>
      </c>
      <c r="G918">
        <f t="shared" si="198"/>
        <v>121</v>
      </c>
      <c r="H918" s="5">
        <f t="shared" si="195"/>
        <v>5</v>
      </c>
      <c r="I918" t="str">
        <f t="shared" si="196"/>
        <v>NA</v>
      </c>
      <c r="J918" s="5" t="str">
        <f t="shared" si="197"/>
        <v>INSERT INTO usuarioetapa(idlogtrans,idusuario,idetapa,estado) values(1 , 121 , 5 , 'NA' );</v>
      </c>
    </row>
    <row r="919" spans="1:10" x14ac:dyDescent="0.25">
      <c r="B919" s="19"/>
      <c r="C919" t="s">
        <v>97</v>
      </c>
      <c r="D919" s="9">
        <v>6</v>
      </c>
      <c r="E919" s="9">
        <v>0</v>
      </c>
      <c r="F919">
        <v>1</v>
      </c>
      <c r="G919">
        <f t="shared" si="198"/>
        <v>121</v>
      </c>
      <c r="H919" s="5">
        <f t="shared" si="195"/>
        <v>6</v>
      </c>
      <c r="I919" t="str">
        <f t="shared" si="196"/>
        <v>NA</v>
      </c>
      <c r="J919" s="5" t="str">
        <f t="shared" si="197"/>
        <v>INSERT INTO usuarioetapa(idlogtrans,idusuario,idetapa,estado) values(1 , 121 , 6 , 'NA' );</v>
      </c>
    </row>
    <row r="920" spans="1:10" x14ac:dyDescent="0.25">
      <c r="B920" s="19"/>
      <c r="C920" t="s">
        <v>98</v>
      </c>
      <c r="D920" s="9">
        <v>7</v>
      </c>
      <c r="E920" s="9">
        <v>0</v>
      </c>
      <c r="F920">
        <v>1</v>
      </c>
      <c r="G920">
        <f t="shared" si="198"/>
        <v>121</v>
      </c>
      <c r="H920" s="5">
        <f t="shared" si="195"/>
        <v>7</v>
      </c>
      <c r="I920" t="str">
        <f t="shared" si="196"/>
        <v>NA</v>
      </c>
      <c r="J920" s="5" t="str">
        <f t="shared" si="197"/>
        <v>INSERT INTO usuarioetapa(idlogtrans,idusuario,idetapa,estado) values(1 , 121 , 7 , 'NA' );</v>
      </c>
    </row>
    <row r="921" spans="1:10" x14ac:dyDescent="0.25">
      <c r="B921" s="19"/>
      <c r="C921" t="s">
        <v>99</v>
      </c>
      <c r="D921" s="9">
        <v>8</v>
      </c>
      <c r="E921" s="9">
        <v>0</v>
      </c>
      <c r="F921">
        <v>1</v>
      </c>
      <c r="G921">
        <f t="shared" si="198"/>
        <v>121</v>
      </c>
      <c r="H921" s="5">
        <f t="shared" si="195"/>
        <v>8</v>
      </c>
      <c r="I921" t="str">
        <f t="shared" si="196"/>
        <v>NA</v>
      </c>
      <c r="J921" s="5" t="str">
        <f t="shared" si="197"/>
        <v>INSERT INTO usuarioetapa(idlogtrans,idusuario,idetapa,estado) values(1 , 121 , 8 , 'NA' );</v>
      </c>
    </row>
    <row r="922" spans="1:10" x14ac:dyDescent="0.25">
      <c r="B922" s="19"/>
      <c r="C922" t="s">
        <v>100</v>
      </c>
      <c r="D922" s="9">
        <v>9</v>
      </c>
      <c r="E922" s="9">
        <v>0</v>
      </c>
      <c r="F922">
        <v>1</v>
      </c>
      <c r="G922">
        <f t="shared" si="198"/>
        <v>121</v>
      </c>
      <c r="H922" s="5">
        <f t="shared" si="195"/>
        <v>9</v>
      </c>
      <c r="I922" t="str">
        <f t="shared" si="196"/>
        <v>NA</v>
      </c>
      <c r="J922" s="5" t="str">
        <f t="shared" si="197"/>
        <v>INSERT INTO usuarioetapa(idlogtrans,idusuario,idetapa,estado) values(1 , 121 , 9 , 'NA' );</v>
      </c>
    </row>
    <row r="923" spans="1:10" x14ac:dyDescent="0.25">
      <c r="B923" s="19"/>
      <c r="C923" t="s">
        <v>15</v>
      </c>
      <c r="D923" s="9">
        <v>10</v>
      </c>
      <c r="E923" s="9">
        <v>0</v>
      </c>
      <c r="F923">
        <v>1</v>
      </c>
      <c r="G923">
        <f t="shared" si="198"/>
        <v>121</v>
      </c>
      <c r="H923" s="5">
        <f t="shared" si="195"/>
        <v>10</v>
      </c>
      <c r="I923" t="str">
        <f t="shared" si="196"/>
        <v>NA</v>
      </c>
      <c r="J923" s="5" t="str">
        <f t="shared" si="197"/>
        <v>INSERT INTO usuarioetapa(idlogtrans,idusuario,idetapa,estado) values(1 , 121 , 10 , 'NA' );</v>
      </c>
    </row>
    <row r="924" spans="1:10" x14ac:dyDescent="0.25">
      <c r="B924" s="19"/>
      <c r="C924" t="s">
        <v>101</v>
      </c>
      <c r="D924" s="9">
        <v>11</v>
      </c>
      <c r="E924" s="9">
        <v>0</v>
      </c>
      <c r="F924">
        <v>1</v>
      </c>
      <c r="G924">
        <f t="shared" si="198"/>
        <v>121</v>
      </c>
      <c r="H924" s="5">
        <f t="shared" si="195"/>
        <v>11</v>
      </c>
      <c r="I924" t="str">
        <f t="shared" si="196"/>
        <v>NA</v>
      </c>
      <c r="J924" s="5" t="str">
        <f t="shared" si="197"/>
        <v>INSERT INTO usuarioetapa(idlogtrans,idusuario,idetapa,estado) values(1 , 121 , 11 , 'NA' );</v>
      </c>
    </row>
    <row r="925" spans="1:10" x14ac:dyDescent="0.25">
      <c r="B925" s="19"/>
      <c r="C925" t="s">
        <v>102</v>
      </c>
      <c r="D925" s="9">
        <v>12</v>
      </c>
      <c r="E925" s="9">
        <v>0</v>
      </c>
      <c r="F925">
        <v>1</v>
      </c>
      <c r="G925">
        <f t="shared" si="198"/>
        <v>121</v>
      </c>
      <c r="H925" s="5">
        <f t="shared" si="195"/>
        <v>12</v>
      </c>
      <c r="I925" t="str">
        <f t="shared" si="196"/>
        <v>NA</v>
      </c>
      <c r="J925" s="5" t="str">
        <f t="shared" si="197"/>
        <v>INSERT INTO usuarioetapa(idlogtrans,idusuario,idetapa,estado) values(1 , 121 , 12 , 'NA' );</v>
      </c>
    </row>
    <row r="926" spans="1:10" x14ac:dyDescent="0.25">
      <c r="B926" s="19"/>
      <c r="C926" t="s">
        <v>103</v>
      </c>
      <c r="D926" s="9">
        <v>13</v>
      </c>
      <c r="E926" s="9">
        <v>0</v>
      </c>
      <c r="F926">
        <v>1</v>
      </c>
      <c r="G926">
        <f t="shared" si="198"/>
        <v>121</v>
      </c>
      <c r="H926" s="5">
        <f t="shared" si="195"/>
        <v>13</v>
      </c>
      <c r="I926" t="str">
        <f t="shared" si="196"/>
        <v>NA</v>
      </c>
      <c r="J926" s="5" t="str">
        <f t="shared" si="197"/>
        <v>INSERT INTO usuarioetapa(idlogtrans,idusuario,idetapa,estado) values(1 , 121 , 13 , 'NA' );</v>
      </c>
    </row>
    <row r="927" spans="1:10" x14ac:dyDescent="0.25">
      <c r="C927" t="s">
        <v>106</v>
      </c>
      <c r="D927" s="9">
        <v>14</v>
      </c>
      <c r="E927" s="9">
        <v>0</v>
      </c>
      <c r="F927">
        <v>1</v>
      </c>
      <c r="G927">
        <f t="shared" si="198"/>
        <v>121</v>
      </c>
      <c r="H927" s="5">
        <f t="shared" si="195"/>
        <v>14</v>
      </c>
      <c r="I927" t="str">
        <f t="shared" si="196"/>
        <v>NA</v>
      </c>
      <c r="J927" s="5" t="str">
        <f t="shared" si="197"/>
        <v>INSERT INTO usuarioetapa(idlogtrans,idusuario,idetapa,estado) values(1 , 121 , 14 , 'NA' );</v>
      </c>
    </row>
    <row r="928" spans="1:10" x14ac:dyDescent="0.25">
      <c r="C928" t="s">
        <v>107</v>
      </c>
      <c r="D928" s="9">
        <v>15</v>
      </c>
      <c r="E928" s="9">
        <v>0</v>
      </c>
      <c r="F928">
        <v>1</v>
      </c>
      <c r="G928">
        <f t="shared" si="198"/>
        <v>121</v>
      </c>
      <c r="H928" s="5">
        <f t="shared" si="195"/>
        <v>15</v>
      </c>
      <c r="I928" t="str">
        <f t="shared" si="196"/>
        <v>NA</v>
      </c>
      <c r="J928" s="5" t="str">
        <f t="shared" si="197"/>
        <v>INSERT INTO usuarioetapa(idlogtrans,idusuario,idetapa,estado) values(1 , 121 , 15 , 'NA' );</v>
      </c>
    </row>
    <row r="929" spans="1:10" x14ac:dyDescent="0.25">
      <c r="C929" t="s">
        <v>108</v>
      </c>
      <c r="D929" s="9">
        <v>16</v>
      </c>
      <c r="E929" s="9">
        <v>0</v>
      </c>
      <c r="F929">
        <v>1</v>
      </c>
      <c r="G929">
        <f t="shared" si="198"/>
        <v>121</v>
      </c>
      <c r="H929" s="5">
        <f t="shared" si="195"/>
        <v>16</v>
      </c>
      <c r="I929" t="str">
        <f t="shared" si="196"/>
        <v>NA</v>
      </c>
      <c r="J929" s="5" t="str">
        <f t="shared" si="197"/>
        <v>INSERT INTO usuarioetapa(idlogtrans,idusuario,idetapa,estado) values(1 , 121 , 16 , 'NA' );</v>
      </c>
    </row>
    <row r="930" spans="1:10" x14ac:dyDescent="0.25">
      <c r="A930">
        <v>58</v>
      </c>
      <c r="B930" s="7" t="s">
        <v>139</v>
      </c>
      <c r="C930" s="5" t="s">
        <v>92</v>
      </c>
      <c r="D930" s="5">
        <v>1</v>
      </c>
      <c r="E930" s="5">
        <v>0</v>
      </c>
      <c r="F930" s="5">
        <v>1</v>
      </c>
      <c r="G930" s="5">
        <v>155</v>
      </c>
      <c r="H930" s="5">
        <f t="shared" si="195"/>
        <v>1</v>
      </c>
      <c r="I930" s="5" t="str">
        <f>IF(E930=1,"AC","NA")</f>
        <v>NA</v>
      </c>
      <c r="J930" s="5" t="str">
        <f t="shared" si="197"/>
        <v>INSERT INTO usuarioetapa(idlogtrans,idusuario,idetapa,estado) values(1 , 155 , 1 , 'NA' );</v>
      </c>
    </row>
    <row r="931" spans="1:10" x14ac:dyDescent="0.25">
      <c r="B931" s="19"/>
      <c r="C931" t="s">
        <v>93</v>
      </c>
      <c r="D931" s="9">
        <v>2</v>
      </c>
      <c r="E931" s="9">
        <v>0</v>
      </c>
      <c r="F931">
        <v>1</v>
      </c>
      <c r="G931">
        <f>G930</f>
        <v>155</v>
      </c>
      <c r="H931" s="5">
        <f t="shared" si="195"/>
        <v>2</v>
      </c>
      <c r="I931" t="str">
        <f t="shared" ref="I931:I945" si="199">IF(E931=1,"AC","NA")</f>
        <v>NA</v>
      </c>
      <c r="J931" s="5" t="str">
        <f t="shared" si="197"/>
        <v>INSERT INTO usuarioetapa(idlogtrans,idusuario,idetapa,estado) values(1 , 155 , 2 , 'NA' );</v>
      </c>
    </row>
    <row r="932" spans="1:10" x14ac:dyDescent="0.25">
      <c r="B932" s="19"/>
      <c r="C932" t="s">
        <v>94</v>
      </c>
      <c r="D932" s="9">
        <v>3</v>
      </c>
      <c r="E932" s="9">
        <v>1</v>
      </c>
      <c r="F932">
        <v>1</v>
      </c>
      <c r="G932">
        <f t="shared" ref="G932:G945" si="200">G931</f>
        <v>155</v>
      </c>
      <c r="H932" s="5">
        <f t="shared" si="195"/>
        <v>3</v>
      </c>
      <c r="I932" t="str">
        <f t="shared" si="199"/>
        <v>AC</v>
      </c>
      <c r="J932" s="5" t="str">
        <f t="shared" si="197"/>
        <v>INSERT INTO usuarioetapa(idlogtrans,idusuario,idetapa,estado) values(1 , 155 , 3 , 'AC' );</v>
      </c>
    </row>
    <row r="933" spans="1:10" x14ac:dyDescent="0.25">
      <c r="B933" s="19"/>
      <c r="C933" t="s">
        <v>95</v>
      </c>
      <c r="D933" s="9">
        <v>4</v>
      </c>
      <c r="E933" s="9">
        <v>0</v>
      </c>
      <c r="F933">
        <v>1</v>
      </c>
      <c r="G933">
        <f t="shared" si="200"/>
        <v>155</v>
      </c>
      <c r="H933" s="5">
        <f t="shared" si="195"/>
        <v>4</v>
      </c>
      <c r="I933" t="str">
        <f t="shared" si="199"/>
        <v>NA</v>
      </c>
      <c r="J933" s="5" t="str">
        <f t="shared" si="197"/>
        <v>INSERT INTO usuarioetapa(idlogtrans,idusuario,idetapa,estado) values(1 , 155 , 4 , 'NA' );</v>
      </c>
    </row>
    <row r="934" spans="1:10" x14ac:dyDescent="0.25">
      <c r="B934" s="19"/>
      <c r="C934" t="s">
        <v>96</v>
      </c>
      <c r="D934" s="9">
        <v>5</v>
      </c>
      <c r="E934" s="9">
        <v>0</v>
      </c>
      <c r="F934">
        <v>1</v>
      </c>
      <c r="G934">
        <f t="shared" si="200"/>
        <v>155</v>
      </c>
      <c r="H934" s="5">
        <f t="shared" si="195"/>
        <v>5</v>
      </c>
      <c r="I934" t="str">
        <f t="shared" si="199"/>
        <v>NA</v>
      </c>
      <c r="J934" s="5" t="str">
        <f t="shared" si="197"/>
        <v>INSERT INTO usuarioetapa(idlogtrans,idusuario,idetapa,estado) values(1 , 155 , 5 , 'NA' );</v>
      </c>
    </row>
    <row r="935" spans="1:10" x14ac:dyDescent="0.25">
      <c r="B935" s="19"/>
      <c r="C935" t="s">
        <v>97</v>
      </c>
      <c r="D935" s="9">
        <v>6</v>
      </c>
      <c r="E935" s="9">
        <v>0</v>
      </c>
      <c r="F935">
        <v>1</v>
      </c>
      <c r="G935">
        <f t="shared" si="200"/>
        <v>155</v>
      </c>
      <c r="H935" s="5">
        <f t="shared" si="195"/>
        <v>6</v>
      </c>
      <c r="I935" t="str">
        <f t="shared" si="199"/>
        <v>NA</v>
      </c>
      <c r="J935" s="5" t="str">
        <f t="shared" si="197"/>
        <v>INSERT INTO usuarioetapa(idlogtrans,idusuario,idetapa,estado) values(1 , 155 , 6 , 'NA' );</v>
      </c>
    </row>
    <row r="936" spans="1:10" x14ac:dyDescent="0.25">
      <c r="B936" s="19"/>
      <c r="C936" t="s">
        <v>98</v>
      </c>
      <c r="D936" s="9">
        <v>7</v>
      </c>
      <c r="E936" s="9">
        <v>0</v>
      </c>
      <c r="F936">
        <v>1</v>
      </c>
      <c r="G936">
        <f t="shared" si="200"/>
        <v>155</v>
      </c>
      <c r="H936" s="5">
        <f t="shared" si="195"/>
        <v>7</v>
      </c>
      <c r="I936" t="str">
        <f t="shared" si="199"/>
        <v>NA</v>
      </c>
      <c r="J936" s="5" t="str">
        <f t="shared" si="197"/>
        <v>INSERT INTO usuarioetapa(idlogtrans,idusuario,idetapa,estado) values(1 , 155 , 7 , 'NA' );</v>
      </c>
    </row>
    <row r="937" spans="1:10" x14ac:dyDescent="0.25">
      <c r="B937" s="19"/>
      <c r="C937" t="s">
        <v>99</v>
      </c>
      <c r="D937" s="9">
        <v>8</v>
      </c>
      <c r="E937" s="9">
        <v>0</v>
      </c>
      <c r="F937">
        <v>1</v>
      </c>
      <c r="G937">
        <f t="shared" si="200"/>
        <v>155</v>
      </c>
      <c r="H937" s="5">
        <f t="shared" si="195"/>
        <v>8</v>
      </c>
      <c r="I937" t="str">
        <f t="shared" si="199"/>
        <v>NA</v>
      </c>
      <c r="J937" s="5" t="str">
        <f t="shared" si="197"/>
        <v>INSERT INTO usuarioetapa(idlogtrans,idusuario,idetapa,estado) values(1 , 155 , 8 , 'NA' );</v>
      </c>
    </row>
    <row r="938" spans="1:10" x14ac:dyDescent="0.25">
      <c r="B938" s="19"/>
      <c r="C938" t="s">
        <v>100</v>
      </c>
      <c r="D938" s="9">
        <v>9</v>
      </c>
      <c r="E938" s="9">
        <v>0</v>
      </c>
      <c r="F938">
        <v>1</v>
      </c>
      <c r="G938">
        <f t="shared" si="200"/>
        <v>155</v>
      </c>
      <c r="H938" s="5">
        <f t="shared" si="195"/>
        <v>9</v>
      </c>
      <c r="I938" t="str">
        <f t="shared" si="199"/>
        <v>NA</v>
      </c>
      <c r="J938" s="5" t="str">
        <f t="shared" si="197"/>
        <v>INSERT INTO usuarioetapa(idlogtrans,idusuario,idetapa,estado) values(1 , 155 , 9 , 'NA' );</v>
      </c>
    </row>
    <row r="939" spans="1:10" x14ac:dyDescent="0.25">
      <c r="B939" s="19"/>
      <c r="C939" t="s">
        <v>15</v>
      </c>
      <c r="D939" s="9">
        <v>10</v>
      </c>
      <c r="E939" s="9">
        <v>0</v>
      </c>
      <c r="F939">
        <v>1</v>
      </c>
      <c r="G939">
        <f t="shared" si="200"/>
        <v>155</v>
      </c>
      <c r="H939" s="5">
        <f t="shared" si="195"/>
        <v>10</v>
      </c>
      <c r="I939" t="str">
        <f t="shared" si="199"/>
        <v>NA</v>
      </c>
      <c r="J939" s="5" t="str">
        <f t="shared" si="197"/>
        <v>INSERT INTO usuarioetapa(idlogtrans,idusuario,idetapa,estado) values(1 , 155 , 10 , 'NA' );</v>
      </c>
    </row>
    <row r="940" spans="1:10" x14ac:dyDescent="0.25">
      <c r="B940" s="19"/>
      <c r="C940" t="s">
        <v>101</v>
      </c>
      <c r="D940" s="9">
        <v>11</v>
      </c>
      <c r="E940" s="9">
        <v>0</v>
      </c>
      <c r="F940">
        <v>1</v>
      </c>
      <c r="G940">
        <f t="shared" si="200"/>
        <v>155</v>
      </c>
      <c r="H940" s="5">
        <f t="shared" si="195"/>
        <v>11</v>
      </c>
      <c r="I940" t="str">
        <f t="shared" si="199"/>
        <v>NA</v>
      </c>
      <c r="J940" s="5" t="str">
        <f t="shared" si="197"/>
        <v>INSERT INTO usuarioetapa(idlogtrans,idusuario,idetapa,estado) values(1 , 155 , 11 , 'NA' );</v>
      </c>
    </row>
    <row r="941" spans="1:10" x14ac:dyDescent="0.25">
      <c r="B941" s="19"/>
      <c r="C941" t="s">
        <v>102</v>
      </c>
      <c r="D941" s="9">
        <v>12</v>
      </c>
      <c r="E941" s="9">
        <v>0</v>
      </c>
      <c r="F941">
        <v>1</v>
      </c>
      <c r="G941">
        <f t="shared" si="200"/>
        <v>155</v>
      </c>
      <c r="H941" s="5">
        <f t="shared" si="195"/>
        <v>12</v>
      </c>
      <c r="I941" t="str">
        <f t="shared" si="199"/>
        <v>NA</v>
      </c>
      <c r="J941" s="5" t="str">
        <f t="shared" si="197"/>
        <v>INSERT INTO usuarioetapa(idlogtrans,idusuario,idetapa,estado) values(1 , 155 , 12 , 'NA' );</v>
      </c>
    </row>
    <row r="942" spans="1:10" x14ac:dyDescent="0.25">
      <c r="B942" s="19"/>
      <c r="C942" t="s">
        <v>103</v>
      </c>
      <c r="D942" s="9">
        <v>13</v>
      </c>
      <c r="E942" s="9">
        <v>0</v>
      </c>
      <c r="F942">
        <v>1</v>
      </c>
      <c r="G942">
        <f t="shared" si="200"/>
        <v>155</v>
      </c>
      <c r="H942" s="5">
        <f t="shared" si="195"/>
        <v>13</v>
      </c>
      <c r="I942" t="str">
        <f t="shared" si="199"/>
        <v>NA</v>
      </c>
      <c r="J942" s="5" t="str">
        <f t="shared" si="197"/>
        <v>INSERT INTO usuarioetapa(idlogtrans,idusuario,idetapa,estado) values(1 , 155 , 13 , 'NA' );</v>
      </c>
    </row>
    <row r="943" spans="1:10" x14ac:dyDescent="0.25">
      <c r="C943" t="s">
        <v>106</v>
      </c>
      <c r="D943" s="9">
        <v>14</v>
      </c>
      <c r="E943" s="9">
        <v>0</v>
      </c>
      <c r="F943">
        <v>1</v>
      </c>
      <c r="G943">
        <f t="shared" si="200"/>
        <v>155</v>
      </c>
      <c r="H943" s="5">
        <f t="shared" si="195"/>
        <v>14</v>
      </c>
      <c r="I943" t="str">
        <f t="shared" si="199"/>
        <v>NA</v>
      </c>
      <c r="J943" s="5" t="str">
        <f t="shared" si="197"/>
        <v>INSERT INTO usuarioetapa(idlogtrans,idusuario,idetapa,estado) values(1 , 155 , 14 , 'NA' );</v>
      </c>
    </row>
    <row r="944" spans="1:10" x14ac:dyDescent="0.25">
      <c r="C944" t="s">
        <v>107</v>
      </c>
      <c r="D944" s="9">
        <v>15</v>
      </c>
      <c r="E944" s="9">
        <v>0</v>
      </c>
      <c r="F944">
        <v>1</v>
      </c>
      <c r="G944">
        <f t="shared" si="200"/>
        <v>155</v>
      </c>
      <c r="H944" s="5">
        <f t="shared" si="195"/>
        <v>15</v>
      </c>
      <c r="I944" t="str">
        <f t="shared" si="199"/>
        <v>NA</v>
      </c>
      <c r="J944" s="5" t="str">
        <f t="shared" si="197"/>
        <v>INSERT INTO usuarioetapa(idlogtrans,idusuario,idetapa,estado) values(1 , 155 , 15 , 'NA' );</v>
      </c>
    </row>
    <row r="945" spans="1:10" x14ac:dyDescent="0.25">
      <c r="C945" t="s">
        <v>108</v>
      </c>
      <c r="D945" s="9">
        <v>16</v>
      </c>
      <c r="E945" s="9">
        <v>0</v>
      </c>
      <c r="F945">
        <v>1</v>
      </c>
      <c r="G945">
        <f t="shared" si="200"/>
        <v>155</v>
      </c>
      <c r="H945" s="5">
        <f t="shared" si="195"/>
        <v>16</v>
      </c>
      <c r="I945" t="str">
        <f t="shared" si="199"/>
        <v>NA</v>
      </c>
      <c r="J945" s="5" t="str">
        <f t="shared" si="197"/>
        <v>INSERT INTO usuarioetapa(idlogtrans,idusuario,idetapa,estado) values(1 , 155 , 16 , 'NA' );</v>
      </c>
    </row>
    <row r="946" spans="1:10" x14ac:dyDescent="0.25">
      <c r="A946">
        <v>59</v>
      </c>
      <c r="B946" s="7" t="s">
        <v>140</v>
      </c>
      <c r="C946" s="5" t="s">
        <v>92</v>
      </c>
      <c r="D946" s="5">
        <v>1</v>
      </c>
      <c r="E946" s="5">
        <v>0</v>
      </c>
      <c r="F946" s="5">
        <v>1</v>
      </c>
      <c r="G946" s="5">
        <v>32</v>
      </c>
      <c r="H946" s="5">
        <f t="shared" si="195"/>
        <v>1</v>
      </c>
      <c r="I946" s="5" t="str">
        <f>IF(E946=1,"AC","NA")</f>
        <v>NA</v>
      </c>
      <c r="J946" s="5" t="str">
        <f t="shared" si="197"/>
        <v>INSERT INTO usuarioetapa(idlogtrans,idusuario,idetapa,estado) values(1 , 32 , 1 , 'NA' );</v>
      </c>
    </row>
    <row r="947" spans="1:10" x14ac:dyDescent="0.25">
      <c r="B947" s="19"/>
      <c r="C947" t="s">
        <v>93</v>
      </c>
      <c r="D947" s="9">
        <v>2</v>
      </c>
      <c r="E947" s="9">
        <v>0</v>
      </c>
      <c r="F947">
        <v>1</v>
      </c>
      <c r="G947">
        <f>G946</f>
        <v>32</v>
      </c>
      <c r="H947" s="5">
        <f t="shared" si="195"/>
        <v>2</v>
      </c>
      <c r="I947" t="str">
        <f t="shared" ref="I947:I961" si="201">IF(E947=1,"AC","NA")</f>
        <v>NA</v>
      </c>
      <c r="J947" s="5" t="str">
        <f t="shared" si="197"/>
        <v>INSERT INTO usuarioetapa(idlogtrans,idusuario,idetapa,estado) values(1 , 32 , 2 , 'NA' );</v>
      </c>
    </row>
    <row r="948" spans="1:10" x14ac:dyDescent="0.25">
      <c r="B948" s="19"/>
      <c r="C948" t="s">
        <v>94</v>
      </c>
      <c r="D948" s="9">
        <v>3</v>
      </c>
      <c r="E948" s="9">
        <v>1</v>
      </c>
      <c r="F948">
        <v>1</v>
      </c>
      <c r="G948">
        <f t="shared" ref="G948:G961" si="202">G947</f>
        <v>32</v>
      </c>
      <c r="H948" s="5">
        <f t="shared" si="195"/>
        <v>3</v>
      </c>
      <c r="I948" t="str">
        <f t="shared" si="201"/>
        <v>AC</v>
      </c>
      <c r="J948" s="5" t="str">
        <f t="shared" si="197"/>
        <v>INSERT INTO usuarioetapa(idlogtrans,idusuario,idetapa,estado) values(1 , 32 , 3 , 'AC' );</v>
      </c>
    </row>
    <row r="949" spans="1:10" x14ac:dyDescent="0.25">
      <c r="B949" s="19"/>
      <c r="C949" t="s">
        <v>95</v>
      </c>
      <c r="D949" s="9">
        <v>4</v>
      </c>
      <c r="E949" s="9">
        <v>0</v>
      </c>
      <c r="F949">
        <v>1</v>
      </c>
      <c r="G949">
        <f t="shared" si="202"/>
        <v>32</v>
      </c>
      <c r="H949" s="5">
        <f t="shared" si="195"/>
        <v>4</v>
      </c>
      <c r="I949" t="str">
        <f t="shared" si="201"/>
        <v>NA</v>
      </c>
      <c r="J949" s="5" t="str">
        <f t="shared" si="197"/>
        <v>INSERT INTO usuarioetapa(idlogtrans,idusuario,idetapa,estado) values(1 , 32 , 4 , 'NA' );</v>
      </c>
    </row>
    <row r="950" spans="1:10" x14ac:dyDescent="0.25">
      <c r="B950" s="19"/>
      <c r="C950" t="s">
        <v>96</v>
      </c>
      <c r="D950" s="9">
        <v>5</v>
      </c>
      <c r="E950" s="9">
        <v>0</v>
      </c>
      <c r="F950">
        <v>1</v>
      </c>
      <c r="G950">
        <f t="shared" si="202"/>
        <v>32</v>
      </c>
      <c r="H950" s="5">
        <f t="shared" si="195"/>
        <v>5</v>
      </c>
      <c r="I950" t="str">
        <f t="shared" si="201"/>
        <v>NA</v>
      </c>
      <c r="J950" s="5" t="str">
        <f t="shared" si="197"/>
        <v>INSERT INTO usuarioetapa(idlogtrans,idusuario,idetapa,estado) values(1 , 32 , 5 , 'NA' );</v>
      </c>
    </row>
    <row r="951" spans="1:10" x14ac:dyDescent="0.25">
      <c r="B951" s="19"/>
      <c r="C951" t="s">
        <v>97</v>
      </c>
      <c r="D951" s="9">
        <v>6</v>
      </c>
      <c r="E951" s="9">
        <v>0</v>
      </c>
      <c r="F951">
        <v>1</v>
      </c>
      <c r="G951">
        <f t="shared" si="202"/>
        <v>32</v>
      </c>
      <c r="H951" s="5">
        <f t="shared" si="195"/>
        <v>6</v>
      </c>
      <c r="I951" t="str">
        <f t="shared" si="201"/>
        <v>NA</v>
      </c>
      <c r="J951" s="5" t="str">
        <f t="shared" si="197"/>
        <v>INSERT INTO usuarioetapa(idlogtrans,idusuario,idetapa,estado) values(1 , 32 , 6 , 'NA' );</v>
      </c>
    </row>
    <row r="952" spans="1:10" x14ac:dyDescent="0.25">
      <c r="B952" s="19"/>
      <c r="C952" t="s">
        <v>98</v>
      </c>
      <c r="D952" s="9">
        <v>7</v>
      </c>
      <c r="E952" s="9">
        <v>0</v>
      </c>
      <c r="F952">
        <v>1</v>
      </c>
      <c r="G952">
        <f t="shared" si="202"/>
        <v>32</v>
      </c>
      <c r="H952" s="5">
        <f t="shared" si="195"/>
        <v>7</v>
      </c>
      <c r="I952" t="str">
        <f t="shared" si="201"/>
        <v>NA</v>
      </c>
      <c r="J952" s="5" t="str">
        <f t="shared" si="197"/>
        <v>INSERT INTO usuarioetapa(idlogtrans,idusuario,idetapa,estado) values(1 , 32 , 7 , 'NA' );</v>
      </c>
    </row>
    <row r="953" spans="1:10" x14ac:dyDescent="0.25">
      <c r="B953" s="19"/>
      <c r="C953" t="s">
        <v>99</v>
      </c>
      <c r="D953" s="9">
        <v>8</v>
      </c>
      <c r="E953" s="9">
        <v>0</v>
      </c>
      <c r="F953">
        <v>1</v>
      </c>
      <c r="G953">
        <f t="shared" si="202"/>
        <v>32</v>
      </c>
      <c r="H953" s="5">
        <f t="shared" si="195"/>
        <v>8</v>
      </c>
      <c r="I953" t="str">
        <f t="shared" si="201"/>
        <v>NA</v>
      </c>
      <c r="J953" s="5" t="str">
        <f t="shared" si="197"/>
        <v>INSERT INTO usuarioetapa(idlogtrans,idusuario,idetapa,estado) values(1 , 32 , 8 , 'NA' );</v>
      </c>
    </row>
    <row r="954" spans="1:10" x14ac:dyDescent="0.25">
      <c r="B954" s="19"/>
      <c r="C954" t="s">
        <v>100</v>
      </c>
      <c r="D954" s="9">
        <v>9</v>
      </c>
      <c r="E954" s="9">
        <v>0</v>
      </c>
      <c r="F954">
        <v>1</v>
      </c>
      <c r="G954">
        <f t="shared" si="202"/>
        <v>32</v>
      </c>
      <c r="H954" s="5">
        <f t="shared" si="195"/>
        <v>9</v>
      </c>
      <c r="I954" t="str">
        <f t="shared" si="201"/>
        <v>NA</v>
      </c>
      <c r="J954" s="5" t="str">
        <f t="shared" si="197"/>
        <v>INSERT INTO usuarioetapa(idlogtrans,idusuario,idetapa,estado) values(1 , 32 , 9 , 'NA' );</v>
      </c>
    </row>
    <row r="955" spans="1:10" x14ac:dyDescent="0.25">
      <c r="B955" s="19"/>
      <c r="C955" t="s">
        <v>15</v>
      </c>
      <c r="D955" s="9">
        <v>10</v>
      </c>
      <c r="E955" s="9">
        <v>0</v>
      </c>
      <c r="F955">
        <v>1</v>
      </c>
      <c r="G955">
        <f t="shared" si="202"/>
        <v>32</v>
      </c>
      <c r="H955" s="5">
        <f t="shared" si="195"/>
        <v>10</v>
      </c>
      <c r="I955" t="str">
        <f t="shared" si="201"/>
        <v>NA</v>
      </c>
      <c r="J955" s="5" t="str">
        <f t="shared" si="197"/>
        <v>INSERT INTO usuarioetapa(idlogtrans,idusuario,idetapa,estado) values(1 , 32 , 10 , 'NA' );</v>
      </c>
    </row>
    <row r="956" spans="1:10" x14ac:dyDescent="0.25">
      <c r="B956" s="19"/>
      <c r="C956" t="s">
        <v>101</v>
      </c>
      <c r="D956" s="9">
        <v>11</v>
      </c>
      <c r="E956" s="9">
        <v>0</v>
      </c>
      <c r="F956">
        <v>1</v>
      </c>
      <c r="G956">
        <f t="shared" si="202"/>
        <v>32</v>
      </c>
      <c r="H956" s="5">
        <f t="shared" si="195"/>
        <v>11</v>
      </c>
      <c r="I956" t="str">
        <f t="shared" si="201"/>
        <v>NA</v>
      </c>
      <c r="J956" s="5" t="str">
        <f t="shared" si="197"/>
        <v>INSERT INTO usuarioetapa(idlogtrans,idusuario,idetapa,estado) values(1 , 32 , 11 , 'NA' );</v>
      </c>
    </row>
    <row r="957" spans="1:10" x14ac:dyDescent="0.25">
      <c r="B957" s="19"/>
      <c r="C957" t="s">
        <v>102</v>
      </c>
      <c r="D957" s="9">
        <v>12</v>
      </c>
      <c r="E957" s="9">
        <v>0</v>
      </c>
      <c r="F957">
        <v>1</v>
      </c>
      <c r="G957">
        <f t="shared" si="202"/>
        <v>32</v>
      </c>
      <c r="H957" s="5">
        <f t="shared" si="195"/>
        <v>12</v>
      </c>
      <c r="I957" t="str">
        <f t="shared" si="201"/>
        <v>NA</v>
      </c>
      <c r="J957" s="5" t="str">
        <f t="shared" si="197"/>
        <v>INSERT INTO usuarioetapa(idlogtrans,idusuario,idetapa,estado) values(1 , 32 , 12 , 'NA' );</v>
      </c>
    </row>
    <row r="958" spans="1:10" x14ac:dyDescent="0.25">
      <c r="B958" s="19"/>
      <c r="C958" t="s">
        <v>103</v>
      </c>
      <c r="D958" s="9">
        <v>13</v>
      </c>
      <c r="E958" s="9">
        <v>0</v>
      </c>
      <c r="F958">
        <v>1</v>
      </c>
      <c r="G958">
        <f t="shared" si="202"/>
        <v>32</v>
      </c>
      <c r="H958" s="5">
        <f t="shared" si="195"/>
        <v>13</v>
      </c>
      <c r="I958" t="str">
        <f t="shared" si="201"/>
        <v>NA</v>
      </c>
      <c r="J958" s="5" t="str">
        <f t="shared" si="197"/>
        <v>INSERT INTO usuarioetapa(idlogtrans,idusuario,idetapa,estado) values(1 , 32 , 13 , 'NA' );</v>
      </c>
    </row>
    <row r="959" spans="1:10" x14ac:dyDescent="0.25">
      <c r="C959" t="s">
        <v>106</v>
      </c>
      <c r="D959" s="9">
        <v>14</v>
      </c>
      <c r="E959" s="9">
        <v>0</v>
      </c>
      <c r="F959">
        <v>1</v>
      </c>
      <c r="G959">
        <f t="shared" si="202"/>
        <v>32</v>
      </c>
      <c r="H959" s="5">
        <f t="shared" si="195"/>
        <v>14</v>
      </c>
      <c r="I959" t="str">
        <f t="shared" si="201"/>
        <v>NA</v>
      </c>
      <c r="J959" s="5" t="str">
        <f t="shared" si="197"/>
        <v>INSERT INTO usuarioetapa(idlogtrans,idusuario,idetapa,estado) values(1 , 32 , 14 , 'NA' );</v>
      </c>
    </row>
    <row r="960" spans="1:10" x14ac:dyDescent="0.25">
      <c r="C960" t="s">
        <v>107</v>
      </c>
      <c r="D960" s="9">
        <v>15</v>
      </c>
      <c r="E960" s="9">
        <v>0</v>
      </c>
      <c r="F960">
        <v>1</v>
      </c>
      <c r="G960">
        <f t="shared" si="202"/>
        <v>32</v>
      </c>
      <c r="H960" s="5">
        <f t="shared" si="195"/>
        <v>15</v>
      </c>
      <c r="I960" t="str">
        <f t="shared" si="201"/>
        <v>NA</v>
      </c>
      <c r="J960" s="5" t="str">
        <f t="shared" si="197"/>
        <v>INSERT INTO usuarioetapa(idlogtrans,idusuario,idetapa,estado) values(1 , 32 , 15 , 'NA' );</v>
      </c>
    </row>
    <row r="961" spans="1:10" x14ac:dyDescent="0.25">
      <c r="C961" t="s">
        <v>108</v>
      </c>
      <c r="D961" s="9">
        <v>16</v>
      </c>
      <c r="E961" s="9">
        <v>0</v>
      </c>
      <c r="F961">
        <v>1</v>
      </c>
      <c r="G961">
        <f t="shared" si="202"/>
        <v>32</v>
      </c>
      <c r="H961" s="5">
        <f t="shared" si="195"/>
        <v>16</v>
      </c>
      <c r="I961" t="str">
        <f t="shared" si="201"/>
        <v>NA</v>
      </c>
      <c r="J961" s="5" t="str">
        <f t="shared" si="197"/>
        <v>INSERT INTO usuarioetapa(idlogtrans,idusuario,idetapa,estado) values(1 , 32 , 16 , 'NA' );</v>
      </c>
    </row>
    <row r="962" spans="1:10" x14ac:dyDescent="0.25">
      <c r="A962">
        <v>60</v>
      </c>
      <c r="B962" s="7" t="s">
        <v>141</v>
      </c>
      <c r="C962" s="5" t="s">
        <v>92</v>
      </c>
      <c r="D962" s="5">
        <v>1</v>
      </c>
      <c r="E962" s="5">
        <v>0</v>
      </c>
      <c r="F962" s="5">
        <v>1</v>
      </c>
      <c r="G962" s="5">
        <v>188</v>
      </c>
      <c r="H962" s="5">
        <f t="shared" si="195"/>
        <v>1</v>
      </c>
      <c r="I962" s="5" t="str">
        <f>IF(E962=1,"AC","NA")</f>
        <v>NA</v>
      </c>
      <c r="J962" s="5" t="str">
        <f t="shared" si="197"/>
        <v>INSERT INTO usuarioetapa(idlogtrans,idusuario,idetapa,estado) values(1 , 188 , 1 , 'NA' );</v>
      </c>
    </row>
    <row r="963" spans="1:10" x14ac:dyDescent="0.25">
      <c r="B963" s="19"/>
      <c r="C963" t="s">
        <v>93</v>
      </c>
      <c r="D963" s="9">
        <v>2</v>
      </c>
      <c r="E963" s="9">
        <v>0</v>
      </c>
      <c r="F963">
        <v>1</v>
      </c>
      <c r="G963">
        <f>G962</f>
        <v>188</v>
      </c>
      <c r="H963" s="5">
        <f t="shared" si="195"/>
        <v>2</v>
      </c>
      <c r="I963" t="str">
        <f t="shared" ref="I963:I977" si="203">IF(E963=1,"AC","NA")</f>
        <v>NA</v>
      </c>
      <c r="J963" s="5" t="str">
        <f t="shared" si="197"/>
        <v>INSERT INTO usuarioetapa(idlogtrans,idusuario,idetapa,estado) values(1 , 188 , 2 , 'NA' );</v>
      </c>
    </row>
    <row r="964" spans="1:10" x14ac:dyDescent="0.25">
      <c r="B964" s="19"/>
      <c r="C964" t="s">
        <v>94</v>
      </c>
      <c r="D964" s="9">
        <v>3</v>
      </c>
      <c r="E964" s="9">
        <v>1</v>
      </c>
      <c r="F964">
        <v>1</v>
      </c>
      <c r="G964">
        <f t="shared" ref="G964:G977" si="204">G963</f>
        <v>188</v>
      </c>
      <c r="H964" s="5">
        <f t="shared" si="195"/>
        <v>3</v>
      </c>
      <c r="I964" t="str">
        <f t="shared" si="203"/>
        <v>AC</v>
      </c>
      <c r="J964" s="5" t="str">
        <f t="shared" si="197"/>
        <v>INSERT INTO usuarioetapa(idlogtrans,idusuario,idetapa,estado) values(1 , 188 , 3 , 'AC' );</v>
      </c>
    </row>
    <row r="965" spans="1:10" x14ac:dyDescent="0.25">
      <c r="B965" s="19"/>
      <c r="C965" t="s">
        <v>95</v>
      </c>
      <c r="D965" s="9">
        <v>4</v>
      </c>
      <c r="E965" s="9">
        <v>0</v>
      </c>
      <c r="F965">
        <v>1</v>
      </c>
      <c r="G965">
        <f t="shared" si="204"/>
        <v>188</v>
      </c>
      <c r="H965" s="5">
        <f t="shared" si="195"/>
        <v>4</v>
      </c>
      <c r="I965" t="str">
        <f t="shared" si="203"/>
        <v>NA</v>
      </c>
      <c r="J965" s="5" t="str">
        <f t="shared" si="197"/>
        <v>INSERT INTO usuarioetapa(idlogtrans,idusuario,idetapa,estado) values(1 , 188 , 4 , 'NA' );</v>
      </c>
    </row>
    <row r="966" spans="1:10" x14ac:dyDescent="0.25">
      <c r="B966" s="19"/>
      <c r="C966" t="s">
        <v>96</v>
      </c>
      <c r="D966" s="9">
        <v>5</v>
      </c>
      <c r="E966" s="9">
        <v>0</v>
      </c>
      <c r="F966">
        <v>1</v>
      </c>
      <c r="G966">
        <f t="shared" si="204"/>
        <v>188</v>
      </c>
      <c r="H966" s="5">
        <f t="shared" si="195"/>
        <v>5</v>
      </c>
      <c r="I966" t="str">
        <f t="shared" si="203"/>
        <v>NA</v>
      </c>
      <c r="J966" s="5" t="str">
        <f t="shared" si="197"/>
        <v>INSERT INTO usuarioetapa(idlogtrans,idusuario,idetapa,estado) values(1 , 188 , 5 , 'NA' );</v>
      </c>
    </row>
    <row r="967" spans="1:10" x14ac:dyDescent="0.25">
      <c r="B967" s="19"/>
      <c r="C967" t="s">
        <v>97</v>
      </c>
      <c r="D967" s="9">
        <v>6</v>
      </c>
      <c r="E967" s="9">
        <v>0</v>
      </c>
      <c r="F967">
        <v>1</v>
      </c>
      <c r="G967">
        <f t="shared" si="204"/>
        <v>188</v>
      </c>
      <c r="H967" s="5">
        <f t="shared" si="195"/>
        <v>6</v>
      </c>
      <c r="I967" t="str">
        <f t="shared" si="203"/>
        <v>NA</v>
      </c>
      <c r="J967" s="5" t="str">
        <f t="shared" si="197"/>
        <v>INSERT INTO usuarioetapa(idlogtrans,idusuario,idetapa,estado) values(1 , 188 , 6 , 'NA' );</v>
      </c>
    </row>
    <row r="968" spans="1:10" x14ac:dyDescent="0.25">
      <c r="B968" s="19"/>
      <c r="C968" t="s">
        <v>98</v>
      </c>
      <c r="D968" s="9">
        <v>7</v>
      </c>
      <c r="E968" s="9">
        <v>0</v>
      </c>
      <c r="F968">
        <v>1</v>
      </c>
      <c r="G968">
        <f t="shared" si="204"/>
        <v>188</v>
      </c>
      <c r="H968" s="5">
        <f t="shared" si="195"/>
        <v>7</v>
      </c>
      <c r="I968" t="str">
        <f t="shared" si="203"/>
        <v>NA</v>
      </c>
      <c r="J968" s="5" t="str">
        <f t="shared" si="197"/>
        <v>INSERT INTO usuarioetapa(idlogtrans,idusuario,idetapa,estado) values(1 , 188 , 7 , 'NA' );</v>
      </c>
    </row>
    <row r="969" spans="1:10" x14ac:dyDescent="0.25">
      <c r="B969" s="19"/>
      <c r="C969" t="s">
        <v>99</v>
      </c>
      <c r="D969" s="9">
        <v>8</v>
      </c>
      <c r="E969" s="9">
        <v>0</v>
      </c>
      <c r="F969">
        <v>1</v>
      </c>
      <c r="G969">
        <f t="shared" si="204"/>
        <v>188</v>
      </c>
      <c r="H969" s="5">
        <f t="shared" si="195"/>
        <v>8</v>
      </c>
      <c r="I969" t="str">
        <f t="shared" si="203"/>
        <v>NA</v>
      </c>
      <c r="J969" s="5" t="str">
        <f t="shared" si="197"/>
        <v>INSERT INTO usuarioetapa(idlogtrans,idusuario,idetapa,estado) values(1 , 188 , 8 , 'NA' );</v>
      </c>
    </row>
    <row r="970" spans="1:10" x14ac:dyDescent="0.25">
      <c r="B970" s="19"/>
      <c r="C970" t="s">
        <v>100</v>
      </c>
      <c r="D970" s="9">
        <v>9</v>
      </c>
      <c r="E970" s="9">
        <v>0</v>
      </c>
      <c r="F970">
        <v>1</v>
      </c>
      <c r="G970">
        <f t="shared" si="204"/>
        <v>188</v>
      </c>
      <c r="H970" s="5">
        <f t="shared" si="195"/>
        <v>9</v>
      </c>
      <c r="I970" t="str">
        <f t="shared" si="203"/>
        <v>NA</v>
      </c>
      <c r="J970" s="5" t="str">
        <f t="shared" si="197"/>
        <v>INSERT INTO usuarioetapa(idlogtrans,idusuario,idetapa,estado) values(1 , 188 , 9 , 'NA' );</v>
      </c>
    </row>
    <row r="971" spans="1:10" x14ac:dyDescent="0.25">
      <c r="B971" s="19"/>
      <c r="C971" t="s">
        <v>15</v>
      </c>
      <c r="D971" s="9">
        <v>10</v>
      </c>
      <c r="E971" s="9">
        <v>0</v>
      </c>
      <c r="F971">
        <v>1</v>
      </c>
      <c r="G971">
        <f t="shared" si="204"/>
        <v>188</v>
      </c>
      <c r="H971" s="5">
        <f t="shared" si="195"/>
        <v>10</v>
      </c>
      <c r="I971" t="str">
        <f t="shared" si="203"/>
        <v>NA</v>
      </c>
      <c r="J971" s="5" t="str">
        <f t="shared" si="197"/>
        <v>INSERT INTO usuarioetapa(idlogtrans,idusuario,idetapa,estado) values(1 , 188 , 10 , 'NA' );</v>
      </c>
    </row>
    <row r="972" spans="1:10" x14ac:dyDescent="0.25">
      <c r="B972" s="19"/>
      <c r="C972" t="s">
        <v>101</v>
      </c>
      <c r="D972" s="9">
        <v>11</v>
      </c>
      <c r="E972" s="9">
        <v>0</v>
      </c>
      <c r="F972">
        <v>1</v>
      </c>
      <c r="G972">
        <f t="shared" si="204"/>
        <v>188</v>
      </c>
      <c r="H972" s="5">
        <f t="shared" si="195"/>
        <v>11</v>
      </c>
      <c r="I972" t="str">
        <f t="shared" si="203"/>
        <v>NA</v>
      </c>
      <c r="J972" s="5" t="str">
        <f t="shared" si="197"/>
        <v>INSERT INTO usuarioetapa(idlogtrans,idusuario,idetapa,estado) values(1 , 188 , 11 , 'NA' );</v>
      </c>
    </row>
    <row r="973" spans="1:10" x14ac:dyDescent="0.25">
      <c r="B973" s="19"/>
      <c r="C973" t="s">
        <v>102</v>
      </c>
      <c r="D973" s="9">
        <v>12</v>
      </c>
      <c r="E973" s="9">
        <v>0</v>
      </c>
      <c r="F973">
        <v>1</v>
      </c>
      <c r="G973">
        <f t="shared" si="204"/>
        <v>188</v>
      </c>
      <c r="H973" s="5">
        <f t="shared" si="195"/>
        <v>12</v>
      </c>
      <c r="I973" t="str">
        <f t="shared" si="203"/>
        <v>NA</v>
      </c>
      <c r="J973" s="5" t="str">
        <f t="shared" si="197"/>
        <v>INSERT INTO usuarioetapa(idlogtrans,idusuario,idetapa,estado) values(1 , 188 , 12 , 'NA' );</v>
      </c>
    </row>
    <row r="974" spans="1:10" x14ac:dyDescent="0.25">
      <c r="B974" s="19"/>
      <c r="C974" t="s">
        <v>103</v>
      </c>
      <c r="D974" s="9">
        <v>13</v>
      </c>
      <c r="E974" s="9">
        <v>0</v>
      </c>
      <c r="F974">
        <v>1</v>
      </c>
      <c r="G974">
        <f t="shared" si="204"/>
        <v>188</v>
      </c>
      <c r="H974" s="5">
        <f t="shared" si="195"/>
        <v>13</v>
      </c>
      <c r="I974" t="str">
        <f t="shared" si="203"/>
        <v>NA</v>
      </c>
      <c r="J974" s="5" t="str">
        <f t="shared" si="197"/>
        <v>INSERT INTO usuarioetapa(idlogtrans,idusuario,idetapa,estado) values(1 , 188 , 13 , 'NA' );</v>
      </c>
    </row>
    <row r="975" spans="1:10" x14ac:dyDescent="0.25">
      <c r="C975" t="s">
        <v>106</v>
      </c>
      <c r="D975" s="9">
        <v>14</v>
      </c>
      <c r="E975" s="9">
        <v>0</v>
      </c>
      <c r="F975">
        <v>1</v>
      </c>
      <c r="G975">
        <f t="shared" si="204"/>
        <v>188</v>
      </c>
      <c r="H975" s="5">
        <f t="shared" si="195"/>
        <v>14</v>
      </c>
      <c r="I975" t="str">
        <f t="shared" si="203"/>
        <v>NA</v>
      </c>
      <c r="J975" s="5" t="str">
        <f t="shared" si="197"/>
        <v>INSERT INTO usuarioetapa(idlogtrans,idusuario,idetapa,estado) values(1 , 188 , 14 , 'NA' );</v>
      </c>
    </row>
    <row r="976" spans="1:10" x14ac:dyDescent="0.25">
      <c r="C976" t="s">
        <v>107</v>
      </c>
      <c r="D976" s="9">
        <v>15</v>
      </c>
      <c r="E976" s="9">
        <v>0</v>
      </c>
      <c r="F976">
        <v>1</v>
      </c>
      <c r="G976">
        <f t="shared" si="204"/>
        <v>188</v>
      </c>
      <c r="H976" s="5">
        <f t="shared" si="195"/>
        <v>15</v>
      </c>
      <c r="I976" t="str">
        <f t="shared" si="203"/>
        <v>NA</v>
      </c>
      <c r="J976" s="5" t="str">
        <f t="shared" si="197"/>
        <v>INSERT INTO usuarioetapa(idlogtrans,idusuario,idetapa,estado) values(1 , 188 , 15 , 'NA' );</v>
      </c>
    </row>
    <row r="977" spans="1:10" x14ac:dyDescent="0.25">
      <c r="C977" t="s">
        <v>108</v>
      </c>
      <c r="D977" s="9">
        <v>16</v>
      </c>
      <c r="E977" s="9">
        <v>0</v>
      </c>
      <c r="F977">
        <v>1</v>
      </c>
      <c r="G977">
        <f t="shared" si="204"/>
        <v>188</v>
      </c>
      <c r="H977" s="5">
        <f t="shared" si="195"/>
        <v>16</v>
      </c>
      <c r="I977" t="str">
        <f t="shared" si="203"/>
        <v>NA</v>
      </c>
      <c r="J977" s="5" t="str">
        <f t="shared" si="197"/>
        <v>INSERT INTO usuarioetapa(idlogtrans,idusuario,idetapa,estado) values(1 , 188 , 16 , 'NA' );</v>
      </c>
    </row>
    <row r="978" spans="1:10" x14ac:dyDescent="0.25">
      <c r="A978">
        <v>61</v>
      </c>
      <c r="B978" s="7" t="s">
        <v>144</v>
      </c>
      <c r="C978" s="5" t="s">
        <v>92</v>
      </c>
      <c r="D978" s="5">
        <v>1</v>
      </c>
      <c r="E978" s="5">
        <v>0</v>
      </c>
      <c r="F978" s="5">
        <v>1</v>
      </c>
      <c r="G978" s="5">
        <v>181</v>
      </c>
      <c r="H978" s="5">
        <f t="shared" si="195"/>
        <v>1</v>
      </c>
      <c r="I978" s="5" t="str">
        <f>IF(E978=1,"AC","NA")</f>
        <v>NA</v>
      </c>
      <c r="J978" s="5" t="str">
        <f t="shared" si="197"/>
        <v>INSERT INTO usuarioetapa(idlogtrans,idusuario,idetapa,estado) values(1 , 181 , 1 , 'NA' );</v>
      </c>
    </row>
    <row r="979" spans="1:10" x14ac:dyDescent="0.25">
      <c r="B979" s="19"/>
      <c r="C979" t="s">
        <v>93</v>
      </c>
      <c r="D979" s="9">
        <v>2</v>
      </c>
      <c r="E979" s="9">
        <v>1</v>
      </c>
      <c r="F979">
        <v>1</v>
      </c>
      <c r="G979">
        <f>G978</f>
        <v>181</v>
      </c>
      <c r="H979" s="5">
        <f t="shared" ref="H979:H1041" si="205">D979</f>
        <v>2</v>
      </c>
      <c r="I979" t="str">
        <f t="shared" ref="I979:I993" si="206">IF(E979=1,"AC","NA")</f>
        <v>AC</v>
      </c>
      <c r="J979" s="5" t="str">
        <f t="shared" ref="J979:J1041" si="207">CONCATENATE("INSERT INTO usuarioetapa(idlogtrans,idusuario,idetapa,estado) values(",F979," , ",G979," , ",H979," , '",I979,"' ",");")</f>
        <v>INSERT INTO usuarioetapa(idlogtrans,idusuario,idetapa,estado) values(1 , 181 , 2 , 'AC' );</v>
      </c>
    </row>
    <row r="980" spans="1:10" x14ac:dyDescent="0.25">
      <c r="B980" s="19"/>
      <c r="C980" t="s">
        <v>94</v>
      </c>
      <c r="D980" s="9">
        <v>3</v>
      </c>
      <c r="E980" s="9">
        <v>0</v>
      </c>
      <c r="F980">
        <v>1</v>
      </c>
      <c r="G980">
        <f t="shared" ref="G980:G993" si="208">G979</f>
        <v>181</v>
      </c>
      <c r="H980" s="5">
        <f t="shared" si="205"/>
        <v>3</v>
      </c>
      <c r="I980" t="str">
        <f t="shared" si="206"/>
        <v>NA</v>
      </c>
      <c r="J980" s="5" t="str">
        <f t="shared" si="207"/>
        <v>INSERT INTO usuarioetapa(idlogtrans,idusuario,idetapa,estado) values(1 , 181 , 3 , 'NA' );</v>
      </c>
    </row>
    <row r="981" spans="1:10" x14ac:dyDescent="0.25">
      <c r="B981" s="19"/>
      <c r="C981" t="s">
        <v>95</v>
      </c>
      <c r="D981" s="9">
        <v>4</v>
      </c>
      <c r="E981" s="9">
        <v>0</v>
      </c>
      <c r="F981">
        <v>1</v>
      </c>
      <c r="G981">
        <f t="shared" si="208"/>
        <v>181</v>
      </c>
      <c r="H981" s="5">
        <f t="shared" si="205"/>
        <v>4</v>
      </c>
      <c r="I981" t="str">
        <f t="shared" si="206"/>
        <v>NA</v>
      </c>
      <c r="J981" s="5" t="str">
        <f t="shared" si="207"/>
        <v>INSERT INTO usuarioetapa(idlogtrans,idusuario,idetapa,estado) values(1 , 181 , 4 , 'NA' );</v>
      </c>
    </row>
    <row r="982" spans="1:10" x14ac:dyDescent="0.25">
      <c r="B982" s="19"/>
      <c r="C982" t="s">
        <v>96</v>
      </c>
      <c r="D982" s="9">
        <v>5</v>
      </c>
      <c r="E982" s="9">
        <v>0</v>
      </c>
      <c r="F982">
        <v>1</v>
      </c>
      <c r="G982">
        <f t="shared" si="208"/>
        <v>181</v>
      </c>
      <c r="H982" s="5">
        <f t="shared" si="205"/>
        <v>5</v>
      </c>
      <c r="I982" t="str">
        <f t="shared" si="206"/>
        <v>NA</v>
      </c>
      <c r="J982" s="5" t="str">
        <f t="shared" si="207"/>
        <v>INSERT INTO usuarioetapa(idlogtrans,idusuario,idetapa,estado) values(1 , 181 , 5 , 'NA' );</v>
      </c>
    </row>
    <row r="983" spans="1:10" x14ac:dyDescent="0.25">
      <c r="B983" s="19"/>
      <c r="C983" t="s">
        <v>97</v>
      </c>
      <c r="D983" s="9">
        <v>6</v>
      </c>
      <c r="E983" s="9">
        <v>0</v>
      </c>
      <c r="F983">
        <v>1</v>
      </c>
      <c r="G983">
        <f t="shared" si="208"/>
        <v>181</v>
      </c>
      <c r="H983" s="5">
        <f t="shared" si="205"/>
        <v>6</v>
      </c>
      <c r="I983" t="str">
        <f t="shared" si="206"/>
        <v>NA</v>
      </c>
      <c r="J983" s="5" t="str">
        <f t="shared" si="207"/>
        <v>INSERT INTO usuarioetapa(idlogtrans,idusuario,idetapa,estado) values(1 , 181 , 6 , 'NA' );</v>
      </c>
    </row>
    <row r="984" spans="1:10" x14ac:dyDescent="0.25">
      <c r="B984" s="19"/>
      <c r="C984" t="s">
        <v>98</v>
      </c>
      <c r="D984" s="9">
        <v>7</v>
      </c>
      <c r="E984" s="9">
        <v>0</v>
      </c>
      <c r="F984">
        <v>1</v>
      </c>
      <c r="G984">
        <f t="shared" si="208"/>
        <v>181</v>
      </c>
      <c r="H984" s="5">
        <f t="shared" si="205"/>
        <v>7</v>
      </c>
      <c r="I984" t="str">
        <f t="shared" si="206"/>
        <v>NA</v>
      </c>
      <c r="J984" s="5" t="str">
        <f t="shared" si="207"/>
        <v>INSERT INTO usuarioetapa(idlogtrans,idusuario,idetapa,estado) values(1 , 181 , 7 , 'NA' );</v>
      </c>
    </row>
    <row r="985" spans="1:10" x14ac:dyDescent="0.25">
      <c r="B985" s="19"/>
      <c r="C985" t="s">
        <v>99</v>
      </c>
      <c r="D985" s="9">
        <v>8</v>
      </c>
      <c r="E985" s="9">
        <v>0</v>
      </c>
      <c r="F985">
        <v>1</v>
      </c>
      <c r="G985">
        <f t="shared" si="208"/>
        <v>181</v>
      </c>
      <c r="H985" s="5">
        <f t="shared" si="205"/>
        <v>8</v>
      </c>
      <c r="I985" t="str">
        <f t="shared" si="206"/>
        <v>NA</v>
      </c>
      <c r="J985" s="5" t="str">
        <f t="shared" si="207"/>
        <v>INSERT INTO usuarioetapa(idlogtrans,idusuario,idetapa,estado) values(1 , 181 , 8 , 'NA' );</v>
      </c>
    </row>
    <row r="986" spans="1:10" x14ac:dyDescent="0.25">
      <c r="B986" s="19"/>
      <c r="C986" t="s">
        <v>100</v>
      </c>
      <c r="D986" s="9">
        <v>9</v>
      </c>
      <c r="E986" s="9">
        <v>0</v>
      </c>
      <c r="F986">
        <v>1</v>
      </c>
      <c r="G986">
        <f t="shared" si="208"/>
        <v>181</v>
      </c>
      <c r="H986" s="5">
        <f t="shared" si="205"/>
        <v>9</v>
      </c>
      <c r="I986" t="str">
        <f t="shared" si="206"/>
        <v>NA</v>
      </c>
      <c r="J986" s="5" t="str">
        <f t="shared" si="207"/>
        <v>INSERT INTO usuarioetapa(idlogtrans,idusuario,idetapa,estado) values(1 , 181 , 9 , 'NA' );</v>
      </c>
    </row>
    <row r="987" spans="1:10" x14ac:dyDescent="0.25">
      <c r="B987" s="19"/>
      <c r="C987" t="s">
        <v>15</v>
      </c>
      <c r="D987" s="9">
        <v>10</v>
      </c>
      <c r="E987" s="9">
        <v>0</v>
      </c>
      <c r="F987">
        <v>1</v>
      </c>
      <c r="G987">
        <f t="shared" si="208"/>
        <v>181</v>
      </c>
      <c r="H987" s="5">
        <f t="shared" si="205"/>
        <v>10</v>
      </c>
      <c r="I987" t="str">
        <f t="shared" si="206"/>
        <v>NA</v>
      </c>
      <c r="J987" s="5" t="str">
        <f t="shared" si="207"/>
        <v>INSERT INTO usuarioetapa(idlogtrans,idusuario,idetapa,estado) values(1 , 181 , 10 , 'NA' );</v>
      </c>
    </row>
    <row r="988" spans="1:10" x14ac:dyDescent="0.25">
      <c r="B988" s="19"/>
      <c r="C988" t="s">
        <v>101</v>
      </c>
      <c r="D988" s="9">
        <v>11</v>
      </c>
      <c r="E988" s="9">
        <v>0</v>
      </c>
      <c r="F988">
        <v>1</v>
      </c>
      <c r="G988">
        <f t="shared" si="208"/>
        <v>181</v>
      </c>
      <c r="H988" s="5">
        <f t="shared" si="205"/>
        <v>11</v>
      </c>
      <c r="I988" t="str">
        <f t="shared" si="206"/>
        <v>NA</v>
      </c>
      <c r="J988" s="5" t="str">
        <f t="shared" si="207"/>
        <v>INSERT INTO usuarioetapa(idlogtrans,idusuario,idetapa,estado) values(1 , 181 , 11 , 'NA' );</v>
      </c>
    </row>
    <row r="989" spans="1:10" x14ac:dyDescent="0.25">
      <c r="B989" s="19"/>
      <c r="C989" t="s">
        <v>102</v>
      </c>
      <c r="D989" s="9">
        <v>12</v>
      </c>
      <c r="E989" s="9">
        <v>0</v>
      </c>
      <c r="F989">
        <v>1</v>
      </c>
      <c r="G989">
        <f t="shared" si="208"/>
        <v>181</v>
      </c>
      <c r="H989" s="5">
        <f t="shared" si="205"/>
        <v>12</v>
      </c>
      <c r="I989" t="str">
        <f t="shared" si="206"/>
        <v>NA</v>
      </c>
      <c r="J989" s="5" t="str">
        <f t="shared" si="207"/>
        <v>INSERT INTO usuarioetapa(idlogtrans,idusuario,idetapa,estado) values(1 , 181 , 12 , 'NA' );</v>
      </c>
    </row>
    <row r="990" spans="1:10" x14ac:dyDescent="0.25">
      <c r="B990" s="19"/>
      <c r="C990" t="s">
        <v>103</v>
      </c>
      <c r="D990" s="9">
        <v>13</v>
      </c>
      <c r="E990" s="9">
        <v>0</v>
      </c>
      <c r="F990">
        <v>1</v>
      </c>
      <c r="G990">
        <f t="shared" si="208"/>
        <v>181</v>
      </c>
      <c r="H990" s="5">
        <f t="shared" si="205"/>
        <v>13</v>
      </c>
      <c r="I990" t="str">
        <f t="shared" si="206"/>
        <v>NA</v>
      </c>
      <c r="J990" s="5" t="str">
        <f t="shared" si="207"/>
        <v>INSERT INTO usuarioetapa(idlogtrans,idusuario,idetapa,estado) values(1 , 181 , 13 , 'NA' );</v>
      </c>
    </row>
    <row r="991" spans="1:10" x14ac:dyDescent="0.25">
      <c r="C991" t="s">
        <v>106</v>
      </c>
      <c r="D991" s="9">
        <v>14</v>
      </c>
      <c r="E991" s="9">
        <v>0</v>
      </c>
      <c r="F991">
        <v>1</v>
      </c>
      <c r="G991">
        <f t="shared" si="208"/>
        <v>181</v>
      </c>
      <c r="H991" s="5">
        <f t="shared" si="205"/>
        <v>14</v>
      </c>
      <c r="I991" t="str">
        <f t="shared" si="206"/>
        <v>NA</v>
      </c>
      <c r="J991" s="5" t="str">
        <f t="shared" si="207"/>
        <v>INSERT INTO usuarioetapa(idlogtrans,idusuario,idetapa,estado) values(1 , 181 , 14 , 'NA' );</v>
      </c>
    </row>
    <row r="992" spans="1:10" x14ac:dyDescent="0.25">
      <c r="C992" t="s">
        <v>107</v>
      </c>
      <c r="D992" s="9">
        <v>15</v>
      </c>
      <c r="E992" s="9">
        <v>0</v>
      </c>
      <c r="F992">
        <v>1</v>
      </c>
      <c r="G992">
        <f t="shared" si="208"/>
        <v>181</v>
      </c>
      <c r="H992" s="5">
        <f t="shared" si="205"/>
        <v>15</v>
      </c>
      <c r="I992" t="str">
        <f t="shared" si="206"/>
        <v>NA</v>
      </c>
      <c r="J992" s="5" t="str">
        <f t="shared" si="207"/>
        <v>INSERT INTO usuarioetapa(idlogtrans,idusuario,idetapa,estado) values(1 , 181 , 15 , 'NA' );</v>
      </c>
    </row>
    <row r="993" spans="1:10" x14ac:dyDescent="0.25">
      <c r="C993" t="s">
        <v>108</v>
      </c>
      <c r="D993" s="9">
        <v>16</v>
      </c>
      <c r="E993" s="9">
        <v>0</v>
      </c>
      <c r="F993">
        <v>1</v>
      </c>
      <c r="G993">
        <f t="shared" si="208"/>
        <v>181</v>
      </c>
      <c r="H993" s="5">
        <f t="shared" si="205"/>
        <v>16</v>
      </c>
      <c r="I993" t="str">
        <f t="shared" si="206"/>
        <v>NA</v>
      </c>
      <c r="J993" s="5" t="str">
        <f t="shared" si="207"/>
        <v>INSERT INTO usuarioetapa(idlogtrans,idusuario,idetapa,estado) values(1 , 181 , 16 , 'NA' );</v>
      </c>
    </row>
    <row r="994" spans="1:10" x14ac:dyDescent="0.25">
      <c r="A994">
        <v>62</v>
      </c>
      <c r="B994" s="7" t="s">
        <v>145</v>
      </c>
      <c r="C994" s="5" t="s">
        <v>92</v>
      </c>
      <c r="D994" s="5">
        <v>1</v>
      </c>
      <c r="E994" s="5">
        <v>0</v>
      </c>
      <c r="F994" s="5">
        <v>1</v>
      </c>
      <c r="G994" s="5">
        <v>87</v>
      </c>
      <c r="H994" s="5">
        <f t="shared" si="205"/>
        <v>1</v>
      </c>
      <c r="I994" s="5" t="str">
        <f>IF(E994=1,"AC","NA")</f>
        <v>NA</v>
      </c>
      <c r="J994" s="5" t="str">
        <f t="shared" si="207"/>
        <v>INSERT INTO usuarioetapa(idlogtrans,idusuario,idetapa,estado) values(1 , 87 , 1 , 'NA' );</v>
      </c>
    </row>
    <row r="995" spans="1:10" x14ac:dyDescent="0.25">
      <c r="B995" s="19"/>
      <c r="C995" t="s">
        <v>93</v>
      </c>
      <c r="D995" s="9">
        <v>2</v>
      </c>
      <c r="E995" s="9">
        <v>1</v>
      </c>
      <c r="F995">
        <v>1</v>
      </c>
      <c r="G995">
        <f>G994</f>
        <v>87</v>
      </c>
      <c r="H995" s="5">
        <f t="shared" si="205"/>
        <v>2</v>
      </c>
      <c r="I995" t="str">
        <f t="shared" ref="I995:I1009" si="209">IF(E995=1,"AC","NA")</f>
        <v>AC</v>
      </c>
      <c r="J995" s="5" t="str">
        <f t="shared" si="207"/>
        <v>INSERT INTO usuarioetapa(idlogtrans,idusuario,idetapa,estado) values(1 , 87 , 2 , 'AC' );</v>
      </c>
    </row>
    <row r="996" spans="1:10" x14ac:dyDescent="0.25">
      <c r="B996" s="19"/>
      <c r="C996" t="s">
        <v>94</v>
      </c>
      <c r="D996" s="9">
        <v>3</v>
      </c>
      <c r="E996" s="9">
        <v>0</v>
      </c>
      <c r="F996">
        <v>1</v>
      </c>
      <c r="G996">
        <f t="shared" ref="G996:G1009" si="210">G995</f>
        <v>87</v>
      </c>
      <c r="H996" s="5">
        <f t="shared" si="205"/>
        <v>3</v>
      </c>
      <c r="I996" t="str">
        <f t="shared" si="209"/>
        <v>NA</v>
      </c>
      <c r="J996" s="5" t="str">
        <f t="shared" si="207"/>
        <v>INSERT INTO usuarioetapa(idlogtrans,idusuario,idetapa,estado) values(1 , 87 , 3 , 'NA' );</v>
      </c>
    </row>
    <row r="997" spans="1:10" x14ac:dyDescent="0.25">
      <c r="B997" s="19"/>
      <c r="C997" t="s">
        <v>95</v>
      </c>
      <c r="D997" s="9">
        <v>4</v>
      </c>
      <c r="E997" s="9">
        <v>0</v>
      </c>
      <c r="F997">
        <v>1</v>
      </c>
      <c r="G997">
        <f t="shared" si="210"/>
        <v>87</v>
      </c>
      <c r="H997" s="5">
        <f t="shared" si="205"/>
        <v>4</v>
      </c>
      <c r="I997" t="str">
        <f t="shared" si="209"/>
        <v>NA</v>
      </c>
      <c r="J997" s="5" t="str">
        <f t="shared" si="207"/>
        <v>INSERT INTO usuarioetapa(idlogtrans,idusuario,idetapa,estado) values(1 , 87 , 4 , 'NA' );</v>
      </c>
    </row>
    <row r="998" spans="1:10" x14ac:dyDescent="0.25">
      <c r="B998" s="19"/>
      <c r="C998" t="s">
        <v>96</v>
      </c>
      <c r="D998" s="9">
        <v>5</v>
      </c>
      <c r="E998" s="9">
        <v>0</v>
      </c>
      <c r="F998">
        <v>1</v>
      </c>
      <c r="G998">
        <f t="shared" si="210"/>
        <v>87</v>
      </c>
      <c r="H998" s="5">
        <f t="shared" si="205"/>
        <v>5</v>
      </c>
      <c r="I998" t="str">
        <f t="shared" si="209"/>
        <v>NA</v>
      </c>
      <c r="J998" s="5" t="str">
        <f t="shared" si="207"/>
        <v>INSERT INTO usuarioetapa(idlogtrans,idusuario,idetapa,estado) values(1 , 87 , 5 , 'NA' );</v>
      </c>
    </row>
    <row r="999" spans="1:10" x14ac:dyDescent="0.25">
      <c r="B999" s="19"/>
      <c r="C999" t="s">
        <v>97</v>
      </c>
      <c r="D999" s="9">
        <v>6</v>
      </c>
      <c r="E999" s="9">
        <v>0</v>
      </c>
      <c r="F999">
        <v>1</v>
      </c>
      <c r="G999">
        <f t="shared" si="210"/>
        <v>87</v>
      </c>
      <c r="H999" s="5">
        <f t="shared" si="205"/>
        <v>6</v>
      </c>
      <c r="I999" t="str">
        <f t="shared" si="209"/>
        <v>NA</v>
      </c>
      <c r="J999" s="5" t="str">
        <f t="shared" si="207"/>
        <v>INSERT INTO usuarioetapa(idlogtrans,idusuario,idetapa,estado) values(1 , 87 , 6 , 'NA' );</v>
      </c>
    </row>
    <row r="1000" spans="1:10" x14ac:dyDescent="0.25">
      <c r="B1000" s="19"/>
      <c r="C1000" t="s">
        <v>98</v>
      </c>
      <c r="D1000" s="9">
        <v>7</v>
      </c>
      <c r="E1000" s="9">
        <v>0</v>
      </c>
      <c r="F1000">
        <v>1</v>
      </c>
      <c r="G1000">
        <f t="shared" si="210"/>
        <v>87</v>
      </c>
      <c r="H1000" s="5">
        <f t="shared" si="205"/>
        <v>7</v>
      </c>
      <c r="I1000" t="str">
        <f t="shared" si="209"/>
        <v>NA</v>
      </c>
      <c r="J1000" s="5" t="str">
        <f t="shared" si="207"/>
        <v>INSERT INTO usuarioetapa(idlogtrans,idusuario,idetapa,estado) values(1 , 87 , 7 , 'NA' );</v>
      </c>
    </row>
    <row r="1001" spans="1:10" x14ac:dyDescent="0.25">
      <c r="B1001" s="19"/>
      <c r="C1001" t="s">
        <v>99</v>
      </c>
      <c r="D1001" s="9">
        <v>8</v>
      </c>
      <c r="E1001" s="9">
        <v>0</v>
      </c>
      <c r="F1001">
        <v>1</v>
      </c>
      <c r="G1001">
        <f t="shared" si="210"/>
        <v>87</v>
      </c>
      <c r="H1001" s="5">
        <f t="shared" si="205"/>
        <v>8</v>
      </c>
      <c r="I1001" t="str">
        <f t="shared" si="209"/>
        <v>NA</v>
      </c>
      <c r="J1001" s="5" t="str">
        <f t="shared" si="207"/>
        <v>INSERT INTO usuarioetapa(idlogtrans,idusuario,idetapa,estado) values(1 , 87 , 8 , 'NA' );</v>
      </c>
    </row>
    <row r="1002" spans="1:10" x14ac:dyDescent="0.25">
      <c r="B1002" s="19"/>
      <c r="C1002" t="s">
        <v>100</v>
      </c>
      <c r="D1002" s="9">
        <v>9</v>
      </c>
      <c r="E1002" s="9">
        <v>0</v>
      </c>
      <c r="F1002">
        <v>1</v>
      </c>
      <c r="G1002">
        <f t="shared" si="210"/>
        <v>87</v>
      </c>
      <c r="H1002" s="5">
        <f t="shared" si="205"/>
        <v>9</v>
      </c>
      <c r="I1002" t="str">
        <f t="shared" si="209"/>
        <v>NA</v>
      </c>
      <c r="J1002" s="5" t="str">
        <f t="shared" si="207"/>
        <v>INSERT INTO usuarioetapa(idlogtrans,idusuario,idetapa,estado) values(1 , 87 , 9 , 'NA' );</v>
      </c>
    </row>
    <row r="1003" spans="1:10" x14ac:dyDescent="0.25">
      <c r="B1003" s="19"/>
      <c r="C1003" t="s">
        <v>15</v>
      </c>
      <c r="D1003" s="9">
        <v>10</v>
      </c>
      <c r="E1003" s="9">
        <v>0</v>
      </c>
      <c r="F1003">
        <v>1</v>
      </c>
      <c r="G1003">
        <f t="shared" si="210"/>
        <v>87</v>
      </c>
      <c r="H1003" s="5">
        <f t="shared" si="205"/>
        <v>10</v>
      </c>
      <c r="I1003" t="str">
        <f t="shared" si="209"/>
        <v>NA</v>
      </c>
      <c r="J1003" s="5" t="str">
        <f t="shared" si="207"/>
        <v>INSERT INTO usuarioetapa(idlogtrans,idusuario,idetapa,estado) values(1 , 87 , 10 , 'NA' );</v>
      </c>
    </row>
    <row r="1004" spans="1:10" x14ac:dyDescent="0.25">
      <c r="B1004" s="19"/>
      <c r="C1004" t="s">
        <v>101</v>
      </c>
      <c r="D1004" s="9">
        <v>11</v>
      </c>
      <c r="E1004" s="9">
        <v>0</v>
      </c>
      <c r="F1004">
        <v>1</v>
      </c>
      <c r="G1004">
        <f t="shared" si="210"/>
        <v>87</v>
      </c>
      <c r="H1004" s="5">
        <f t="shared" si="205"/>
        <v>11</v>
      </c>
      <c r="I1004" t="str">
        <f t="shared" si="209"/>
        <v>NA</v>
      </c>
      <c r="J1004" s="5" t="str">
        <f t="shared" si="207"/>
        <v>INSERT INTO usuarioetapa(idlogtrans,idusuario,idetapa,estado) values(1 , 87 , 11 , 'NA' );</v>
      </c>
    </row>
    <row r="1005" spans="1:10" x14ac:dyDescent="0.25">
      <c r="B1005" s="19"/>
      <c r="C1005" t="s">
        <v>102</v>
      </c>
      <c r="D1005" s="9">
        <v>12</v>
      </c>
      <c r="E1005" s="9">
        <v>0</v>
      </c>
      <c r="F1005">
        <v>1</v>
      </c>
      <c r="G1005">
        <f t="shared" si="210"/>
        <v>87</v>
      </c>
      <c r="H1005" s="5">
        <f t="shared" si="205"/>
        <v>12</v>
      </c>
      <c r="I1005" t="str">
        <f t="shared" si="209"/>
        <v>NA</v>
      </c>
      <c r="J1005" s="5" t="str">
        <f t="shared" si="207"/>
        <v>INSERT INTO usuarioetapa(idlogtrans,idusuario,idetapa,estado) values(1 , 87 , 12 , 'NA' );</v>
      </c>
    </row>
    <row r="1006" spans="1:10" x14ac:dyDescent="0.25">
      <c r="B1006" s="19"/>
      <c r="C1006" t="s">
        <v>103</v>
      </c>
      <c r="D1006" s="9">
        <v>13</v>
      </c>
      <c r="E1006" s="9">
        <v>0</v>
      </c>
      <c r="F1006">
        <v>1</v>
      </c>
      <c r="G1006">
        <f t="shared" si="210"/>
        <v>87</v>
      </c>
      <c r="H1006" s="5">
        <f t="shared" si="205"/>
        <v>13</v>
      </c>
      <c r="I1006" t="str">
        <f t="shared" si="209"/>
        <v>NA</v>
      </c>
      <c r="J1006" s="5" t="str">
        <f t="shared" si="207"/>
        <v>INSERT INTO usuarioetapa(idlogtrans,idusuario,idetapa,estado) values(1 , 87 , 13 , 'NA' );</v>
      </c>
    </row>
    <row r="1007" spans="1:10" x14ac:dyDescent="0.25">
      <c r="C1007" t="s">
        <v>106</v>
      </c>
      <c r="D1007" s="9">
        <v>14</v>
      </c>
      <c r="E1007" s="9">
        <v>0</v>
      </c>
      <c r="F1007">
        <v>1</v>
      </c>
      <c r="G1007">
        <f t="shared" si="210"/>
        <v>87</v>
      </c>
      <c r="H1007" s="5">
        <f t="shared" si="205"/>
        <v>14</v>
      </c>
      <c r="I1007" t="str">
        <f t="shared" si="209"/>
        <v>NA</v>
      </c>
      <c r="J1007" s="5" t="str">
        <f t="shared" si="207"/>
        <v>INSERT INTO usuarioetapa(idlogtrans,idusuario,idetapa,estado) values(1 , 87 , 14 , 'NA' );</v>
      </c>
    </row>
    <row r="1008" spans="1:10" x14ac:dyDescent="0.25">
      <c r="C1008" t="s">
        <v>107</v>
      </c>
      <c r="D1008" s="9">
        <v>15</v>
      </c>
      <c r="E1008" s="9">
        <v>0</v>
      </c>
      <c r="F1008">
        <v>1</v>
      </c>
      <c r="G1008">
        <f t="shared" si="210"/>
        <v>87</v>
      </c>
      <c r="H1008" s="5">
        <f t="shared" si="205"/>
        <v>15</v>
      </c>
      <c r="I1008" t="str">
        <f t="shared" si="209"/>
        <v>NA</v>
      </c>
      <c r="J1008" s="5" t="str">
        <f t="shared" si="207"/>
        <v>INSERT INTO usuarioetapa(idlogtrans,idusuario,idetapa,estado) values(1 , 87 , 15 , 'NA' );</v>
      </c>
    </row>
    <row r="1009" spans="1:10" x14ac:dyDescent="0.25">
      <c r="C1009" t="s">
        <v>108</v>
      </c>
      <c r="D1009" s="9">
        <v>16</v>
      </c>
      <c r="E1009" s="9">
        <v>0</v>
      </c>
      <c r="F1009">
        <v>1</v>
      </c>
      <c r="G1009">
        <f t="shared" si="210"/>
        <v>87</v>
      </c>
      <c r="H1009" s="5">
        <f t="shared" si="205"/>
        <v>16</v>
      </c>
      <c r="I1009" t="str">
        <f t="shared" si="209"/>
        <v>NA</v>
      </c>
      <c r="J1009" s="5" t="str">
        <f t="shared" si="207"/>
        <v>INSERT INTO usuarioetapa(idlogtrans,idusuario,idetapa,estado) values(1 , 87 , 16 , 'NA' );</v>
      </c>
    </row>
    <row r="1010" spans="1:10" x14ac:dyDescent="0.25">
      <c r="A1010">
        <v>63</v>
      </c>
      <c r="B1010" s="7" t="s">
        <v>148</v>
      </c>
      <c r="C1010" s="5" t="s">
        <v>92</v>
      </c>
      <c r="D1010" s="5">
        <v>1</v>
      </c>
      <c r="E1010" s="5">
        <v>0</v>
      </c>
      <c r="F1010" s="5">
        <v>1</v>
      </c>
      <c r="G1010" s="5">
        <v>29</v>
      </c>
      <c r="H1010" s="5">
        <f t="shared" si="205"/>
        <v>1</v>
      </c>
      <c r="I1010" s="5" t="str">
        <f>IF(E1010=1,"AC","NA")</f>
        <v>NA</v>
      </c>
      <c r="J1010" s="5" t="str">
        <f t="shared" si="207"/>
        <v>INSERT INTO usuarioetapa(idlogtrans,idusuario,idetapa,estado) values(1 , 29 , 1 , 'NA' );</v>
      </c>
    </row>
    <row r="1011" spans="1:10" x14ac:dyDescent="0.25">
      <c r="B1011" s="19"/>
      <c r="C1011" t="s">
        <v>93</v>
      </c>
      <c r="D1011" s="9">
        <v>2</v>
      </c>
      <c r="E1011" s="9">
        <v>0</v>
      </c>
      <c r="F1011">
        <v>1</v>
      </c>
      <c r="G1011">
        <f>G1010</f>
        <v>29</v>
      </c>
      <c r="H1011" s="5">
        <f t="shared" si="205"/>
        <v>2</v>
      </c>
      <c r="I1011" t="str">
        <f t="shared" ref="I1011:I1025" si="211">IF(E1011=1,"AC","NA")</f>
        <v>NA</v>
      </c>
      <c r="J1011" s="5" t="str">
        <f t="shared" si="207"/>
        <v>INSERT INTO usuarioetapa(idlogtrans,idusuario,idetapa,estado) values(1 , 29 , 2 , 'NA' );</v>
      </c>
    </row>
    <row r="1012" spans="1:10" x14ac:dyDescent="0.25">
      <c r="B1012" s="19"/>
      <c r="C1012" t="s">
        <v>94</v>
      </c>
      <c r="D1012" s="9">
        <v>3</v>
      </c>
      <c r="E1012" s="9">
        <v>1</v>
      </c>
      <c r="F1012">
        <v>1</v>
      </c>
      <c r="G1012">
        <f t="shared" ref="G1012:G1025" si="212">G1011</f>
        <v>29</v>
      </c>
      <c r="H1012" s="5">
        <f t="shared" si="205"/>
        <v>3</v>
      </c>
      <c r="I1012" t="str">
        <f t="shared" si="211"/>
        <v>AC</v>
      </c>
      <c r="J1012" s="5" t="str">
        <f t="shared" si="207"/>
        <v>INSERT INTO usuarioetapa(idlogtrans,idusuario,idetapa,estado) values(1 , 29 , 3 , 'AC' );</v>
      </c>
    </row>
    <row r="1013" spans="1:10" x14ac:dyDescent="0.25">
      <c r="B1013" s="19"/>
      <c r="C1013" t="s">
        <v>95</v>
      </c>
      <c r="D1013" s="9">
        <v>4</v>
      </c>
      <c r="E1013" s="9">
        <v>0</v>
      </c>
      <c r="F1013">
        <v>1</v>
      </c>
      <c r="G1013">
        <f t="shared" si="212"/>
        <v>29</v>
      </c>
      <c r="H1013" s="5">
        <f t="shared" si="205"/>
        <v>4</v>
      </c>
      <c r="I1013" t="str">
        <f t="shared" si="211"/>
        <v>NA</v>
      </c>
      <c r="J1013" s="5" t="str">
        <f t="shared" si="207"/>
        <v>INSERT INTO usuarioetapa(idlogtrans,idusuario,idetapa,estado) values(1 , 29 , 4 , 'NA' );</v>
      </c>
    </row>
    <row r="1014" spans="1:10" x14ac:dyDescent="0.25">
      <c r="B1014" s="19"/>
      <c r="C1014" t="s">
        <v>96</v>
      </c>
      <c r="D1014" s="9">
        <v>5</v>
      </c>
      <c r="E1014" s="9">
        <v>0</v>
      </c>
      <c r="F1014">
        <v>1</v>
      </c>
      <c r="G1014">
        <f t="shared" si="212"/>
        <v>29</v>
      </c>
      <c r="H1014" s="5">
        <f t="shared" si="205"/>
        <v>5</v>
      </c>
      <c r="I1014" t="str">
        <f t="shared" si="211"/>
        <v>NA</v>
      </c>
      <c r="J1014" s="5" t="str">
        <f t="shared" si="207"/>
        <v>INSERT INTO usuarioetapa(idlogtrans,idusuario,idetapa,estado) values(1 , 29 , 5 , 'NA' );</v>
      </c>
    </row>
    <row r="1015" spans="1:10" x14ac:dyDescent="0.25">
      <c r="B1015" s="19"/>
      <c r="C1015" t="s">
        <v>97</v>
      </c>
      <c r="D1015" s="9">
        <v>6</v>
      </c>
      <c r="E1015" s="9">
        <v>0</v>
      </c>
      <c r="F1015">
        <v>1</v>
      </c>
      <c r="G1015">
        <f t="shared" si="212"/>
        <v>29</v>
      </c>
      <c r="H1015" s="5">
        <f t="shared" si="205"/>
        <v>6</v>
      </c>
      <c r="I1015" t="str">
        <f t="shared" si="211"/>
        <v>NA</v>
      </c>
      <c r="J1015" s="5" t="str">
        <f t="shared" si="207"/>
        <v>INSERT INTO usuarioetapa(idlogtrans,idusuario,idetapa,estado) values(1 , 29 , 6 , 'NA' );</v>
      </c>
    </row>
    <row r="1016" spans="1:10" x14ac:dyDescent="0.25">
      <c r="B1016" s="19"/>
      <c r="C1016" t="s">
        <v>98</v>
      </c>
      <c r="D1016" s="9">
        <v>7</v>
      </c>
      <c r="E1016" s="9">
        <v>0</v>
      </c>
      <c r="F1016">
        <v>1</v>
      </c>
      <c r="G1016">
        <f t="shared" si="212"/>
        <v>29</v>
      </c>
      <c r="H1016" s="5">
        <f t="shared" si="205"/>
        <v>7</v>
      </c>
      <c r="I1016" t="str">
        <f t="shared" si="211"/>
        <v>NA</v>
      </c>
      <c r="J1016" s="5" t="str">
        <f t="shared" si="207"/>
        <v>INSERT INTO usuarioetapa(idlogtrans,idusuario,idetapa,estado) values(1 , 29 , 7 , 'NA' );</v>
      </c>
    </row>
    <row r="1017" spans="1:10" x14ac:dyDescent="0.25">
      <c r="B1017" s="19"/>
      <c r="C1017" t="s">
        <v>99</v>
      </c>
      <c r="D1017" s="9">
        <v>8</v>
      </c>
      <c r="E1017" s="9">
        <v>0</v>
      </c>
      <c r="F1017">
        <v>1</v>
      </c>
      <c r="G1017">
        <f t="shared" si="212"/>
        <v>29</v>
      </c>
      <c r="H1017" s="5">
        <f t="shared" si="205"/>
        <v>8</v>
      </c>
      <c r="I1017" t="str">
        <f t="shared" si="211"/>
        <v>NA</v>
      </c>
      <c r="J1017" s="5" t="str">
        <f t="shared" si="207"/>
        <v>INSERT INTO usuarioetapa(idlogtrans,idusuario,idetapa,estado) values(1 , 29 , 8 , 'NA' );</v>
      </c>
    </row>
    <row r="1018" spans="1:10" x14ac:dyDescent="0.25">
      <c r="B1018" s="19"/>
      <c r="C1018" t="s">
        <v>100</v>
      </c>
      <c r="D1018" s="9">
        <v>9</v>
      </c>
      <c r="E1018" s="9">
        <v>0</v>
      </c>
      <c r="F1018">
        <v>1</v>
      </c>
      <c r="G1018">
        <f t="shared" si="212"/>
        <v>29</v>
      </c>
      <c r="H1018" s="5">
        <f t="shared" si="205"/>
        <v>9</v>
      </c>
      <c r="I1018" t="str">
        <f t="shared" si="211"/>
        <v>NA</v>
      </c>
      <c r="J1018" s="5" t="str">
        <f t="shared" si="207"/>
        <v>INSERT INTO usuarioetapa(idlogtrans,idusuario,idetapa,estado) values(1 , 29 , 9 , 'NA' );</v>
      </c>
    </row>
    <row r="1019" spans="1:10" x14ac:dyDescent="0.25">
      <c r="B1019" s="19"/>
      <c r="C1019" t="s">
        <v>15</v>
      </c>
      <c r="D1019" s="9">
        <v>10</v>
      </c>
      <c r="E1019" s="9">
        <v>0</v>
      </c>
      <c r="F1019">
        <v>1</v>
      </c>
      <c r="G1019">
        <f t="shared" si="212"/>
        <v>29</v>
      </c>
      <c r="H1019" s="5">
        <f t="shared" si="205"/>
        <v>10</v>
      </c>
      <c r="I1019" t="str">
        <f t="shared" si="211"/>
        <v>NA</v>
      </c>
      <c r="J1019" s="5" t="str">
        <f t="shared" si="207"/>
        <v>INSERT INTO usuarioetapa(idlogtrans,idusuario,idetapa,estado) values(1 , 29 , 10 , 'NA' );</v>
      </c>
    </row>
    <row r="1020" spans="1:10" x14ac:dyDescent="0.25">
      <c r="B1020" s="19"/>
      <c r="C1020" t="s">
        <v>101</v>
      </c>
      <c r="D1020" s="9">
        <v>11</v>
      </c>
      <c r="E1020" s="9">
        <v>0</v>
      </c>
      <c r="F1020">
        <v>1</v>
      </c>
      <c r="G1020">
        <f t="shared" si="212"/>
        <v>29</v>
      </c>
      <c r="H1020" s="5">
        <f t="shared" si="205"/>
        <v>11</v>
      </c>
      <c r="I1020" t="str">
        <f t="shared" si="211"/>
        <v>NA</v>
      </c>
      <c r="J1020" s="5" t="str">
        <f t="shared" si="207"/>
        <v>INSERT INTO usuarioetapa(idlogtrans,idusuario,idetapa,estado) values(1 , 29 , 11 , 'NA' );</v>
      </c>
    </row>
    <row r="1021" spans="1:10" x14ac:dyDescent="0.25">
      <c r="B1021" s="19"/>
      <c r="C1021" t="s">
        <v>102</v>
      </c>
      <c r="D1021" s="9">
        <v>12</v>
      </c>
      <c r="E1021" s="9">
        <v>0</v>
      </c>
      <c r="F1021">
        <v>1</v>
      </c>
      <c r="G1021">
        <f t="shared" si="212"/>
        <v>29</v>
      </c>
      <c r="H1021" s="5">
        <f t="shared" si="205"/>
        <v>12</v>
      </c>
      <c r="I1021" t="str">
        <f t="shared" si="211"/>
        <v>NA</v>
      </c>
      <c r="J1021" s="5" t="str">
        <f t="shared" si="207"/>
        <v>INSERT INTO usuarioetapa(idlogtrans,idusuario,idetapa,estado) values(1 , 29 , 12 , 'NA' );</v>
      </c>
    </row>
    <row r="1022" spans="1:10" x14ac:dyDescent="0.25">
      <c r="B1022" s="19"/>
      <c r="C1022" t="s">
        <v>103</v>
      </c>
      <c r="D1022" s="9">
        <v>13</v>
      </c>
      <c r="E1022" s="9">
        <v>0</v>
      </c>
      <c r="F1022">
        <v>1</v>
      </c>
      <c r="G1022">
        <f t="shared" si="212"/>
        <v>29</v>
      </c>
      <c r="H1022" s="5">
        <f t="shared" si="205"/>
        <v>13</v>
      </c>
      <c r="I1022" t="str">
        <f t="shared" si="211"/>
        <v>NA</v>
      </c>
      <c r="J1022" s="5" t="str">
        <f t="shared" si="207"/>
        <v>INSERT INTO usuarioetapa(idlogtrans,idusuario,idetapa,estado) values(1 , 29 , 13 , 'NA' );</v>
      </c>
    </row>
    <row r="1023" spans="1:10" x14ac:dyDescent="0.25">
      <c r="C1023" t="s">
        <v>106</v>
      </c>
      <c r="D1023" s="9">
        <v>14</v>
      </c>
      <c r="E1023" s="9">
        <v>0</v>
      </c>
      <c r="F1023">
        <v>1</v>
      </c>
      <c r="G1023">
        <f t="shared" si="212"/>
        <v>29</v>
      </c>
      <c r="H1023" s="5">
        <f t="shared" si="205"/>
        <v>14</v>
      </c>
      <c r="I1023" t="str">
        <f t="shared" si="211"/>
        <v>NA</v>
      </c>
      <c r="J1023" s="5" t="str">
        <f t="shared" si="207"/>
        <v>INSERT INTO usuarioetapa(idlogtrans,idusuario,idetapa,estado) values(1 , 29 , 14 , 'NA' );</v>
      </c>
    </row>
    <row r="1024" spans="1:10" x14ac:dyDescent="0.25">
      <c r="C1024" t="s">
        <v>107</v>
      </c>
      <c r="D1024" s="9">
        <v>15</v>
      </c>
      <c r="E1024" s="9">
        <v>0</v>
      </c>
      <c r="F1024">
        <v>1</v>
      </c>
      <c r="G1024">
        <f t="shared" si="212"/>
        <v>29</v>
      </c>
      <c r="H1024" s="5">
        <f t="shared" si="205"/>
        <v>15</v>
      </c>
      <c r="I1024" t="str">
        <f t="shared" si="211"/>
        <v>NA</v>
      </c>
      <c r="J1024" s="5" t="str">
        <f t="shared" si="207"/>
        <v>INSERT INTO usuarioetapa(idlogtrans,idusuario,idetapa,estado) values(1 , 29 , 15 , 'NA' );</v>
      </c>
    </row>
    <row r="1025" spans="1:10" x14ac:dyDescent="0.25">
      <c r="C1025" t="s">
        <v>108</v>
      </c>
      <c r="D1025" s="9">
        <v>16</v>
      </c>
      <c r="E1025" s="9">
        <v>0</v>
      </c>
      <c r="F1025">
        <v>1</v>
      </c>
      <c r="G1025">
        <f t="shared" si="212"/>
        <v>29</v>
      </c>
      <c r="H1025" s="5">
        <f t="shared" si="205"/>
        <v>16</v>
      </c>
      <c r="I1025" t="str">
        <f t="shared" si="211"/>
        <v>NA</v>
      </c>
      <c r="J1025" s="5" t="str">
        <f t="shared" si="207"/>
        <v>INSERT INTO usuarioetapa(idlogtrans,idusuario,idetapa,estado) values(1 , 29 , 16 , 'NA' );</v>
      </c>
    </row>
    <row r="1026" spans="1:10" x14ac:dyDescent="0.25">
      <c r="A1026">
        <v>64</v>
      </c>
      <c r="B1026" s="7" t="s">
        <v>147</v>
      </c>
      <c r="C1026" s="5" t="s">
        <v>92</v>
      </c>
      <c r="D1026" s="5">
        <v>1</v>
      </c>
      <c r="E1026" s="5">
        <v>0</v>
      </c>
      <c r="F1026" s="5">
        <v>1</v>
      </c>
      <c r="G1026" s="5">
        <v>5</v>
      </c>
      <c r="H1026" s="5">
        <f t="shared" si="205"/>
        <v>1</v>
      </c>
      <c r="I1026" s="5" t="str">
        <f>IF(E1026=1,"AC","NA")</f>
        <v>NA</v>
      </c>
      <c r="J1026" s="5" t="str">
        <f t="shared" si="207"/>
        <v>INSERT INTO usuarioetapa(idlogtrans,idusuario,idetapa,estado) values(1 , 5 , 1 , 'NA' );</v>
      </c>
    </row>
    <row r="1027" spans="1:10" x14ac:dyDescent="0.25">
      <c r="B1027" s="19"/>
      <c r="C1027" t="s">
        <v>93</v>
      </c>
      <c r="D1027" s="9">
        <v>2</v>
      </c>
      <c r="E1027" s="9">
        <v>0</v>
      </c>
      <c r="F1027">
        <v>1</v>
      </c>
      <c r="G1027">
        <f>G1026</f>
        <v>5</v>
      </c>
      <c r="H1027" s="5">
        <f t="shared" si="205"/>
        <v>2</v>
      </c>
      <c r="I1027" t="str">
        <f t="shared" ref="I1027:I1041" si="213">IF(E1027=1,"AC","NA")</f>
        <v>NA</v>
      </c>
      <c r="J1027" s="5" t="str">
        <f t="shared" si="207"/>
        <v>INSERT INTO usuarioetapa(idlogtrans,idusuario,idetapa,estado) values(1 , 5 , 2 , 'NA' );</v>
      </c>
    </row>
    <row r="1028" spans="1:10" x14ac:dyDescent="0.25">
      <c r="B1028" s="19"/>
      <c r="C1028" t="s">
        <v>94</v>
      </c>
      <c r="D1028" s="9">
        <v>3</v>
      </c>
      <c r="E1028" s="9">
        <v>0</v>
      </c>
      <c r="F1028">
        <v>1</v>
      </c>
      <c r="G1028">
        <f t="shared" ref="G1028:G1041" si="214">G1027</f>
        <v>5</v>
      </c>
      <c r="H1028" s="5">
        <f t="shared" si="205"/>
        <v>3</v>
      </c>
      <c r="I1028" t="str">
        <f t="shared" si="213"/>
        <v>NA</v>
      </c>
      <c r="J1028" s="5" t="str">
        <f t="shared" si="207"/>
        <v>INSERT INTO usuarioetapa(idlogtrans,idusuario,idetapa,estado) values(1 , 5 , 3 , 'NA' );</v>
      </c>
    </row>
    <row r="1029" spans="1:10" x14ac:dyDescent="0.25">
      <c r="B1029" s="19"/>
      <c r="C1029" t="s">
        <v>95</v>
      </c>
      <c r="D1029" s="9">
        <v>4</v>
      </c>
      <c r="E1029" s="9">
        <v>0</v>
      </c>
      <c r="F1029">
        <v>1</v>
      </c>
      <c r="G1029">
        <f t="shared" si="214"/>
        <v>5</v>
      </c>
      <c r="H1029" s="5">
        <f t="shared" si="205"/>
        <v>4</v>
      </c>
      <c r="I1029" t="str">
        <f t="shared" si="213"/>
        <v>NA</v>
      </c>
      <c r="J1029" s="5" t="str">
        <f t="shared" si="207"/>
        <v>INSERT INTO usuarioetapa(idlogtrans,idusuario,idetapa,estado) values(1 , 5 , 4 , 'NA' );</v>
      </c>
    </row>
    <row r="1030" spans="1:10" x14ac:dyDescent="0.25">
      <c r="B1030" s="19"/>
      <c r="C1030" t="s">
        <v>96</v>
      </c>
      <c r="D1030" s="9">
        <v>5</v>
      </c>
      <c r="E1030" s="9">
        <v>0</v>
      </c>
      <c r="F1030">
        <v>1</v>
      </c>
      <c r="G1030">
        <f t="shared" si="214"/>
        <v>5</v>
      </c>
      <c r="H1030" s="5">
        <f t="shared" si="205"/>
        <v>5</v>
      </c>
      <c r="I1030" t="str">
        <f t="shared" si="213"/>
        <v>NA</v>
      </c>
      <c r="J1030" s="5" t="str">
        <f t="shared" si="207"/>
        <v>INSERT INTO usuarioetapa(idlogtrans,idusuario,idetapa,estado) values(1 , 5 , 5 , 'NA' );</v>
      </c>
    </row>
    <row r="1031" spans="1:10" x14ac:dyDescent="0.25">
      <c r="B1031" s="19"/>
      <c r="C1031" t="s">
        <v>97</v>
      </c>
      <c r="D1031" s="9">
        <v>6</v>
      </c>
      <c r="E1031" s="9">
        <v>0</v>
      </c>
      <c r="F1031">
        <v>1</v>
      </c>
      <c r="G1031">
        <f t="shared" si="214"/>
        <v>5</v>
      </c>
      <c r="H1031" s="5">
        <f t="shared" si="205"/>
        <v>6</v>
      </c>
      <c r="I1031" t="str">
        <f t="shared" si="213"/>
        <v>NA</v>
      </c>
      <c r="J1031" s="5" t="str">
        <f t="shared" si="207"/>
        <v>INSERT INTO usuarioetapa(idlogtrans,idusuario,idetapa,estado) values(1 , 5 , 6 , 'NA' );</v>
      </c>
    </row>
    <row r="1032" spans="1:10" x14ac:dyDescent="0.25">
      <c r="B1032" s="19"/>
      <c r="C1032" t="s">
        <v>98</v>
      </c>
      <c r="D1032" s="9">
        <v>7</v>
      </c>
      <c r="E1032" s="9">
        <v>0</v>
      </c>
      <c r="F1032">
        <v>1</v>
      </c>
      <c r="G1032">
        <f t="shared" si="214"/>
        <v>5</v>
      </c>
      <c r="H1032" s="5">
        <f t="shared" si="205"/>
        <v>7</v>
      </c>
      <c r="I1032" t="str">
        <f t="shared" si="213"/>
        <v>NA</v>
      </c>
      <c r="J1032" s="5" t="str">
        <f t="shared" si="207"/>
        <v>INSERT INTO usuarioetapa(idlogtrans,idusuario,idetapa,estado) values(1 , 5 , 7 , 'NA' );</v>
      </c>
    </row>
    <row r="1033" spans="1:10" x14ac:dyDescent="0.25">
      <c r="B1033" s="19"/>
      <c r="C1033" t="s">
        <v>99</v>
      </c>
      <c r="D1033" s="9">
        <v>8</v>
      </c>
      <c r="E1033" s="9">
        <v>0</v>
      </c>
      <c r="F1033">
        <v>1</v>
      </c>
      <c r="G1033">
        <f t="shared" si="214"/>
        <v>5</v>
      </c>
      <c r="H1033" s="5">
        <f t="shared" si="205"/>
        <v>8</v>
      </c>
      <c r="I1033" t="str">
        <f t="shared" si="213"/>
        <v>NA</v>
      </c>
      <c r="J1033" s="5" t="str">
        <f t="shared" si="207"/>
        <v>INSERT INTO usuarioetapa(idlogtrans,idusuario,idetapa,estado) values(1 , 5 , 8 , 'NA' );</v>
      </c>
    </row>
    <row r="1034" spans="1:10" x14ac:dyDescent="0.25">
      <c r="B1034" s="19"/>
      <c r="C1034" t="s">
        <v>100</v>
      </c>
      <c r="D1034" s="9">
        <v>9</v>
      </c>
      <c r="E1034" s="9">
        <v>0</v>
      </c>
      <c r="F1034">
        <v>1</v>
      </c>
      <c r="G1034">
        <f t="shared" si="214"/>
        <v>5</v>
      </c>
      <c r="H1034" s="5">
        <f t="shared" si="205"/>
        <v>9</v>
      </c>
      <c r="I1034" t="str">
        <f t="shared" si="213"/>
        <v>NA</v>
      </c>
      <c r="J1034" s="5" t="str">
        <f t="shared" si="207"/>
        <v>INSERT INTO usuarioetapa(idlogtrans,idusuario,idetapa,estado) values(1 , 5 , 9 , 'NA' );</v>
      </c>
    </row>
    <row r="1035" spans="1:10" x14ac:dyDescent="0.25">
      <c r="B1035" s="19"/>
      <c r="C1035" t="s">
        <v>15</v>
      </c>
      <c r="D1035" s="9">
        <v>10</v>
      </c>
      <c r="E1035" s="9">
        <v>0</v>
      </c>
      <c r="F1035">
        <v>1</v>
      </c>
      <c r="G1035">
        <f t="shared" si="214"/>
        <v>5</v>
      </c>
      <c r="H1035" s="5">
        <f t="shared" si="205"/>
        <v>10</v>
      </c>
      <c r="I1035" t="str">
        <f t="shared" si="213"/>
        <v>NA</v>
      </c>
      <c r="J1035" s="5" t="str">
        <f t="shared" si="207"/>
        <v>INSERT INTO usuarioetapa(idlogtrans,idusuario,idetapa,estado) values(1 , 5 , 10 , 'NA' );</v>
      </c>
    </row>
    <row r="1036" spans="1:10" x14ac:dyDescent="0.25">
      <c r="B1036" s="19"/>
      <c r="C1036" t="s">
        <v>101</v>
      </c>
      <c r="D1036" s="9">
        <v>11</v>
      </c>
      <c r="E1036" s="9">
        <v>0</v>
      </c>
      <c r="F1036">
        <v>1</v>
      </c>
      <c r="G1036">
        <f t="shared" si="214"/>
        <v>5</v>
      </c>
      <c r="H1036" s="5">
        <f t="shared" si="205"/>
        <v>11</v>
      </c>
      <c r="I1036" t="str">
        <f t="shared" si="213"/>
        <v>NA</v>
      </c>
      <c r="J1036" s="5" t="str">
        <f t="shared" si="207"/>
        <v>INSERT INTO usuarioetapa(idlogtrans,idusuario,idetapa,estado) values(1 , 5 , 11 , 'NA' );</v>
      </c>
    </row>
    <row r="1037" spans="1:10" x14ac:dyDescent="0.25">
      <c r="B1037" s="19"/>
      <c r="C1037" t="s">
        <v>102</v>
      </c>
      <c r="D1037" s="9">
        <v>12</v>
      </c>
      <c r="E1037" s="9">
        <v>0</v>
      </c>
      <c r="F1037">
        <v>1</v>
      </c>
      <c r="G1037">
        <f t="shared" si="214"/>
        <v>5</v>
      </c>
      <c r="H1037" s="5">
        <f t="shared" si="205"/>
        <v>12</v>
      </c>
      <c r="I1037" t="str">
        <f t="shared" si="213"/>
        <v>NA</v>
      </c>
      <c r="J1037" s="5" t="str">
        <f t="shared" si="207"/>
        <v>INSERT INTO usuarioetapa(idlogtrans,idusuario,idetapa,estado) values(1 , 5 , 12 , 'NA' );</v>
      </c>
    </row>
    <row r="1038" spans="1:10" x14ac:dyDescent="0.25">
      <c r="B1038" s="19"/>
      <c r="C1038" t="s">
        <v>103</v>
      </c>
      <c r="D1038" s="9">
        <v>13</v>
      </c>
      <c r="E1038" s="9">
        <v>1</v>
      </c>
      <c r="F1038">
        <v>1</v>
      </c>
      <c r="G1038">
        <f t="shared" si="214"/>
        <v>5</v>
      </c>
      <c r="H1038" s="5">
        <f t="shared" si="205"/>
        <v>13</v>
      </c>
      <c r="I1038" t="str">
        <f t="shared" si="213"/>
        <v>AC</v>
      </c>
      <c r="J1038" s="5" t="str">
        <f t="shared" si="207"/>
        <v>INSERT INTO usuarioetapa(idlogtrans,idusuario,idetapa,estado) values(1 , 5 , 13 , 'AC' );</v>
      </c>
    </row>
    <row r="1039" spans="1:10" x14ac:dyDescent="0.25">
      <c r="C1039" t="s">
        <v>106</v>
      </c>
      <c r="D1039" s="9">
        <v>14</v>
      </c>
      <c r="E1039" s="9">
        <v>0</v>
      </c>
      <c r="F1039">
        <v>1</v>
      </c>
      <c r="G1039">
        <f t="shared" si="214"/>
        <v>5</v>
      </c>
      <c r="H1039" s="5">
        <f t="shared" si="205"/>
        <v>14</v>
      </c>
      <c r="I1039" t="str">
        <f t="shared" si="213"/>
        <v>NA</v>
      </c>
      <c r="J1039" s="5" t="str">
        <f t="shared" si="207"/>
        <v>INSERT INTO usuarioetapa(idlogtrans,idusuario,idetapa,estado) values(1 , 5 , 14 , 'NA' );</v>
      </c>
    </row>
    <row r="1040" spans="1:10" x14ac:dyDescent="0.25">
      <c r="C1040" t="s">
        <v>107</v>
      </c>
      <c r="D1040" s="9">
        <v>15</v>
      </c>
      <c r="E1040" s="9">
        <v>0</v>
      </c>
      <c r="F1040">
        <v>1</v>
      </c>
      <c r="G1040">
        <f t="shared" si="214"/>
        <v>5</v>
      </c>
      <c r="H1040" s="5">
        <f t="shared" si="205"/>
        <v>15</v>
      </c>
      <c r="I1040" t="str">
        <f t="shared" si="213"/>
        <v>NA</v>
      </c>
      <c r="J1040" s="5" t="str">
        <f t="shared" si="207"/>
        <v>INSERT INTO usuarioetapa(idlogtrans,idusuario,idetapa,estado) values(1 , 5 , 15 , 'NA' );</v>
      </c>
    </row>
    <row r="1041" spans="3:10" x14ac:dyDescent="0.25">
      <c r="C1041" t="s">
        <v>108</v>
      </c>
      <c r="D1041" s="9">
        <v>16</v>
      </c>
      <c r="E1041" s="9">
        <v>0</v>
      </c>
      <c r="F1041">
        <v>1</v>
      </c>
      <c r="G1041">
        <f t="shared" si="214"/>
        <v>5</v>
      </c>
      <c r="H1041" s="5">
        <f t="shared" si="205"/>
        <v>16</v>
      </c>
      <c r="I1041" t="str">
        <f t="shared" si="213"/>
        <v>NA</v>
      </c>
      <c r="J1041" s="5" t="str">
        <f t="shared" si="207"/>
        <v>INSERT INTO usuarioetapa(idlogtrans,idusuario,idetapa,estado) values(1 , 5 , 16 , 'NA' );</v>
      </c>
    </row>
  </sheetData>
  <autoFilter ref="A1:J1041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USUARIOS - MENU</vt:lpstr>
      <vt:lpstr>USUARIOS - PAGINA</vt:lpstr>
      <vt:lpstr>USUARIO - ETAPA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VICO</dc:creator>
  <cp:lastModifiedBy>VICO</cp:lastModifiedBy>
  <cp:lastPrinted>2017-04-11T00:42:47Z</cp:lastPrinted>
  <dcterms:created xsi:type="dcterms:W3CDTF">2017-04-08T00:16:21Z</dcterms:created>
  <dcterms:modified xsi:type="dcterms:W3CDTF">2017-04-14T15:13:50Z</dcterms:modified>
</cp:coreProperties>
</file>