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6"/>
  <workbookPr codeName="ThisWorkbook" defaultThemeVersion="124226"/>
  <bookViews>
    <workbookView xWindow="0" yWindow="0" windowWidth="24000" windowHeight="9765"/>
  </bookViews>
  <sheets>
    <sheet name="Sheet1" sheetId="1" r:id="rId1"/>
    <sheet name="Sheet2" sheetId="2" r:id="rId2"/>
    <sheet name="Sheet3" sheetId="3" r:id="rId3"/>
  </sheets>
  <calcPr calcId="125725"/>
</workbook>
</file>

<file path=xl/calcChain.xml><?xml version="1.0" encoding="utf-8"?>
<calcChain xmlns="http://schemas.openxmlformats.org/spreadsheetml/2006/main">
  <c r="I73" i="1"/>
  <c r="I57"/>
  <c r="I56"/>
  <c r="I55"/>
  <c r="I54"/>
  <c r="I53"/>
  <c r="I52"/>
  <c r="I51"/>
  <c r="I50"/>
  <c r="I49"/>
  <c r="I48"/>
  <c r="I47"/>
  <c r="I46"/>
  <c r="I45"/>
  <c r="I44"/>
  <c r="I43"/>
  <c r="I42"/>
  <c r="I41"/>
  <c r="I40"/>
  <c r="I39"/>
  <c r="I38"/>
  <c r="I37"/>
  <c r="I36"/>
  <c r="I35"/>
  <c r="I34"/>
  <c r="I33"/>
  <c r="I32"/>
  <c r="I31"/>
  <c r="I30"/>
  <c r="I29"/>
  <c r="I28"/>
  <c r="I27"/>
  <c r="I26"/>
  <c r="I25"/>
  <c r="I24"/>
  <c r="I23"/>
  <c r="I22"/>
  <c r="I21"/>
  <c r="I20"/>
  <c r="I19"/>
  <c r="I18"/>
  <c r="I17"/>
  <c r="I16"/>
  <c r="I15"/>
  <c r="I14"/>
  <c r="I13"/>
  <c r="I12"/>
  <c r="I11"/>
  <c r="I10"/>
  <c r="I9"/>
  <c r="I8"/>
  <c r="I7"/>
  <c r="I6"/>
  <c r="I5"/>
  <c r="I61" s="1"/>
  <c r="I68" s="1"/>
  <c r="I69" s="1"/>
  <c r="I4"/>
  <c r="I3"/>
</calcChain>
</file>

<file path=xl/sharedStrings.xml><?xml version="1.0" encoding="utf-8"?>
<sst xmlns="http://schemas.openxmlformats.org/spreadsheetml/2006/main" count="321" uniqueCount="266">
  <si>
    <t>MT-ATSAMA5D2x-A核心板BOM</t>
  </si>
  <si>
    <t>序号</t>
  </si>
  <si>
    <t>编码</t>
  </si>
  <si>
    <t>PART-TYPE  类型</t>
  </si>
  <si>
    <t>封装说明</t>
  </si>
  <si>
    <t>参考编号</t>
  </si>
  <si>
    <t>数量</t>
  </si>
  <si>
    <t>1K单价</t>
  </si>
  <si>
    <t>1K合计</t>
  </si>
  <si>
    <t>备注</t>
  </si>
  <si>
    <t>01</t>
  </si>
  <si>
    <t>10.  01. 02.01.1045</t>
  </si>
  <si>
    <t>贴片电容</t>
  </si>
  <si>
    <t>C0402,100nF,±10%,50V,XKR,RoHS,风华</t>
  </si>
  <si>
    <t>C90 C91 C92 C93 C94 C1 C8 C10 C24 C29 C31 C38 C45 C46 C51 C53 C54 C55 C58 C63 C65 C66 C68 C69 C72 C76 C77 C78 C79 C80 C81 C87 C88 C89  C95 C96 C99 C100 C101 C102 C103 C104 C107 C108 C110 C111 C112 C113 C114 C115 C116 C121 C125 C123 C120 C119 C118 C117  C126 C128 C129 C130 C131 C132 C133 C134 C135 C136 C138 C139  C140 C143 C144 C145  C146 C149 C150 C151  C153 C161 C167</t>
  </si>
  <si>
    <t>02</t>
  </si>
  <si>
    <t>10.  01. 02.01.1055</t>
  </si>
  <si>
    <t>C0402,47nF,±10%,25V,XKR,RoHS,风华</t>
  </si>
  <si>
    <t>C166</t>
  </si>
  <si>
    <t>03</t>
  </si>
  <si>
    <t>10.  01. 02.01.1009</t>
  </si>
  <si>
    <t>C0402,22pF,±5%,50V,COG,RoHS,风华</t>
  </si>
  <si>
    <t>C40 C41 C106 C109</t>
  </si>
  <si>
    <t>04</t>
  </si>
  <si>
    <t>10.  01. 02.02.1052</t>
  </si>
  <si>
    <t>C0603,2.2uF,±10%,10V,XKR,RoHS,风华</t>
  </si>
  <si>
    <t>C61 C73 C98 C124 C152 C154</t>
  </si>
  <si>
    <t>05</t>
  </si>
  <si>
    <t>10.  01. 02.02.1051</t>
  </si>
  <si>
    <t>C0603,1uF,±10%,10V,XKR,RoHS,风华</t>
  </si>
  <si>
    <t>C85 C44</t>
  </si>
  <si>
    <t>06</t>
  </si>
  <si>
    <t>10.  01. 02.03.1050</t>
  </si>
  <si>
    <t>C0805,10uF,±10%,25V,XKR,RoHS,风华</t>
  </si>
  <si>
    <t>C20 C23 C28 C37 C59 C70 C176 C2 C3 C13 C22 C27 C60 C71 C163 C164 C165 C169</t>
  </si>
  <si>
    <t>07</t>
  </si>
  <si>
    <t>10.  01. 02.03.1051</t>
  </si>
  <si>
    <t>C0805,4.7uF,±10%,25V,XKR,RoHS,风华</t>
  </si>
  <si>
    <t>C17 C43 C56 C83 C142 C147 C148 C173</t>
  </si>
  <si>
    <t>08</t>
  </si>
  <si>
    <t>10.  01. 02.01.1004</t>
  </si>
  <si>
    <t>C0402,10pF,±5%,50V,COG,RoHS,风华</t>
  </si>
  <si>
    <t>C127</t>
  </si>
  <si>
    <t>09</t>
  </si>
  <si>
    <t>10.  01. 02.01.1007</t>
  </si>
  <si>
    <t>C0402,18pF,±5%,50V,COG,RoHS,风华</t>
  </si>
  <si>
    <t>C47 C48</t>
  </si>
  <si>
    <t>10</t>
  </si>
  <si>
    <t>10.  01. 02.01.1027</t>
  </si>
  <si>
    <t>C0402,1nF,±10%,50V,XKR,RoHS,风华</t>
  </si>
  <si>
    <t>C30 C67 C74 C82 C84 C97 C105 C122 C137 C141 C7</t>
  </si>
  <si>
    <t>11</t>
  </si>
  <si>
    <t>12</t>
  </si>
  <si>
    <t>10.01.01.01.1049</t>
  </si>
  <si>
    <t>贴片电阻</t>
  </si>
  <si>
    <t>R0402,100R, ±1%,1/16W,RoHS,风华</t>
  </si>
  <si>
    <t>R44</t>
  </si>
  <si>
    <t>13</t>
  </si>
  <si>
    <t>10.01.01.01.2000</t>
  </si>
  <si>
    <t>R0402,0R, ±5%,1/16W,RoHS,风华</t>
  </si>
  <si>
    <t>R19 R178 R155 R30 R316 R281 R258 R41 R264 R270 R158</t>
  </si>
  <si>
    <t>14</t>
  </si>
  <si>
    <t>10.01.01.02.2000</t>
  </si>
  <si>
    <t>R0603,0R, ±5%,1/10W,RoHS,风华</t>
  </si>
  <si>
    <t>R327 R330 R210 R212</t>
  </si>
  <si>
    <t>15</t>
  </si>
  <si>
    <t>10.01.01.01.2121</t>
  </si>
  <si>
    <t>R0402,100kR, ±5%,1/16W,RoHS,风华</t>
  </si>
  <si>
    <t>R12 R15 R242 R243 R332 R333 R346</t>
  </si>
  <si>
    <t>16</t>
  </si>
  <si>
    <t>10.01.01.01.2097</t>
  </si>
  <si>
    <t>R0402,10kR, ±5%,1/16W,RoHS,风华</t>
  </si>
  <si>
    <t>R6 R7 R100 R127 R218 R226 R230 R319 R128 R320</t>
  </si>
  <si>
    <t>17</t>
  </si>
  <si>
    <t>10.01.01.01.1177</t>
  </si>
  <si>
    <t>R0402,2.43kR, ±1%,1/16W,RoHS,风华</t>
  </si>
  <si>
    <t>R27</t>
  </si>
  <si>
    <t>18</t>
  </si>
  <si>
    <t>10.01.01.01.1087</t>
  </si>
  <si>
    <t>R0402,3.9kR, ±1%,1/16W,RoHS,风华</t>
  </si>
  <si>
    <t>R24</t>
  </si>
  <si>
    <t>19</t>
  </si>
  <si>
    <t>10.01.01.01.1095</t>
  </si>
  <si>
    <t>R0402,8.2kR, ±1%,1/16W,RoHS,风华</t>
  </si>
  <si>
    <t>R26</t>
  </si>
  <si>
    <t>20</t>
  </si>
  <si>
    <t>10.01.01.01.1173</t>
  </si>
  <si>
    <t>R0402,49.9kR, ±1%,1/16W,RoHS,风华</t>
  </si>
  <si>
    <t>R13 R14</t>
  </si>
  <si>
    <t>21</t>
  </si>
  <si>
    <t>10.01.01.01.1104</t>
  </si>
  <si>
    <t>R0402,20kR, ±1%,1/16W,RoHS,风华</t>
  </si>
  <si>
    <t>R256</t>
  </si>
  <si>
    <t>22</t>
  </si>
  <si>
    <t>10.01.01.01.1176</t>
  </si>
  <si>
    <t>R0402,23.2kR, ±1%,1/16W,RoHS,风华</t>
  </si>
  <si>
    <t>R250</t>
  </si>
  <si>
    <t>23</t>
  </si>
  <si>
    <t>10.01.01.01.1175</t>
  </si>
  <si>
    <t>R0402,5.62kR, ±1%,1/16W,RoHS,风华</t>
  </si>
  <si>
    <t>R263</t>
  </si>
  <si>
    <t>24</t>
  </si>
  <si>
    <t>10.01.01.01.2009</t>
  </si>
  <si>
    <t>R0402,2.2R, ±5%,1/16W,RoHS,风华</t>
  </si>
  <si>
    <t>R1 R125 R126 R306 R309 R139</t>
  </si>
  <si>
    <t>25</t>
  </si>
  <si>
    <t>10.01.01.01.2073</t>
  </si>
  <si>
    <t>R0402,1kR, ±5%,1/16W,RoHS,风华</t>
  </si>
  <si>
    <t>R179 R254 R9 R152</t>
  </si>
  <si>
    <t>26</t>
  </si>
  <si>
    <r>
      <rPr>
        <sz val="11"/>
        <color theme="1"/>
        <rFont val="宋体"/>
        <family val="3"/>
        <charset val="134"/>
        <scheme val="major"/>
      </rPr>
      <t>10.01.01.02.2009</t>
    </r>
  </si>
  <si>
    <t>R0603,2.2R, ±5%,1/10W,RoHS,风华</t>
  </si>
  <si>
    <t xml:space="preserve"> R293 R300 R129</t>
  </si>
  <si>
    <t>27</t>
  </si>
  <si>
    <r>
      <rPr>
        <sz val="11"/>
        <color theme="1"/>
        <rFont val="宋体"/>
        <family val="3"/>
        <charset val="134"/>
        <scheme val="major"/>
      </rPr>
      <t>10.01.01.02.1001</t>
    </r>
  </si>
  <si>
    <t>R0603,1R, ±1%,1/10W,RoHS,风华</t>
  </si>
  <si>
    <t>R131 R269 R182</t>
  </si>
  <si>
    <t>28</t>
  </si>
  <si>
    <t>R16 R17 R20 R123 R146 R227 R280 R153</t>
  </si>
  <si>
    <t>29</t>
  </si>
  <si>
    <t>10.01.01.01.1098</t>
  </si>
  <si>
    <t>R0402,11kR, ±1%,1/16W,RoHS,风华</t>
  </si>
  <si>
    <t>R18</t>
  </si>
  <si>
    <t>30</t>
  </si>
  <si>
    <t>10.01.01.01.1058</t>
  </si>
  <si>
    <t>R0402,240R, ±1%,1/16W,RoHS,风华</t>
  </si>
  <si>
    <t>R124 R238</t>
  </si>
  <si>
    <t>31</t>
  </si>
  <si>
    <t>10.01.01.01.2061</t>
  </si>
  <si>
    <t>R0402,330R, ±5%,1/16W,RoHS,风华</t>
  </si>
  <si>
    <t>R195</t>
  </si>
  <si>
    <t>32</t>
  </si>
  <si>
    <t>10.01.01.01.2113</t>
  </si>
  <si>
    <t>R0402,47kR, ±5%,1/16W,RoHS,风华</t>
  </si>
  <si>
    <t>R105 R142 R144 R147 R149 R151 R232 R233 R234 R236 R237 R235 R255</t>
  </si>
  <si>
    <t>33</t>
  </si>
  <si>
    <t>10.01.01.01.2033</t>
  </si>
  <si>
    <t>R0402,22R, ±5%,1/16W,RoHS,风华</t>
  </si>
  <si>
    <t>R97 R101 R102 R107 R296 R297 R307 R308</t>
  </si>
  <si>
    <t>34</t>
  </si>
  <si>
    <t>10.01.01.01.2117</t>
  </si>
  <si>
    <t>R0402,68kR, ±5%,1/16W,RoHS,风华</t>
  </si>
  <si>
    <t>R8</t>
  </si>
  <si>
    <t>35</t>
  </si>
  <si>
    <t>10.01.01.01.2039</t>
  </si>
  <si>
    <t>R0402,39R, ±5%,1/16W,RoHS,风华</t>
  </si>
  <si>
    <t>R140</t>
  </si>
  <si>
    <t>36</t>
  </si>
  <si>
    <t>10.01.01.01.1093</t>
  </si>
  <si>
    <t>R0402,6.8kR, ±1%,1/16W,RoHS,风华</t>
  </si>
  <si>
    <t>R180 R181</t>
  </si>
  <si>
    <t>37</t>
  </si>
  <si>
    <t>10.01.01.01.2145</t>
  </si>
  <si>
    <t>R0402,1MR, ±5%,1/16W,RoHS,风华</t>
  </si>
  <si>
    <t>R103 R138</t>
  </si>
  <si>
    <t>38</t>
  </si>
  <si>
    <t>10.01.01.01.1149</t>
  </si>
  <si>
    <t>R0402,1.5MR, ±1%,1/16W,RoHS,风华</t>
  </si>
  <si>
    <t>R22</t>
  </si>
  <si>
    <t>39</t>
  </si>
  <si>
    <t>10.01.01.01.1153</t>
  </si>
  <si>
    <t>R0402,2.2MR, ±1%,1/16W,RoHS,风华</t>
  </si>
  <si>
    <t>R21</t>
  </si>
  <si>
    <t>40</t>
  </si>
  <si>
    <r>
      <rPr>
        <sz val="11"/>
        <color theme="1"/>
        <rFont val="宋体"/>
        <family val="3"/>
        <charset val="134"/>
        <scheme val="major"/>
      </rPr>
      <t>10.  01. 03.04</t>
    </r>
    <r>
      <rPr>
        <sz val="11"/>
        <color theme="1"/>
        <rFont val="宋体"/>
        <family val="3"/>
        <charset val="134"/>
      </rPr>
      <t>.1003</t>
    </r>
  </si>
  <si>
    <t>贴片磁珠</t>
  </si>
  <si>
    <t xml:space="preserve">0603贴片磁珠 150R 150欧 1500mA ±25% 100MHz </t>
  </si>
  <si>
    <t>L3 L7 L8 L9 L10 L16 L18 L19 L23</t>
  </si>
  <si>
    <t>41</t>
  </si>
  <si>
    <t>10.  01. 18.01.1015</t>
  </si>
  <si>
    <t>贴片晶振</t>
  </si>
  <si>
    <t>有源晶振50MHZ_Y70*50-4p</t>
  </si>
  <si>
    <t>Y4</t>
  </si>
  <si>
    <t>42</t>
  </si>
  <si>
    <t>10.  01. 18.01.1016</t>
  </si>
  <si>
    <t>32.768KHZ,SMD-3215_2P,无源晶振,20PPM</t>
  </si>
  <si>
    <t>Y3</t>
  </si>
  <si>
    <t>43</t>
  </si>
  <si>
    <t>10.  01. 19.18.1021</t>
  </si>
  <si>
    <t>连接器</t>
  </si>
  <si>
    <t>2x50Pin-1.27mm，双排，100PIN，贴片插头</t>
  </si>
  <si>
    <t>J16  J17</t>
  </si>
  <si>
    <t>44</t>
  </si>
  <si>
    <t>10.  01. 05.01.1011</t>
  </si>
  <si>
    <t>贴片三极管</t>
  </si>
  <si>
    <t>MMBT5551,NPN, SOT23</t>
  </si>
  <si>
    <t>D6 U7 Q1 Q2 Q3 Q4 Q6 Q8 Q9</t>
  </si>
  <si>
    <t>45</t>
  </si>
  <si>
    <t>10.  01. 04.02.1015</t>
  </si>
  <si>
    <t>贴片发光二极管</t>
  </si>
  <si>
    <t xml:space="preserve">0805SMD LED  20mA </t>
  </si>
  <si>
    <t>D2 D1</t>
  </si>
  <si>
    <t>请确认LED颜色，报价为红色</t>
  </si>
  <si>
    <t>46</t>
  </si>
  <si>
    <t>10.  01. 03.01.1008</t>
  </si>
  <si>
    <t>贴片电感</t>
  </si>
  <si>
    <t>L1008 10uH-150mA,2.2uH</t>
  </si>
  <si>
    <t>L1 L5 L6</t>
  </si>
  <si>
    <t>47</t>
  </si>
  <si>
    <t>10.  01. 03.01.1007</t>
  </si>
  <si>
    <t xml:space="preserve"> L0603，10uH_150mA </t>
  </si>
  <si>
    <t>L14 L12 L20 L22</t>
  </si>
  <si>
    <t>48</t>
  </si>
  <si>
    <t>10.  01. 04.01.1006</t>
  </si>
  <si>
    <t>贴片二极管</t>
  </si>
  <si>
    <t>RB160M-30,30V,1A,SOD-123</t>
  </si>
  <si>
    <t>D9</t>
  </si>
  <si>
    <t>49</t>
  </si>
  <si>
    <t>10.  01. 12.01.1023</t>
  </si>
  <si>
    <t>集成电路IC</t>
  </si>
  <si>
    <t>AT24MAC402-MAHM-T</t>
  </si>
  <si>
    <t>U18</t>
  </si>
  <si>
    <t>明天新能源提供样品</t>
  </si>
  <si>
    <t>客户提供</t>
  </si>
  <si>
    <t>50</t>
  </si>
  <si>
    <t>10.  01. 12.01.1022</t>
  </si>
  <si>
    <t>MTFC4GLDEA-0M WT，4GB eMMC，WFBGA153</t>
  </si>
  <si>
    <t>U11</t>
  </si>
  <si>
    <t>51</t>
  </si>
  <si>
    <t>10.  01. 12.01.1021</t>
  </si>
  <si>
    <t>MT41K128M16JT-125:K</t>
  </si>
  <si>
    <t>U4 U8</t>
  </si>
  <si>
    <t>52</t>
  </si>
  <si>
    <t>10.  01. 12.01.1020</t>
  </si>
  <si>
    <t xml:space="preserve">AT25DF321-SU-SOP-8 </t>
  </si>
  <si>
    <t>U9</t>
  </si>
  <si>
    <t>53</t>
  </si>
  <si>
    <t>10.  01. 14.01.1013</t>
  </si>
  <si>
    <t>主控芯片</t>
  </si>
  <si>
    <t>SAMA5D27C-CU，MPU，BGA289，Atmel</t>
  </si>
  <si>
    <t>U23</t>
  </si>
  <si>
    <t>54</t>
  </si>
  <si>
    <t>10.  01. 12.01.1019</t>
  </si>
  <si>
    <t>ACT8945AQJ405-T QFN40_1P4H</t>
  </si>
  <si>
    <t>U2</t>
  </si>
  <si>
    <t>55</t>
  </si>
  <si>
    <t>10.  01. 22.01.1014</t>
  </si>
  <si>
    <t>PCB印制板</t>
  </si>
  <si>
    <t xml:space="preserve"> </t>
  </si>
  <si>
    <t>56</t>
  </si>
  <si>
    <r>
      <rPr>
        <sz val="9"/>
        <color theme="1"/>
        <rFont val="宋体"/>
        <family val="3"/>
        <charset val="134"/>
      </rPr>
      <t>发出部门</t>
    </r>
  </si>
  <si>
    <r>
      <rPr>
        <sz val="9"/>
        <color theme="1"/>
        <rFont val="宋体"/>
        <family val="3"/>
        <charset val="134"/>
      </rPr>
      <t>工程师</t>
    </r>
    <r>
      <rPr>
        <sz val="9"/>
        <color theme="1"/>
        <rFont val="Microsoft Sans Serif"/>
        <family val="2"/>
      </rPr>
      <t>:</t>
    </r>
  </si>
  <si>
    <r>
      <rPr>
        <sz val="9"/>
        <color theme="1"/>
        <rFont val="宋体"/>
        <family val="3"/>
        <charset val="134"/>
      </rPr>
      <t>批准：</t>
    </r>
  </si>
  <si>
    <t>57</t>
  </si>
  <si>
    <r>
      <rPr>
        <sz val="9"/>
        <color theme="1"/>
        <rFont val="宋体"/>
        <family val="3"/>
        <charset val="134"/>
      </rPr>
      <t>接受部门</t>
    </r>
  </si>
  <si>
    <r>
      <rPr>
        <sz val="9"/>
        <color theme="1"/>
        <rFont val="宋体"/>
        <family val="3"/>
        <charset val="134"/>
      </rPr>
      <t>采购：</t>
    </r>
  </si>
  <si>
    <r>
      <rPr>
        <sz val="9"/>
        <color theme="1"/>
        <rFont val="宋体"/>
        <family val="3"/>
        <charset val="134"/>
      </rPr>
      <t>品质：</t>
    </r>
  </si>
  <si>
    <t>元件合计费用</t>
  </si>
  <si>
    <t>加工费</t>
  </si>
  <si>
    <t>材料损耗</t>
  </si>
  <si>
    <t>场地+日常管理费</t>
  </si>
  <si>
    <t>毛利</t>
  </si>
  <si>
    <t>测试费+组装</t>
  </si>
  <si>
    <t>40元/小时</t>
  </si>
  <si>
    <t>包装运输费</t>
  </si>
  <si>
    <t>限深圳市内</t>
  </si>
  <si>
    <t>合计 （未税 ）</t>
  </si>
  <si>
    <t>合计 （含税16% ）</t>
  </si>
  <si>
    <t>其他费用</t>
  </si>
  <si>
    <t>钢网费（未税）</t>
  </si>
  <si>
    <t>钢网费（含税16%）</t>
  </si>
  <si>
    <t>NLCV25T-100K-PF，型号请确认</t>
    <phoneticPr fontId="6" type="noConversion"/>
  </si>
  <si>
    <t>库存4541</t>
  </si>
  <si>
    <t>明天新能源回复2019.1.18</t>
    <phoneticPr fontId="6" type="noConversion"/>
  </si>
  <si>
    <t>翠绿高亮,5V,25mA,SMD,0805,亿光</t>
    <phoneticPr fontId="6" type="noConversion"/>
  </si>
  <si>
    <t>https://detail.tmall.com/item.htm?spm=a230r.1.14.114.55754e83cgo7wr&amp;id=44958722715&amp;ns=1&amp;abbucket=16</t>
    <phoneticPr fontId="6" type="noConversion"/>
  </si>
</sst>
</file>

<file path=xl/styles.xml><?xml version="1.0" encoding="utf-8"?>
<styleSheet xmlns="http://schemas.openxmlformats.org/spreadsheetml/2006/main">
  <numFmts count="4">
    <numFmt numFmtId="176" formatCode="\¥#,##0.0000_);[Red]\(\¥#,##0.0000\)"/>
    <numFmt numFmtId="177" formatCode="[$-409]d/mmm/yy;@"/>
    <numFmt numFmtId="178" formatCode="&quot;Yes&quot;;&quot;Yes&quot;;&quot;No&quot;"/>
    <numFmt numFmtId="179" formatCode="\¥#,##0.00_);[Red]\(\¥#,##0.00\)"/>
  </numFmts>
  <fonts count="41">
    <font>
      <sz val="11"/>
      <color theme="1"/>
      <name val="宋体"/>
      <charset val="134"/>
      <scheme val="minor"/>
    </font>
    <font>
      <sz val="11"/>
      <color theme="1"/>
      <name val="宋体"/>
      <family val="3"/>
      <charset val="134"/>
      <scheme val="minor"/>
    </font>
    <font>
      <sz val="11"/>
      <color theme="1"/>
      <name val="宋体"/>
      <family val="3"/>
      <charset val="134"/>
      <scheme val="major"/>
    </font>
    <font>
      <sz val="11"/>
      <color theme="1"/>
      <name val="宋体"/>
      <family val="3"/>
      <charset val="134"/>
      <scheme val="minor"/>
    </font>
    <font>
      <sz val="11"/>
      <color theme="1"/>
      <name val="宋体"/>
      <family val="3"/>
      <charset val="134"/>
    </font>
    <font>
      <sz val="9"/>
      <color theme="1"/>
      <name val="Microsoft Sans Serif"/>
      <family val="2"/>
    </font>
    <font>
      <sz val="9"/>
      <name val="宋体"/>
      <family val="3"/>
      <charset val="134"/>
      <scheme val="minor"/>
    </font>
    <font>
      <sz val="11"/>
      <name val="宋体"/>
      <family val="3"/>
      <charset val="134"/>
      <scheme val="major"/>
    </font>
    <font>
      <sz val="9"/>
      <name val="宋体"/>
      <family val="3"/>
      <charset val="134"/>
      <scheme val="minor"/>
    </font>
    <font>
      <sz val="11"/>
      <color indexed="8"/>
      <name val="宋体"/>
      <family val="3"/>
      <charset val="134"/>
    </font>
    <font>
      <sz val="11"/>
      <color indexed="62"/>
      <name val="宋体"/>
      <family val="3"/>
      <charset val="134"/>
    </font>
    <font>
      <u/>
      <sz val="11"/>
      <color theme="10"/>
      <name val="宋体"/>
      <family val="3"/>
      <charset val="134"/>
      <scheme val="minor"/>
    </font>
    <font>
      <b/>
      <sz val="15"/>
      <color indexed="56"/>
      <name val="宋体"/>
      <family val="3"/>
      <charset val="134"/>
    </font>
    <font>
      <sz val="10"/>
      <name val="Arial"/>
      <family val="2"/>
    </font>
    <font>
      <b/>
      <sz val="11"/>
      <color theme="0"/>
      <name val="宋体"/>
      <family val="3"/>
      <charset val="134"/>
      <scheme val="minor"/>
    </font>
    <font>
      <sz val="11"/>
      <color indexed="9"/>
      <name val="宋体"/>
      <family val="3"/>
      <charset val="134"/>
    </font>
    <font>
      <u/>
      <sz val="11"/>
      <color theme="10"/>
      <name val="宋体"/>
      <family val="3"/>
      <charset val="134"/>
      <scheme val="minor"/>
    </font>
    <font>
      <b/>
      <sz val="11"/>
      <color indexed="56"/>
      <name val="宋体"/>
      <family val="3"/>
      <charset val="134"/>
    </font>
    <font>
      <sz val="11"/>
      <color indexed="60"/>
      <name val="宋体"/>
      <family val="3"/>
      <charset val="134"/>
    </font>
    <font>
      <b/>
      <sz val="11"/>
      <color theme="0"/>
      <name val="宋体"/>
      <family val="3"/>
      <charset val="134"/>
      <scheme val="minor"/>
    </font>
    <font>
      <b/>
      <sz val="18"/>
      <color indexed="56"/>
      <name val="宋体"/>
      <family val="3"/>
      <charset val="134"/>
    </font>
    <font>
      <sz val="11"/>
      <color indexed="17"/>
      <name val="宋体"/>
      <family val="3"/>
      <charset val="134"/>
    </font>
    <font>
      <b/>
      <sz val="13"/>
      <color indexed="56"/>
      <name val="宋体"/>
      <family val="3"/>
      <charset val="134"/>
    </font>
    <font>
      <i/>
      <sz val="11"/>
      <color indexed="23"/>
      <name val="宋体"/>
      <family val="3"/>
      <charset val="134"/>
    </font>
    <font>
      <sz val="11"/>
      <color indexed="20"/>
      <name val="宋体"/>
      <family val="3"/>
      <charset val="134"/>
    </font>
    <font>
      <sz val="12"/>
      <name val="宋体"/>
      <family val="3"/>
      <charset val="134"/>
    </font>
    <font>
      <sz val="12"/>
      <name val="宋体"/>
      <family val="3"/>
      <charset val="134"/>
    </font>
    <font>
      <sz val="11"/>
      <color theme="1"/>
      <name val="Tahoma"/>
      <family val="2"/>
    </font>
    <font>
      <sz val="10"/>
      <color indexed="8"/>
      <name val="Calibri"/>
      <family val="2"/>
    </font>
    <font>
      <b/>
      <sz val="11"/>
      <color indexed="9"/>
      <name val="宋体"/>
      <family val="3"/>
      <charset val="134"/>
    </font>
    <font>
      <b/>
      <sz val="11"/>
      <color indexed="63"/>
      <name val="宋体"/>
      <family val="3"/>
      <charset val="134"/>
    </font>
    <font>
      <sz val="11"/>
      <name val="돋움"/>
      <charset val="134"/>
    </font>
    <font>
      <b/>
      <sz val="11"/>
      <color indexed="8"/>
      <name val="宋体"/>
      <family val="3"/>
      <charset val="134"/>
    </font>
    <font>
      <sz val="10"/>
      <color indexed="8"/>
      <name val="Verdana"/>
      <family val="2"/>
    </font>
    <font>
      <sz val="11"/>
      <color indexed="52"/>
      <name val="宋体"/>
      <family val="3"/>
      <charset val="134"/>
    </font>
    <font>
      <sz val="11"/>
      <color indexed="8"/>
      <name val="Tahoma"/>
      <family val="2"/>
    </font>
    <font>
      <sz val="11"/>
      <color indexed="10"/>
      <name val="宋体"/>
      <family val="3"/>
      <charset val="134"/>
    </font>
    <font>
      <b/>
      <sz val="11"/>
      <color indexed="52"/>
      <name val="宋体"/>
      <family val="3"/>
      <charset val="134"/>
    </font>
    <font>
      <sz val="9"/>
      <color theme="1"/>
      <name val="宋体"/>
      <family val="3"/>
      <charset val="134"/>
    </font>
    <font>
      <sz val="11"/>
      <color theme="1"/>
      <name val="宋体"/>
      <family val="3"/>
      <charset val="134"/>
      <scheme val="minor"/>
    </font>
    <font>
      <u/>
      <sz val="12.65"/>
      <color theme="10"/>
      <name val="宋体"/>
      <family val="3"/>
      <charset val="134"/>
    </font>
  </fonts>
  <fills count="29">
    <fill>
      <patternFill patternType="none"/>
    </fill>
    <fill>
      <patternFill patternType="gray125"/>
    </fill>
    <fill>
      <patternFill patternType="solid">
        <fgColor theme="0"/>
        <bgColor indexed="64"/>
      </patternFill>
    </fill>
    <fill>
      <patternFill patternType="solid">
        <fgColor rgb="FF00B050"/>
        <bgColor indexed="64"/>
      </patternFill>
    </fill>
    <fill>
      <patternFill patternType="solid">
        <fgColor indexed="9"/>
        <bgColor indexed="64"/>
      </patternFill>
    </fill>
    <fill>
      <patternFill patternType="solid">
        <fgColor rgb="FFFFFF00"/>
        <bgColor indexed="64"/>
      </patternFill>
    </fill>
    <fill>
      <patternFill patternType="solid">
        <fgColor indexed="42"/>
        <bgColor indexed="64"/>
      </patternFill>
    </fill>
    <fill>
      <patternFill patternType="solid">
        <fgColor indexed="45"/>
        <bgColor indexed="64"/>
      </patternFill>
    </fill>
    <fill>
      <patternFill patternType="solid">
        <fgColor indexed="31"/>
        <bgColor indexed="64"/>
      </patternFill>
    </fill>
    <fill>
      <patternFill patternType="solid">
        <fgColor indexed="47"/>
        <bgColor indexed="64"/>
      </patternFill>
    </fill>
    <fill>
      <patternFill patternType="solid">
        <fgColor indexed="44"/>
        <bgColor indexed="64"/>
      </patternFill>
    </fill>
    <fill>
      <patternFill patternType="solid">
        <fgColor rgb="FFA5A5A5"/>
        <bgColor indexed="64"/>
      </patternFill>
    </fill>
    <fill>
      <patternFill patternType="solid">
        <fgColor indexed="29"/>
        <bgColor indexed="64"/>
      </patternFill>
    </fill>
    <fill>
      <patternFill patternType="solid">
        <fgColor indexed="46"/>
        <bgColor indexed="64"/>
      </patternFill>
    </fill>
    <fill>
      <patternFill patternType="solid">
        <fgColor indexed="36"/>
        <bgColor indexed="64"/>
      </patternFill>
    </fill>
    <fill>
      <patternFill patternType="solid">
        <fgColor indexed="27"/>
        <bgColor indexed="64"/>
      </patternFill>
    </fill>
    <fill>
      <patternFill patternType="solid">
        <fgColor indexed="11"/>
        <bgColor indexed="64"/>
      </patternFill>
    </fill>
    <fill>
      <patternFill patternType="solid">
        <fgColor indexed="43"/>
        <bgColor indexed="64"/>
      </patternFill>
    </fill>
    <fill>
      <patternFill patternType="solid">
        <fgColor indexed="49"/>
        <bgColor indexed="64"/>
      </patternFill>
    </fill>
    <fill>
      <patternFill patternType="solid">
        <fgColor indexed="51"/>
        <bgColor indexed="64"/>
      </patternFill>
    </fill>
    <fill>
      <patternFill patternType="solid">
        <fgColor indexed="30"/>
        <bgColor indexed="64"/>
      </patternFill>
    </fill>
    <fill>
      <patternFill patternType="solid">
        <fgColor indexed="52"/>
        <bgColor indexed="64"/>
      </patternFill>
    </fill>
    <fill>
      <patternFill patternType="solid">
        <fgColor indexed="55"/>
        <bgColor indexed="64"/>
      </patternFill>
    </fill>
    <fill>
      <patternFill patternType="solid">
        <fgColor indexed="57"/>
        <bgColor indexed="64"/>
      </patternFill>
    </fill>
    <fill>
      <patternFill patternType="solid">
        <fgColor indexed="22"/>
        <bgColor indexed="64"/>
      </patternFill>
    </fill>
    <fill>
      <patternFill patternType="solid">
        <fgColor indexed="26"/>
        <bgColor indexed="64"/>
      </patternFill>
    </fill>
    <fill>
      <patternFill patternType="solid">
        <fgColor indexed="62"/>
        <bgColor indexed="64"/>
      </patternFill>
    </fill>
    <fill>
      <patternFill patternType="solid">
        <fgColor indexed="10"/>
        <bgColor indexed="64"/>
      </patternFill>
    </fill>
    <fill>
      <patternFill patternType="solid">
        <fgColor indexed="53"/>
        <bgColor indexed="64"/>
      </patternFill>
    </fill>
  </fills>
  <borders count="13">
    <border>
      <left/>
      <right/>
      <top/>
      <bottom/>
      <diagonal/>
    </border>
    <border>
      <left style="thin">
        <color auto="1"/>
      </left>
      <right style="thin">
        <color auto="1"/>
      </right>
      <top style="thin">
        <color auto="1"/>
      </top>
      <bottom style="thin">
        <color auto="1"/>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style="double">
        <color rgb="FF3F3F3F"/>
      </left>
      <right style="double">
        <color rgb="FF3F3F3F"/>
      </right>
      <top style="double">
        <color rgb="FF3F3F3F"/>
      </top>
      <bottom style="double">
        <color rgb="FF3F3F3F"/>
      </bottom>
      <diagonal/>
    </border>
    <border>
      <left/>
      <right/>
      <top/>
      <bottom style="medium">
        <color indexed="30"/>
      </bottom>
      <diagonal/>
    </border>
    <border>
      <left/>
      <right/>
      <top/>
      <bottom style="thick">
        <color indexed="22"/>
      </bottom>
      <diagonal/>
    </border>
    <border>
      <left style="double">
        <color indexed="63"/>
      </left>
      <right style="double">
        <color indexed="63"/>
      </right>
      <top style="double">
        <color indexed="63"/>
      </top>
      <bottom style="double">
        <color indexed="63"/>
      </bottom>
      <diagonal/>
    </border>
    <border>
      <left style="thin">
        <color indexed="63"/>
      </left>
      <right style="thin">
        <color indexed="63"/>
      </right>
      <top style="thin">
        <color indexed="63"/>
      </top>
      <bottom style="thin">
        <color indexed="63"/>
      </bottom>
      <diagonal/>
    </border>
    <border>
      <left style="thin">
        <color indexed="22"/>
      </left>
      <right style="thin">
        <color indexed="22"/>
      </right>
      <top style="thin">
        <color indexed="22"/>
      </top>
      <bottom style="thin">
        <color indexed="22"/>
      </bottom>
      <diagonal/>
    </border>
    <border>
      <left/>
      <right/>
      <top style="thin">
        <color indexed="62"/>
      </top>
      <bottom style="double">
        <color indexed="62"/>
      </bottom>
      <diagonal/>
    </border>
    <border>
      <left/>
      <right/>
      <top/>
      <bottom style="double">
        <color indexed="52"/>
      </bottom>
      <diagonal/>
    </border>
    <border>
      <left style="thin">
        <color auto="1"/>
      </left>
      <right/>
      <top style="thin">
        <color auto="1"/>
      </top>
      <bottom style="thin">
        <color auto="1"/>
      </bottom>
      <diagonal/>
    </border>
  </borders>
  <cellStyleXfs count="1797">
    <xf numFmtId="0" fontId="0" fillId="0" borderId="0">
      <alignment vertical="center"/>
    </xf>
    <xf numFmtId="177" fontId="1" fillId="0" borderId="0"/>
    <xf numFmtId="177" fontId="11" fillId="0" borderId="0" applyNumberFormat="0" applyFill="0" applyBorder="0" applyAlignment="0" applyProtection="0"/>
    <xf numFmtId="0" fontId="9" fillId="8" borderId="0" applyNumberFormat="0" applyBorder="0" applyAlignment="0" applyProtection="0">
      <alignment vertical="center"/>
    </xf>
    <xf numFmtId="177" fontId="1" fillId="0" borderId="0"/>
    <xf numFmtId="177" fontId="1" fillId="0" borderId="0"/>
    <xf numFmtId="177" fontId="3" fillId="0" borderId="0"/>
    <xf numFmtId="177" fontId="3" fillId="0" borderId="0"/>
    <xf numFmtId="177" fontId="1" fillId="0" borderId="0"/>
    <xf numFmtId="177" fontId="1" fillId="0" borderId="0"/>
    <xf numFmtId="177" fontId="1" fillId="0" borderId="0"/>
    <xf numFmtId="177" fontId="1" fillId="0" borderId="0"/>
    <xf numFmtId="177" fontId="1" fillId="0" borderId="0"/>
    <xf numFmtId="177" fontId="1" fillId="0" borderId="0"/>
    <xf numFmtId="177" fontId="3" fillId="0" borderId="0"/>
    <xf numFmtId="177" fontId="3" fillId="0" borderId="0"/>
    <xf numFmtId="177" fontId="1" fillId="0" borderId="0"/>
    <xf numFmtId="177" fontId="1" fillId="0" borderId="0"/>
    <xf numFmtId="177" fontId="1" fillId="0" borderId="0"/>
    <xf numFmtId="0" fontId="9" fillId="6" borderId="0" applyNumberFormat="0" applyBorder="0" applyAlignment="0" applyProtection="0">
      <alignment vertical="center"/>
    </xf>
    <xf numFmtId="177" fontId="3" fillId="0" borderId="0"/>
    <xf numFmtId="177" fontId="3" fillId="0" borderId="0"/>
    <xf numFmtId="177" fontId="3" fillId="0" borderId="0"/>
    <xf numFmtId="177" fontId="3" fillId="0" borderId="0"/>
    <xf numFmtId="177" fontId="1" fillId="0" borderId="0"/>
    <xf numFmtId="177" fontId="1" fillId="0" borderId="0"/>
    <xf numFmtId="0" fontId="9" fillId="7" borderId="0" applyNumberFormat="0" applyBorder="0" applyAlignment="0" applyProtection="0">
      <alignment vertical="center"/>
    </xf>
    <xf numFmtId="177" fontId="1" fillId="0" borderId="0"/>
    <xf numFmtId="177" fontId="1" fillId="0" borderId="0"/>
    <xf numFmtId="177" fontId="3" fillId="0" borderId="0"/>
    <xf numFmtId="177" fontId="3" fillId="0" borderId="0"/>
    <xf numFmtId="0" fontId="15" fillId="12" borderId="0" applyNumberFormat="0" applyBorder="0" applyAlignment="0" applyProtection="0">
      <alignment vertical="center"/>
    </xf>
    <xf numFmtId="177" fontId="3" fillId="0" borderId="0"/>
    <xf numFmtId="177" fontId="1" fillId="0" borderId="0"/>
    <xf numFmtId="177" fontId="3" fillId="0" borderId="0"/>
    <xf numFmtId="0" fontId="15" fillId="12" borderId="0" applyNumberFormat="0" applyBorder="0" applyAlignment="0" applyProtection="0">
      <alignment vertical="center"/>
    </xf>
    <xf numFmtId="177" fontId="1" fillId="0" borderId="0"/>
    <xf numFmtId="177" fontId="3" fillId="0" borderId="0"/>
    <xf numFmtId="177" fontId="1" fillId="0" borderId="0"/>
    <xf numFmtId="177" fontId="1" fillId="0" borderId="0"/>
    <xf numFmtId="177" fontId="1" fillId="0" borderId="0"/>
    <xf numFmtId="0" fontId="9" fillId="6" borderId="0" applyNumberFormat="0" applyBorder="0" applyAlignment="0" applyProtection="0">
      <alignment vertical="center"/>
    </xf>
    <xf numFmtId="177" fontId="1" fillId="0" borderId="0"/>
    <xf numFmtId="177" fontId="1" fillId="0" borderId="0"/>
    <xf numFmtId="177" fontId="3" fillId="0" borderId="0"/>
    <xf numFmtId="177" fontId="3" fillId="0" borderId="0"/>
    <xf numFmtId="0" fontId="9" fillId="13" borderId="0" applyNumberFormat="0" applyBorder="0" applyAlignment="0" applyProtection="0">
      <alignment vertical="center"/>
    </xf>
    <xf numFmtId="177" fontId="3" fillId="0" borderId="0"/>
    <xf numFmtId="0" fontId="9" fillId="7" borderId="0" applyNumberFormat="0" applyBorder="0" applyAlignment="0" applyProtection="0">
      <alignment vertical="center"/>
    </xf>
    <xf numFmtId="0" fontId="15" fillId="14" borderId="0" applyNumberFormat="0" applyBorder="0" applyAlignment="0" applyProtection="0">
      <alignment vertical="center"/>
    </xf>
    <xf numFmtId="177" fontId="3" fillId="0" borderId="0"/>
    <xf numFmtId="177" fontId="1" fillId="0" borderId="0"/>
    <xf numFmtId="177" fontId="3" fillId="0" borderId="0"/>
    <xf numFmtId="177" fontId="1" fillId="0" borderId="0"/>
    <xf numFmtId="0" fontId="9" fillId="6" borderId="0" applyNumberFormat="0" applyBorder="0" applyAlignment="0" applyProtection="0">
      <alignment vertical="center"/>
    </xf>
    <xf numFmtId="177" fontId="13" fillId="0" borderId="0"/>
    <xf numFmtId="0" fontId="9" fillId="12" borderId="0" applyNumberFormat="0" applyBorder="0" applyAlignment="0" applyProtection="0">
      <alignment vertical="center"/>
    </xf>
    <xf numFmtId="0" fontId="9" fillId="8" borderId="0" applyNumberFormat="0" applyBorder="0" applyAlignment="0" applyProtection="0">
      <alignment vertical="center"/>
    </xf>
    <xf numFmtId="177" fontId="1" fillId="0" borderId="0">
      <alignment vertical="center"/>
    </xf>
    <xf numFmtId="177" fontId="16" fillId="0" borderId="0" applyNumberFormat="0" applyFill="0" applyBorder="0" applyAlignment="0" applyProtection="0"/>
    <xf numFmtId="177" fontId="11" fillId="0" borderId="0" applyNumberFormat="0" applyFill="0" applyBorder="0" applyAlignment="0" applyProtection="0"/>
    <xf numFmtId="177" fontId="1" fillId="0" borderId="0"/>
    <xf numFmtId="177" fontId="1" fillId="0" borderId="0"/>
    <xf numFmtId="177" fontId="3" fillId="0" borderId="0"/>
    <xf numFmtId="177" fontId="3" fillId="0" borderId="0"/>
    <xf numFmtId="0" fontId="9" fillId="13" borderId="0" applyNumberFormat="0" applyBorder="0" applyAlignment="0" applyProtection="0">
      <alignment vertical="center"/>
    </xf>
    <xf numFmtId="177" fontId="1" fillId="0" borderId="0"/>
    <xf numFmtId="0" fontId="9" fillId="8" borderId="0" applyNumberFormat="0" applyBorder="0" applyAlignment="0" applyProtection="0">
      <alignment vertical="center"/>
    </xf>
    <xf numFmtId="177" fontId="1" fillId="0" borderId="0"/>
    <xf numFmtId="177" fontId="1" fillId="0" borderId="0"/>
    <xf numFmtId="177" fontId="3" fillId="0" borderId="0"/>
    <xf numFmtId="177" fontId="3" fillId="0" borderId="0"/>
    <xf numFmtId="177" fontId="1" fillId="0" borderId="0"/>
    <xf numFmtId="177" fontId="1" fillId="0" borderId="0"/>
    <xf numFmtId="0" fontId="9" fillId="13" borderId="0" applyNumberFormat="0" applyBorder="0" applyAlignment="0" applyProtection="0">
      <alignment vertical="center"/>
    </xf>
    <xf numFmtId="177" fontId="3" fillId="0" borderId="0"/>
    <xf numFmtId="177" fontId="3" fillId="0" borderId="0"/>
    <xf numFmtId="177" fontId="1" fillId="0" borderId="0"/>
    <xf numFmtId="177" fontId="3" fillId="0" borderId="0"/>
    <xf numFmtId="177" fontId="1" fillId="0" borderId="0"/>
    <xf numFmtId="177" fontId="1" fillId="0" borderId="0"/>
    <xf numFmtId="177" fontId="1" fillId="0" borderId="0"/>
    <xf numFmtId="177" fontId="1" fillId="0" borderId="0"/>
    <xf numFmtId="177" fontId="1" fillId="0" borderId="0">
      <alignment vertical="center"/>
    </xf>
    <xf numFmtId="177" fontId="3" fillId="0" borderId="0"/>
    <xf numFmtId="177" fontId="3" fillId="0" borderId="0"/>
    <xf numFmtId="0" fontId="9" fillId="6" borderId="0" applyNumberFormat="0" applyBorder="0" applyAlignment="0" applyProtection="0">
      <alignment vertical="center"/>
    </xf>
    <xf numFmtId="177" fontId="1" fillId="0" borderId="0"/>
    <xf numFmtId="177" fontId="1" fillId="0" borderId="0"/>
    <xf numFmtId="177" fontId="3" fillId="0" borderId="0"/>
    <xf numFmtId="0" fontId="9" fillId="8" borderId="0" applyNumberFormat="0" applyBorder="0" applyAlignment="0" applyProtection="0">
      <alignment vertical="center"/>
    </xf>
    <xf numFmtId="177" fontId="1" fillId="0" borderId="0"/>
    <xf numFmtId="0" fontId="9" fillId="7" borderId="0" applyNumberFormat="0" applyBorder="0" applyAlignment="0" applyProtection="0">
      <alignment vertical="center"/>
    </xf>
    <xf numFmtId="0" fontId="9" fillId="7" borderId="0" applyNumberFormat="0" applyBorder="0" applyAlignment="0" applyProtection="0">
      <alignment vertical="center"/>
    </xf>
    <xf numFmtId="0" fontId="9" fillId="13" borderId="0" applyNumberFormat="0" applyBorder="0" applyAlignment="0" applyProtection="0">
      <alignment vertical="center"/>
    </xf>
    <xf numFmtId="0" fontId="9" fillId="13" borderId="0" applyNumberFormat="0" applyBorder="0" applyAlignment="0" applyProtection="0">
      <alignment vertical="center"/>
    </xf>
    <xf numFmtId="0" fontId="9" fillId="15" borderId="0" applyNumberFormat="0" applyBorder="0" applyAlignment="0" applyProtection="0">
      <alignment vertical="center"/>
    </xf>
    <xf numFmtId="177" fontId="1" fillId="0" borderId="0"/>
    <xf numFmtId="177" fontId="1" fillId="0" borderId="0"/>
    <xf numFmtId="0" fontId="9" fillId="15" borderId="0" applyNumberFormat="0" applyBorder="0" applyAlignment="0" applyProtection="0">
      <alignment vertical="center"/>
    </xf>
    <xf numFmtId="177" fontId="3" fillId="0" borderId="0"/>
    <xf numFmtId="0" fontId="9" fillId="15" borderId="0" applyNumberFormat="0" applyBorder="0" applyAlignment="0" applyProtection="0">
      <alignment vertical="center"/>
    </xf>
    <xf numFmtId="177" fontId="1" fillId="0" borderId="0"/>
    <xf numFmtId="0" fontId="9" fillId="15" borderId="0" applyNumberFormat="0" applyBorder="0" applyAlignment="0" applyProtection="0">
      <alignment vertical="center"/>
    </xf>
    <xf numFmtId="177" fontId="1" fillId="0" borderId="0"/>
    <xf numFmtId="0" fontId="9" fillId="9" borderId="0" applyNumberFormat="0" applyBorder="0" applyAlignment="0" applyProtection="0">
      <alignment vertical="center"/>
    </xf>
    <xf numFmtId="0" fontId="9" fillId="9" borderId="0" applyNumberFormat="0" applyBorder="0" applyAlignment="0" applyProtection="0">
      <alignment vertical="center"/>
    </xf>
    <xf numFmtId="177" fontId="3" fillId="0" borderId="0"/>
    <xf numFmtId="177" fontId="3" fillId="0" borderId="0"/>
    <xf numFmtId="0" fontId="9" fillId="9" borderId="0" applyNumberFormat="0" applyBorder="0" applyAlignment="0" applyProtection="0">
      <alignment vertical="center"/>
    </xf>
    <xf numFmtId="0" fontId="9" fillId="9" borderId="0" applyNumberFormat="0" applyBorder="0" applyAlignment="0" applyProtection="0">
      <alignment vertical="center"/>
    </xf>
    <xf numFmtId="177" fontId="13" fillId="0" borderId="0"/>
    <xf numFmtId="0" fontId="9" fillId="10" borderId="0" applyNumberFormat="0" applyBorder="0" applyAlignment="0" applyProtection="0">
      <alignment vertical="center"/>
    </xf>
    <xf numFmtId="0" fontId="9" fillId="10" borderId="0" applyNumberFormat="0" applyBorder="0" applyAlignment="0" applyProtection="0">
      <alignment vertical="center"/>
    </xf>
    <xf numFmtId="0" fontId="9" fillId="10" borderId="0" applyNumberFormat="0" applyBorder="0" applyAlignment="0" applyProtection="0">
      <alignment vertical="center"/>
    </xf>
    <xf numFmtId="177" fontId="3" fillId="0" borderId="0"/>
    <xf numFmtId="177" fontId="3" fillId="0" borderId="0"/>
    <xf numFmtId="0" fontId="9" fillId="10" borderId="0" applyNumberFormat="0" applyBorder="0" applyAlignment="0" applyProtection="0">
      <alignment vertical="center"/>
    </xf>
    <xf numFmtId="0" fontId="9" fillId="12" borderId="0" applyNumberFormat="0" applyBorder="0" applyAlignment="0" applyProtection="0">
      <alignment vertical="center"/>
    </xf>
    <xf numFmtId="0" fontId="9" fillId="12" borderId="0" applyNumberFormat="0" applyBorder="0" applyAlignment="0" applyProtection="0">
      <alignment vertical="center"/>
    </xf>
    <xf numFmtId="177" fontId="3" fillId="0" borderId="0"/>
    <xf numFmtId="0" fontId="9" fillId="12" borderId="0" applyNumberFormat="0" applyBorder="0" applyAlignment="0" applyProtection="0">
      <alignment vertical="center"/>
    </xf>
    <xf numFmtId="177" fontId="1" fillId="0" borderId="0"/>
    <xf numFmtId="177" fontId="3" fillId="0" borderId="0"/>
    <xf numFmtId="177" fontId="3" fillId="0" borderId="0"/>
    <xf numFmtId="0" fontId="9" fillId="16" borderId="0" applyNumberFormat="0" applyBorder="0" applyAlignment="0" applyProtection="0">
      <alignment vertical="center"/>
    </xf>
    <xf numFmtId="177" fontId="3" fillId="0" borderId="0"/>
    <xf numFmtId="177" fontId="3" fillId="0" borderId="0"/>
    <xf numFmtId="0" fontId="9" fillId="16" borderId="0" applyNumberFormat="0" applyBorder="0" applyAlignment="0" applyProtection="0">
      <alignment vertical="center"/>
    </xf>
    <xf numFmtId="177" fontId="3" fillId="0" borderId="0"/>
    <xf numFmtId="177" fontId="3" fillId="0" borderId="0"/>
    <xf numFmtId="0" fontId="9" fillId="16" borderId="0" applyNumberFormat="0" applyBorder="0" applyAlignment="0" applyProtection="0">
      <alignment vertical="center"/>
    </xf>
    <xf numFmtId="177" fontId="3" fillId="0" borderId="0"/>
    <xf numFmtId="177" fontId="3" fillId="0" borderId="0"/>
    <xf numFmtId="0" fontId="9" fillId="16" borderId="0" applyNumberFormat="0" applyBorder="0" applyAlignment="0" applyProtection="0">
      <alignment vertical="center"/>
    </xf>
    <xf numFmtId="177" fontId="3" fillId="0" borderId="0"/>
    <xf numFmtId="177" fontId="3" fillId="0" borderId="0"/>
    <xf numFmtId="0" fontId="9" fillId="13" borderId="0" applyNumberFormat="0" applyBorder="0" applyAlignment="0" applyProtection="0">
      <alignment vertical="center"/>
    </xf>
    <xf numFmtId="177" fontId="19" fillId="11" borderId="4" applyNumberFormat="0" applyAlignment="0" applyProtection="0">
      <alignment vertical="center"/>
    </xf>
    <xf numFmtId="177" fontId="1" fillId="0" borderId="0"/>
    <xf numFmtId="177" fontId="1" fillId="0" borderId="0"/>
    <xf numFmtId="177" fontId="1" fillId="0" borderId="0"/>
    <xf numFmtId="177" fontId="1" fillId="0" borderId="0"/>
    <xf numFmtId="0" fontId="9" fillId="13" borderId="0" applyNumberFormat="0" applyBorder="0" applyAlignment="0" applyProtection="0">
      <alignment vertical="center"/>
    </xf>
    <xf numFmtId="177" fontId="1" fillId="0" borderId="0"/>
    <xf numFmtId="177" fontId="1" fillId="0" borderId="0"/>
    <xf numFmtId="177" fontId="3" fillId="0" borderId="0"/>
    <xf numFmtId="177" fontId="3" fillId="0" borderId="0"/>
    <xf numFmtId="0" fontId="9" fillId="13" borderId="0" applyNumberFormat="0" applyBorder="0" applyAlignment="0" applyProtection="0">
      <alignment vertical="center"/>
    </xf>
    <xf numFmtId="178" fontId="9" fillId="0" borderId="0">
      <alignment vertical="center"/>
    </xf>
    <xf numFmtId="177" fontId="1" fillId="0" borderId="0"/>
    <xf numFmtId="0" fontId="21" fillId="6" borderId="0" applyNumberFormat="0" applyBorder="0" applyAlignment="0" applyProtection="0">
      <alignment vertical="center"/>
    </xf>
    <xf numFmtId="177" fontId="1" fillId="0" borderId="0"/>
    <xf numFmtId="177" fontId="1" fillId="0" borderId="0"/>
    <xf numFmtId="0" fontId="9" fillId="10" borderId="0" applyNumberFormat="0" applyBorder="0" applyAlignment="0" applyProtection="0">
      <alignment vertical="center"/>
    </xf>
    <xf numFmtId="0" fontId="15" fillId="14" borderId="0" applyNumberFormat="0" applyBorder="0" applyAlignment="0" applyProtection="0">
      <alignment vertical="center"/>
    </xf>
    <xf numFmtId="0" fontId="9" fillId="10" borderId="0" applyNumberFormat="0" applyBorder="0" applyAlignment="0" applyProtection="0">
      <alignment vertical="center"/>
    </xf>
    <xf numFmtId="0" fontId="9" fillId="10" borderId="0" applyNumberFormat="0" applyBorder="0" applyAlignment="0" applyProtection="0">
      <alignment vertical="center"/>
    </xf>
    <xf numFmtId="0" fontId="9" fillId="10" borderId="0" applyNumberFormat="0" applyBorder="0" applyAlignment="0" applyProtection="0">
      <alignment vertical="center"/>
    </xf>
    <xf numFmtId="0" fontId="18" fillId="17" borderId="0" applyNumberFormat="0" applyBorder="0" applyAlignment="0" applyProtection="0">
      <alignment vertical="center"/>
    </xf>
    <xf numFmtId="177" fontId="1" fillId="0" borderId="0"/>
    <xf numFmtId="177" fontId="1" fillId="0" borderId="0"/>
    <xf numFmtId="177" fontId="1" fillId="0" borderId="0"/>
    <xf numFmtId="0" fontId="9" fillId="19" borderId="0" applyNumberFormat="0" applyBorder="0" applyAlignment="0" applyProtection="0">
      <alignment vertical="center"/>
    </xf>
    <xf numFmtId="0" fontId="9" fillId="19" borderId="0" applyNumberFormat="0" applyBorder="0" applyAlignment="0" applyProtection="0">
      <alignment vertical="center"/>
    </xf>
    <xf numFmtId="0" fontId="9" fillId="19" borderId="0" applyNumberFormat="0" applyBorder="0" applyAlignment="0" applyProtection="0">
      <alignment vertical="center"/>
    </xf>
    <xf numFmtId="0" fontId="9" fillId="19" borderId="0" applyNumberFormat="0" applyBorder="0" applyAlignment="0" applyProtection="0">
      <alignment vertical="center"/>
    </xf>
    <xf numFmtId="0" fontId="15" fillId="20" borderId="0" applyNumberFormat="0" applyBorder="0" applyAlignment="0" applyProtection="0">
      <alignment vertical="center"/>
    </xf>
    <xf numFmtId="0" fontId="15" fillId="20" borderId="0" applyNumberFormat="0" applyBorder="0" applyAlignment="0" applyProtection="0">
      <alignment vertical="center"/>
    </xf>
    <xf numFmtId="0" fontId="15" fillId="20" borderId="0" applyNumberFormat="0" applyBorder="0" applyAlignment="0" applyProtection="0">
      <alignment vertical="center"/>
    </xf>
    <xf numFmtId="177" fontId="3" fillId="0" borderId="0"/>
    <xf numFmtId="177" fontId="3" fillId="0" borderId="0"/>
    <xf numFmtId="178" fontId="1" fillId="0" borderId="0">
      <alignment vertical="center"/>
    </xf>
    <xf numFmtId="177" fontId="3" fillId="0" borderId="0"/>
    <xf numFmtId="0" fontId="15" fillId="20" borderId="0" applyNumberFormat="0" applyBorder="0" applyAlignment="0" applyProtection="0">
      <alignment vertical="center"/>
    </xf>
    <xf numFmtId="177" fontId="3" fillId="0" borderId="0"/>
    <xf numFmtId="0" fontId="15" fillId="12" borderId="0" applyNumberFormat="0" applyBorder="0" applyAlignment="0" applyProtection="0">
      <alignment vertical="center"/>
    </xf>
    <xf numFmtId="177" fontId="3" fillId="0" borderId="0"/>
    <xf numFmtId="0" fontId="15" fillId="12" borderId="0" applyNumberFormat="0" applyBorder="0" applyAlignment="0" applyProtection="0">
      <alignment vertical="center"/>
    </xf>
    <xf numFmtId="177" fontId="1" fillId="0" borderId="0"/>
    <xf numFmtId="0" fontId="15" fillId="16" borderId="0" applyNumberFormat="0" applyBorder="0" applyAlignment="0" applyProtection="0">
      <alignment vertical="center"/>
    </xf>
    <xf numFmtId="177" fontId="1" fillId="0" borderId="0"/>
    <xf numFmtId="0" fontId="15" fillId="16" borderId="0" applyNumberFormat="0" applyBorder="0" applyAlignment="0" applyProtection="0">
      <alignment vertical="center"/>
    </xf>
    <xf numFmtId="177" fontId="9" fillId="0" borderId="0"/>
    <xf numFmtId="0" fontId="15" fillId="16" borderId="0" applyNumberFormat="0" applyBorder="0" applyAlignment="0" applyProtection="0">
      <alignment vertical="center"/>
    </xf>
    <xf numFmtId="177" fontId="1" fillId="0" borderId="0"/>
    <xf numFmtId="0" fontId="15" fillId="16" borderId="0" applyNumberFormat="0" applyBorder="0" applyAlignment="0" applyProtection="0">
      <alignment vertical="center"/>
    </xf>
    <xf numFmtId="0" fontId="15" fillId="14" borderId="0" applyNumberFormat="0" applyBorder="0" applyAlignment="0" applyProtection="0">
      <alignment vertical="center"/>
    </xf>
    <xf numFmtId="0" fontId="15" fillId="14" borderId="0" applyNumberFormat="0" applyBorder="0" applyAlignment="0" applyProtection="0">
      <alignment vertical="center"/>
    </xf>
    <xf numFmtId="177" fontId="3" fillId="0" borderId="0"/>
    <xf numFmtId="177" fontId="1" fillId="0" borderId="0"/>
    <xf numFmtId="177" fontId="1" fillId="0" borderId="0"/>
    <xf numFmtId="0" fontId="15" fillId="18" borderId="0" applyNumberFormat="0" applyBorder="0" applyAlignment="0" applyProtection="0">
      <alignment vertical="center"/>
    </xf>
    <xf numFmtId="177" fontId="3" fillId="0" borderId="0"/>
    <xf numFmtId="0" fontId="15" fillId="18" borderId="0" applyNumberFormat="0" applyBorder="0" applyAlignment="0" applyProtection="0">
      <alignment vertical="center"/>
    </xf>
    <xf numFmtId="177" fontId="1" fillId="0" borderId="0">
      <alignment vertical="center"/>
    </xf>
    <xf numFmtId="177" fontId="1" fillId="0" borderId="0"/>
    <xf numFmtId="0" fontId="15" fillId="18" borderId="0" applyNumberFormat="0" applyBorder="0" applyAlignment="0" applyProtection="0">
      <alignment vertical="center"/>
    </xf>
    <xf numFmtId="177" fontId="3" fillId="0" borderId="0"/>
    <xf numFmtId="0" fontId="15" fillId="18" borderId="0" applyNumberFormat="0" applyBorder="0" applyAlignment="0" applyProtection="0">
      <alignment vertical="center"/>
    </xf>
    <xf numFmtId="177" fontId="3" fillId="0" borderId="0"/>
    <xf numFmtId="0" fontId="15" fillId="21" borderId="0" applyNumberFormat="0" applyBorder="0" applyAlignment="0" applyProtection="0">
      <alignment vertical="center"/>
    </xf>
    <xf numFmtId="177" fontId="1" fillId="0" borderId="0"/>
    <xf numFmtId="177" fontId="1" fillId="0" borderId="0"/>
    <xf numFmtId="0" fontId="15" fillId="21" borderId="0" applyNumberFormat="0" applyBorder="0" applyAlignment="0" applyProtection="0">
      <alignment vertical="center"/>
    </xf>
    <xf numFmtId="0" fontId="15" fillId="21" borderId="0" applyNumberFormat="0" applyBorder="0" applyAlignment="0" applyProtection="0">
      <alignment vertical="center"/>
    </xf>
    <xf numFmtId="177" fontId="1" fillId="0" borderId="0"/>
    <xf numFmtId="0" fontId="15" fillId="21" borderId="0" applyNumberFormat="0" applyBorder="0" applyAlignment="0" applyProtection="0">
      <alignment vertical="center"/>
    </xf>
    <xf numFmtId="177" fontId="1" fillId="0" borderId="0"/>
    <xf numFmtId="177" fontId="13" fillId="0" borderId="0"/>
    <xf numFmtId="0" fontId="12" fillId="0" borderId="3" applyNumberFormat="0" applyFill="0" applyAlignment="0" applyProtection="0">
      <alignment vertical="center"/>
    </xf>
    <xf numFmtId="0" fontId="12" fillId="0" borderId="3" applyNumberFormat="0" applyFill="0" applyAlignment="0" applyProtection="0">
      <alignment vertical="center"/>
    </xf>
    <xf numFmtId="177" fontId="1" fillId="0" borderId="0"/>
    <xf numFmtId="177" fontId="1" fillId="0" borderId="0"/>
    <xf numFmtId="0" fontId="12" fillId="0" borderId="3" applyNumberFormat="0" applyFill="0" applyAlignment="0" applyProtection="0">
      <alignment vertical="center"/>
    </xf>
    <xf numFmtId="0" fontId="12" fillId="0" borderId="3" applyNumberFormat="0" applyFill="0" applyAlignment="0" applyProtection="0">
      <alignment vertical="center"/>
    </xf>
    <xf numFmtId="177" fontId="1" fillId="0" borderId="0"/>
    <xf numFmtId="0" fontId="22" fillId="0" borderId="6" applyNumberFormat="0" applyFill="0" applyAlignment="0" applyProtection="0">
      <alignment vertical="center"/>
    </xf>
    <xf numFmtId="177" fontId="3" fillId="0" borderId="0"/>
    <xf numFmtId="177" fontId="3" fillId="0" borderId="0"/>
    <xf numFmtId="177" fontId="3" fillId="0" borderId="0"/>
    <xf numFmtId="0" fontId="22" fillId="0" borderId="6" applyNumberFormat="0" applyFill="0" applyAlignment="0" applyProtection="0">
      <alignment vertical="center"/>
    </xf>
    <xf numFmtId="177" fontId="3" fillId="0" borderId="0"/>
    <xf numFmtId="177" fontId="3" fillId="0" borderId="0"/>
    <xf numFmtId="177" fontId="3" fillId="0" borderId="0"/>
    <xf numFmtId="0" fontId="22" fillId="0" borderId="6" applyNumberFormat="0" applyFill="0" applyAlignment="0" applyProtection="0">
      <alignment vertical="center"/>
    </xf>
    <xf numFmtId="0" fontId="22" fillId="0" borderId="6" applyNumberFormat="0" applyFill="0" applyAlignment="0" applyProtection="0">
      <alignment vertical="center"/>
    </xf>
    <xf numFmtId="177" fontId="1" fillId="0" borderId="0"/>
    <xf numFmtId="177" fontId="1" fillId="0" borderId="0"/>
    <xf numFmtId="0" fontId="17" fillId="0" borderId="5" applyNumberFormat="0" applyFill="0" applyAlignment="0" applyProtection="0">
      <alignment vertical="center"/>
    </xf>
    <xf numFmtId="0" fontId="17" fillId="0" borderId="5" applyNumberFormat="0" applyFill="0" applyAlignment="0" applyProtection="0">
      <alignment vertical="center"/>
    </xf>
    <xf numFmtId="177" fontId="1" fillId="0" borderId="0"/>
    <xf numFmtId="177" fontId="1" fillId="0" borderId="0"/>
    <xf numFmtId="0" fontId="17" fillId="0" borderId="5" applyNumberFormat="0" applyFill="0" applyAlignment="0" applyProtection="0">
      <alignment vertical="center"/>
    </xf>
    <xf numFmtId="0" fontId="17" fillId="0" borderId="5" applyNumberFormat="0" applyFill="0" applyAlignment="0" applyProtection="0">
      <alignment vertical="center"/>
    </xf>
    <xf numFmtId="177" fontId="1" fillId="0" borderId="0"/>
    <xf numFmtId="177" fontId="1" fillId="0" borderId="0"/>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177" fontId="1" fillId="0" borderId="0"/>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23" fillId="0" borderId="0" applyNumberFormat="0" applyFill="0" applyBorder="0" applyAlignment="0" applyProtection="0">
      <alignment vertical="center"/>
    </xf>
    <xf numFmtId="177" fontId="3" fillId="0" borderId="0"/>
    <xf numFmtId="0" fontId="20" fillId="0" borderId="0" applyNumberFormat="0" applyFill="0" applyBorder="0" applyAlignment="0" applyProtection="0">
      <alignment vertical="center"/>
    </xf>
    <xf numFmtId="177" fontId="19" fillId="11" borderId="4" applyNumberFormat="0" applyAlignment="0" applyProtection="0">
      <alignment vertical="center"/>
    </xf>
    <xf numFmtId="177" fontId="3" fillId="0" borderId="0"/>
    <xf numFmtId="0" fontId="20" fillId="0" borderId="0" applyNumberFormat="0" applyFill="0" applyBorder="0" applyAlignment="0" applyProtection="0">
      <alignment vertical="center"/>
    </xf>
    <xf numFmtId="177" fontId="14" fillId="11" borderId="4" applyNumberFormat="0" applyAlignment="0" applyProtection="0">
      <alignment vertical="center"/>
    </xf>
    <xf numFmtId="177" fontId="1" fillId="0" borderId="0"/>
    <xf numFmtId="177" fontId="1" fillId="0" borderId="0"/>
    <xf numFmtId="177" fontId="1" fillId="0" borderId="0"/>
    <xf numFmtId="0" fontId="20" fillId="0" borderId="0" applyNumberFormat="0" applyFill="0" applyBorder="0" applyAlignment="0" applyProtection="0">
      <alignment vertical="center"/>
    </xf>
    <xf numFmtId="177" fontId="3" fillId="0" borderId="0"/>
    <xf numFmtId="177" fontId="11" fillId="0" borderId="0" applyNumberFormat="0" applyFill="0" applyBorder="0" applyAlignment="0" applyProtection="0"/>
    <xf numFmtId="0" fontId="20" fillId="0" borderId="0" applyNumberFormat="0" applyFill="0" applyBorder="0" applyAlignment="0" applyProtection="0">
      <alignment vertical="center"/>
    </xf>
    <xf numFmtId="0" fontId="24" fillId="7" borderId="0" applyNumberFormat="0" applyBorder="0" applyAlignment="0" applyProtection="0">
      <alignment vertical="center"/>
    </xf>
    <xf numFmtId="0" fontId="24" fillId="7" borderId="0" applyNumberFormat="0" applyBorder="0" applyAlignment="0" applyProtection="0">
      <alignment vertical="center"/>
    </xf>
    <xf numFmtId="0" fontId="24" fillId="7" borderId="0" applyNumberFormat="0" applyBorder="0" applyAlignment="0" applyProtection="0">
      <alignment vertical="center"/>
    </xf>
    <xf numFmtId="177" fontId="1" fillId="0" borderId="0"/>
    <xf numFmtId="177" fontId="1" fillId="0" borderId="0"/>
    <xf numFmtId="177" fontId="1" fillId="0" borderId="0"/>
    <xf numFmtId="177" fontId="1" fillId="0" borderId="0"/>
    <xf numFmtId="177" fontId="1" fillId="0" borderId="0"/>
    <xf numFmtId="0" fontId="24" fillId="7" borderId="0" applyNumberFormat="0" applyBorder="0" applyAlignment="0" applyProtection="0">
      <alignment vertical="center"/>
    </xf>
    <xf numFmtId="177" fontId="19" fillId="11" borderId="4" applyNumberFormat="0" applyAlignment="0" applyProtection="0">
      <alignment vertical="center"/>
    </xf>
    <xf numFmtId="177" fontId="3" fillId="0" borderId="0"/>
    <xf numFmtId="177" fontId="3" fillId="0" borderId="0"/>
    <xf numFmtId="0" fontId="25" fillId="0" borderId="0">
      <alignment vertical="center"/>
    </xf>
    <xf numFmtId="177" fontId="19" fillId="11" borderId="4" applyNumberFormat="0" applyAlignment="0" applyProtection="0">
      <alignment vertical="center"/>
    </xf>
    <xf numFmtId="177" fontId="3" fillId="0" borderId="0"/>
    <xf numFmtId="177" fontId="3" fillId="0" borderId="0"/>
    <xf numFmtId="0" fontId="26" fillId="0" borderId="0">
      <alignment vertical="center"/>
    </xf>
    <xf numFmtId="177" fontId="14" fillId="11" borderId="4" applyNumberFormat="0" applyAlignment="0" applyProtection="0">
      <alignment vertical="center"/>
    </xf>
    <xf numFmtId="177" fontId="3" fillId="0" borderId="0"/>
    <xf numFmtId="177" fontId="13" fillId="0" borderId="0"/>
    <xf numFmtId="177" fontId="3" fillId="0" borderId="0"/>
    <xf numFmtId="177" fontId="3" fillId="0" borderId="0"/>
    <xf numFmtId="177" fontId="3" fillId="0" borderId="0"/>
    <xf numFmtId="177" fontId="3" fillId="0" borderId="0"/>
    <xf numFmtId="177" fontId="3" fillId="0" borderId="0"/>
    <xf numFmtId="177" fontId="1" fillId="0" borderId="0"/>
    <xf numFmtId="177" fontId="1" fillId="0" borderId="0"/>
    <xf numFmtId="177" fontId="1" fillId="0" borderId="0"/>
    <xf numFmtId="177" fontId="3" fillId="0" borderId="0"/>
    <xf numFmtId="177" fontId="3" fillId="0" borderId="0"/>
    <xf numFmtId="177" fontId="3" fillId="0" borderId="0"/>
    <xf numFmtId="177" fontId="1" fillId="0" borderId="0"/>
    <xf numFmtId="177" fontId="1" fillId="0" borderId="0"/>
    <xf numFmtId="177" fontId="3" fillId="0" borderId="0"/>
    <xf numFmtId="177" fontId="3" fillId="0" borderId="0"/>
    <xf numFmtId="177" fontId="1" fillId="0" borderId="0"/>
    <xf numFmtId="177" fontId="3" fillId="0" borderId="0"/>
    <xf numFmtId="177" fontId="1" fillId="0" borderId="0"/>
    <xf numFmtId="177" fontId="1" fillId="0" borderId="0"/>
    <xf numFmtId="177" fontId="1" fillId="0" borderId="0"/>
    <xf numFmtId="177" fontId="9" fillId="0" borderId="0"/>
    <xf numFmtId="177" fontId="1" fillId="0" borderId="0"/>
    <xf numFmtId="177" fontId="1" fillId="0" borderId="0"/>
    <xf numFmtId="177" fontId="1" fillId="0" borderId="0"/>
    <xf numFmtId="177" fontId="1" fillId="0" borderId="0"/>
    <xf numFmtId="177" fontId="1" fillId="0" borderId="0"/>
    <xf numFmtId="177" fontId="3" fillId="0" borderId="0"/>
    <xf numFmtId="177" fontId="1" fillId="0" borderId="0"/>
    <xf numFmtId="177" fontId="1" fillId="0" borderId="0"/>
    <xf numFmtId="177" fontId="1" fillId="0" borderId="0"/>
    <xf numFmtId="177" fontId="1" fillId="0" borderId="0"/>
    <xf numFmtId="177" fontId="3" fillId="0" borderId="0"/>
    <xf numFmtId="177" fontId="1" fillId="0" borderId="0"/>
    <xf numFmtId="177" fontId="1" fillId="0" borderId="0"/>
    <xf numFmtId="0" fontId="10" fillId="9" borderId="2" applyNumberFormat="0" applyAlignment="0" applyProtection="0">
      <alignment vertical="center"/>
    </xf>
    <xf numFmtId="177" fontId="3" fillId="0" borderId="0"/>
    <xf numFmtId="177" fontId="13" fillId="0" borderId="0"/>
    <xf numFmtId="177" fontId="3" fillId="0" borderId="0"/>
    <xf numFmtId="177" fontId="3" fillId="0" borderId="0"/>
    <xf numFmtId="0" fontId="10" fillId="9" borderId="2" applyNumberFormat="0" applyAlignment="0" applyProtection="0">
      <alignment vertical="center"/>
    </xf>
    <xf numFmtId="177" fontId="3" fillId="0" borderId="0"/>
    <xf numFmtId="177" fontId="3" fillId="0" borderId="0"/>
    <xf numFmtId="177" fontId="1" fillId="0" borderId="0"/>
    <xf numFmtId="0" fontId="10" fillId="9" borderId="2" applyNumberFormat="0" applyAlignment="0" applyProtection="0">
      <alignment vertical="center"/>
    </xf>
    <xf numFmtId="177" fontId="3" fillId="0" borderId="0"/>
    <xf numFmtId="178" fontId="3" fillId="0" borderId="0">
      <alignment vertical="center"/>
    </xf>
    <xf numFmtId="177" fontId="3" fillId="0" borderId="0"/>
    <xf numFmtId="177" fontId="3" fillId="0" borderId="0"/>
    <xf numFmtId="177" fontId="1" fillId="0" borderId="0"/>
    <xf numFmtId="177" fontId="3" fillId="0" borderId="0"/>
    <xf numFmtId="177" fontId="1" fillId="0" borderId="0"/>
    <xf numFmtId="177" fontId="1" fillId="0" borderId="0"/>
    <xf numFmtId="177" fontId="1" fillId="0" borderId="0"/>
    <xf numFmtId="177" fontId="3" fillId="0" borderId="0"/>
    <xf numFmtId="177" fontId="1" fillId="0" borderId="0"/>
    <xf numFmtId="177" fontId="14" fillId="11" borderId="4" applyNumberFormat="0" applyAlignment="0" applyProtection="0">
      <alignment vertical="center"/>
    </xf>
    <xf numFmtId="177" fontId="3" fillId="0" borderId="0"/>
    <xf numFmtId="177" fontId="3" fillId="0" borderId="0"/>
    <xf numFmtId="177" fontId="3" fillId="0" borderId="0"/>
    <xf numFmtId="177" fontId="13" fillId="0" borderId="0"/>
    <xf numFmtId="177" fontId="1" fillId="0" borderId="0"/>
    <xf numFmtId="177" fontId="1" fillId="0" borderId="0"/>
    <xf numFmtId="177" fontId="3" fillId="0" borderId="0"/>
    <xf numFmtId="177" fontId="3" fillId="0" borderId="0"/>
    <xf numFmtId="177" fontId="1" fillId="0" borderId="0"/>
    <xf numFmtId="177" fontId="1" fillId="0" borderId="0"/>
    <xf numFmtId="177" fontId="3" fillId="0" borderId="0"/>
    <xf numFmtId="177" fontId="3" fillId="0" borderId="0"/>
    <xf numFmtId="177" fontId="1" fillId="0" borderId="0"/>
    <xf numFmtId="177" fontId="1" fillId="0" borderId="0"/>
    <xf numFmtId="177" fontId="3" fillId="0" borderId="0"/>
    <xf numFmtId="177" fontId="1" fillId="0" borderId="0"/>
    <xf numFmtId="177" fontId="1" fillId="0" borderId="0"/>
    <xf numFmtId="177" fontId="1" fillId="0" borderId="0"/>
    <xf numFmtId="177" fontId="1" fillId="0" borderId="0"/>
    <xf numFmtId="177" fontId="1" fillId="0" borderId="0"/>
    <xf numFmtId="177" fontId="1" fillId="0" borderId="0"/>
    <xf numFmtId="177" fontId="3" fillId="0" borderId="0"/>
    <xf numFmtId="177" fontId="3" fillId="0" borderId="0"/>
    <xf numFmtId="177" fontId="3" fillId="0" borderId="0"/>
    <xf numFmtId="177" fontId="3" fillId="0" borderId="0"/>
    <xf numFmtId="177" fontId="1" fillId="0" borderId="0"/>
    <xf numFmtId="177" fontId="3" fillId="0" borderId="0"/>
    <xf numFmtId="177" fontId="3" fillId="0" borderId="0"/>
    <xf numFmtId="177" fontId="1" fillId="0" borderId="0"/>
    <xf numFmtId="177" fontId="3" fillId="0" borderId="0"/>
    <xf numFmtId="177" fontId="1" fillId="0" borderId="0"/>
    <xf numFmtId="177" fontId="1" fillId="0" borderId="0"/>
    <xf numFmtId="177" fontId="1" fillId="0" borderId="0"/>
    <xf numFmtId="177" fontId="1" fillId="0" borderId="0"/>
    <xf numFmtId="177" fontId="1" fillId="0" borderId="0"/>
    <xf numFmtId="177" fontId="19" fillId="11" borderId="4" applyNumberFormat="0" applyAlignment="0" applyProtection="0">
      <alignment vertical="center"/>
    </xf>
    <xf numFmtId="177" fontId="3" fillId="0" borderId="0"/>
    <xf numFmtId="177" fontId="3" fillId="0" borderId="0"/>
    <xf numFmtId="177" fontId="3" fillId="0" borderId="0"/>
    <xf numFmtId="177" fontId="3" fillId="0" borderId="0"/>
    <xf numFmtId="177" fontId="14" fillId="11" borderId="4" applyNumberFormat="0" applyAlignment="0" applyProtection="0">
      <alignment vertical="center"/>
    </xf>
    <xf numFmtId="177" fontId="1" fillId="0" borderId="0"/>
    <xf numFmtId="177" fontId="3" fillId="0" borderId="0"/>
    <xf numFmtId="177" fontId="3" fillId="0" borderId="0"/>
    <xf numFmtId="177" fontId="3" fillId="0" borderId="0"/>
    <xf numFmtId="177" fontId="3" fillId="0" borderId="0"/>
    <xf numFmtId="177" fontId="3" fillId="0" borderId="0"/>
    <xf numFmtId="177" fontId="3" fillId="0" borderId="0"/>
    <xf numFmtId="177" fontId="1" fillId="0" borderId="0"/>
    <xf numFmtId="177" fontId="1" fillId="0" borderId="0"/>
    <xf numFmtId="177" fontId="3" fillId="0" borderId="0"/>
    <xf numFmtId="177" fontId="3" fillId="0" borderId="0"/>
    <xf numFmtId="177" fontId="3" fillId="0" borderId="0"/>
    <xf numFmtId="177" fontId="1" fillId="0" borderId="0"/>
    <xf numFmtId="177" fontId="1" fillId="0" borderId="0"/>
    <xf numFmtId="177" fontId="1" fillId="0" borderId="0"/>
    <xf numFmtId="177" fontId="3" fillId="0" borderId="0"/>
    <xf numFmtId="177" fontId="1" fillId="0" borderId="0"/>
    <xf numFmtId="177" fontId="1" fillId="0" borderId="0"/>
    <xf numFmtId="177" fontId="3" fillId="0" borderId="0"/>
    <xf numFmtId="177" fontId="3" fillId="0" borderId="0"/>
    <xf numFmtId="177" fontId="1" fillId="0" borderId="0"/>
    <xf numFmtId="177" fontId="1" fillId="0" borderId="0"/>
    <xf numFmtId="177" fontId="1" fillId="0" borderId="0"/>
    <xf numFmtId="177" fontId="3" fillId="0" borderId="0"/>
    <xf numFmtId="177" fontId="1" fillId="0" borderId="0"/>
    <xf numFmtId="177" fontId="1" fillId="0" borderId="0"/>
    <xf numFmtId="177" fontId="1" fillId="0" borderId="0"/>
    <xf numFmtId="177" fontId="1" fillId="0" borderId="0"/>
    <xf numFmtId="177" fontId="3" fillId="0" borderId="0"/>
    <xf numFmtId="177" fontId="1" fillId="0" borderId="0"/>
    <xf numFmtId="177" fontId="1" fillId="0" borderId="0"/>
    <xf numFmtId="177" fontId="3" fillId="0" borderId="0"/>
    <xf numFmtId="178" fontId="1" fillId="0" borderId="0">
      <alignment vertical="center"/>
    </xf>
    <xf numFmtId="177" fontId="3" fillId="0" borderId="0"/>
    <xf numFmtId="177" fontId="3" fillId="0" borderId="0"/>
    <xf numFmtId="177" fontId="1" fillId="0" borderId="0"/>
    <xf numFmtId="177" fontId="1" fillId="0" borderId="0"/>
    <xf numFmtId="177" fontId="3" fillId="0" borderId="0"/>
    <xf numFmtId="177" fontId="19" fillId="11" borderId="4" applyNumberFormat="0" applyAlignment="0" applyProtection="0">
      <alignment vertical="center"/>
    </xf>
    <xf numFmtId="177" fontId="3" fillId="0" borderId="0"/>
    <xf numFmtId="177" fontId="3" fillId="0" borderId="0"/>
    <xf numFmtId="177" fontId="3" fillId="0" borderId="0"/>
    <xf numFmtId="177" fontId="3" fillId="0" borderId="0"/>
    <xf numFmtId="177" fontId="1" fillId="0" borderId="0"/>
    <xf numFmtId="177" fontId="3" fillId="0" borderId="0"/>
    <xf numFmtId="177" fontId="14" fillId="11" borderId="4" applyNumberFormat="0" applyAlignment="0" applyProtection="0">
      <alignment vertical="center"/>
    </xf>
    <xf numFmtId="177" fontId="3" fillId="0" borderId="0"/>
    <xf numFmtId="177" fontId="1" fillId="0" borderId="0"/>
    <xf numFmtId="177" fontId="3" fillId="0" borderId="0"/>
    <xf numFmtId="177" fontId="14" fillId="11" borderId="4" applyNumberFormat="0" applyAlignment="0" applyProtection="0">
      <alignment vertical="center"/>
    </xf>
    <xf numFmtId="177" fontId="3" fillId="0" borderId="0"/>
    <xf numFmtId="177" fontId="1" fillId="0" borderId="0"/>
    <xf numFmtId="177" fontId="3" fillId="0" borderId="0"/>
    <xf numFmtId="177" fontId="3" fillId="0" borderId="0"/>
    <xf numFmtId="177" fontId="1" fillId="0" borderId="0"/>
    <xf numFmtId="177" fontId="1" fillId="0" borderId="0"/>
    <xf numFmtId="177" fontId="14" fillId="11" borderId="4" applyNumberFormat="0" applyAlignment="0" applyProtection="0">
      <alignment vertical="center"/>
    </xf>
    <xf numFmtId="177" fontId="1" fillId="0" borderId="0"/>
    <xf numFmtId="177" fontId="1" fillId="0" borderId="0"/>
    <xf numFmtId="177" fontId="1" fillId="0" borderId="0"/>
    <xf numFmtId="177" fontId="1" fillId="0" borderId="0"/>
    <xf numFmtId="177" fontId="1" fillId="0" borderId="0"/>
    <xf numFmtId="177" fontId="1" fillId="0" borderId="0"/>
    <xf numFmtId="177" fontId="14" fillId="11" borderId="4" applyNumberFormat="0" applyAlignment="0" applyProtection="0">
      <alignment vertical="center"/>
    </xf>
    <xf numFmtId="177" fontId="1" fillId="0" borderId="0"/>
    <xf numFmtId="177" fontId="3" fillId="0" borderId="0"/>
    <xf numFmtId="177" fontId="3" fillId="0" borderId="0"/>
    <xf numFmtId="177" fontId="3" fillId="0" borderId="0"/>
    <xf numFmtId="177" fontId="1" fillId="0" borderId="0"/>
    <xf numFmtId="177" fontId="1" fillId="0" borderId="0"/>
    <xf numFmtId="177" fontId="3" fillId="0" borderId="0"/>
    <xf numFmtId="177" fontId="1" fillId="0" borderId="0"/>
    <xf numFmtId="177" fontId="1" fillId="0" borderId="0"/>
    <xf numFmtId="177" fontId="14" fillId="11" borderId="4" applyNumberFormat="0" applyAlignment="0" applyProtection="0">
      <alignment vertical="center"/>
    </xf>
    <xf numFmtId="177" fontId="3" fillId="0" borderId="0"/>
    <xf numFmtId="177" fontId="3" fillId="0" borderId="0"/>
    <xf numFmtId="177" fontId="3" fillId="0" borderId="0"/>
    <xf numFmtId="177" fontId="3" fillId="0" borderId="0"/>
    <xf numFmtId="177" fontId="1" fillId="0" borderId="0"/>
    <xf numFmtId="177" fontId="1" fillId="0" borderId="0"/>
    <xf numFmtId="177" fontId="1" fillId="0" borderId="0"/>
    <xf numFmtId="177" fontId="1" fillId="0" borderId="0"/>
    <xf numFmtId="177" fontId="1" fillId="0" borderId="0"/>
    <xf numFmtId="177" fontId="1" fillId="0" borderId="0"/>
    <xf numFmtId="177" fontId="3" fillId="0" borderId="0"/>
    <xf numFmtId="177" fontId="3" fillId="0" borderId="0"/>
    <xf numFmtId="177" fontId="1" fillId="0" borderId="0"/>
    <xf numFmtId="177" fontId="1" fillId="0" borderId="0"/>
    <xf numFmtId="177" fontId="1" fillId="0" borderId="0"/>
    <xf numFmtId="177" fontId="1" fillId="0" borderId="0"/>
    <xf numFmtId="177" fontId="3" fillId="0" borderId="0"/>
    <xf numFmtId="177" fontId="3" fillId="0" borderId="0"/>
    <xf numFmtId="177" fontId="3" fillId="0" borderId="0"/>
    <xf numFmtId="177" fontId="3" fillId="0" borderId="0"/>
    <xf numFmtId="177" fontId="3" fillId="0" borderId="0"/>
    <xf numFmtId="177" fontId="3" fillId="0" borderId="0"/>
    <xf numFmtId="177" fontId="1" fillId="0" borderId="0"/>
    <xf numFmtId="177" fontId="3" fillId="0" borderId="0"/>
    <xf numFmtId="177" fontId="1" fillId="0" borderId="0"/>
    <xf numFmtId="177" fontId="3" fillId="0" borderId="0"/>
    <xf numFmtId="177" fontId="1" fillId="0" borderId="0"/>
    <xf numFmtId="177" fontId="3" fillId="0" borderId="0"/>
    <xf numFmtId="177" fontId="3" fillId="0" borderId="0"/>
    <xf numFmtId="177" fontId="1" fillId="0" borderId="0"/>
    <xf numFmtId="177" fontId="1" fillId="0" borderId="0"/>
    <xf numFmtId="177" fontId="3" fillId="0" borderId="0"/>
    <xf numFmtId="177" fontId="3" fillId="0" borderId="0"/>
    <xf numFmtId="177" fontId="3" fillId="0" borderId="0"/>
    <xf numFmtId="177" fontId="1" fillId="0" borderId="0"/>
    <xf numFmtId="177" fontId="1" fillId="0" borderId="0"/>
    <xf numFmtId="177" fontId="1" fillId="0" borderId="0"/>
    <xf numFmtId="177" fontId="1" fillId="0" borderId="0"/>
    <xf numFmtId="177" fontId="3" fillId="0" borderId="0"/>
    <xf numFmtId="177" fontId="1" fillId="0" borderId="0"/>
    <xf numFmtId="177" fontId="1" fillId="0" borderId="0"/>
    <xf numFmtId="177" fontId="3" fillId="0" borderId="0"/>
    <xf numFmtId="177" fontId="19" fillId="11" borderId="4" applyNumberFormat="0" applyAlignment="0" applyProtection="0">
      <alignment vertical="center"/>
    </xf>
    <xf numFmtId="177" fontId="3" fillId="0" borderId="0"/>
    <xf numFmtId="177" fontId="3" fillId="0" borderId="0"/>
    <xf numFmtId="177" fontId="1" fillId="0" borderId="0"/>
    <xf numFmtId="177" fontId="1" fillId="0" borderId="0"/>
    <xf numFmtId="177" fontId="1" fillId="0" borderId="0"/>
    <xf numFmtId="177" fontId="3" fillId="0" borderId="0"/>
    <xf numFmtId="177" fontId="3" fillId="0" borderId="0"/>
    <xf numFmtId="177" fontId="3" fillId="0" borderId="0"/>
    <xf numFmtId="177" fontId="14" fillId="11" borderId="4" applyNumberFormat="0" applyAlignment="0" applyProtection="0">
      <alignment vertical="center"/>
    </xf>
    <xf numFmtId="177" fontId="1" fillId="0" borderId="0"/>
    <xf numFmtId="177" fontId="3" fillId="0" borderId="0"/>
    <xf numFmtId="177" fontId="3" fillId="0" borderId="0"/>
    <xf numFmtId="177" fontId="3" fillId="0" borderId="0"/>
    <xf numFmtId="177" fontId="3" fillId="0" borderId="0"/>
    <xf numFmtId="177" fontId="1" fillId="0" borderId="0"/>
    <xf numFmtId="177" fontId="3" fillId="0" borderId="0"/>
    <xf numFmtId="177" fontId="3" fillId="0" borderId="0"/>
    <xf numFmtId="177" fontId="1" fillId="0" borderId="0"/>
    <xf numFmtId="177" fontId="3" fillId="0" borderId="0"/>
    <xf numFmtId="177" fontId="1" fillId="0" borderId="0"/>
    <xf numFmtId="177" fontId="3" fillId="0" borderId="0"/>
    <xf numFmtId="177" fontId="3" fillId="0" borderId="0"/>
    <xf numFmtId="177" fontId="3" fillId="0" borderId="0"/>
    <xf numFmtId="177" fontId="1" fillId="0" borderId="0"/>
    <xf numFmtId="177" fontId="1" fillId="0" borderId="0"/>
    <xf numFmtId="177" fontId="3" fillId="0" borderId="0"/>
    <xf numFmtId="177" fontId="3" fillId="0" borderId="0"/>
    <xf numFmtId="177" fontId="1" fillId="0" borderId="0"/>
    <xf numFmtId="177" fontId="3" fillId="0" borderId="0"/>
    <xf numFmtId="177" fontId="3" fillId="0" borderId="0"/>
    <xf numFmtId="177" fontId="3" fillId="0" borderId="0"/>
    <xf numFmtId="177" fontId="1" fillId="0" borderId="0"/>
    <xf numFmtId="178" fontId="3" fillId="0" borderId="0">
      <alignment vertical="center"/>
    </xf>
    <xf numFmtId="177" fontId="3" fillId="0" borderId="0"/>
    <xf numFmtId="177" fontId="3" fillId="0" borderId="0"/>
    <xf numFmtId="177" fontId="3" fillId="0" borderId="0"/>
    <xf numFmtId="178" fontId="3" fillId="0" borderId="0">
      <alignment vertical="center"/>
    </xf>
    <xf numFmtId="177" fontId="3" fillId="0" borderId="0"/>
    <xf numFmtId="177" fontId="1" fillId="0" borderId="0"/>
    <xf numFmtId="177" fontId="1" fillId="0" borderId="0"/>
    <xf numFmtId="177" fontId="3" fillId="0" borderId="0"/>
    <xf numFmtId="177" fontId="3" fillId="0" borderId="0"/>
    <xf numFmtId="177" fontId="3" fillId="0" borderId="0"/>
    <xf numFmtId="177" fontId="1" fillId="0" borderId="0"/>
    <xf numFmtId="177" fontId="1" fillId="0" borderId="0"/>
    <xf numFmtId="177" fontId="3" fillId="0" borderId="0"/>
    <xf numFmtId="177" fontId="3" fillId="0" borderId="0"/>
    <xf numFmtId="177" fontId="1" fillId="0" borderId="0"/>
    <xf numFmtId="177" fontId="1" fillId="0" borderId="0"/>
    <xf numFmtId="177" fontId="3" fillId="0" borderId="0"/>
    <xf numFmtId="177" fontId="14" fillId="11" borderId="4" applyNumberFormat="0" applyAlignment="0" applyProtection="0">
      <alignment vertical="center"/>
    </xf>
    <xf numFmtId="177" fontId="1" fillId="0" borderId="0"/>
    <xf numFmtId="177" fontId="1" fillId="0" borderId="0"/>
    <xf numFmtId="177" fontId="1" fillId="0" borderId="0"/>
    <xf numFmtId="177" fontId="3" fillId="0" borderId="0"/>
    <xf numFmtId="177" fontId="1" fillId="0" borderId="0"/>
    <xf numFmtId="177" fontId="3" fillId="0" borderId="0"/>
    <xf numFmtId="177" fontId="3" fillId="0" borderId="0"/>
    <xf numFmtId="178" fontId="1" fillId="0" borderId="0">
      <alignment vertical="center"/>
    </xf>
    <xf numFmtId="177" fontId="3" fillId="0" borderId="0"/>
    <xf numFmtId="177" fontId="1" fillId="0" borderId="0"/>
    <xf numFmtId="177" fontId="1" fillId="0" borderId="0"/>
    <xf numFmtId="178" fontId="1" fillId="0" borderId="0">
      <alignment vertical="center"/>
    </xf>
    <xf numFmtId="177" fontId="3" fillId="0" borderId="0"/>
    <xf numFmtId="178" fontId="3" fillId="0" borderId="0">
      <alignment vertical="center"/>
    </xf>
    <xf numFmtId="177" fontId="3" fillId="0" borderId="0"/>
    <xf numFmtId="177" fontId="3" fillId="0" borderId="0"/>
    <xf numFmtId="178" fontId="1" fillId="0" borderId="0">
      <alignment vertical="center"/>
    </xf>
    <xf numFmtId="177" fontId="3" fillId="0" borderId="0"/>
    <xf numFmtId="177" fontId="3" fillId="0" borderId="0"/>
    <xf numFmtId="177" fontId="3" fillId="0" borderId="0"/>
    <xf numFmtId="177" fontId="3" fillId="0" borderId="0"/>
    <xf numFmtId="178" fontId="3" fillId="0" borderId="0">
      <alignment vertical="center"/>
    </xf>
    <xf numFmtId="177" fontId="3" fillId="0" borderId="0"/>
    <xf numFmtId="177" fontId="3" fillId="0" borderId="0"/>
    <xf numFmtId="178" fontId="1" fillId="0" borderId="0">
      <alignment vertical="center"/>
    </xf>
    <xf numFmtId="177" fontId="3" fillId="0" borderId="0"/>
    <xf numFmtId="177" fontId="3" fillId="0" borderId="0"/>
    <xf numFmtId="177" fontId="1" fillId="0" borderId="0"/>
    <xf numFmtId="177" fontId="1" fillId="0" borderId="0"/>
    <xf numFmtId="177" fontId="3" fillId="0" borderId="0"/>
    <xf numFmtId="177" fontId="3" fillId="0" borderId="0"/>
    <xf numFmtId="177" fontId="3" fillId="0" borderId="0"/>
    <xf numFmtId="177" fontId="3" fillId="0" borderId="0"/>
    <xf numFmtId="177" fontId="1" fillId="0" borderId="0"/>
    <xf numFmtId="177" fontId="1" fillId="0" borderId="0"/>
    <xf numFmtId="178" fontId="1" fillId="0" borderId="0">
      <alignment vertical="center"/>
    </xf>
    <xf numFmtId="177" fontId="3" fillId="0" borderId="0"/>
    <xf numFmtId="177" fontId="3" fillId="0" borderId="0"/>
    <xf numFmtId="178" fontId="9" fillId="0" borderId="0">
      <alignment vertical="center"/>
    </xf>
    <xf numFmtId="177" fontId="1" fillId="0" borderId="0"/>
    <xf numFmtId="177" fontId="1" fillId="0" borderId="0"/>
    <xf numFmtId="177" fontId="3" fillId="0" borderId="0"/>
    <xf numFmtId="177" fontId="3" fillId="0" borderId="0"/>
    <xf numFmtId="177" fontId="1" fillId="0" borderId="0"/>
    <xf numFmtId="178" fontId="3" fillId="0" borderId="0">
      <alignment vertical="center"/>
    </xf>
    <xf numFmtId="177" fontId="1" fillId="0" borderId="0"/>
    <xf numFmtId="177" fontId="1" fillId="0" borderId="0"/>
    <xf numFmtId="177" fontId="1" fillId="0" borderId="0"/>
    <xf numFmtId="177" fontId="14" fillId="11" borderId="4" applyNumberFormat="0" applyAlignment="0" applyProtection="0">
      <alignment vertical="center"/>
    </xf>
    <xf numFmtId="177" fontId="3" fillId="0" borderId="0"/>
    <xf numFmtId="177" fontId="3" fillId="0" borderId="0"/>
    <xf numFmtId="177" fontId="1" fillId="0" borderId="0"/>
    <xf numFmtId="177" fontId="1" fillId="0" borderId="0"/>
    <xf numFmtId="177" fontId="3" fillId="0" borderId="0"/>
    <xf numFmtId="177" fontId="3" fillId="0" borderId="0"/>
    <xf numFmtId="177" fontId="1" fillId="0" borderId="0"/>
    <xf numFmtId="177" fontId="1" fillId="0" borderId="0"/>
    <xf numFmtId="177" fontId="1" fillId="0" borderId="0"/>
    <xf numFmtId="177" fontId="1" fillId="0" borderId="0"/>
    <xf numFmtId="177" fontId="1" fillId="0" borderId="0"/>
    <xf numFmtId="177" fontId="3" fillId="0" borderId="0"/>
    <xf numFmtId="177" fontId="3" fillId="0" borderId="0"/>
    <xf numFmtId="177" fontId="1" fillId="0" borderId="0"/>
    <xf numFmtId="177" fontId="1" fillId="0" borderId="0"/>
    <xf numFmtId="177" fontId="3" fillId="0" borderId="0">
      <alignment vertical="center"/>
    </xf>
    <xf numFmtId="177" fontId="1" fillId="0" borderId="0"/>
    <xf numFmtId="177" fontId="3" fillId="0" borderId="0"/>
    <xf numFmtId="177" fontId="3" fillId="0" borderId="0"/>
    <xf numFmtId="177" fontId="3" fillId="0" borderId="0">
      <alignment vertical="center"/>
    </xf>
    <xf numFmtId="177" fontId="1" fillId="0" borderId="0"/>
    <xf numFmtId="177" fontId="1" fillId="0" borderId="0"/>
    <xf numFmtId="177" fontId="1" fillId="0" borderId="0"/>
    <xf numFmtId="177" fontId="1" fillId="0" borderId="0"/>
    <xf numFmtId="178" fontId="1" fillId="0" borderId="0">
      <alignment vertical="center"/>
    </xf>
    <xf numFmtId="177" fontId="19" fillId="11" borderId="4" applyNumberFormat="0" applyAlignment="0" applyProtection="0">
      <alignment vertical="center"/>
    </xf>
    <xf numFmtId="177" fontId="3" fillId="0" borderId="0"/>
    <xf numFmtId="177" fontId="3" fillId="0" borderId="0"/>
    <xf numFmtId="0" fontId="10" fillId="9" borderId="2" applyNumberFormat="0" applyAlignment="0" applyProtection="0">
      <alignment vertical="center"/>
    </xf>
    <xf numFmtId="177" fontId="1" fillId="0" borderId="0"/>
    <xf numFmtId="177" fontId="1" fillId="0" borderId="0"/>
    <xf numFmtId="177" fontId="19" fillId="11" borderId="4" applyNumberFormat="0" applyAlignment="0" applyProtection="0">
      <alignment vertical="center"/>
    </xf>
    <xf numFmtId="177" fontId="3" fillId="0" borderId="0"/>
    <xf numFmtId="177" fontId="3" fillId="0" borderId="0"/>
    <xf numFmtId="177" fontId="14" fillId="11" borderId="4" applyNumberFormat="0" applyAlignment="0" applyProtection="0">
      <alignment vertical="center"/>
    </xf>
    <xf numFmtId="177" fontId="3" fillId="0" borderId="0"/>
    <xf numFmtId="177" fontId="3" fillId="0" borderId="0"/>
    <xf numFmtId="177" fontId="3" fillId="0" borderId="0"/>
    <xf numFmtId="177" fontId="3" fillId="0" borderId="0"/>
    <xf numFmtId="177" fontId="3" fillId="0" borderId="0"/>
    <xf numFmtId="177" fontId="3" fillId="0" borderId="0"/>
    <xf numFmtId="177" fontId="3" fillId="0" borderId="0"/>
    <xf numFmtId="177" fontId="3" fillId="0" borderId="0"/>
    <xf numFmtId="177" fontId="1" fillId="0" borderId="0"/>
    <xf numFmtId="177" fontId="1" fillId="0" borderId="0"/>
    <xf numFmtId="177" fontId="1" fillId="0" borderId="0"/>
    <xf numFmtId="177" fontId="1" fillId="0" borderId="0"/>
    <xf numFmtId="177" fontId="3" fillId="0" borderId="0"/>
    <xf numFmtId="177" fontId="3" fillId="0" borderId="0"/>
    <xf numFmtId="177" fontId="1" fillId="0" borderId="0"/>
    <xf numFmtId="177" fontId="1" fillId="0" borderId="0"/>
    <xf numFmtId="177" fontId="1" fillId="0" borderId="0"/>
    <xf numFmtId="177" fontId="3" fillId="0" borderId="0"/>
    <xf numFmtId="177" fontId="3" fillId="0" borderId="0"/>
    <xf numFmtId="177" fontId="1" fillId="0" borderId="0"/>
    <xf numFmtId="177" fontId="1" fillId="0" borderId="0"/>
    <xf numFmtId="177" fontId="3" fillId="0" borderId="0"/>
    <xf numFmtId="177" fontId="3" fillId="0" borderId="0"/>
    <xf numFmtId="177" fontId="3" fillId="0" borderId="0"/>
    <xf numFmtId="177" fontId="1" fillId="0" borderId="0"/>
    <xf numFmtId="177" fontId="1" fillId="0" borderId="0"/>
    <xf numFmtId="177" fontId="3" fillId="0" borderId="0"/>
    <xf numFmtId="177" fontId="3" fillId="0" borderId="0"/>
    <xf numFmtId="0" fontId="21" fillId="6" borderId="0" applyNumberFormat="0" applyBorder="0" applyAlignment="0" applyProtection="0">
      <alignment vertical="center"/>
    </xf>
    <xf numFmtId="177" fontId="1" fillId="0" borderId="0"/>
    <xf numFmtId="177" fontId="1" fillId="0" borderId="0"/>
    <xf numFmtId="177" fontId="1" fillId="0" borderId="0"/>
    <xf numFmtId="177" fontId="1" fillId="0" borderId="0"/>
    <xf numFmtId="177" fontId="1" fillId="0" borderId="0"/>
    <xf numFmtId="177" fontId="1" fillId="0" borderId="0"/>
    <xf numFmtId="177" fontId="1" fillId="0" borderId="0"/>
    <xf numFmtId="177" fontId="1" fillId="0" borderId="0"/>
    <xf numFmtId="177" fontId="3" fillId="0" borderId="0"/>
    <xf numFmtId="177" fontId="1" fillId="0" borderId="0"/>
    <xf numFmtId="177" fontId="1" fillId="0" borderId="0"/>
    <xf numFmtId="177" fontId="3" fillId="0" borderId="0"/>
    <xf numFmtId="177" fontId="3" fillId="0" borderId="0"/>
    <xf numFmtId="177" fontId="3" fillId="0" borderId="0"/>
    <xf numFmtId="177" fontId="3" fillId="0" borderId="0"/>
    <xf numFmtId="177" fontId="3" fillId="0" borderId="0"/>
    <xf numFmtId="177" fontId="3" fillId="0" borderId="0"/>
    <xf numFmtId="177" fontId="3" fillId="0" borderId="0"/>
    <xf numFmtId="177" fontId="1" fillId="0" borderId="0"/>
    <xf numFmtId="177" fontId="1" fillId="0" borderId="0"/>
    <xf numFmtId="177" fontId="1" fillId="0" borderId="0"/>
    <xf numFmtId="177" fontId="3" fillId="0" borderId="0"/>
    <xf numFmtId="177" fontId="3" fillId="0" borderId="0"/>
    <xf numFmtId="177" fontId="1" fillId="0" borderId="0"/>
    <xf numFmtId="177" fontId="1" fillId="0" borderId="0"/>
    <xf numFmtId="177" fontId="1" fillId="0" borderId="0"/>
    <xf numFmtId="177" fontId="1" fillId="0" borderId="0"/>
    <xf numFmtId="177" fontId="3" fillId="0" borderId="0"/>
    <xf numFmtId="177" fontId="3" fillId="0" borderId="0"/>
    <xf numFmtId="177" fontId="3" fillId="0" borderId="0"/>
    <xf numFmtId="177" fontId="3" fillId="0" borderId="0"/>
    <xf numFmtId="177" fontId="1" fillId="0" borderId="0"/>
    <xf numFmtId="177" fontId="1" fillId="0" borderId="0"/>
    <xf numFmtId="177" fontId="3" fillId="0" borderId="0"/>
    <xf numFmtId="177" fontId="3" fillId="0" borderId="0"/>
    <xf numFmtId="177" fontId="1" fillId="0" borderId="0"/>
    <xf numFmtId="177" fontId="1" fillId="0" borderId="0"/>
    <xf numFmtId="177" fontId="1" fillId="0" borderId="0"/>
    <xf numFmtId="177" fontId="1" fillId="0" borderId="0"/>
    <xf numFmtId="177" fontId="3" fillId="0" borderId="0"/>
    <xf numFmtId="177" fontId="3" fillId="0" borderId="0"/>
    <xf numFmtId="177" fontId="3" fillId="0" borderId="0"/>
    <xf numFmtId="177" fontId="3" fillId="0" borderId="0"/>
    <xf numFmtId="177" fontId="1" fillId="0" borderId="0"/>
    <xf numFmtId="177" fontId="1" fillId="0" borderId="0"/>
    <xf numFmtId="177" fontId="1" fillId="0" borderId="0"/>
    <xf numFmtId="177" fontId="1" fillId="0" borderId="0"/>
    <xf numFmtId="177" fontId="1" fillId="0" borderId="0"/>
    <xf numFmtId="177" fontId="1" fillId="0" borderId="0"/>
    <xf numFmtId="177" fontId="1" fillId="0" borderId="0"/>
    <xf numFmtId="177" fontId="1" fillId="0" borderId="0"/>
    <xf numFmtId="177" fontId="1" fillId="0" borderId="0"/>
    <xf numFmtId="177" fontId="3" fillId="0" borderId="0"/>
    <xf numFmtId="177" fontId="3" fillId="0" borderId="0"/>
    <xf numFmtId="177" fontId="1" fillId="0" borderId="0"/>
    <xf numFmtId="177" fontId="1" fillId="0" borderId="0"/>
    <xf numFmtId="177" fontId="3" fillId="0" borderId="0"/>
    <xf numFmtId="177" fontId="3" fillId="0" borderId="0"/>
    <xf numFmtId="177" fontId="3" fillId="0" borderId="0"/>
    <xf numFmtId="177" fontId="1" fillId="0" borderId="0"/>
    <xf numFmtId="177" fontId="1" fillId="0" borderId="0"/>
    <xf numFmtId="177" fontId="1" fillId="0" borderId="0"/>
    <xf numFmtId="177" fontId="3" fillId="0" borderId="0"/>
    <xf numFmtId="177" fontId="3" fillId="0" borderId="0"/>
    <xf numFmtId="177" fontId="1" fillId="0" borderId="0"/>
    <xf numFmtId="177" fontId="3" fillId="0" borderId="0"/>
    <xf numFmtId="177" fontId="3" fillId="0" borderId="0"/>
    <xf numFmtId="177" fontId="1" fillId="0" borderId="0"/>
    <xf numFmtId="177" fontId="1" fillId="0" borderId="0"/>
    <xf numFmtId="177" fontId="1" fillId="0" borderId="0"/>
    <xf numFmtId="177" fontId="1" fillId="0" borderId="0"/>
    <xf numFmtId="177" fontId="1" fillId="0" borderId="0"/>
    <xf numFmtId="0" fontId="29" fillId="22" borderId="7" applyNumberFormat="0" applyAlignment="0" applyProtection="0">
      <alignment vertical="center"/>
    </xf>
    <xf numFmtId="177" fontId="3" fillId="0" borderId="0"/>
    <xf numFmtId="177" fontId="3" fillId="0" borderId="0"/>
    <xf numFmtId="177" fontId="3" fillId="0" borderId="0"/>
    <xf numFmtId="177" fontId="3" fillId="0" borderId="0"/>
    <xf numFmtId="177" fontId="3" fillId="0" borderId="0"/>
    <xf numFmtId="177" fontId="3" fillId="0" borderId="0"/>
    <xf numFmtId="177" fontId="3" fillId="0" borderId="0"/>
    <xf numFmtId="177" fontId="3" fillId="0" borderId="0"/>
    <xf numFmtId="177" fontId="3" fillId="0" borderId="0"/>
    <xf numFmtId="177" fontId="3" fillId="0" borderId="0"/>
    <xf numFmtId="177" fontId="1" fillId="0" borderId="0"/>
    <xf numFmtId="177" fontId="1" fillId="0" borderId="0"/>
    <xf numFmtId="177" fontId="3" fillId="0" borderId="0"/>
    <xf numFmtId="177" fontId="3" fillId="0" borderId="0"/>
    <xf numFmtId="177" fontId="1" fillId="0" borderId="0"/>
    <xf numFmtId="177" fontId="1" fillId="0" borderId="0"/>
    <xf numFmtId="177" fontId="3" fillId="0" borderId="0"/>
    <xf numFmtId="177" fontId="3" fillId="0" borderId="0"/>
    <xf numFmtId="177" fontId="1" fillId="0" borderId="0"/>
    <xf numFmtId="177" fontId="1" fillId="0" borderId="0"/>
    <xf numFmtId="177" fontId="3" fillId="0" borderId="0">
      <alignment vertical="center"/>
    </xf>
    <xf numFmtId="177" fontId="1" fillId="0" borderId="0"/>
    <xf numFmtId="177" fontId="1" fillId="0" borderId="0"/>
    <xf numFmtId="177" fontId="39" fillId="0" borderId="0"/>
    <xf numFmtId="0" fontId="15" fillId="23" borderId="0" applyNumberFormat="0" applyBorder="0" applyAlignment="0" applyProtection="0">
      <alignment vertical="center"/>
    </xf>
    <xf numFmtId="178" fontId="3" fillId="0" borderId="0">
      <alignment vertical="center"/>
    </xf>
    <xf numFmtId="178" fontId="3" fillId="0" borderId="0">
      <alignment vertical="center"/>
    </xf>
    <xf numFmtId="177" fontId="3" fillId="0" borderId="0"/>
    <xf numFmtId="178" fontId="1" fillId="0" borderId="0">
      <alignment vertical="center"/>
    </xf>
    <xf numFmtId="178" fontId="1" fillId="0" borderId="0">
      <alignment vertical="center"/>
    </xf>
    <xf numFmtId="177" fontId="3" fillId="0" borderId="0"/>
    <xf numFmtId="0" fontId="28" fillId="0" borderId="0" applyNumberFormat="0" applyFill="0" applyBorder="0" applyProtection="0">
      <alignment horizontal="left" vertical="top"/>
    </xf>
    <xf numFmtId="177" fontId="3" fillId="0" borderId="0">
      <alignment vertical="center"/>
    </xf>
    <xf numFmtId="177" fontId="3" fillId="0" borderId="0">
      <alignment vertical="center"/>
    </xf>
    <xf numFmtId="177" fontId="3" fillId="0" borderId="0">
      <alignment vertical="center"/>
    </xf>
    <xf numFmtId="177" fontId="1" fillId="0" borderId="0">
      <alignment vertical="center"/>
    </xf>
    <xf numFmtId="177" fontId="1" fillId="0" borderId="0">
      <alignment vertical="center"/>
    </xf>
    <xf numFmtId="177" fontId="3" fillId="0" borderId="0">
      <alignment vertical="center"/>
    </xf>
    <xf numFmtId="177" fontId="1" fillId="0" borderId="0">
      <alignment vertical="center"/>
    </xf>
    <xf numFmtId="177" fontId="1" fillId="0" borderId="0"/>
    <xf numFmtId="177" fontId="1" fillId="0" borderId="0">
      <alignment vertical="center"/>
    </xf>
    <xf numFmtId="177" fontId="3" fillId="0" borderId="0">
      <alignment vertical="center"/>
    </xf>
    <xf numFmtId="177" fontId="3" fillId="0" borderId="0">
      <alignment vertical="center"/>
    </xf>
    <xf numFmtId="177" fontId="1" fillId="0" borderId="0">
      <alignment vertical="center"/>
    </xf>
    <xf numFmtId="177" fontId="3" fillId="0" borderId="0">
      <alignment vertical="center"/>
    </xf>
    <xf numFmtId="177" fontId="1" fillId="0" borderId="0">
      <alignment vertical="center"/>
    </xf>
    <xf numFmtId="177" fontId="1" fillId="0" borderId="0">
      <alignment vertical="center"/>
    </xf>
    <xf numFmtId="177" fontId="3" fillId="0" borderId="0">
      <alignment vertical="center"/>
    </xf>
    <xf numFmtId="177" fontId="3" fillId="0" borderId="0">
      <alignment vertical="center"/>
    </xf>
    <xf numFmtId="177" fontId="3" fillId="0" borderId="0">
      <alignment vertical="center"/>
    </xf>
    <xf numFmtId="177" fontId="3" fillId="0" borderId="0">
      <alignment vertical="center"/>
    </xf>
    <xf numFmtId="177" fontId="1" fillId="0" borderId="0">
      <alignment vertical="center"/>
    </xf>
    <xf numFmtId="177" fontId="1" fillId="0" borderId="0">
      <alignment vertical="center"/>
    </xf>
    <xf numFmtId="177" fontId="3" fillId="0" borderId="0">
      <alignment vertical="center"/>
    </xf>
    <xf numFmtId="177" fontId="1" fillId="0" borderId="0">
      <alignment vertical="center"/>
    </xf>
    <xf numFmtId="177" fontId="1" fillId="0" borderId="0">
      <alignment vertical="center"/>
    </xf>
    <xf numFmtId="177" fontId="3" fillId="0" borderId="0">
      <alignment vertical="center"/>
    </xf>
    <xf numFmtId="177" fontId="3" fillId="0" borderId="0">
      <alignment vertical="center"/>
    </xf>
    <xf numFmtId="177" fontId="3" fillId="0" borderId="0">
      <alignment vertical="center"/>
    </xf>
    <xf numFmtId="177" fontId="1" fillId="0" borderId="0">
      <alignment vertical="center"/>
    </xf>
    <xf numFmtId="177" fontId="1" fillId="0" borderId="0">
      <alignment vertical="center"/>
    </xf>
    <xf numFmtId="177" fontId="3" fillId="0" borderId="0">
      <alignment vertical="center"/>
    </xf>
    <xf numFmtId="177" fontId="1" fillId="0" borderId="0">
      <alignment vertical="center"/>
    </xf>
    <xf numFmtId="177" fontId="1" fillId="0" borderId="0">
      <alignment vertical="center"/>
    </xf>
    <xf numFmtId="177" fontId="13" fillId="0" borderId="0"/>
    <xf numFmtId="177" fontId="3" fillId="0" borderId="0">
      <alignment vertical="center"/>
    </xf>
    <xf numFmtId="177" fontId="1" fillId="0" borderId="0">
      <alignment vertical="center"/>
    </xf>
    <xf numFmtId="177" fontId="1" fillId="0" borderId="0"/>
    <xf numFmtId="177" fontId="1" fillId="0" borderId="0">
      <alignment vertical="center"/>
    </xf>
    <xf numFmtId="178" fontId="3" fillId="0" borderId="0">
      <alignment vertical="center"/>
    </xf>
    <xf numFmtId="178" fontId="3" fillId="0" borderId="0">
      <alignment vertical="center"/>
    </xf>
    <xf numFmtId="178" fontId="3" fillId="0" borderId="0">
      <alignment vertical="center"/>
    </xf>
    <xf numFmtId="178" fontId="3" fillId="0" borderId="0">
      <alignment vertical="center"/>
    </xf>
    <xf numFmtId="178" fontId="3" fillId="0" borderId="0">
      <alignment vertical="center"/>
    </xf>
    <xf numFmtId="178" fontId="1" fillId="0" borderId="0">
      <alignment vertical="center"/>
    </xf>
    <xf numFmtId="178" fontId="1" fillId="0" borderId="0">
      <alignment vertical="center"/>
    </xf>
    <xf numFmtId="178" fontId="3" fillId="0" borderId="0">
      <alignment vertical="center"/>
    </xf>
    <xf numFmtId="178" fontId="1" fillId="0" borderId="0">
      <alignment vertical="center"/>
    </xf>
    <xf numFmtId="178" fontId="1" fillId="0" borderId="0">
      <alignment vertical="center"/>
    </xf>
    <xf numFmtId="178" fontId="3" fillId="0" borderId="0">
      <alignment vertical="center"/>
    </xf>
    <xf numFmtId="178" fontId="3" fillId="0" borderId="0">
      <alignment vertical="center"/>
    </xf>
    <xf numFmtId="178" fontId="1" fillId="0" borderId="0">
      <alignment vertical="center"/>
    </xf>
    <xf numFmtId="178" fontId="1" fillId="0" borderId="0">
      <alignment vertical="center"/>
    </xf>
    <xf numFmtId="178" fontId="3" fillId="0" borderId="0">
      <alignment vertical="center"/>
    </xf>
    <xf numFmtId="178" fontId="1" fillId="0" borderId="0">
      <alignment vertical="center"/>
    </xf>
    <xf numFmtId="178" fontId="1" fillId="0" borderId="0">
      <alignment vertical="center"/>
    </xf>
    <xf numFmtId="178" fontId="3" fillId="0" borderId="0">
      <alignment vertical="center"/>
    </xf>
    <xf numFmtId="178" fontId="3" fillId="0" borderId="0">
      <alignment vertical="center"/>
    </xf>
    <xf numFmtId="178" fontId="3" fillId="0" borderId="0">
      <alignment vertical="center"/>
    </xf>
    <xf numFmtId="178" fontId="1" fillId="0" borderId="0">
      <alignment vertical="center"/>
    </xf>
    <xf numFmtId="178" fontId="1" fillId="0" borderId="0">
      <alignment vertical="center"/>
    </xf>
    <xf numFmtId="178" fontId="3" fillId="0" borderId="0">
      <alignment vertical="center"/>
    </xf>
    <xf numFmtId="178" fontId="1" fillId="0" borderId="0">
      <alignment vertical="center"/>
    </xf>
    <xf numFmtId="178" fontId="1" fillId="0" borderId="0">
      <alignment vertical="center"/>
    </xf>
    <xf numFmtId="177" fontId="13" fillId="0" borderId="0"/>
    <xf numFmtId="178" fontId="3" fillId="0" borderId="0">
      <alignment vertical="center"/>
    </xf>
    <xf numFmtId="178" fontId="1" fillId="0" borderId="0">
      <alignment vertical="center"/>
    </xf>
    <xf numFmtId="178" fontId="1" fillId="0" borderId="0">
      <alignment vertical="center"/>
    </xf>
    <xf numFmtId="177" fontId="13" fillId="0" borderId="0"/>
    <xf numFmtId="177" fontId="13" fillId="0" borderId="0"/>
    <xf numFmtId="177" fontId="13" fillId="0" borderId="0"/>
    <xf numFmtId="178" fontId="3" fillId="0" borderId="0">
      <alignment vertical="center"/>
    </xf>
    <xf numFmtId="178" fontId="1" fillId="0" borderId="0">
      <alignment vertical="center"/>
    </xf>
    <xf numFmtId="178" fontId="3" fillId="0" borderId="0">
      <alignment vertical="center"/>
    </xf>
    <xf numFmtId="177" fontId="1" fillId="0" borderId="0"/>
    <xf numFmtId="178" fontId="1" fillId="0" borderId="0">
      <alignment vertical="center"/>
    </xf>
    <xf numFmtId="178" fontId="1" fillId="0" borderId="0">
      <alignment vertical="center"/>
    </xf>
    <xf numFmtId="177" fontId="14" fillId="11" borderId="4" applyNumberFormat="0" applyAlignment="0" applyProtection="0">
      <alignment vertical="center"/>
    </xf>
    <xf numFmtId="177" fontId="1" fillId="0" borderId="0"/>
    <xf numFmtId="177" fontId="3" fillId="0" borderId="0"/>
    <xf numFmtId="177" fontId="1" fillId="0" borderId="0"/>
    <xf numFmtId="177" fontId="3" fillId="0" borderId="0"/>
    <xf numFmtId="177" fontId="3" fillId="0" borderId="0"/>
    <xf numFmtId="177" fontId="3" fillId="0" borderId="0"/>
    <xf numFmtId="177" fontId="3" fillId="0" borderId="0"/>
    <xf numFmtId="177" fontId="3" fillId="0" borderId="0"/>
    <xf numFmtId="177" fontId="3" fillId="0" borderId="0"/>
    <xf numFmtId="177" fontId="3" fillId="0" borderId="0"/>
    <xf numFmtId="177" fontId="1" fillId="0" borderId="0"/>
    <xf numFmtId="177" fontId="3" fillId="0" borderId="0"/>
    <xf numFmtId="177" fontId="1" fillId="0" borderId="0"/>
    <xf numFmtId="177" fontId="3" fillId="0" borderId="0"/>
    <xf numFmtId="177" fontId="3" fillId="0" borderId="0"/>
    <xf numFmtId="177" fontId="3" fillId="0" borderId="0"/>
    <xf numFmtId="177" fontId="1" fillId="0" borderId="0"/>
    <xf numFmtId="177" fontId="1" fillId="0" borderId="0"/>
    <xf numFmtId="177" fontId="1" fillId="0" borderId="0"/>
    <xf numFmtId="177" fontId="1" fillId="0" borderId="0"/>
    <xf numFmtId="177" fontId="3" fillId="0" borderId="0"/>
    <xf numFmtId="177" fontId="3" fillId="0" borderId="0"/>
    <xf numFmtId="177" fontId="1" fillId="0" borderId="0"/>
    <xf numFmtId="177" fontId="1" fillId="0" borderId="0"/>
    <xf numFmtId="177" fontId="1" fillId="0" borderId="0"/>
    <xf numFmtId="177" fontId="1" fillId="0" borderId="0"/>
    <xf numFmtId="177" fontId="1" fillId="0" borderId="0"/>
    <xf numFmtId="177" fontId="1" fillId="0" borderId="0"/>
    <xf numFmtId="177" fontId="3" fillId="0" borderId="0"/>
    <xf numFmtId="177" fontId="3" fillId="0" borderId="0"/>
    <xf numFmtId="177" fontId="1" fillId="0" borderId="0"/>
    <xf numFmtId="177" fontId="3" fillId="0" borderId="0"/>
    <xf numFmtId="177" fontId="1" fillId="0" borderId="0"/>
    <xf numFmtId="177" fontId="3" fillId="0" borderId="0"/>
    <xf numFmtId="177" fontId="1" fillId="0" borderId="0"/>
    <xf numFmtId="177" fontId="1" fillId="0" borderId="0"/>
    <xf numFmtId="177" fontId="1" fillId="0" borderId="0"/>
    <xf numFmtId="177" fontId="1" fillId="0" borderId="0"/>
    <xf numFmtId="177" fontId="3" fillId="0" borderId="0"/>
    <xf numFmtId="177" fontId="3" fillId="0" borderId="0"/>
    <xf numFmtId="177" fontId="1" fillId="0" borderId="0"/>
    <xf numFmtId="177" fontId="1" fillId="0" borderId="0"/>
    <xf numFmtId="177" fontId="3" fillId="0" borderId="0"/>
    <xf numFmtId="177" fontId="3" fillId="0" borderId="0"/>
    <xf numFmtId="177" fontId="1" fillId="0" borderId="0"/>
    <xf numFmtId="177" fontId="1" fillId="0" borderId="0"/>
    <xf numFmtId="177" fontId="1" fillId="0" borderId="0"/>
    <xf numFmtId="177" fontId="1" fillId="0" borderId="0"/>
    <xf numFmtId="177" fontId="3" fillId="0" borderId="0"/>
    <xf numFmtId="177" fontId="3" fillId="0" borderId="0"/>
    <xf numFmtId="177" fontId="3" fillId="0" borderId="0"/>
    <xf numFmtId="177" fontId="3" fillId="0" borderId="0"/>
    <xf numFmtId="177" fontId="3" fillId="0" borderId="0"/>
    <xf numFmtId="177" fontId="3" fillId="0" borderId="0"/>
    <xf numFmtId="177" fontId="3" fillId="0" borderId="0"/>
    <xf numFmtId="177" fontId="3" fillId="0" borderId="0"/>
    <xf numFmtId="177" fontId="1" fillId="0" borderId="0"/>
    <xf numFmtId="177" fontId="1" fillId="0" borderId="0"/>
    <xf numFmtId="177" fontId="1" fillId="0" borderId="0"/>
    <xf numFmtId="177" fontId="1" fillId="0" borderId="0"/>
    <xf numFmtId="177" fontId="1" fillId="0" borderId="0"/>
    <xf numFmtId="177" fontId="1" fillId="0" borderId="0"/>
    <xf numFmtId="177" fontId="1" fillId="0" borderId="0"/>
    <xf numFmtId="177" fontId="1" fillId="0" borderId="0"/>
    <xf numFmtId="177" fontId="3" fillId="0" borderId="0"/>
    <xf numFmtId="177" fontId="3" fillId="0" borderId="0"/>
    <xf numFmtId="177" fontId="1" fillId="0" borderId="0"/>
    <xf numFmtId="177" fontId="1" fillId="0" borderId="0"/>
    <xf numFmtId="177" fontId="1" fillId="0" borderId="0"/>
    <xf numFmtId="177" fontId="1" fillId="0" borderId="0"/>
    <xf numFmtId="177" fontId="1" fillId="0" borderId="0"/>
    <xf numFmtId="177" fontId="1" fillId="0" borderId="0"/>
    <xf numFmtId="177" fontId="3" fillId="0" borderId="0"/>
    <xf numFmtId="177" fontId="3" fillId="0" borderId="0"/>
    <xf numFmtId="177" fontId="1" fillId="0" borderId="0"/>
    <xf numFmtId="177" fontId="1" fillId="0" borderId="0"/>
    <xf numFmtId="177" fontId="3" fillId="0" borderId="0"/>
    <xf numFmtId="177" fontId="3" fillId="0" borderId="0"/>
    <xf numFmtId="177" fontId="3" fillId="0" borderId="0"/>
    <xf numFmtId="177" fontId="3" fillId="0" borderId="0"/>
    <xf numFmtId="177" fontId="3" fillId="0" borderId="0"/>
    <xf numFmtId="177" fontId="3" fillId="0" borderId="0"/>
    <xf numFmtId="177" fontId="1" fillId="0" borderId="0"/>
    <xf numFmtId="177" fontId="1" fillId="0" borderId="0"/>
    <xf numFmtId="177" fontId="1" fillId="0" borderId="0"/>
    <xf numFmtId="177" fontId="1" fillId="0" borderId="0"/>
    <xf numFmtId="177" fontId="3" fillId="0" borderId="0"/>
    <xf numFmtId="177" fontId="3" fillId="0" borderId="0"/>
    <xf numFmtId="177" fontId="1" fillId="0" borderId="0"/>
    <xf numFmtId="177" fontId="1" fillId="0" borderId="0"/>
    <xf numFmtId="177" fontId="1" fillId="0" borderId="0"/>
    <xf numFmtId="177" fontId="1" fillId="0" borderId="0"/>
    <xf numFmtId="177" fontId="3" fillId="0" borderId="0"/>
    <xf numFmtId="177" fontId="3" fillId="0" borderId="0"/>
    <xf numFmtId="177" fontId="1" fillId="0" borderId="0"/>
    <xf numFmtId="177" fontId="1" fillId="0" borderId="0"/>
    <xf numFmtId="177" fontId="1" fillId="0" borderId="0"/>
    <xf numFmtId="177" fontId="1" fillId="0" borderId="0"/>
    <xf numFmtId="177" fontId="3" fillId="0" borderId="0"/>
    <xf numFmtId="177" fontId="3" fillId="0" borderId="0"/>
    <xf numFmtId="177" fontId="1" fillId="0" borderId="0"/>
    <xf numFmtId="177" fontId="1" fillId="0" borderId="0"/>
    <xf numFmtId="177" fontId="1" fillId="0" borderId="0"/>
    <xf numFmtId="177" fontId="1" fillId="0" borderId="0"/>
    <xf numFmtId="177" fontId="1" fillId="0" borderId="0"/>
    <xf numFmtId="177" fontId="1" fillId="0" borderId="0"/>
    <xf numFmtId="177" fontId="1" fillId="0" borderId="0"/>
    <xf numFmtId="177" fontId="1" fillId="0" borderId="0"/>
    <xf numFmtId="177" fontId="1" fillId="0" borderId="0"/>
    <xf numFmtId="177" fontId="1" fillId="0" borderId="0"/>
    <xf numFmtId="177" fontId="1" fillId="0" borderId="0"/>
    <xf numFmtId="177" fontId="1" fillId="0" borderId="0"/>
    <xf numFmtId="177" fontId="3" fillId="0" borderId="0"/>
    <xf numFmtId="177" fontId="3" fillId="0" borderId="0"/>
    <xf numFmtId="177" fontId="3" fillId="0" borderId="0"/>
    <xf numFmtId="177" fontId="3" fillId="0" borderId="0"/>
    <xf numFmtId="177" fontId="3" fillId="0" borderId="0"/>
    <xf numFmtId="177" fontId="3" fillId="0" borderId="0"/>
    <xf numFmtId="177" fontId="3" fillId="0" borderId="0"/>
    <xf numFmtId="177" fontId="3" fillId="0" borderId="0"/>
    <xf numFmtId="177" fontId="3" fillId="0" borderId="0"/>
    <xf numFmtId="177" fontId="3" fillId="0" borderId="0"/>
    <xf numFmtId="177" fontId="3" fillId="0" borderId="0"/>
    <xf numFmtId="177" fontId="3" fillId="0" borderId="0"/>
    <xf numFmtId="177" fontId="1" fillId="0" borderId="0"/>
    <xf numFmtId="177" fontId="1" fillId="0" borderId="0"/>
    <xf numFmtId="177" fontId="1" fillId="0" borderId="0"/>
    <xf numFmtId="177" fontId="1" fillId="0" borderId="0"/>
    <xf numFmtId="177" fontId="1" fillId="0" borderId="0"/>
    <xf numFmtId="177" fontId="3" fillId="0" borderId="0"/>
    <xf numFmtId="177" fontId="3" fillId="0" borderId="0"/>
    <xf numFmtId="177" fontId="1" fillId="0" borderId="0"/>
    <xf numFmtId="177" fontId="1" fillId="0" borderId="0"/>
    <xf numFmtId="177" fontId="1" fillId="0" borderId="0"/>
    <xf numFmtId="177" fontId="1" fillId="0" borderId="0"/>
    <xf numFmtId="177" fontId="3" fillId="0" borderId="0"/>
    <xf numFmtId="177" fontId="3" fillId="0" borderId="0"/>
    <xf numFmtId="177" fontId="3" fillId="0" borderId="0"/>
    <xf numFmtId="0" fontId="32" fillId="0" borderId="10" applyNumberFormat="0" applyFill="0" applyAlignment="0" applyProtection="0">
      <alignment vertical="center"/>
    </xf>
    <xf numFmtId="177" fontId="1" fillId="0" borderId="0"/>
    <xf numFmtId="177" fontId="1" fillId="0" borderId="0"/>
    <xf numFmtId="177" fontId="1" fillId="0" borderId="0"/>
    <xf numFmtId="177" fontId="1" fillId="0" borderId="0"/>
    <xf numFmtId="177" fontId="3" fillId="0" borderId="0"/>
    <xf numFmtId="177" fontId="1" fillId="0" borderId="0"/>
    <xf numFmtId="177" fontId="3" fillId="0" borderId="0"/>
    <xf numFmtId="177" fontId="1" fillId="0" borderId="0"/>
    <xf numFmtId="177" fontId="1" fillId="0" borderId="0"/>
    <xf numFmtId="177" fontId="1" fillId="0" borderId="0"/>
    <xf numFmtId="177" fontId="1" fillId="0" borderId="0"/>
    <xf numFmtId="177" fontId="3" fillId="0" borderId="0"/>
    <xf numFmtId="177" fontId="3" fillId="0" borderId="0"/>
    <xf numFmtId="177" fontId="1" fillId="0" borderId="0"/>
    <xf numFmtId="177" fontId="1" fillId="0" borderId="0"/>
    <xf numFmtId="177" fontId="3" fillId="0" borderId="0"/>
    <xf numFmtId="177" fontId="3" fillId="0" borderId="0"/>
    <xf numFmtId="177" fontId="3" fillId="0" borderId="0"/>
    <xf numFmtId="177" fontId="3" fillId="0" borderId="0"/>
    <xf numFmtId="177" fontId="3" fillId="0" borderId="0"/>
    <xf numFmtId="177" fontId="3" fillId="0" borderId="0"/>
    <xf numFmtId="177" fontId="1" fillId="0" borderId="0"/>
    <xf numFmtId="177" fontId="1" fillId="0" borderId="0"/>
    <xf numFmtId="177" fontId="1" fillId="0" borderId="0"/>
    <xf numFmtId="177" fontId="1" fillId="0" borderId="0"/>
    <xf numFmtId="177" fontId="3" fillId="0" borderId="0"/>
    <xf numFmtId="177" fontId="3" fillId="0" borderId="0"/>
    <xf numFmtId="177" fontId="1" fillId="0" borderId="0"/>
    <xf numFmtId="177" fontId="1" fillId="0" borderId="0"/>
    <xf numFmtId="177" fontId="3" fillId="0" borderId="0"/>
    <xf numFmtId="177" fontId="3" fillId="0" borderId="0"/>
    <xf numFmtId="177" fontId="1" fillId="0" borderId="0"/>
    <xf numFmtId="177" fontId="1" fillId="0" borderId="0"/>
    <xf numFmtId="177" fontId="1" fillId="0" borderId="0"/>
    <xf numFmtId="177" fontId="1" fillId="0" borderId="0"/>
    <xf numFmtId="177" fontId="3" fillId="0" borderId="0"/>
    <xf numFmtId="177" fontId="3" fillId="0" borderId="0"/>
    <xf numFmtId="177" fontId="3" fillId="0" borderId="0"/>
    <xf numFmtId="177" fontId="3" fillId="0" borderId="0"/>
    <xf numFmtId="0" fontId="18" fillId="17" borderId="0" applyNumberFormat="0" applyBorder="0" applyAlignment="0" applyProtection="0">
      <alignment vertical="center"/>
    </xf>
    <xf numFmtId="177" fontId="3" fillId="0" borderId="0"/>
    <xf numFmtId="177" fontId="3" fillId="0" borderId="0"/>
    <xf numFmtId="177" fontId="3" fillId="0" borderId="0"/>
    <xf numFmtId="177" fontId="3" fillId="0" borderId="0"/>
    <xf numFmtId="177" fontId="3" fillId="0" borderId="0"/>
    <xf numFmtId="177" fontId="3" fillId="0" borderId="0"/>
    <xf numFmtId="177" fontId="1" fillId="0" borderId="0"/>
    <xf numFmtId="177" fontId="1" fillId="0" borderId="0"/>
    <xf numFmtId="177" fontId="3" fillId="0" borderId="0"/>
    <xf numFmtId="177" fontId="3" fillId="0" borderId="0"/>
    <xf numFmtId="177" fontId="1" fillId="0" borderId="0"/>
    <xf numFmtId="177" fontId="1" fillId="0" borderId="0"/>
    <xf numFmtId="177" fontId="1" fillId="0" borderId="0"/>
    <xf numFmtId="177" fontId="1" fillId="0" borderId="0"/>
    <xf numFmtId="177" fontId="3" fillId="0" borderId="0"/>
    <xf numFmtId="177" fontId="3" fillId="0" borderId="0"/>
    <xf numFmtId="177" fontId="3" fillId="0" borderId="0"/>
    <xf numFmtId="177" fontId="3" fillId="0" borderId="0"/>
    <xf numFmtId="177" fontId="1" fillId="0" borderId="0"/>
    <xf numFmtId="177" fontId="1" fillId="0" borderId="0"/>
    <xf numFmtId="177" fontId="1" fillId="0" borderId="0"/>
    <xf numFmtId="177" fontId="1" fillId="0" borderId="0"/>
    <xf numFmtId="177" fontId="3" fillId="0" borderId="0"/>
    <xf numFmtId="177" fontId="3" fillId="0" borderId="0"/>
    <xf numFmtId="177" fontId="1" fillId="0" borderId="0"/>
    <xf numFmtId="177" fontId="1" fillId="0" borderId="0"/>
    <xf numFmtId="177" fontId="1" fillId="0" borderId="0"/>
    <xf numFmtId="177" fontId="1" fillId="0" borderId="0"/>
    <xf numFmtId="177" fontId="3" fillId="0" borderId="0"/>
    <xf numFmtId="177" fontId="3" fillId="0" borderId="0"/>
    <xf numFmtId="177" fontId="1" fillId="0" borderId="0"/>
    <xf numFmtId="177" fontId="1" fillId="0" borderId="0"/>
    <xf numFmtId="177" fontId="3" fillId="0" borderId="0"/>
    <xf numFmtId="177" fontId="3" fillId="0" borderId="0"/>
    <xf numFmtId="177" fontId="3" fillId="0" borderId="0"/>
    <xf numFmtId="177" fontId="3" fillId="0" borderId="0"/>
    <xf numFmtId="177" fontId="3" fillId="0" borderId="0"/>
    <xf numFmtId="177" fontId="3" fillId="0" borderId="0"/>
    <xf numFmtId="177" fontId="1" fillId="0" borderId="0"/>
    <xf numFmtId="177" fontId="1" fillId="0" borderId="0"/>
    <xf numFmtId="177" fontId="1" fillId="0" borderId="0"/>
    <xf numFmtId="177" fontId="1" fillId="0" borderId="0"/>
    <xf numFmtId="177" fontId="3" fillId="0" borderId="0"/>
    <xf numFmtId="177" fontId="3" fillId="0" borderId="0"/>
    <xf numFmtId="177" fontId="1" fillId="0" borderId="0"/>
    <xf numFmtId="177" fontId="1" fillId="0" borderId="0"/>
    <xf numFmtId="177" fontId="1" fillId="0" borderId="0"/>
    <xf numFmtId="177" fontId="1" fillId="0" borderId="0"/>
    <xf numFmtId="177" fontId="3" fillId="0" borderId="0"/>
    <xf numFmtId="177" fontId="3" fillId="0" borderId="0"/>
    <xf numFmtId="177" fontId="1" fillId="0" borderId="0"/>
    <xf numFmtId="177" fontId="1" fillId="0" borderId="0"/>
    <xf numFmtId="177" fontId="3" fillId="0" borderId="0"/>
    <xf numFmtId="177" fontId="3" fillId="0" borderId="0"/>
    <xf numFmtId="177" fontId="3" fillId="0" borderId="0"/>
    <xf numFmtId="177" fontId="3" fillId="0" borderId="0"/>
    <xf numFmtId="177" fontId="3" fillId="0" borderId="0"/>
    <xf numFmtId="177" fontId="3" fillId="0" borderId="0"/>
    <xf numFmtId="177" fontId="3" fillId="0" borderId="0"/>
    <xf numFmtId="177" fontId="3" fillId="0" borderId="0"/>
    <xf numFmtId="177" fontId="3" fillId="0" borderId="0"/>
    <xf numFmtId="177" fontId="3" fillId="0" borderId="0"/>
    <xf numFmtId="177" fontId="1" fillId="0" borderId="0"/>
    <xf numFmtId="177" fontId="3" fillId="0" borderId="0"/>
    <xf numFmtId="177" fontId="1" fillId="0" borderId="0"/>
    <xf numFmtId="177" fontId="3" fillId="0" borderId="0"/>
    <xf numFmtId="177" fontId="3" fillId="0" borderId="0"/>
    <xf numFmtId="177" fontId="3" fillId="0" borderId="0"/>
    <xf numFmtId="177" fontId="1" fillId="0" borderId="0"/>
    <xf numFmtId="177" fontId="1" fillId="0" borderId="0"/>
    <xf numFmtId="177" fontId="1" fillId="0" borderId="0"/>
    <xf numFmtId="177" fontId="1" fillId="0" borderId="0"/>
    <xf numFmtId="177" fontId="3" fillId="0" borderId="0"/>
    <xf numFmtId="177" fontId="3" fillId="0" borderId="0"/>
    <xf numFmtId="177" fontId="1" fillId="0" borderId="0"/>
    <xf numFmtId="177" fontId="3" fillId="0" borderId="0"/>
    <xf numFmtId="177" fontId="1" fillId="0" borderId="0"/>
    <xf numFmtId="177" fontId="1" fillId="0" borderId="0"/>
    <xf numFmtId="177" fontId="1" fillId="0" borderId="0"/>
    <xf numFmtId="177" fontId="1" fillId="0" borderId="0"/>
    <xf numFmtId="177" fontId="3" fillId="0" borderId="0"/>
    <xf numFmtId="177" fontId="1" fillId="0" borderId="0"/>
    <xf numFmtId="177" fontId="3" fillId="0" borderId="0"/>
    <xf numFmtId="177" fontId="3" fillId="0" borderId="0"/>
    <xf numFmtId="177" fontId="3" fillId="0" borderId="0"/>
    <xf numFmtId="177" fontId="1" fillId="0" borderId="0"/>
    <xf numFmtId="177" fontId="1" fillId="0" borderId="0"/>
    <xf numFmtId="177" fontId="1" fillId="0" borderId="0"/>
    <xf numFmtId="177" fontId="1" fillId="0" borderId="0"/>
    <xf numFmtId="177" fontId="3" fillId="0" borderId="0"/>
    <xf numFmtId="177" fontId="3" fillId="0" borderId="0"/>
    <xf numFmtId="177" fontId="1" fillId="0" borderId="0"/>
    <xf numFmtId="177" fontId="1" fillId="0" borderId="0"/>
    <xf numFmtId="177" fontId="1" fillId="0" borderId="0"/>
    <xf numFmtId="177" fontId="1" fillId="0" borderId="0"/>
    <xf numFmtId="177" fontId="3" fillId="0" borderId="0"/>
    <xf numFmtId="177" fontId="3" fillId="0" borderId="0"/>
    <xf numFmtId="177" fontId="1" fillId="0" borderId="0"/>
    <xf numFmtId="177" fontId="1" fillId="0" borderId="0"/>
    <xf numFmtId="177" fontId="1" fillId="0" borderId="0"/>
    <xf numFmtId="177" fontId="1" fillId="0" borderId="0"/>
    <xf numFmtId="177" fontId="3" fillId="0" borderId="0"/>
    <xf numFmtId="177" fontId="3" fillId="0" borderId="0"/>
    <xf numFmtId="177" fontId="14" fillId="11" borderId="4" applyNumberFormat="0" applyAlignment="0" applyProtection="0">
      <alignment vertical="center"/>
    </xf>
    <xf numFmtId="177" fontId="3" fillId="0" borderId="0"/>
    <xf numFmtId="177" fontId="3" fillId="0" borderId="0"/>
    <xf numFmtId="177" fontId="3" fillId="0" borderId="0"/>
    <xf numFmtId="177" fontId="3" fillId="0" borderId="0"/>
    <xf numFmtId="177" fontId="3" fillId="0" borderId="0"/>
    <xf numFmtId="177" fontId="3" fillId="0" borderId="0"/>
    <xf numFmtId="177" fontId="1" fillId="0" borderId="0"/>
    <xf numFmtId="177" fontId="33" fillId="0" borderId="0">
      <alignment vertical="center"/>
    </xf>
    <xf numFmtId="177" fontId="1" fillId="0" borderId="0"/>
    <xf numFmtId="177" fontId="1" fillId="0" borderId="0"/>
    <xf numFmtId="177" fontId="1" fillId="0" borderId="0"/>
    <xf numFmtId="177" fontId="1" fillId="0" borderId="0"/>
    <xf numFmtId="177" fontId="1" fillId="0" borderId="0"/>
    <xf numFmtId="177" fontId="1" fillId="0" borderId="0"/>
    <xf numFmtId="177" fontId="1" fillId="0" borderId="0"/>
    <xf numFmtId="177" fontId="3" fillId="0" borderId="0"/>
    <xf numFmtId="177" fontId="3" fillId="0" borderId="0"/>
    <xf numFmtId="177" fontId="1" fillId="0" borderId="0"/>
    <xf numFmtId="177" fontId="1" fillId="0" borderId="0"/>
    <xf numFmtId="177" fontId="3" fillId="0" borderId="0"/>
    <xf numFmtId="177" fontId="3" fillId="0" borderId="0"/>
    <xf numFmtId="177" fontId="3" fillId="0" borderId="0"/>
    <xf numFmtId="177" fontId="3" fillId="0" borderId="0"/>
    <xf numFmtId="177" fontId="1" fillId="0" borderId="0"/>
    <xf numFmtId="177" fontId="1" fillId="0" borderId="0"/>
    <xf numFmtId="177" fontId="13" fillId="0" borderId="0"/>
    <xf numFmtId="177" fontId="1" fillId="0" borderId="0"/>
    <xf numFmtId="177" fontId="11" fillId="0" borderId="0" applyNumberFormat="0" applyFill="0" applyBorder="0" applyAlignment="0" applyProtection="0"/>
    <xf numFmtId="177" fontId="1" fillId="0" borderId="0"/>
    <xf numFmtId="0" fontId="25" fillId="0" borderId="0">
      <alignment vertical="center"/>
    </xf>
    <xf numFmtId="177" fontId="1" fillId="0" borderId="0"/>
    <xf numFmtId="177" fontId="3" fillId="0" borderId="0"/>
    <xf numFmtId="177" fontId="3" fillId="0" borderId="0"/>
    <xf numFmtId="177" fontId="3" fillId="0" borderId="0"/>
    <xf numFmtId="177" fontId="3" fillId="0" borderId="0"/>
    <xf numFmtId="177" fontId="3" fillId="0" borderId="0"/>
    <xf numFmtId="177" fontId="1" fillId="0" borderId="0"/>
    <xf numFmtId="177" fontId="1" fillId="0" borderId="0"/>
    <xf numFmtId="177" fontId="3" fillId="0" borderId="0"/>
    <xf numFmtId="177" fontId="3" fillId="0" borderId="0"/>
    <xf numFmtId="177" fontId="3" fillId="0" borderId="0"/>
    <xf numFmtId="177" fontId="3" fillId="0" borderId="0"/>
    <xf numFmtId="177" fontId="3" fillId="0" borderId="0"/>
    <xf numFmtId="177" fontId="1" fillId="0" borderId="0"/>
    <xf numFmtId="177" fontId="3" fillId="0" borderId="0"/>
    <xf numFmtId="177" fontId="3" fillId="0" borderId="0"/>
    <xf numFmtId="177" fontId="1" fillId="0" borderId="0"/>
    <xf numFmtId="177" fontId="3" fillId="0" borderId="0"/>
    <xf numFmtId="177" fontId="3" fillId="0" borderId="0"/>
    <xf numFmtId="0" fontId="25" fillId="0" borderId="0">
      <alignment vertical="center"/>
    </xf>
    <xf numFmtId="177" fontId="3" fillId="0" borderId="0"/>
    <xf numFmtId="177" fontId="3" fillId="0" borderId="0"/>
    <xf numFmtId="177" fontId="1" fillId="0" borderId="0"/>
    <xf numFmtId="177" fontId="1" fillId="0" borderId="0"/>
    <xf numFmtId="177" fontId="1" fillId="0" borderId="0"/>
    <xf numFmtId="177" fontId="1" fillId="0" borderId="0"/>
    <xf numFmtId="177" fontId="1" fillId="0" borderId="0"/>
    <xf numFmtId="177" fontId="3" fillId="0" borderId="0"/>
    <xf numFmtId="177" fontId="1" fillId="0" borderId="0"/>
    <xf numFmtId="177" fontId="1" fillId="0" borderId="0"/>
    <xf numFmtId="0" fontId="25" fillId="0" borderId="0">
      <alignment vertical="center"/>
    </xf>
    <xf numFmtId="177" fontId="1" fillId="0" borderId="0"/>
    <xf numFmtId="177" fontId="3" fillId="0" borderId="0"/>
    <xf numFmtId="177" fontId="3" fillId="0" borderId="0"/>
    <xf numFmtId="177" fontId="3" fillId="0" borderId="0"/>
    <xf numFmtId="177" fontId="3" fillId="0" borderId="0"/>
    <xf numFmtId="177" fontId="3" fillId="0" borderId="0"/>
    <xf numFmtId="177" fontId="1" fillId="0" borderId="0"/>
    <xf numFmtId="177" fontId="1" fillId="0" borderId="0"/>
    <xf numFmtId="177" fontId="1" fillId="0" borderId="0"/>
    <xf numFmtId="177" fontId="13" fillId="0" borderId="0"/>
    <xf numFmtId="0" fontId="25" fillId="0" borderId="0">
      <alignment vertical="center"/>
    </xf>
    <xf numFmtId="177" fontId="1" fillId="0" borderId="0"/>
    <xf numFmtId="177" fontId="13" fillId="0" borderId="0"/>
    <xf numFmtId="0" fontId="25" fillId="0" borderId="0">
      <alignment vertical="center"/>
    </xf>
    <xf numFmtId="177" fontId="13" fillId="0" borderId="0"/>
    <xf numFmtId="0" fontId="25" fillId="0" borderId="0">
      <alignment vertical="center"/>
    </xf>
    <xf numFmtId="177" fontId="13" fillId="0" borderId="0"/>
    <xf numFmtId="177" fontId="13" fillId="0" borderId="0"/>
    <xf numFmtId="177" fontId="13" fillId="0" borderId="0"/>
    <xf numFmtId="177" fontId="3" fillId="0" borderId="0"/>
    <xf numFmtId="177" fontId="3" fillId="0" borderId="0"/>
    <xf numFmtId="177" fontId="3" fillId="0" borderId="0"/>
    <xf numFmtId="177" fontId="1" fillId="0" borderId="0"/>
    <xf numFmtId="177" fontId="1" fillId="0" borderId="0"/>
    <xf numFmtId="177" fontId="1" fillId="0" borderId="0"/>
    <xf numFmtId="177" fontId="1" fillId="0" borderId="0"/>
    <xf numFmtId="177" fontId="3" fillId="0" borderId="0"/>
    <xf numFmtId="177" fontId="1" fillId="0" borderId="0"/>
    <xf numFmtId="177" fontId="1" fillId="0" borderId="0"/>
    <xf numFmtId="177" fontId="3" fillId="0" borderId="0"/>
    <xf numFmtId="177" fontId="3" fillId="0" borderId="0"/>
    <xf numFmtId="177" fontId="3" fillId="0" borderId="0"/>
    <xf numFmtId="177" fontId="3" fillId="0" borderId="0"/>
    <xf numFmtId="177" fontId="3" fillId="0" borderId="0"/>
    <xf numFmtId="177" fontId="3" fillId="0" borderId="0"/>
    <xf numFmtId="177" fontId="3" fillId="0" borderId="0"/>
    <xf numFmtId="177" fontId="3" fillId="0" borderId="0"/>
    <xf numFmtId="177" fontId="3" fillId="0" borderId="0"/>
    <xf numFmtId="177" fontId="3" fillId="0" borderId="0"/>
    <xf numFmtId="177" fontId="3" fillId="0" borderId="0"/>
    <xf numFmtId="177" fontId="3" fillId="0" borderId="0"/>
    <xf numFmtId="177" fontId="1" fillId="0" borderId="0"/>
    <xf numFmtId="177" fontId="1" fillId="0" borderId="0"/>
    <xf numFmtId="177" fontId="1" fillId="0" borderId="0"/>
    <xf numFmtId="177" fontId="1" fillId="0" borderId="0"/>
    <xf numFmtId="177" fontId="3" fillId="0" borderId="0"/>
    <xf numFmtId="177" fontId="3" fillId="0" borderId="0"/>
    <xf numFmtId="177" fontId="16" fillId="0" borderId="0" applyNumberFormat="0" applyFill="0" applyBorder="0" applyAlignment="0" applyProtection="0"/>
    <xf numFmtId="177" fontId="1" fillId="0" borderId="0"/>
    <xf numFmtId="177" fontId="1" fillId="0" borderId="0"/>
    <xf numFmtId="177" fontId="1" fillId="0" borderId="0"/>
    <xf numFmtId="177" fontId="1" fillId="0" borderId="0"/>
    <xf numFmtId="177" fontId="3" fillId="0" borderId="0"/>
    <xf numFmtId="177" fontId="3" fillId="0" borderId="0"/>
    <xf numFmtId="177" fontId="3" fillId="0" borderId="0"/>
    <xf numFmtId="177" fontId="3" fillId="0" borderId="0"/>
    <xf numFmtId="177" fontId="1" fillId="0" borderId="0"/>
    <xf numFmtId="177" fontId="1" fillId="0" borderId="0"/>
    <xf numFmtId="177" fontId="3" fillId="0" borderId="0"/>
    <xf numFmtId="177" fontId="3" fillId="0" borderId="0"/>
    <xf numFmtId="177" fontId="1" fillId="0" borderId="0"/>
    <xf numFmtId="177" fontId="1" fillId="0" borderId="0"/>
    <xf numFmtId="177" fontId="1" fillId="0" borderId="0"/>
    <xf numFmtId="177" fontId="1" fillId="0" borderId="0"/>
    <xf numFmtId="177" fontId="14" fillId="11" borderId="4" applyNumberFormat="0" applyAlignment="0" applyProtection="0">
      <alignment vertical="center"/>
    </xf>
    <xf numFmtId="177" fontId="3" fillId="0" borderId="0"/>
    <xf numFmtId="177" fontId="3" fillId="0" borderId="0"/>
    <xf numFmtId="177" fontId="1" fillId="0" borderId="0"/>
    <xf numFmtId="177" fontId="1" fillId="0" borderId="0"/>
    <xf numFmtId="177" fontId="3" fillId="0" borderId="0"/>
    <xf numFmtId="177" fontId="3" fillId="0" borderId="0"/>
    <xf numFmtId="177" fontId="3" fillId="0" borderId="0"/>
    <xf numFmtId="177" fontId="3" fillId="0" borderId="0"/>
    <xf numFmtId="177" fontId="3" fillId="0" borderId="0"/>
    <xf numFmtId="177" fontId="3" fillId="0" borderId="0"/>
    <xf numFmtId="177" fontId="1" fillId="0" borderId="0"/>
    <xf numFmtId="177" fontId="1" fillId="0" borderId="0"/>
    <xf numFmtId="177" fontId="1" fillId="0" borderId="0"/>
    <xf numFmtId="177" fontId="1" fillId="0" borderId="0"/>
    <xf numFmtId="177" fontId="3" fillId="0" borderId="0"/>
    <xf numFmtId="177" fontId="3" fillId="0" borderId="0"/>
    <xf numFmtId="177" fontId="1" fillId="0" borderId="0"/>
    <xf numFmtId="177" fontId="1" fillId="0" borderId="0"/>
    <xf numFmtId="177" fontId="1" fillId="0" borderId="0"/>
    <xf numFmtId="177" fontId="1" fillId="0" borderId="0"/>
    <xf numFmtId="177" fontId="3" fillId="0" borderId="0"/>
    <xf numFmtId="177" fontId="3" fillId="0" borderId="0"/>
    <xf numFmtId="177" fontId="3" fillId="0" borderId="0"/>
    <xf numFmtId="177" fontId="3" fillId="0" borderId="0"/>
    <xf numFmtId="177" fontId="3" fillId="0" borderId="0"/>
    <xf numFmtId="177" fontId="3" fillId="0" borderId="0"/>
    <xf numFmtId="177" fontId="3" fillId="0" borderId="0"/>
    <xf numFmtId="177" fontId="3" fillId="0" borderId="0"/>
    <xf numFmtId="177" fontId="3" fillId="0" borderId="0"/>
    <xf numFmtId="177" fontId="3" fillId="0" borderId="0"/>
    <xf numFmtId="177" fontId="3" fillId="0" borderId="0"/>
    <xf numFmtId="177" fontId="3" fillId="0" borderId="0"/>
    <xf numFmtId="177" fontId="1" fillId="0" borderId="0"/>
    <xf numFmtId="177" fontId="1" fillId="0" borderId="0"/>
    <xf numFmtId="177" fontId="1" fillId="0" borderId="0"/>
    <xf numFmtId="177" fontId="1" fillId="0" borderId="0"/>
    <xf numFmtId="177" fontId="3" fillId="0" borderId="0"/>
    <xf numFmtId="177" fontId="3" fillId="0" borderId="0"/>
    <xf numFmtId="177" fontId="1" fillId="0" borderId="0"/>
    <xf numFmtId="177" fontId="1" fillId="0" borderId="0"/>
    <xf numFmtId="177" fontId="3" fillId="0" borderId="0"/>
    <xf numFmtId="177" fontId="3" fillId="0" borderId="0"/>
    <xf numFmtId="177" fontId="1" fillId="0" borderId="0"/>
    <xf numFmtId="177" fontId="1" fillId="0" borderId="0"/>
    <xf numFmtId="177" fontId="1" fillId="0" borderId="0"/>
    <xf numFmtId="177" fontId="1" fillId="0" borderId="0"/>
    <xf numFmtId="177" fontId="1" fillId="0" borderId="0"/>
    <xf numFmtId="177" fontId="1" fillId="0" borderId="0"/>
    <xf numFmtId="177" fontId="1" fillId="0" borderId="0"/>
    <xf numFmtId="177" fontId="1" fillId="0" borderId="0"/>
    <xf numFmtId="177" fontId="3" fillId="0" borderId="0"/>
    <xf numFmtId="177" fontId="3" fillId="0" borderId="0"/>
    <xf numFmtId="177" fontId="3" fillId="0" borderId="0"/>
    <xf numFmtId="177" fontId="3" fillId="0" borderId="0"/>
    <xf numFmtId="177" fontId="3" fillId="0" borderId="0"/>
    <xf numFmtId="177" fontId="3" fillId="0" borderId="0"/>
    <xf numFmtId="177" fontId="1" fillId="0" borderId="0"/>
    <xf numFmtId="177" fontId="1" fillId="0" borderId="0"/>
    <xf numFmtId="177" fontId="1" fillId="0" borderId="0"/>
    <xf numFmtId="177" fontId="1" fillId="0" borderId="0"/>
    <xf numFmtId="177" fontId="3" fillId="0" borderId="0"/>
    <xf numFmtId="177" fontId="3" fillId="0" borderId="0"/>
    <xf numFmtId="177" fontId="1" fillId="0" borderId="0"/>
    <xf numFmtId="177" fontId="1" fillId="0" borderId="0"/>
    <xf numFmtId="177" fontId="1" fillId="0" borderId="0"/>
    <xf numFmtId="177" fontId="1" fillId="0" borderId="0"/>
    <xf numFmtId="177" fontId="3" fillId="0" borderId="0"/>
    <xf numFmtId="177" fontId="3" fillId="0" borderId="0"/>
    <xf numFmtId="177" fontId="1" fillId="0" borderId="0"/>
    <xf numFmtId="177" fontId="1" fillId="0" borderId="0"/>
    <xf numFmtId="177" fontId="1" fillId="0" borderId="0"/>
    <xf numFmtId="177" fontId="1" fillId="0" borderId="0"/>
    <xf numFmtId="177" fontId="3" fillId="0" borderId="0"/>
    <xf numFmtId="177" fontId="3" fillId="0" borderId="0"/>
    <xf numFmtId="177" fontId="3" fillId="0" borderId="0"/>
    <xf numFmtId="177" fontId="3" fillId="0" borderId="0"/>
    <xf numFmtId="177" fontId="3" fillId="0" borderId="0"/>
    <xf numFmtId="177" fontId="3" fillId="0" borderId="0"/>
    <xf numFmtId="177" fontId="3" fillId="0" borderId="0"/>
    <xf numFmtId="177" fontId="3" fillId="0" borderId="0"/>
    <xf numFmtId="177" fontId="1" fillId="0" borderId="0"/>
    <xf numFmtId="177" fontId="1" fillId="0" borderId="0"/>
    <xf numFmtId="177" fontId="1" fillId="0" borderId="0"/>
    <xf numFmtId="177" fontId="1" fillId="0" borderId="0"/>
    <xf numFmtId="177" fontId="3" fillId="0" borderId="0"/>
    <xf numFmtId="177" fontId="3" fillId="0" borderId="0"/>
    <xf numFmtId="177" fontId="1" fillId="0" borderId="0"/>
    <xf numFmtId="177" fontId="1" fillId="0" borderId="0"/>
    <xf numFmtId="177" fontId="1" fillId="0" borderId="0"/>
    <xf numFmtId="177" fontId="1" fillId="0" borderId="0"/>
    <xf numFmtId="177" fontId="1" fillId="0" borderId="0"/>
    <xf numFmtId="177" fontId="1" fillId="0" borderId="0"/>
    <xf numFmtId="177" fontId="1" fillId="0" borderId="0"/>
    <xf numFmtId="177" fontId="1" fillId="0" borderId="0"/>
    <xf numFmtId="177" fontId="1" fillId="0" borderId="0"/>
    <xf numFmtId="177" fontId="1" fillId="0" borderId="0"/>
    <xf numFmtId="177" fontId="1" fillId="0" borderId="0"/>
    <xf numFmtId="177" fontId="3" fillId="0" borderId="0"/>
    <xf numFmtId="177" fontId="3" fillId="0" borderId="0"/>
    <xf numFmtId="177" fontId="11" fillId="0" borderId="0" applyNumberFormat="0" applyFill="0" applyBorder="0" applyAlignment="0" applyProtection="0"/>
    <xf numFmtId="177" fontId="3" fillId="0" borderId="0"/>
    <xf numFmtId="177" fontId="3" fillId="0" borderId="0"/>
    <xf numFmtId="177" fontId="3" fillId="0" borderId="0"/>
    <xf numFmtId="177" fontId="3" fillId="0" borderId="0"/>
    <xf numFmtId="177" fontId="1" fillId="0" borderId="0"/>
    <xf numFmtId="177" fontId="1" fillId="0" borderId="0"/>
    <xf numFmtId="177" fontId="1" fillId="0" borderId="0"/>
    <xf numFmtId="177" fontId="1" fillId="0" borderId="0"/>
    <xf numFmtId="177" fontId="3" fillId="0" borderId="0"/>
    <xf numFmtId="177" fontId="3" fillId="0" borderId="0"/>
    <xf numFmtId="177" fontId="1" fillId="0" borderId="0"/>
    <xf numFmtId="177" fontId="1" fillId="0" borderId="0"/>
    <xf numFmtId="177" fontId="3" fillId="0" borderId="0"/>
    <xf numFmtId="177" fontId="3" fillId="0" borderId="0"/>
    <xf numFmtId="177" fontId="1" fillId="0" borderId="0"/>
    <xf numFmtId="177" fontId="1" fillId="0" borderId="0"/>
    <xf numFmtId="177" fontId="1" fillId="0" borderId="0"/>
    <xf numFmtId="177" fontId="1" fillId="0" borderId="0"/>
    <xf numFmtId="177" fontId="3" fillId="0" borderId="0"/>
    <xf numFmtId="177" fontId="3" fillId="0" borderId="0"/>
    <xf numFmtId="177" fontId="3" fillId="0" borderId="0"/>
    <xf numFmtId="177" fontId="3" fillId="0" borderId="0"/>
    <xf numFmtId="177" fontId="3" fillId="0" borderId="0"/>
    <xf numFmtId="177" fontId="3" fillId="0" borderId="0"/>
    <xf numFmtId="177" fontId="3" fillId="0" borderId="0"/>
    <xf numFmtId="177" fontId="3" fillId="0" borderId="0"/>
    <xf numFmtId="177" fontId="3" fillId="0" borderId="0"/>
    <xf numFmtId="177" fontId="3" fillId="0" borderId="0"/>
    <xf numFmtId="177" fontId="3" fillId="0" borderId="0"/>
    <xf numFmtId="177" fontId="3" fillId="0" borderId="0"/>
    <xf numFmtId="177" fontId="1" fillId="0" borderId="0"/>
    <xf numFmtId="177" fontId="1" fillId="0" borderId="0"/>
    <xf numFmtId="177" fontId="1" fillId="0" borderId="0"/>
    <xf numFmtId="177" fontId="1" fillId="0" borderId="0"/>
    <xf numFmtId="177" fontId="3" fillId="0" borderId="0"/>
    <xf numFmtId="177" fontId="3" fillId="0" borderId="0"/>
    <xf numFmtId="177" fontId="1" fillId="0" borderId="0"/>
    <xf numFmtId="177" fontId="1" fillId="0" borderId="0"/>
    <xf numFmtId="177" fontId="1" fillId="0" borderId="0"/>
    <xf numFmtId="177" fontId="1" fillId="0" borderId="0"/>
    <xf numFmtId="177" fontId="3" fillId="0" borderId="0"/>
    <xf numFmtId="177" fontId="3" fillId="0" borderId="0"/>
    <xf numFmtId="177" fontId="3" fillId="0" borderId="0"/>
    <xf numFmtId="177" fontId="3" fillId="0" borderId="0"/>
    <xf numFmtId="177" fontId="1" fillId="0" borderId="0"/>
    <xf numFmtId="177" fontId="1" fillId="0" borderId="0"/>
    <xf numFmtId="177" fontId="1" fillId="0" borderId="0"/>
    <xf numFmtId="177" fontId="1" fillId="0" borderId="0"/>
    <xf numFmtId="177" fontId="3" fillId="0" borderId="0"/>
    <xf numFmtId="177" fontId="3" fillId="0" borderId="0"/>
    <xf numFmtId="177" fontId="1" fillId="0" borderId="0"/>
    <xf numFmtId="177" fontId="1" fillId="0" borderId="0"/>
    <xf numFmtId="177" fontId="1" fillId="0" borderId="0"/>
    <xf numFmtId="177" fontId="1" fillId="0" borderId="0"/>
    <xf numFmtId="177" fontId="3" fillId="0" borderId="0"/>
    <xf numFmtId="177" fontId="3" fillId="0" borderId="0"/>
    <xf numFmtId="177" fontId="1" fillId="0" borderId="0"/>
    <xf numFmtId="177" fontId="1" fillId="0" borderId="0"/>
    <xf numFmtId="177" fontId="1" fillId="0" borderId="0"/>
    <xf numFmtId="177" fontId="1" fillId="0" borderId="0"/>
    <xf numFmtId="177" fontId="3" fillId="0" borderId="0"/>
    <xf numFmtId="177" fontId="3" fillId="0" borderId="0"/>
    <xf numFmtId="177" fontId="3" fillId="0" borderId="0"/>
    <xf numFmtId="177" fontId="3" fillId="0" borderId="0"/>
    <xf numFmtId="177" fontId="3" fillId="0" borderId="0"/>
    <xf numFmtId="177" fontId="3" fillId="0" borderId="0"/>
    <xf numFmtId="177" fontId="1" fillId="0" borderId="0"/>
    <xf numFmtId="177" fontId="1" fillId="0" borderId="0"/>
    <xf numFmtId="177" fontId="1" fillId="0" borderId="0"/>
    <xf numFmtId="177" fontId="1" fillId="0" borderId="0"/>
    <xf numFmtId="177" fontId="3" fillId="0" borderId="0"/>
    <xf numFmtId="177" fontId="3" fillId="0" borderId="0"/>
    <xf numFmtId="177" fontId="1" fillId="0" borderId="0"/>
    <xf numFmtId="177" fontId="1" fillId="0" borderId="0"/>
    <xf numFmtId="177" fontId="1" fillId="0" borderId="0"/>
    <xf numFmtId="177" fontId="1" fillId="0" borderId="0"/>
    <xf numFmtId="177" fontId="3" fillId="0" borderId="0"/>
    <xf numFmtId="177" fontId="3" fillId="0" borderId="0"/>
    <xf numFmtId="177" fontId="1" fillId="0" borderId="0"/>
    <xf numFmtId="177" fontId="1" fillId="0" borderId="0"/>
    <xf numFmtId="177" fontId="1" fillId="0" borderId="0"/>
    <xf numFmtId="177" fontId="1" fillId="0" borderId="0"/>
    <xf numFmtId="177" fontId="3" fillId="0" borderId="0"/>
    <xf numFmtId="177" fontId="3" fillId="0" borderId="0"/>
    <xf numFmtId="177" fontId="3" fillId="0" borderId="0"/>
    <xf numFmtId="177" fontId="3" fillId="0" borderId="0"/>
    <xf numFmtId="177" fontId="3" fillId="0" borderId="0"/>
    <xf numFmtId="177" fontId="3" fillId="0" borderId="0"/>
    <xf numFmtId="177" fontId="3" fillId="0" borderId="0"/>
    <xf numFmtId="177" fontId="3" fillId="0" borderId="0"/>
    <xf numFmtId="177" fontId="1" fillId="0" borderId="0"/>
    <xf numFmtId="177" fontId="3" fillId="0" borderId="0"/>
    <xf numFmtId="177" fontId="1" fillId="0" borderId="0"/>
    <xf numFmtId="177" fontId="1" fillId="0" borderId="0"/>
    <xf numFmtId="177" fontId="1" fillId="0" borderId="0"/>
    <xf numFmtId="177" fontId="3" fillId="0" borderId="0"/>
    <xf numFmtId="177" fontId="1" fillId="0" borderId="0"/>
    <xf numFmtId="177" fontId="1" fillId="0" borderId="0"/>
    <xf numFmtId="0" fontId="34" fillId="0" borderId="11" applyNumberFormat="0" applyFill="0" applyAlignment="0" applyProtection="0">
      <alignment vertical="center"/>
    </xf>
    <xf numFmtId="177" fontId="3" fillId="0" borderId="0"/>
    <xf numFmtId="177" fontId="3" fillId="0" borderId="0"/>
    <xf numFmtId="177" fontId="1" fillId="0" borderId="0"/>
    <xf numFmtId="177" fontId="3" fillId="0" borderId="0"/>
    <xf numFmtId="177" fontId="1" fillId="0" borderId="0"/>
    <xf numFmtId="177" fontId="1" fillId="0" borderId="0"/>
    <xf numFmtId="0" fontId="34" fillId="0" borderId="11" applyNumberFormat="0" applyFill="0" applyAlignment="0" applyProtection="0">
      <alignment vertical="center"/>
    </xf>
    <xf numFmtId="177" fontId="1" fillId="0" borderId="0"/>
    <xf numFmtId="177" fontId="3" fillId="0" borderId="0"/>
    <xf numFmtId="177" fontId="1" fillId="0" borderId="0"/>
    <xf numFmtId="177" fontId="1" fillId="0" borderId="0"/>
    <xf numFmtId="177" fontId="3" fillId="0" borderId="0"/>
    <xf numFmtId="177" fontId="3" fillId="0" borderId="0"/>
    <xf numFmtId="177" fontId="3" fillId="0" borderId="0"/>
    <xf numFmtId="177" fontId="1" fillId="0" borderId="0"/>
    <xf numFmtId="177" fontId="3" fillId="0" borderId="0"/>
    <xf numFmtId="177" fontId="1" fillId="0" borderId="0"/>
    <xf numFmtId="177" fontId="3" fillId="0" borderId="0"/>
    <xf numFmtId="177" fontId="3" fillId="0" borderId="0"/>
    <xf numFmtId="177" fontId="1" fillId="0" borderId="0"/>
    <xf numFmtId="177" fontId="3" fillId="0" borderId="0"/>
    <xf numFmtId="177" fontId="3" fillId="0" borderId="0"/>
    <xf numFmtId="177" fontId="1" fillId="0" borderId="0"/>
    <xf numFmtId="177" fontId="1" fillId="0" borderId="0"/>
    <xf numFmtId="177" fontId="3" fillId="0" borderId="0"/>
    <xf numFmtId="177" fontId="1" fillId="0" borderId="0"/>
    <xf numFmtId="177" fontId="1" fillId="0" borderId="0"/>
    <xf numFmtId="177" fontId="13" fillId="0" borderId="0"/>
    <xf numFmtId="178" fontId="33" fillId="0" borderId="0">
      <alignment vertical="center"/>
    </xf>
    <xf numFmtId="0" fontId="31" fillId="0" borderId="0">
      <alignment vertical="center"/>
    </xf>
    <xf numFmtId="177" fontId="33" fillId="0" borderId="0">
      <alignment vertical="center"/>
    </xf>
    <xf numFmtId="177" fontId="13" fillId="0" borderId="0"/>
    <xf numFmtId="177" fontId="33" fillId="0" borderId="0">
      <alignment vertical="center"/>
    </xf>
    <xf numFmtId="177" fontId="13" fillId="0" borderId="0"/>
    <xf numFmtId="177" fontId="13" fillId="0" borderId="0"/>
    <xf numFmtId="177" fontId="13" fillId="0" borderId="0"/>
    <xf numFmtId="0" fontId="31" fillId="0" borderId="0">
      <alignment vertical="center"/>
    </xf>
    <xf numFmtId="177" fontId="13" fillId="0" borderId="0"/>
    <xf numFmtId="177" fontId="13" fillId="0" borderId="0"/>
    <xf numFmtId="177" fontId="13" fillId="0" borderId="0"/>
    <xf numFmtId="178" fontId="33" fillId="0" borderId="0">
      <alignment vertical="center"/>
    </xf>
    <xf numFmtId="177" fontId="1" fillId="0" borderId="0"/>
    <xf numFmtId="177" fontId="1" fillId="0" borderId="0"/>
    <xf numFmtId="177" fontId="1" fillId="0" borderId="0"/>
    <xf numFmtId="177" fontId="3" fillId="0" borderId="0"/>
    <xf numFmtId="177" fontId="3" fillId="0" borderId="0"/>
    <xf numFmtId="177" fontId="1" fillId="0" borderId="0"/>
    <xf numFmtId="177" fontId="3" fillId="0" borderId="0"/>
    <xf numFmtId="177" fontId="3" fillId="0" borderId="0"/>
    <xf numFmtId="177" fontId="1" fillId="0" borderId="0"/>
    <xf numFmtId="177" fontId="1" fillId="0" borderId="0"/>
    <xf numFmtId="177" fontId="3" fillId="0" borderId="0"/>
    <xf numFmtId="177" fontId="1" fillId="0" borderId="0"/>
    <xf numFmtId="177" fontId="3" fillId="0" borderId="0"/>
    <xf numFmtId="177" fontId="3" fillId="0" borderId="0"/>
    <xf numFmtId="177" fontId="1" fillId="0" borderId="0"/>
    <xf numFmtId="177" fontId="3" fillId="0" borderId="0"/>
    <xf numFmtId="177" fontId="3" fillId="0" borderId="0"/>
    <xf numFmtId="177" fontId="1" fillId="0" borderId="0"/>
    <xf numFmtId="177" fontId="1" fillId="0" borderId="0"/>
    <xf numFmtId="177" fontId="3" fillId="0" borderId="0"/>
    <xf numFmtId="177" fontId="1" fillId="0" borderId="0"/>
    <xf numFmtId="177" fontId="1" fillId="0" borderId="0"/>
    <xf numFmtId="177" fontId="3" fillId="0" borderId="0"/>
    <xf numFmtId="177" fontId="27" fillId="0" borderId="0">
      <alignment vertical="center"/>
    </xf>
    <xf numFmtId="0" fontId="3" fillId="0" borderId="0"/>
    <xf numFmtId="177" fontId="27" fillId="0" borderId="0">
      <alignment vertical="center"/>
    </xf>
    <xf numFmtId="177" fontId="1" fillId="0" borderId="0"/>
    <xf numFmtId="0" fontId="1" fillId="0" borderId="0"/>
    <xf numFmtId="177" fontId="27" fillId="0" borderId="0">
      <alignment vertical="center"/>
    </xf>
    <xf numFmtId="177" fontId="35" fillId="0" borderId="0">
      <alignment vertical="center"/>
    </xf>
    <xf numFmtId="0" fontId="1" fillId="0" borderId="0"/>
    <xf numFmtId="177" fontId="3" fillId="0" borderId="0"/>
    <xf numFmtId="0" fontId="28" fillId="0" borderId="0" applyNumberFormat="0" applyFill="0" applyBorder="0" applyProtection="0">
      <alignment horizontal="left" vertical="top"/>
    </xf>
    <xf numFmtId="177" fontId="1" fillId="0" borderId="0"/>
    <xf numFmtId="0" fontId="1" fillId="0" borderId="0">
      <alignment vertical="center"/>
    </xf>
    <xf numFmtId="177" fontId="3" fillId="0" borderId="0"/>
    <xf numFmtId="177" fontId="3" fillId="0" borderId="0"/>
    <xf numFmtId="177" fontId="3" fillId="0" borderId="0"/>
    <xf numFmtId="177" fontId="3" fillId="0" borderId="0"/>
    <xf numFmtId="177" fontId="3" fillId="0" borderId="0"/>
    <xf numFmtId="177" fontId="1" fillId="0" borderId="0"/>
    <xf numFmtId="177" fontId="1" fillId="0" borderId="0"/>
    <xf numFmtId="0" fontId="9" fillId="0" borderId="0">
      <alignment vertical="center"/>
    </xf>
    <xf numFmtId="177" fontId="1" fillId="0" borderId="0"/>
    <xf numFmtId="0" fontId="3" fillId="0" borderId="0">
      <alignment vertical="center"/>
    </xf>
    <xf numFmtId="177" fontId="3" fillId="0" borderId="0"/>
    <xf numFmtId="177" fontId="3" fillId="0" borderId="0"/>
    <xf numFmtId="177" fontId="1" fillId="0" borderId="0"/>
    <xf numFmtId="177" fontId="1" fillId="0" borderId="0"/>
    <xf numFmtId="177" fontId="3" fillId="0" borderId="0"/>
    <xf numFmtId="177" fontId="1" fillId="0" borderId="0"/>
    <xf numFmtId="177" fontId="1" fillId="0" borderId="0"/>
    <xf numFmtId="177" fontId="3" fillId="0" borderId="0"/>
    <xf numFmtId="177" fontId="3" fillId="0" borderId="0"/>
    <xf numFmtId="177" fontId="3" fillId="0" borderId="0"/>
    <xf numFmtId="177" fontId="3" fillId="0" borderId="0"/>
    <xf numFmtId="177" fontId="1" fillId="0" borderId="0"/>
    <xf numFmtId="177" fontId="1" fillId="0" borderId="0"/>
    <xf numFmtId="177" fontId="3" fillId="0" borderId="0"/>
    <xf numFmtId="177" fontId="1" fillId="0" borderId="0"/>
    <xf numFmtId="177" fontId="1" fillId="0" borderId="0"/>
    <xf numFmtId="177" fontId="13" fillId="0" borderId="0"/>
    <xf numFmtId="177" fontId="3" fillId="0" borderId="0"/>
    <xf numFmtId="177" fontId="11" fillId="0" borderId="0" applyNumberFormat="0" applyFill="0" applyBorder="0" applyAlignment="0" applyProtection="0"/>
    <xf numFmtId="177" fontId="1" fillId="0" borderId="0"/>
    <xf numFmtId="177" fontId="1" fillId="0" borderId="0"/>
    <xf numFmtId="0" fontId="9" fillId="0" borderId="0">
      <alignment vertical="center"/>
    </xf>
    <xf numFmtId="177" fontId="1" fillId="0" borderId="0"/>
    <xf numFmtId="177" fontId="3" fillId="0" borderId="0"/>
    <xf numFmtId="177" fontId="1" fillId="0" borderId="0"/>
    <xf numFmtId="177" fontId="1" fillId="0" borderId="0"/>
    <xf numFmtId="177" fontId="9" fillId="0" borderId="0"/>
    <xf numFmtId="0" fontId="9" fillId="0" borderId="0"/>
    <xf numFmtId="0" fontId="1" fillId="0" borderId="0"/>
    <xf numFmtId="0" fontId="1" fillId="0" borderId="0"/>
    <xf numFmtId="0" fontId="39" fillId="0" borderId="0"/>
    <xf numFmtId="177" fontId="3" fillId="0" borderId="0"/>
    <xf numFmtId="177" fontId="3" fillId="0" borderId="0"/>
    <xf numFmtId="177" fontId="3" fillId="0" borderId="0"/>
    <xf numFmtId="177" fontId="3" fillId="0" borderId="0"/>
    <xf numFmtId="177" fontId="3" fillId="0" borderId="0"/>
    <xf numFmtId="177" fontId="3" fillId="0" borderId="0"/>
    <xf numFmtId="177" fontId="1" fillId="0" borderId="0"/>
    <xf numFmtId="177" fontId="1" fillId="0" borderId="0"/>
    <xf numFmtId="177" fontId="3" fillId="0" borderId="0"/>
    <xf numFmtId="177" fontId="1" fillId="0" borderId="0"/>
    <xf numFmtId="177" fontId="1" fillId="0" borderId="0"/>
    <xf numFmtId="177" fontId="3" fillId="0" borderId="0"/>
    <xf numFmtId="177" fontId="3" fillId="0" borderId="0"/>
    <xf numFmtId="177" fontId="1" fillId="0" borderId="0"/>
    <xf numFmtId="177" fontId="1" fillId="0" borderId="0"/>
    <xf numFmtId="177" fontId="3" fillId="0" borderId="0"/>
    <xf numFmtId="177" fontId="1" fillId="0" borderId="0"/>
    <xf numFmtId="177" fontId="3" fillId="0" borderId="0"/>
    <xf numFmtId="177" fontId="1" fillId="0" borderId="0"/>
    <xf numFmtId="177" fontId="1" fillId="0" borderId="0"/>
    <xf numFmtId="177" fontId="3" fillId="0" borderId="0"/>
    <xf numFmtId="177" fontId="3" fillId="0" borderId="0"/>
    <xf numFmtId="177" fontId="3" fillId="0" borderId="0"/>
    <xf numFmtId="177" fontId="1" fillId="0" borderId="0"/>
    <xf numFmtId="177" fontId="3" fillId="0" borderId="0"/>
    <xf numFmtId="177" fontId="1" fillId="0" borderId="0"/>
    <xf numFmtId="177" fontId="1" fillId="0" borderId="0"/>
    <xf numFmtId="177" fontId="3" fillId="0" borderId="0"/>
    <xf numFmtId="177" fontId="1" fillId="0" borderId="0"/>
    <xf numFmtId="0" fontId="36" fillId="0" borderId="0" applyNumberFormat="0" applyFill="0" applyBorder="0" applyAlignment="0" applyProtection="0">
      <alignment vertical="center"/>
    </xf>
    <xf numFmtId="0" fontId="31" fillId="0" borderId="0">
      <alignment vertical="center"/>
    </xf>
    <xf numFmtId="177" fontId="1" fillId="0" borderId="0"/>
    <xf numFmtId="177" fontId="3" fillId="0" borderId="0"/>
    <xf numFmtId="177" fontId="3" fillId="0" borderId="0"/>
    <xf numFmtId="177" fontId="3" fillId="0" borderId="0"/>
    <xf numFmtId="177" fontId="3" fillId="0" borderId="0"/>
    <xf numFmtId="177" fontId="3" fillId="0" borderId="0"/>
    <xf numFmtId="177" fontId="3" fillId="0" borderId="0"/>
    <xf numFmtId="177" fontId="1" fillId="0" borderId="0"/>
    <xf numFmtId="177" fontId="1" fillId="0" borderId="0"/>
    <xf numFmtId="177" fontId="3" fillId="0" borderId="0"/>
    <xf numFmtId="177" fontId="1" fillId="0" borderId="0"/>
    <xf numFmtId="177" fontId="1" fillId="0" borderId="0"/>
    <xf numFmtId="177" fontId="3" fillId="0" borderId="0"/>
    <xf numFmtId="177" fontId="3" fillId="0" borderId="0"/>
    <xf numFmtId="177" fontId="1" fillId="0" borderId="0"/>
    <xf numFmtId="177" fontId="1" fillId="0" borderId="0"/>
    <xf numFmtId="177" fontId="3" fillId="0" borderId="0"/>
    <xf numFmtId="177" fontId="3" fillId="0" borderId="0"/>
    <xf numFmtId="177" fontId="1" fillId="0" borderId="0"/>
    <xf numFmtId="177" fontId="1" fillId="0" borderId="0"/>
    <xf numFmtId="177" fontId="3" fillId="0" borderId="0"/>
    <xf numFmtId="177" fontId="3" fillId="0" borderId="0"/>
    <xf numFmtId="177" fontId="3" fillId="0" borderId="0"/>
    <xf numFmtId="177" fontId="1" fillId="0" borderId="0"/>
    <xf numFmtId="177" fontId="1" fillId="0" borderId="0"/>
    <xf numFmtId="177" fontId="3" fillId="0" borderId="0"/>
    <xf numFmtId="177" fontId="1" fillId="0" borderId="0"/>
    <xf numFmtId="177" fontId="1" fillId="0" borderId="0"/>
    <xf numFmtId="177" fontId="3" fillId="0" borderId="0"/>
    <xf numFmtId="177" fontId="3" fillId="0" borderId="0"/>
    <xf numFmtId="177" fontId="3" fillId="0" borderId="0"/>
    <xf numFmtId="177" fontId="1" fillId="0" borderId="0"/>
    <xf numFmtId="0" fontId="28" fillId="25" borderId="9" applyNumberFormat="0" applyFont="0" applyAlignment="0" applyProtection="0">
      <alignment vertical="center"/>
    </xf>
    <xf numFmtId="177" fontId="1" fillId="0" borderId="0"/>
    <xf numFmtId="177" fontId="3" fillId="0" borderId="0"/>
    <xf numFmtId="177" fontId="1" fillId="0" borderId="0"/>
    <xf numFmtId="177" fontId="13" fillId="0" borderId="0"/>
    <xf numFmtId="177" fontId="3" fillId="0" borderId="0"/>
    <xf numFmtId="177" fontId="1" fillId="0" borderId="0"/>
    <xf numFmtId="177" fontId="1" fillId="0" borderId="0"/>
    <xf numFmtId="0" fontId="31" fillId="0" borderId="0">
      <alignment vertical="center"/>
    </xf>
    <xf numFmtId="177" fontId="1" fillId="0" borderId="0"/>
    <xf numFmtId="177" fontId="3" fillId="0" borderId="0"/>
    <xf numFmtId="177" fontId="3" fillId="0" borderId="0"/>
    <xf numFmtId="177" fontId="3" fillId="0" borderId="0"/>
    <xf numFmtId="177" fontId="3" fillId="0" borderId="0"/>
    <xf numFmtId="177" fontId="3" fillId="0" borderId="0"/>
    <xf numFmtId="177" fontId="3" fillId="0" borderId="0"/>
    <xf numFmtId="177" fontId="1" fillId="0" borderId="0"/>
    <xf numFmtId="177" fontId="3" fillId="0" borderId="0"/>
    <xf numFmtId="177" fontId="3" fillId="0" borderId="0"/>
    <xf numFmtId="177" fontId="1" fillId="0" borderId="0"/>
    <xf numFmtId="177" fontId="1" fillId="0" borderId="0"/>
    <xf numFmtId="177" fontId="3" fillId="0" borderId="0"/>
    <xf numFmtId="177" fontId="1" fillId="0" borderId="0"/>
    <xf numFmtId="177" fontId="3" fillId="0" borderId="0"/>
    <xf numFmtId="177" fontId="1" fillId="0" borderId="0"/>
    <xf numFmtId="177" fontId="1" fillId="0" borderId="0"/>
    <xf numFmtId="177" fontId="3" fillId="0" borderId="0"/>
    <xf numFmtId="177" fontId="3" fillId="0" borderId="0"/>
    <xf numFmtId="177" fontId="3" fillId="0" borderId="0"/>
    <xf numFmtId="177" fontId="1" fillId="0" borderId="0"/>
    <xf numFmtId="177" fontId="1" fillId="0" borderId="0"/>
    <xf numFmtId="177" fontId="3" fillId="0" borderId="0"/>
    <xf numFmtId="177" fontId="1" fillId="0" borderId="0"/>
    <xf numFmtId="177" fontId="1" fillId="0" borderId="0"/>
    <xf numFmtId="177" fontId="3" fillId="0" borderId="0"/>
    <xf numFmtId="177" fontId="1" fillId="0" borderId="0"/>
    <xf numFmtId="177" fontId="1" fillId="0" borderId="0"/>
    <xf numFmtId="0" fontId="31" fillId="0" borderId="0">
      <alignment vertical="center"/>
    </xf>
    <xf numFmtId="177" fontId="1" fillId="0" borderId="0"/>
    <xf numFmtId="177" fontId="1" fillId="0" borderId="0"/>
    <xf numFmtId="177" fontId="9" fillId="0" borderId="0"/>
    <xf numFmtId="177" fontId="3" fillId="0" borderId="0"/>
    <xf numFmtId="177" fontId="3" fillId="0" borderId="0"/>
    <xf numFmtId="177" fontId="3" fillId="0" borderId="0"/>
    <xf numFmtId="177" fontId="3" fillId="0" borderId="0"/>
    <xf numFmtId="177" fontId="3" fillId="0" borderId="0"/>
    <xf numFmtId="177" fontId="1" fillId="0" borderId="0"/>
    <xf numFmtId="177" fontId="1" fillId="0" borderId="0"/>
    <xf numFmtId="177" fontId="3" fillId="0" borderId="0"/>
    <xf numFmtId="177" fontId="1" fillId="0" borderId="0"/>
    <xf numFmtId="177" fontId="1" fillId="0" borderId="0"/>
    <xf numFmtId="177" fontId="3" fillId="0" borderId="0"/>
    <xf numFmtId="177" fontId="3" fillId="0" borderId="0"/>
    <xf numFmtId="177" fontId="1" fillId="0" borderId="0"/>
    <xf numFmtId="177" fontId="1" fillId="0" borderId="0"/>
    <xf numFmtId="177" fontId="3" fillId="0" borderId="0"/>
    <xf numFmtId="177" fontId="1" fillId="0" borderId="0"/>
    <xf numFmtId="177" fontId="1" fillId="0" borderId="0"/>
    <xf numFmtId="177" fontId="3" fillId="0" borderId="0"/>
    <xf numFmtId="177" fontId="1" fillId="0" borderId="0"/>
    <xf numFmtId="177" fontId="1" fillId="0" borderId="0"/>
    <xf numFmtId="177" fontId="3" fillId="0" borderId="0"/>
    <xf numFmtId="177" fontId="3" fillId="0" borderId="0"/>
    <xf numFmtId="177" fontId="3" fillId="0" borderId="0"/>
    <xf numFmtId="177" fontId="1" fillId="0" borderId="0"/>
    <xf numFmtId="177" fontId="1" fillId="0" borderId="0"/>
    <xf numFmtId="177" fontId="3" fillId="0" borderId="0"/>
    <xf numFmtId="177" fontId="1" fillId="0" borderId="0"/>
    <xf numFmtId="177" fontId="1" fillId="0" borderId="0"/>
    <xf numFmtId="177" fontId="3" fillId="0" borderId="0"/>
    <xf numFmtId="177" fontId="3" fillId="0" borderId="0"/>
    <xf numFmtId="177" fontId="3" fillId="0" borderId="0"/>
    <xf numFmtId="177" fontId="1" fillId="0" borderId="0"/>
    <xf numFmtId="177" fontId="1" fillId="0" borderId="0"/>
    <xf numFmtId="177" fontId="3" fillId="0" borderId="0"/>
    <xf numFmtId="177" fontId="1" fillId="0" borderId="0"/>
    <xf numFmtId="177" fontId="1" fillId="0" borderId="0"/>
    <xf numFmtId="177" fontId="13" fillId="0" borderId="0"/>
    <xf numFmtId="177" fontId="16" fillId="0" borderId="0" applyNumberFormat="0" applyFill="0" applyBorder="0" applyAlignment="0" applyProtection="0"/>
    <xf numFmtId="177" fontId="16" fillId="0" borderId="0" applyNumberFormat="0" applyFill="0" applyBorder="0" applyAlignment="0" applyProtection="0"/>
    <xf numFmtId="177" fontId="16" fillId="0" borderId="0" applyNumberFormat="0" applyFill="0" applyBorder="0" applyAlignment="0" applyProtection="0"/>
    <xf numFmtId="177" fontId="16" fillId="0" borderId="0" applyNumberFormat="0" applyFill="0" applyBorder="0" applyAlignment="0" applyProtection="0"/>
    <xf numFmtId="177" fontId="16" fillId="0" borderId="0" applyNumberFormat="0" applyFill="0" applyBorder="0" applyAlignment="0" applyProtection="0"/>
    <xf numFmtId="177" fontId="16" fillId="0" borderId="0" applyNumberFormat="0" applyFill="0" applyBorder="0" applyAlignment="0" applyProtection="0"/>
    <xf numFmtId="177" fontId="11" fillId="0" borderId="0" applyNumberFormat="0" applyFill="0" applyBorder="0" applyAlignment="0" applyProtection="0"/>
    <xf numFmtId="177" fontId="11" fillId="0" borderId="0" applyNumberFormat="0" applyFill="0" applyBorder="0" applyAlignment="0" applyProtection="0"/>
    <xf numFmtId="177" fontId="11" fillId="0" borderId="0" applyNumberFormat="0" applyFill="0" applyBorder="0" applyAlignment="0" applyProtection="0"/>
    <xf numFmtId="177" fontId="11" fillId="0" borderId="0" applyNumberFormat="0" applyFill="0" applyBorder="0" applyAlignment="0" applyProtection="0"/>
    <xf numFmtId="177" fontId="16" fillId="0" borderId="0" applyNumberFormat="0" applyFill="0" applyBorder="0" applyAlignment="0" applyProtection="0"/>
    <xf numFmtId="177" fontId="16" fillId="0" borderId="0" applyNumberFormat="0" applyFill="0" applyBorder="0" applyAlignment="0" applyProtection="0"/>
    <xf numFmtId="177" fontId="11" fillId="0" borderId="0" applyNumberFormat="0" applyFill="0" applyBorder="0" applyAlignment="0" applyProtection="0"/>
    <xf numFmtId="177" fontId="16" fillId="0" borderId="0" applyNumberFormat="0" applyFill="0" applyBorder="0" applyAlignment="0" applyProtection="0"/>
    <xf numFmtId="177" fontId="11" fillId="0" borderId="0" applyNumberFormat="0" applyFill="0" applyBorder="0" applyAlignment="0" applyProtection="0"/>
    <xf numFmtId="177" fontId="16" fillId="0" borderId="0" applyNumberFormat="0" applyFill="0" applyBorder="0" applyAlignment="0" applyProtection="0"/>
    <xf numFmtId="177" fontId="16" fillId="0" borderId="0" applyNumberFormat="0" applyFill="0" applyBorder="0" applyAlignment="0" applyProtection="0"/>
    <xf numFmtId="177" fontId="16" fillId="0" borderId="0" applyNumberFormat="0" applyFill="0" applyBorder="0" applyAlignment="0" applyProtection="0"/>
    <xf numFmtId="177" fontId="11" fillId="0" borderId="0" applyNumberFormat="0" applyFill="0" applyBorder="0" applyAlignment="0" applyProtection="0"/>
    <xf numFmtId="177" fontId="16" fillId="0" borderId="0" applyNumberFormat="0" applyFill="0" applyBorder="0" applyAlignment="0" applyProtection="0"/>
    <xf numFmtId="177" fontId="11" fillId="0" borderId="0" applyNumberFormat="0" applyFill="0" applyBorder="0" applyAlignment="0" applyProtection="0"/>
    <xf numFmtId="177" fontId="16" fillId="0" borderId="0" applyNumberFormat="0" applyFill="0" applyBorder="0" applyAlignment="0" applyProtection="0"/>
    <xf numFmtId="177" fontId="11" fillId="0" borderId="0" applyNumberFormat="0" applyFill="0" applyBorder="0" applyAlignment="0" applyProtection="0"/>
    <xf numFmtId="177" fontId="11" fillId="0" borderId="0" applyNumberFormat="0" applyFill="0" applyBorder="0" applyAlignment="0" applyProtection="0"/>
    <xf numFmtId="0" fontId="21" fillId="6" borderId="0" applyNumberFormat="0" applyBorder="0" applyAlignment="0" applyProtection="0">
      <alignment vertical="center"/>
    </xf>
    <xf numFmtId="0" fontId="21" fillId="6" borderId="0" applyNumberFormat="0" applyBorder="0" applyAlignment="0" applyProtection="0">
      <alignment vertical="center"/>
    </xf>
    <xf numFmtId="0" fontId="32" fillId="0" borderId="10" applyNumberFormat="0" applyFill="0" applyAlignment="0" applyProtection="0">
      <alignment vertical="center"/>
    </xf>
    <xf numFmtId="0" fontId="32" fillId="0" borderId="10" applyNumberFormat="0" applyFill="0" applyAlignment="0" applyProtection="0">
      <alignment vertical="center"/>
    </xf>
    <xf numFmtId="0" fontId="32" fillId="0" borderId="10" applyNumberFormat="0" applyFill="0" applyAlignment="0" applyProtection="0">
      <alignment vertical="center"/>
    </xf>
    <xf numFmtId="0" fontId="37" fillId="24" borderId="2" applyNumberFormat="0" applyAlignment="0" applyProtection="0">
      <alignment vertical="center"/>
    </xf>
    <xf numFmtId="0" fontId="37" fillId="24" borderId="2" applyNumberFormat="0" applyAlignment="0" applyProtection="0">
      <alignment vertical="center"/>
    </xf>
    <xf numFmtId="0" fontId="37" fillId="24" borderId="2" applyNumberFormat="0" applyAlignment="0" applyProtection="0">
      <alignment vertical="center"/>
    </xf>
    <xf numFmtId="0" fontId="37" fillId="24" borderId="2" applyNumberFormat="0" applyAlignment="0" applyProtection="0">
      <alignment vertical="center"/>
    </xf>
    <xf numFmtId="177" fontId="19" fillId="11" borderId="4" applyNumberFormat="0" applyAlignment="0" applyProtection="0">
      <alignment vertical="center"/>
    </xf>
    <xf numFmtId="177" fontId="19" fillId="11" borderId="4" applyNumberFormat="0" applyAlignment="0" applyProtection="0">
      <alignment vertical="center"/>
    </xf>
    <xf numFmtId="177" fontId="19" fillId="11" borderId="4" applyNumberFormat="0" applyAlignment="0" applyProtection="0">
      <alignment vertical="center"/>
    </xf>
    <xf numFmtId="177" fontId="14" fillId="11" borderId="4" applyNumberFormat="0" applyAlignment="0" applyProtection="0">
      <alignment vertical="center"/>
    </xf>
    <xf numFmtId="0" fontId="29" fillId="22" borderId="7" applyNumberFormat="0" applyAlignment="0" applyProtection="0">
      <alignment vertical="center"/>
    </xf>
    <xf numFmtId="177" fontId="14" fillId="11" borderId="4" applyNumberFormat="0" applyAlignment="0" applyProtection="0">
      <alignment vertical="center"/>
    </xf>
    <xf numFmtId="0" fontId="29" fillId="22" borderId="7" applyNumberFormat="0" applyAlignment="0" applyProtection="0">
      <alignment vertical="center"/>
    </xf>
    <xf numFmtId="177" fontId="14" fillId="11" borderId="4" applyNumberFormat="0" applyAlignment="0" applyProtection="0">
      <alignment vertical="center"/>
    </xf>
    <xf numFmtId="177" fontId="19" fillId="11" borderId="4" applyNumberFormat="0" applyAlignment="0" applyProtection="0">
      <alignment vertical="center"/>
    </xf>
    <xf numFmtId="177" fontId="19" fillId="11" borderId="4" applyNumberFormat="0" applyAlignment="0" applyProtection="0">
      <alignment vertical="center"/>
    </xf>
    <xf numFmtId="177" fontId="19" fillId="11" borderId="4" applyNumberFormat="0" applyAlignment="0" applyProtection="0">
      <alignment vertical="center"/>
    </xf>
    <xf numFmtId="177" fontId="19" fillId="11" borderId="4" applyNumberFormat="0" applyAlignment="0" applyProtection="0">
      <alignment vertical="center"/>
    </xf>
    <xf numFmtId="177" fontId="14" fillId="11" borderId="4" applyNumberFormat="0" applyAlignment="0" applyProtection="0">
      <alignment vertical="center"/>
    </xf>
    <xf numFmtId="177" fontId="19" fillId="11" borderId="4" applyNumberFormat="0" applyAlignment="0" applyProtection="0">
      <alignment vertical="center"/>
    </xf>
    <xf numFmtId="177" fontId="19" fillId="11" borderId="4" applyNumberFormat="0" applyAlignment="0" applyProtection="0">
      <alignment vertical="center"/>
    </xf>
    <xf numFmtId="177" fontId="19" fillId="11" borderId="4" applyNumberFormat="0" applyAlignment="0" applyProtection="0">
      <alignment vertical="center"/>
    </xf>
    <xf numFmtId="177" fontId="14" fillId="11" borderId="4" applyNumberFormat="0" applyAlignment="0" applyProtection="0">
      <alignment vertical="center"/>
    </xf>
    <xf numFmtId="177" fontId="19" fillId="11" borderId="4" applyNumberFormat="0" applyAlignment="0" applyProtection="0">
      <alignment vertical="center"/>
    </xf>
    <xf numFmtId="177" fontId="14" fillId="11" borderId="4" applyNumberFormat="0" applyAlignment="0" applyProtection="0">
      <alignment vertical="center"/>
    </xf>
    <xf numFmtId="177" fontId="14" fillId="11" borderId="4" applyNumberFormat="0" applyAlignment="0" applyProtection="0">
      <alignment vertical="center"/>
    </xf>
    <xf numFmtId="0" fontId="29" fillId="22" borderId="7" applyNumberFormat="0" applyAlignment="0" applyProtection="0">
      <alignment vertical="center"/>
    </xf>
    <xf numFmtId="0" fontId="23"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34" fillId="0" borderId="11" applyNumberFormat="0" applyFill="0" applyAlignment="0" applyProtection="0">
      <alignment vertical="center"/>
    </xf>
    <xf numFmtId="0" fontId="34" fillId="0" borderId="11" applyNumberFormat="0" applyFill="0" applyAlignment="0" applyProtection="0">
      <alignment vertical="center"/>
    </xf>
    <xf numFmtId="0" fontId="15" fillId="26" borderId="0" applyNumberFormat="0" applyBorder="0" applyAlignment="0" applyProtection="0">
      <alignment vertical="center"/>
    </xf>
    <xf numFmtId="0" fontId="15" fillId="26" borderId="0" applyNumberFormat="0" applyBorder="0" applyAlignment="0" applyProtection="0">
      <alignment vertical="center"/>
    </xf>
    <xf numFmtId="0" fontId="15" fillId="26" borderId="0" applyNumberFormat="0" applyBorder="0" applyAlignment="0" applyProtection="0">
      <alignment vertical="center"/>
    </xf>
    <xf numFmtId="0" fontId="15" fillId="26" borderId="0" applyNumberFormat="0" applyBorder="0" applyAlignment="0" applyProtection="0">
      <alignment vertical="center"/>
    </xf>
    <xf numFmtId="0" fontId="15" fillId="27" borderId="0" applyNumberFormat="0" applyBorder="0" applyAlignment="0" applyProtection="0">
      <alignment vertical="center"/>
    </xf>
    <xf numFmtId="0" fontId="15" fillId="27" borderId="0" applyNumberFormat="0" applyBorder="0" applyAlignment="0" applyProtection="0">
      <alignment vertical="center"/>
    </xf>
    <xf numFmtId="0" fontId="15" fillId="27" borderId="0" applyNumberFormat="0" applyBorder="0" applyAlignment="0" applyProtection="0">
      <alignment vertical="center"/>
    </xf>
    <xf numFmtId="0" fontId="15" fillId="27" borderId="0" applyNumberFormat="0" applyBorder="0" applyAlignment="0" applyProtection="0">
      <alignment vertical="center"/>
    </xf>
    <xf numFmtId="0" fontId="15" fillId="23" borderId="0" applyNumberFormat="0" applyBorder="0" applyAlignment="0" applyProtection="0">
      <alignment vertical="center"/>
    </xf>
    <xf numFmtId="0" fontId="15" fillId="23" borderId="0" applyNumberFormat="0" applyBorder="0" applyAlignment="0" applyProtection="0">
      <alignment vertical="center"/>
    </xf>
    <xf numFmtId="0" fontId="15" fillId="23" borderId="0" applyNumberFormat="0" applyBorder="0" applyAlignment="0" applyProtection="0">
      <alignment vertical="center"/>
    </xf>
    <xf numFmtId="0" fontId="15" fillId="14" borderId="0" applyNumberFormat="0" applyBorder="0" applyAlignment="0" applyProtection="0">
      <alignment vertical="center"/>
    </xf>
    <xf numFmtId="0" fontId="15" fillId="14" borderId="0" applyNumberFormat="0" applyBorder="0" applyAlignment="0" applyProtection="0">
      <alignment vertical="center"/>
    </xf>
    <xf numFmtId="0" fontId="15" fillId="14" borderId="0" applyNumberFormat="0" applyBorder="0" applyAlignment="0" applyProtection="0">
      <alignment vertical="center"/>
    </xf>
    <xf numFmtId="0" fontId="15" fillId="14" borderId="0" applyNumberFormat="0" applyBorder="0" applyAlignment="0" applyProtection="0">
      <alignment vertical="center"/>
    </xf>
    <xf numFmtId="0" fontId="15" fillId="18" borderId="0" applyNumberFormat="0" applyBorder="0" applyAlignment="0" applyProtection="0">
      <alignment vertical="center"/>
    </xf>
    <xf numFmtId="0" fontId="15" fillId="18" borderId="0" applyNumberFormat="0" applyBorder="0" applyAlignment="0" applyProtection="0">
      <alignment vertical="center"/>
    </xf>
    <xf numFmtId="0" fontId="15" fillId="18" borderId="0" applyNumberFormat="0" applyBorder="0" applyAlignment="0" applyProtection="0">
      <alignment vertical="center"/>
    </xf>
    <xf numFmtId="0" fontId="15" fillId="18" borderId="0" applyNumberFormat="0" applyBorder="0" applyAlignment="0" applyProtection="0">
      <alignment vertical="center"/>
    </xf>
    <xf numFmtId="0" fontId="15" fillId="28" borderId="0" applyNumberFormat="0" applyBorder="0" applyAlignment="0" applyProtection="0">
      <alignment vertical="center"/>
    </xf>
    <xf numFmtId="0" fontId="15" fillId="28" borderId="0" applyNumberFormat="0" applyBorder="0" applyAlignment="0" applyProtection="0">
      <alignment vertical="center"/>
    </xf>
    <xf numFmtId="0" fontId="15" fillId="28" borderId="0" applyNumberFormat="0" applyBorder="0" applyAlignment="0" applyProtection="0">
      <alignment vertical="center"/>
    </xf>
    <xf numFmtId="0" fontId="15" fillId="28" borderId="0" applyNumberFormat="0" applyBorder="0" applyAlignment="0" applyProtection="0">
      <alignment vertical="center"/>
    </xf>
    <xf numFmtId="0" fontId="18" fillId="17" borderId="0" applyNumberFormat="0" applyBorder="0" applyAlignment="0" applyProtection="0">
      <alignment vertical="center"/>
    </xf>
    <xf numFmtId="0" fontId="18" fillId="17" borderId="0" applyNumberFormat="0" applyBorder="0" applyAlignment="0" applyProtection="0">
      <alignment vertical="center"/>
    </xf>
    <xf numFmtId="0" fontId="30" fillId="24" borderId="8" applyNumberFormat="0" applyAlignment="0" applyProtection="0">
      <alignment vertical="center"/>
    </xf>
    <xf numFmtId="0" fontId="30" fillId="24" borderId="8" applyNumberFormat="0" applyAlignment="0" applyProtection="0">
      <alignment vertical="center"/>
    </xf>
    <xf numFmtId="0" fontId="30" fillId="24" borderId="8" applyNumberFormat="0" applyAlignment="0" applyProtection="0">
      <alignment vertical="center"/>
    </xf>
    <xf numFmtId="0" fontId="30" fillId="24" borderId="8" applyNumberForma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28" fillId="25" borderId="9" applyNumberFormat="0" applyFont="0" applyAlignment="0" applyProtection="0">
      <alignment vertical="center"/>
    </xf>
    <xf numFmtId="0" fontId="40" fillId="0" borderId="0" applyNumberFormat="0" applyFill="0" applyBorder="0" applyAlignment="0" applyProtection="0">
      <alignment vertical="top"/>
      <protection locked="0"/>
    </xf>
  </cellStyleXfs>
  <cellXfs count="47">
    <xf numFmtId="0" fontId="0" fillId="0" borderId="0" xfId="0">
      <alignment vertical="center"/>
    </xf>
    <xf numFmtId="0" fontId="0" fillId="2" borderId="0" xfId="0" applyFont="1" applyFill="1" applyBorder="1" applyAlignment="1">
      <alignment vertical="center"/>
    </xf>
    <xf numFmtId="49" fontId="1" fillId="2" borderId="0" xfId="0" applyNumberFormat="1" applyFont="1" applyFill="1" applyBorder="1" applyAlignment="1">
      <alignment horizontal="center" vertical="center"/>
    </xf>
    <xf numFmtId="0" fontId="1" fillId="2" borderId="0" xfId="0" applyFont="1" applyFill="1" applyBorder="1" applyAlignment="1">
      <alignment horizontal="center" vertical="center"/>
    </xf>
    <xf numFmtId="0" fontId="1" fillId="2" borderId="0" xfId="0" applyFont="1" applyFill="1" applyBorder="1" applyAlignment="1">
      <alignment horizontal="left" vertical="center"/>
    </xf>
    <xf numFmtId="176" fontId="1" fillId="2" borderId="0" xfId="0" applyNumberFormat="1" applyFont="1" applyFill="1" applyBorder="1" applyAlignment="1">
      <alignment horizontal="center" vertical="center"/>
    </xf>
    <xf numFmtId="0" fontId="1" fillId="2" borderId="1" xfId="0" applyFont="1" applyFill="1" applyBorder="1" applyAlignment="1">
      <alignment horizontal="center" vertical="center"/>
    </xf>
    <xf numFmtId="49" fontId="1" fillId="2" borderId="1" xfId="0" applyNumberFormat="1" applyFont="1" applyFill="1" applyBorder="1" applyAlignment="1">
      <alignment horizontal="center" vertical="center"/>
    </xf>
    <xf numFmtId="0" fontId="1" fillId="2" borderId="1" xfId="0" applyFont="1" applyFill="1" applyBorder="1" applyAlignment="1">
      <alignment horizontal="left" vertical="center"/>
    </xf>
    <xf numFmtId="0" fontId="1" fillId="3" borderId="1" xfId="0" applyFont="1" applyFill="1" applyBorder="1" applyAlignment="1">
      <alignment horizontal="center" vertical="center"/>
    </xf>
    <xf numFmtId="176" fontId="1" fillId="2" borderId="1" xfId="0" applyNumberFormat="1" applyFont="1" applyFill="1" applyBorder="1" applyAlignment="1">
      <alignment horizontal="center" vertical="center"/>
    </xf>
    <xf numFmtId="0" fontId="2" fillId="2" borderId="1" xfId="0" applyFont="1" applyFill="1" applyBorder="1" applyAlignment="1">
      <alignment horizontal="center" vertical="center"/>
    </xf>
    <xf numFmtId="0" fontId="2" fillId="2" borderId="1" xfId="0" applyFont="1" applyFill="1" applyBorder="1" applyAlignment="1">
      <alignment horizontal="left" vertical="center"/>
    </xf>
    <xf numFmtId="176" fontId="3" fillId="2" borderId="1" xfId="1528" applyNumberFormat="1" applyFont="1" applyFill="1" applyBorder="1" applyAlignment="1">
      <alignment horizontal="center" vertical="center"/>
    </xf>
    <xf numFmtId="0" fontId="4" fillId="2" borderId="1" xfId="0" applyFont="1" applyFill="1" applyBorder="1" applyAlignment="1">
      <alignment horizontal="left" vertical="center"/>
    </xf>
    <xf numFmtId="0" fontId="4" fillId="2" borderId="1" xfId="0" applyFont="1" applyFill="1" applyBorder="1" applyAlignment="1" applyProtection="1">
      <alignment horizontal="center" vertical="center"/>
      <protection locked="0"/>
    </xf>
    <xf numFmtId="0" fontId="1" fillId="2" borderId="1" xfId="0" applyFont="1" applyFill="1" applyBorder="1" applyAlignment="1">
      <alignment vertical="center"/>
    </xf>
    <xf numFmtId="0" fontId="4" fillId="2" borderId="1" xfId="0" applyFont="1" applyFill="1" applyBorder="1" applyAlignment="1">
      <alignment horizontal="center" vertical="center"/>
    </xf>
    <xf numFmtId="0" fontId="2" fillId="2" borderId="1" xfId="0" applyFont="1" applyFill="1" applyBorder="1" applyAlignment="1">
      <alignment vertical="center"/>
    </xf>
    <xf numFmtId="0" fontId="0" fillId="2" borderId="1" xfId="0" applyFont="1" applyFill="1" applyBorder="1" applyAlignment="1">
      <alignment horizontal="left" vertical="center"/>
    </xf>
    <xf numFmtId="0" fontId="1" fillId="2" borderId="1" xfId="0" applyFont="1" applyFill="1" applyBorder="1" applyAlignment="1" applyProtection="1">
      <alignment horizontal="center" vertical="center"/>
      <protection locked="0"/>
    </xf>
    <xf numFmtId="0" fontId="4" fillId="2" borderId="1" xfId="0" applyFont="1" applyFill="1" applyBorder="1" applyAlignment="1">
      <alignment vertical="center"/>
    </xf>
    <xf numFmtId="0" fontId="4" fillId="2" borderId="1" xfId="1518" applyFont="1" applyFill="1" applyBorder="1" applyAlignment="1">
      <alignment horizontal="left" vertical="center"/>
    </xf>
    <xf numFmtId="176" fontId="1" fillId="2" borderId="1" xfId="1528" applyNumberFormat="1" applyFont="1" applyFill="1" applyBorder="1" applyAlignment="1">
      <alignment horizontal="center" vertical="center"/>
    </xf>
    <xf numFmtId="0" fontId="5" fillId="2" borderId="1" xfId="0" applyFont="1" applyFill="1" applyBorder="1" applyAlignment="1">
      <alignment horizontal="center" vertical="center"/>
    </xf>
    <xf numFmtId="0" fontId="5" fillId="2" borderId="1" xfId="0" applyFont="1" applyFill="1" applyBorder="1" applyAlignment="1">
      <alignment horizontal="left" vertical="center"/>
    </xf>
    <xf numFmtId="0" fontId="5" fillId="2" borderId="1" xfId="0" applyFont="1" applyFill="1" applyBorder="1" applyAlignment="1">
      <alignment vertical="center"/>
    </xf>
    <xf numFmtId="176" fontId="1" fillId="2" borderId="0" xfId="0" applyNumberFormat="1" applyFont="1" applyFill="1" applyBorder="1" applyAlignment="1">
      <alignment vertical="center"/>
    </xf>
    <xf numFmtId="177" fontId="6" fillId="4" borderId="1" xfId="752" applyNumberFormat="1" applyFont="1" applyFill="1" applyBorder="1" applyAlignment="1">
      <alignment horizontal="center" vertical="center"/>
    </xf>
    <xf numFmtId="176" fontId="7" fillId="2" borderId="1" xfId="1559" applyNumberFormat="1" applyFont="1" applyFill="1" applyBorder="1" applyAlignment="1">
      <alignment horizontal="center"/>
    </xf>
    <xf numFmtId="176" fontId="7" fillId="2" borderId="1" xfId="1514" applyNumberFormat="1" applyFont="1" applyFill="1" applyBorder="1" applyAlignment="1">
      <alignment horizontal="center" vertical="center"/>
    </xf>
    <xf numFmtId="179" fontId="7" fillId="2" borderId="1" xfId="1559" applyNumberFormat="1" applyFont="1" applyFill="1" applyBorder="1" applyAlignment="1">
      <alignment horizontal="center"/>
    </xf>
    <xf numFmtId="179" fontId="7" fillId="2" borderId="1" xfId="1514" applyNumberFormat="1" applyFont="1" applyFill="1" applyBorder="1" applyAlignment="1">
      <alignment horizontal="center" vertical="center"/>
    </xf>
    <xf numFmtId="177" fontId="8" fillId="5" borderId="1" xfId="522" applyNumberFormat="1" applyFont="1" applyFill="1" applyBorder="1" applyAlignment="1">
      <alignment horizontal="center" vertical="center"/>
    </xf>
    <xf numFmtId="176" fontId="7" fillId="5" borderId="1" xfId="1559" applyNumberFormat="1" applyFont="1" applyFill="1" applyBorder="1" applyAlignment="1">
      <alignment horizontal="center"/>
    </xf>
    <xf numFmtId="0" fontId="1" fillId="5" borderId="1" xfId="0" applyFont="1" applyFill="1" applyBorder="1" applyAlignment="1">
      <alignment horizontal="center" vertical="center"/>
    </xf>
    <xf numFmtId="176" fontId="1" fillId="5" borderId="1" xfId="0" applyNumberFormat="1" applyFont="1" applyFill="1" applyBorder="1" applyAlignment="1">
      <alignment horizontal="center" vertical="center"/>
    </xf>
    <xf numFmtId="179" fontId="7" fillId="5" borderId="1" xfId="1559" applyNumberFormat="1" applyFont="1" applyFill="1" applyBorder="1" applyAlignment="1">
      <alignment horizontal="center"/>
    </xf>
    <xf numFmtId="0" fontId="2" fillId="5" borderId="1" xfId="0" applyFont="1" applyFill="1" applyBorder="1" applyAlignment="1">
      <alignment horizontal="center" vertical="center"/>
    </xf>
    <xf numFmtId="179" fontId="1" fillId="2" borderId="0" xfId="0" applyNumberFormat="1" applyFont="1" applyFill="1" applyBorder="1" applyAlignment="1">
      <alignment horizontal="center" vertical="center"/>
    </xf>
    <xf numFmtId="179" fontId="1" fillId="5" borderId="1" xfId="0" applyNumberFormat="1" applyFont="1" applyFill="1" applyBorder="1" applyAlignment="1">
      <alignment horizontal="center" vertical="center"/>
    </xf>
    <xf numFmtId="0" fontId="0" fillId="3" borderId="12" xfId="0" applyFont="1" applyFill="1" applyBorder="1" applyAlignment="1">
      <alignment horizontal="center" vertical="center"/>
    </xf>
    <xf numFmtId="0" fontId="1" fillId="5" borderId="0" xfId="0" applyFont="1" applyFill="1" applyBorder="1" applyAlignment="1">
      <alignment horizontal="center" vertical="center"/>
    </xf>
    <xf numFmtId="0" fontId="1" fillId="5" borderId="0" xfId="0" applyFont="1" applyFill="1" applyBorder="1" applyAlignment="1">
      <alignment horizontal="left" vertical="center"/>
    </xf>
    <xf numFmtId="0" fontId="0" fillId="2" borderId="1" xfId="0" applyFill="1" applyBorder="1" applyAlignment="1">
      <alignment horizontal="center" vertical="center"/>
    </xf>
    <xf numFmtId="0" fontId="1" fillId="2" borderId="1" xfId="0" applyFont="1" applyFill="1" applyBorder="1" applyAlignment="1">
      <alignment horizontal="center" vertical="center"/>
    </xf>
    <xf numFmtId="0" fontId="40" fillId="2" borderId="1" xfId="1796" applyFill="1" applyBorder="1" applyAlignment="1" applyProtection="1">
      <alignment horizontal="left" vertical="center"/>
    </xf>
  </cellXfs>
  <cellStyles count="1797">
    <cellStyle name="20% - 强调文字颜色 1 2" xfId="3"/>
    <cellStyle name="20% - 强调文字颜色 1 2 2" xfId="90"/>
    <cellStyle name="20% - 强调文字颜色 1 2 3" xfId="57"/>
    <cellStyle name="20% - 强调文字颜色 1 3" xfId="67"/>
    <cellStyle name="20% - 强调文字颜色 2 2" xfId="92"/>
    <cellStyle name="20% - 强调文字颜色 2 2 2" xfId="26"/>
    <cellStyle name="20% - 强调文字颜色 2 2 3" xfId="93"/>
    <cellStyle name="20% - 强调文字颜色 2 3" xfId="48"/>
    <cellStyle name="20% - 强调文字颜色 3 2" xfId="86"/>
    <cellStyle name="20% - 强调文字颜色 3 2 2" xfId="19"/>
    <cellStyle name="20% - 强调文字颜色 3 2 3" xfId="41"/>
    <cellStyle name="20% - 强调文字颜色 3 3" xfId="54"/>
    <cellStyle name="20% - 强调文字颜色 4 2" xfId="94"/>
    <cellStyle name="20% - 强调文字颜色 4 2 2" xfId="65"/>
    <cellStyle name="20% - 强调文字颜色 4 2 3" xfId="74"/>
    <cellStyle name="20% - 强调文字颜色 4 3" xfId="95"/>
    <cellStyle name="20% - 强调文字颜色 5 2" xfId="96"/>
    <cellStyle name="20% - 强调文字颜色 5 2 2" xfId="99"/>
    <cellStyle name="20% - 强调文字颜色 5 2 3" xfId="101"/>
    <cellStyle name="20% - 强调文字颜色 5 3" xfId="103"/>
    <cellStyle name="20% - 强调文字颜色 6 2" xfId="105"/>
    <cellStyle name="20% - 强调文字颜色 6 2 2" xfId="106"/>
    <cellStyle name="20% - 强调文字颜色 6 2 3" xfId="109"/>
    <cellStyle name="20% - 强调文字颜色 6 3" xfId="110"/>
    <cellStyle name="40% - 强调文字颜色 1 2" xfId="112"/>
    <cellStyle name="40% - 强调文字颜色 1 2 2" xfId="113"/>
    <cellStyle name="40% - 强调文字颜色 1 2 3" xfId="114"/>
    <cellStyle name="40% - 强调文字颜色 1 3" xfId="117"/>
    <cellStyle name="40% - 强调文字颜色 2 2" xfId="56"/>
    <cellStyle name="40% - 强调文字颜色 2 2 2" xfId="118"/>
    <cellStyle name="40% - 强调文字颜色 2 2 3" xfId="119"/>
    <cellStyle name="40% - 强调文字颜色 2 3" xfId="121"/>
    <cellStyle name="40% - 强调文字颜色 3 2" xfId="125"/>
    <cellStyle name="40% - 强调文字颜色 3 2 2" xfId="128"/>
    <cellStyle name="40% - 强调文字颜色 3 2 3" xfId="131"/>
    <cellStyle name="40% - 强调文字颜色 3 3" xfId="134"/>
    <cellStyle name="40% - 强调文字颜色 4 2" xfId="46"/>
    <cellStyle name="40% - 强调文字颜色 4 2 2" xfId="137"/>
    <cellStyle name="40% - 强调文字颜色 4 2 3" xfId="143"/>
    <cellStyle name="40% - 强调文字颜色 4 3" xfId="148"/>
    <cellStyle name="40% - 强调文字颜色 5 2" xfId="154"/>
    <cellStyle name="40% - 强调文字颜色 5 2 2" xfId="156"/>
    <cellStyle name="40% - 强调文字颜色 5 2 3" xfId="157"/>
    <cellStyle name="40% - 强调文字颜色 5 3" xfId="158"/>
    <cellStyle name="40% - 强调文字颜色 6 2" xfId="163"/>
    <cellStyle name="40% - 强调文字颜色 6 2 2" xfId="164"/>
    <cellStyle name="40% - 强调文字颜色 6 2 3" xfId="165"/>
    <cellStyle name="40% - 强调文字颜色 6 3" xfId="166"/>
    <cellStyle name="60% - 强调文字颜色 1 2" xfId="167"/>
    <cellStyle name="60% - 强调文字颜色 1 2 2" xfId="168"/>
    <cellStyle name="60% - 强调文字颜色 1 2 3" xfId="169"/>
    <cellStyle name="60% - 强调文字颜色 1 3" xfId="174"/>
    <cellStyle name="60% - 强调文字颜色 2 2" xfId="176"/>
    <cellStyle name="60% - 强调文字颜色 2 2 2" xfId="35"/>
    <cellStyle name="60% - 强调文字颜色 2 2 3" xfId="178"/>
    <cellStyle name="60% - 强调文字颜色 2 3" xfId="31"/>
    <cellStyle name="60% - 强调文字颜色 3 2" xfId="180"/>
    <cellStyle name="60% - 强调文字颜色 3 2 2" xfId="182"/>
    <cellStyle name="60% - 强调文字颜色 3 2 3" xfId="184"/>
    <cellStyle name="60% - 强调文字颜色 3 3" xfId="186"/>
    <cellStyle name="60% - 强调文字颜色 4 2" xfId="187"/>
    <cellStyle name="60% - 强调文字颜色 4 2 2" xfId="188"/>
    <cellStyle name="60% - 强调文字颜色 4 2 3" xfId="49"/>
    <cellStyle name="60% - 强调文字颜色 4 3" xfId="155"/>
    <cellStyle name="60% - 强调文字颜色 5 2" xfId="192"/>
    <cellStyle name="60% - 强调文字颜色 5 2 2" xfId="194"/>
    <cellStyle name="60% - 强调文字颜色 5 2 3" xfId="197"/>
    <cellStyle name="60% - 强调文字颜色 5 3" xfId="199"/>
    <cellStyle name="60% - 强调文字颜色 6 2" xfId="201"/>
    <cellStyle name="60% - 强调文字颜色 6 2 2" xfId="204"/>
    <cellStyle name="60% - 强调文字颜色 6 2 3" xfId="205"/>
    <cellStyle name="60% - 强调文字颜色 6 3" xfId="207"/>
    <cellStyle name="Normal_Specificatii placi." xfId="209"/>
    <cellStyle name="标题 1 2" xfId="210"/>
    <cellStyle name="标题 1 2 2" xfId="211"/>
    <cellStyle name="标题 1 2 3" xfId="214"/>
    <cellStyle name="标题 1 3" xfId="215"/>
    <cellStyle name="标题 2 2" xfId="217"/>
    <cellStyle name="标题 2 2 2" xfId="221"/>
    <cellStyle name="标题 2 2 3" xfId="225"/>
    <cellStyle name="标题 2 3" xfId="226"/>
    <cellStyle name="标题 3 2" xfId="229"/>
    <cellStyle name="标题 3 2 2" xfId="230"/>
    <cellStyle name="标题 3 2 3" xfId="233"/>
    <cellStyle name="标题 3 3" xfId="234"/>
    <cellStyle name="标题 4 2" xfId="237"/>
    <cellStyle name="标题 4 2 2" xfId="238"/>
    <cellStyle name="标题 4 2 3" xfId="240"/>
    <cellStyle name="标题 4 3" xfId="241"/>
    <cellStyle name="标题 5" xfId="244"/>
    <cellStyle name="标题 5 2" xfId="247"/>
    <cellStyle name="标题 5 3" xfId="252"/>
    <cellStyle name="标题 6" xfId="255"/>
    <cellStyle name="差 2" xfId="256"/>
    <cellStyle name="差 2 2" xfId="257"/>
    <cellStyle name="差 2 3" xfId="258"/>
    <cellStyle name="差 3" xfId="264"/>
    <cellStyle name="常规" xfId="0" builtinId="0"/>
    <cellStyle name="常规 10" xfId="268"/>
    <cellStyle name="常规 10 2" xfId="272"/>
    <cellStyle name="常规 10 2 2" xfId="277"/>
    <cellStyle name="常规 10 2 2 2" xfId="280"/>
    <cellStyle name="常规 10 2 2 2 2" xfId="286"/>
    <cellStyle name="常规 10 2 2 2 2 2" xfId="290"/>
    <cellStyle name="常规 10 2 2 2 2 2 2" xfId="293"/>
    <cellStyle name="常规 10 2 2 2 2 2 3" xfId="295"/>
    <cellStyle name="常规 10 2 2 2 2 2 4" xfId="296"/>
    <cellStyle name="常规 10 2 2 2 2 3" xfId="298"/>
    <cellStyle name="常规 10 2 2 2 3" xfId="100"/>
    <cellStyle name="常规 10 2 2 2 3 2" xfId="299"/>
    <cellStyle name="常规 10 2 2 2 4" xfId="102"/>
    <cellStyle name="常规 10 2 2 3" xfId="23"/>
    <cellStyle name="常规 10 2 2 3 2" xfId="302"/>
    <cellStyle name="常规 10 2 2 3 2 2" xfId="303"/>
    <cellStyle name="常规 10 2 2 3 3" xfId="304"/>
    <cellStyle name="常规 10 2 2 4" xfId="307"/>
    <cellStyle name="常规 10 2 2 4 2" xfId="308"/>
    <cellStyle name="常规 10 2 2 4 3" xfId="181"/>
    <cellStyle name="常规 10 2 2 4 4" xfId="183"/>
    <cellStyle name="常规 10 2 2 5" xfId="309"/>
    <cellStyle name="常规 10 2 3" xfId="314"/>
    <cellStyle name="常规 10 2 3 2" xfId="318"/>
    <cellStyle name="常规 10 2 4" xfId="324"/>
    <cellStyle name="常规 10 2 5" xfId="329"/>
    <cellStyle name="常规 10 3" xfId="334"/>
    <cellStyle name="常规 10 3 2" xfId="338"/>
    <cellStyle name="常规 10 3 2 2" xfId="339"/>
    <cellStyle name="常规 10 3 2 2 2" xfId="344"/>
    <cellStyle name="常规 10 3 2 3" xfId="345"/>
    <cellStyle name="常规 10 3 3" xfId="346"/>
    <cellStyle name="常规 10 3 3 2" xfId="66"/>
    <cellStyle name="常规 10 3 4" xfId="348"/>
    <cellStyle name="常规 10 4" xfId="353"/>
    <cellStyle name="常规 10 4 2" xfId="354"/>
    <cellStyle name="常规 10 4 2 2" xfId="356"/>
    <cellStyle name="常规 10 4 2 2 2" xfId="357"/>
    <cellStyle name="常规 10 4 2 3" xfId="360"/>
    <cellStyle name="常规 10 4 3" xfId="361"/>
    <cellStyle name="常规 10 4 3 2" xfId="362"/>
    <cellStyle name="常规 10 4 4" xfId="363"/>
    <cellStyle name="常规 10 5" xfId="111"/>
    <cellStyle name="常规 10 6" xfId="115"/>
    <cellStyle name="常规 10 6 2" xfId="364"/>
    <cellStyle name="常规 10 7" xfId="366"/>
    <cellStyle name="常规 10 8" xfId="355"/>
    <cellStyle name="常规 11" xfId="371"/>
    <cellStyle name="常规 11 2" xfId="376"/>
    <cellStyle name="常规 11 2 2" xfId="379"/>
    <cellStyle name="常规 11 2 2 2" xfId="382"/>
    <cellStyle name="常规 11 2 2 2 2" xfId="383"/>
    <cellStyle name="常规 11 2 2 2 2 2" xfId="384"/>
    <cellStyle name="常规 11 2 2 2 2 2 2" xfId="386"/>
    <cellStyle name="常规 11 2 2 2 2 3" xfId="91"/>
    <cellStyle name="常规 11 2 2 2 3" xfId="388"/>
    <cellStyle name="常规 11 2 2 2 3 2" xfId="390"/>
    <cellStyle name="常规 11 2 2 2 4" xfId="12"/>
    <cellStyle name="常规 11 2 2 3" xfId="391"/>
    <cellStyle name="常规 11 2 2 3 2" xfId="392"/>
    <cellStyle name="常规 11 2 2 3 2 2" xfId="393"/>
    <cellStyle name="常规 11 2 2 3 3" xfId="394"/>
    <cellStyle name="常规 11 2 2 4" xfId="396"/>
    <cellStyle name="常规 11 2 2 4 2" xfId="397"/>
    <cellStyle name="常规 11 2 2 5" xfId="398"/>
    <cellStyle name="常规 11 2 3" xfId="401"/>
    <cellStyle name="常规 11 2 3 2" xfId="402"/>
    <cellStyle name="常规 11 2 4" xfId="403"/>
    <cellStyle name="常规 11 3" xfId="407"/>
    <cellStyle name="常规 11 3 2" xfId="410"/>
    <cellStyle name="常规 11 3 2 2" xfId="413"/>
    <cellStyle name="常规 11 3 2 2 2" xfId="420"/>
    <cellStyle name="常规 11 3 2 3" xfId="424"/>
    <cellStyle name="常规 11 3 3" xfId="426"/>
    <cellStyle name="常规 11 3 3 2" xfId="427"/>
    <cellStyle name="常规 11 3 4" xfId="428"/>
    <cellStyle name="常规 11 4" xfId="89"/>
    <cellStyle name="常规 11 4 2" xfId="243"/>
    <cellStyle name="常规 11 4 2 2" xfId="246"/>
    <cellStyle name="常规 11 4 2 2 2" xfId="431"/>
    <cellStyle name="常规 11 4 2 3" xfId="249"/>
    <cellStyle name="常规 11 4 3" xfId="253"/>
    <cellStyle name="常规 11 4 3 2" xfId="433"/>
    <cellStyle name="常规 11 4 4" xfId="434"/>
    <cellStyle name="常规 11 5" xfId="55"/>
    <cellStyle name="常规 11 6" xfId="120"/>
    <cellStyle name="常规 11 6 2" xfId="395"/>
    <cellStyle name="常规 11 7" xfId="435"/>
    <cellStyle name="常规 12" xfId="440"/>
    <cellStyle name="常规 12 2" xfId="443"/>
    <cellStyle name="常规 12 2 2" xfId="32"/>
    <cellStyle name="常规 12 2 2 2" xfId="175"/>
    <cellStyle name="常规 12 2 2 2 2" xfId="34"/>
    <cellStyle name="常规 12 2 2 2 2 2" xfId="37"/>
    <cellStyle name="常规 12 2 2 2 2 2 2" xfId="216"/>
    <cellStyle name="常规 12 2 2 2 2 3" xfId="38"/>
    <cellStyle name="常规 12 2 2 2 3" xfId="177"/>
    <cellStyle name="常规 12 2 2 2 3 2" xfId="444"/>
    <cellStyle name="常规 12 2 2 2 4" xfId="445"/>
    <cellStyle name="常规 12 2 2 3" xfId="30"/>
    <cellStyle name="常规 12 2 2 3 2" xfId="448"/>
    <cellStyle name="常规 12 2 2 3 2 2" xfId="452"/>
    <cellStyle name="常规 12 2 2 3 3" xfId="456"/>
    <cellStyle name="常规 12 2 2 4" xfId="458"/>
    <cellStyle name="常规 12 2 2 4 2" xfId="460"/>
    <cellStyle name="常规 12 2 2 5" xfId="462"/>
    <cellStyle name="常规 12 2 3" xfId="20"/>
    <cellStyle name="常规 12 2 3 2" xfId="179"/>
    <cellStyle name="常规 12 2 4" xfId="42"/>
    <cellStyle name="常规 12 3" xfId="463"/>
    <cellStyle name="常规 12 3 2" xfId="464"/>
    <cellStyle name="常规 12 3 2 2" xfId="465"/>
    <cellStyle name="常规 12 3 2 2 2" xfId="8"/>
    <cellStyle name="常规 12 3 2 3" xfId="469"/>
    <cellStyle name="常规 12 3 3" xfId="470"/>
    <cellStyle name="常规 12 3 3 2" xfId="389"/>
    <cellStyle name="常规 12 3 4" xfId="471"/>
    <cellStyle name="常规 12 4" xfId="472"/>
    <cellStyle name="常规 12 4 2" xfId="473"/>
    <cellStyle name="常规 12 5" xfId="122"/>
    <cellStyle name="常规 13" xfId="478"/>
    <cellStyle name="常规 13 2" xfId="479"/>
    <cellStyle name="常规 13 2 2" xfId="480"/>
    <cellStyle name="常规 13 2 2 2" xfId="78"/>
    <cellStyle name="常规 13 2 2 2 2" xfId="189"/>
    <cellStyle name="常规 13 2 2 2 2 2" xfId="193"/>
    <cellStyle name="常规 13 2 2 2 2 2 2" xfId="77"/>
    <cellStyle name="常规 13 2 2 2 2 3" xfId="196"/>
    <cellStyle name="常规 13 2 2 2 3" xfId="198"/>
    <cellStyle name="常规 13 2 2 2 3 2" xfId="481"/>
    <cellStyle name="常规 13 2 2 2 4" xfId="482"/>
    <cellStyle name="常规 13 2 2 3" xfId="84"/>
    <cellStyle name="常规 13 2 2 3 2" xfId="200"/>
    <cellStyle name="常规 13 2 2 3 2 2" xfId="203"/>
    <cellStyle name="常规 13 2 2 3 3" xfId="206"/>
    <cellStyle name="常规 13 2 2 4" xfId="485"/>
    <cellStyle name="常规 13 2 2 4 2" xfId="486"/>
    <cellStyle name="常规 13 2 2 5" xfId="487"/>
    <cellStyle name="常规 13 2 3" xfId="488"/>
    <cellStyle name="常规 13 2 3 2" xfId="36"/>
    <cellStyle name="常规 13 2 4" xfId="492"/>
    <cellStyle name="常规 13 3" xfId="495"/>
    <cellStyle name="常规 13 3 2" xfId="497"/>
    <cellStyle name="常规 13 3 2 2" xfId="501"/>
    <cellStyle name="常规 13 3 2 2 2" xfId="504"/>
    <cellStyle name="常规 13 3 2 3" xfId="507"/>
    <cellStyle name="常规 13 3 3" xfId="511"/>
    <cellStyle name="常规 13 3 3 2" xfId="517"/>
    <cellStyle name="常规 13 3 4" xfId="416"/>
    <cellStyle name="常规 13 4" xfId="520"/>
    <cellStyle name="常规 13 4 2" xfId="521"/>
    <cellStyle name="常规 13 5" xfId="43"/>
    <cellStyle name="常规 14" xfId="523"/>
    <cellStyle name="常规 14 2" xfId="527"/>
    <cellStyle name="常规 14 2 2" xfId="173"/>
    <cellStyle name="常规 14 2 2 2" xfId="530"/>
    <cellStyle name="常规 14 2 2 2 2" xfId="531"/>
    <cellStyle name="常规 14 2 2 2 2 2" xfId="47"/>
    <cellStyle name="常规 14 2 2 2 2 2 2" xfId="104"/>
    <cellStyle name="常规 14 2 2 2 2 3" xfId="208"/>
    <cellStyle name="常规 14 2 2 2 3" xfId="532"/>
    <cellStyle name="常规 14 2 2 2 3 2" xfId="365"/>
    <cellStyle name="常规 14 2 2 2 4" xfId="202"/>
    <cellStyle name="常规 14 2 2 3" xfId="535"/>
    <cellStyle name="常规 14 2 2 3 2" xfId="536"/>
    <cellStyle name="常规 14 2 2 3 2 2" xfId="537"/>
    <cellStyle name="常规 14 2 2 3 3" xfId="538"/>
    <cellStyle name="常规 14 2 2 4" xfId="539"/>
    <cellStyle name="常规 14 2 2 4 2" xfId="541"/>
    <cellStyle name="常规 14 2 2 5" xfId="13"/>
    <cellStyle name="常规 14 2 3" xfId="544"/>
    <cellStyle name="常规 14 2 3 2" xfId="239"/>
    <cellStyle name="常规 14 2 4" xfId="545"/>
    <cellStyle name="常规 14 3" xfId="549"/>
    <cellStyle name="常规 14 3 2" xfId="29"/>
    <cellStyle name="常规 14 3 2 2" xfId="447"/>
    <cellStyle name="常规 14 3 2 2 2" xfId="451"/>
    <cellStyle name="常规 14 3 2 3" xfId="455"/>
    <cellStyle name="常规 14 3 3" xfId="457"/>
    <cellStyle name="常规 14 3 3 2" xfId="459"/>
    <cellStyle name="常规 14 3 4" xfId="461"/>
    <cellStyle name="常规 14 4" xfId="553"/>
    <cellStyle name="常规 14 4 2" xfId="185"/>
    <cellStyle name="常规 14 5" xfId="150"/>
    <cellStyle name="常规 15" xfId="556"/>
    <cellStyle name="常规 15 2" xfId="559"/>
    <cellStyle name="常规 15 2 2" xfId="561"/>
    <cellStyle name="常规 15 2 2 2" xfId="108"/>
    <cellStyle name="常规 15 2 2 2 2" xfId="564"/>
    <cellStyle name="常规 15 2 2 2 2 2" xfId="567"/>
    <cellStyle name="常规 15 2 2 2 2 2 2" xfId="569"/>
    <cellStyle name="常规 15 2 2 2 2 3" xfId="575"/>
    <cellStyle name="常规 15 2 2 2 3" xfId="578"/>
    <cellStyle name="常规 15 2 2 2 3 2" xfId="40"/>
    <cellStyle name="常规 15 2 2 2 4" xfId="581"/>
    <cellStyle name="常规 15 2 2 3" xfId="583"/>
    <cellStyle name="常规 15 2 2 3 2" xfId="325"/>
    <cellStyle name="常规 15 2 2 3 2 2" xfId="588"/>
    <cellStyle name="常规 15 2 2 3 3" xfId="330"/>
    <cellStyle name="常规 15 2 2 4" xfId="591"/>
    <cellStyle name="常规 15 2 2 4 2" xfId="349"/>
    <cellStyle name="常规 15 2 2 5" xfId="593"/>
    <cellStyle name="常规 15 2 3" xfId="595"/>
    <cellStyle name="常规 15 2 3 2" xfId="597"/>
    <cellStyle name="常规 15 2 4" xfId="599"/>
    <cellStyle name="常规 15 3" xfId="220"/>
    <cellStyle name="常规 15 3 2" xfId="468"/>
    <cellStyle name="常规 15 3 2 2" xfId="602"/>
    <cellStyle name="常规 15 3 2 2 2" xfId="494"/>
    <cellStyle name="常规 15 3 2 3" xfId="604"/>
    <cellStyle name="常规 15 3 3" xfId="608"/>
    <cellStyle name="常规 15 3 3 2" xfId="611"/>
    <cellStyle name="常规 15 3 4" xfId="613"/>
    <cellStyle name="常规 15 4" xfId="224"/>
    <cellStyle name="常规 15 4 2" xfId="11"/>
    <cellStyle name="常规 15 5" xfId="162"/>
    <cellStyle name="常规 16" xfId="617"/>
    <cellStyle name="常规 16 2" xfId="267"/>
    <cellStyle name="常规 16 2 2" xfId="271"/>
    <cellStyle name="常规 16 2 2 2" xfId="276"/>
    <cellStyle name="常规 16 2 2 2 2" xfId="279"/>
    <cellStyle name="常规 16 2 2 2 2 2" xfId="285"/>
    <cellStyle name="常规 16 2 2 2 2 2 2" xfId="288"/>
    <cellStyle name="常规 16 2 2 2 2 3" xfId="98"/>
    <cellStyle name="常规 16 2 2 2 3" xfId="22"/>
    <cellStyle name="常规 16 2 2 2 3 2" xfId="301"/>
    <cellStyle name="常规 16 2 2 2 4" xfId="306"/>
    <cellStyle name="常规 16 2 2 3" xfId="313"/>
    <cellStyle name="常规 16 2 2 3 2" xfId="317"/>
    <cellStyle name="常规 16 2 2 3 2 2" xfId="145"/>
    <cellStyle name="常规 16 2 2 3 3" xfId="620"/>
    <cellStyle name="常规 16 2 2 4" xfId="322"/>
    <cellStyle name="常规 16 2 2 4 2" xfId="586"/>
    <cellStyle name="常规 16 2 2 5" xfId="327"/>
    <cellStyle name="常规 16 2 3" xfId="333"/>
    <cellStyle name="常规 16 2 3 2" xfId="337"/>
    <cellStyle name="常规 16 2 4" xfId="351"/>
    <cellStyle name="常规 16 3" xfId="370"/>
    <cellStyle name="常规 16 3 2" xfId="375"/>
    <cellStyle name="常规 16 3 2 2" xfId="378"/>
    <cellStyle name="常规 16 3 2 2 2" xfId="381"/>
    <cellStyle name="常规 16 3 2 3" xfId="400"/>
    <cellStyle name="常规 16 3 3" xfId="406"/>
    <cellStyle name="常规 16 3 3 2" xfId="409"/>
    <cellStyle name="常规 16 3 4" xfId="88"/>
    <cellStyle name="常规 16 4" xfId="439"/>
    <cellStyle name="常规 16 4 2" xfId="442"/>
    <cellStyle name="常规 16 5" xfId="477"/>
    <cellStyle name="常规 17" xfId="623"/>
    <cellStyle name="常规 17 2" xfId="491"/>
    <cellStyle name="常规 17 2 2" xfId="626"/>
    <cellStyle name="常规 17 2 2 2" xfId="628"/>
    <cellStyle name="常规 17 2 2 2 2" xfId="630"/>
    <cellStyle name="常规 17 2 2 2 2 2" xfId="632"/>
    <cellStyle name="常规 17 2 2 2 2 2 2" xfId="634"/>
    <cellStyle name="常规 17 2 2 2 2 3" xfId="636"/>
    <cellStyle name="常规 17 2 2 2 3" xfId="638"/>
    <cellStyle name="常规 17 2 2 2 3 2" xfId="232"/>
    <cellStyle name="常规 17 2 2 2 4" xfId="640"/>
    <cellStyle name="常规 17 2 2 3" xfId="525"/>
    <cellStyle name="常规 17 2 2 3 2" xfId="171"/>
    <cellStyle name="常规 17 2 2 3 2 2" xfId="529"/>
    <cellStyle name="常规 17 2 2 3 3" xfId="543"/>
    <cellStyle name="常规 17 2 2 4" xfId="547"/>
    <cellStyle name="常规 17 2 2 4 2" xfId="28"/>
    <cellStyle name="常规 17 2 2 5" xfId="551"/>
    <cellStyle name="常规 17 2 3" xfId="643"/>
    <cellStyle name="常规 17 2 3 2" xfId="645"/>
    <cellStyle name="常规 17 2 4" xfId="387"/>
    <cellStyle name="常规 17 3" xfId="502"/>
    <cellStyle name="常规 17 3 2" xfId="505"/>
    <cellStyle name="常规 17 3 2 2" xfId="647"/>
    <cellStyle name="常规 17 3 2 2 2" xfId="213"/>
    <cellStyle name="常规 17 3 2 3" xfId="650"/>
    <cellStyle name="常规 17 3 3" xfId="652"/>
    <cellStyle name="常规 17 3 3 2" xfId="655"/>
    <cellStyle name="常规 17 3 4" xfId="25"/>
    <cellStyle name="常规 17 4" xfId="508"/>
    <cellStyle name="常规 17 4 2" xfId="657"/>
    <cellStyle name="常规 17 5" xfId="661"/>
    <cellStyle name="常规 18" xfId="414"/>
    <cellStyle name="常规 18 2" xfId="421"/>
    <cellStyle name="常规 18 2 2" xfId="667"/>
    <cellStyle name="常规 18 2 2 2" xfId="671"/>
    <cellStyle name="常规 18 2 2 2 2" xfId="573"/>
    <cellStyle name="常规 18 2 2 2 2 2" xfId="676"/>
    <cellStyle name="常规 18 2 2 2 2 2 2" xfId="678"/>
    <cellStyle name="常规 18 2 2 2 2 3" xfId="432"/>
    <cellStyle name="常规 18 2 2 2 3" xfId="343"/>
    <cellStyle name="常规 18 2 2 2 3 2" xfId="5"/>
    <cellStyle name="常规 18 2 2 2 4" xfId="680"/>
    <cellStyle name="常规 18 2 2 3" xfId="684"/>
    <cellStyle name="常规 18 2 2 3 2" xfId="688"/>
    <cellStyle name="常规 18 2 2 3 2 2" xfId="484"/>
    <cellStyle name="常规 18 2 2 3 3" xfId="690"/>
    <cellStyle name="常规 18 2 2 4" xfId="64"/>
    <cellStyle name="常规 18 2 2 4 2" xfId="692"/>
    <cellStyle name="常规 18 2 2 5" xfId="73"/>
    <cellStyle name="常规 18 2 3" xfId="696"/>
    <cellStyle name="常规 18 2 3 2" xfId="700"/>
    <cellStyle name="常规 18 2 4" xfId="704"/>
    <cellStyle name="常规 18 3" xfId="518"/>
    <cellStyle name="常规 18 3 2" xfId="707"/>
    <cellStyle name="常规 18 3 2 2" xfId="712"/>
    <cellStyle name="常规 18 3 2 2 2" xfId="715"/>
    <cellStyle name="常规 18 3 2 3" xfId="283"/>
    <cellStyle name="常规 18 3 3" xfId="717"/>
    <cellStyle name="常规 18 3 3 2" xfId="261"/>
    <cellStyle name="常规 18 3 4" xfId="17"/>
    <cellStyle name="常规 18 4" xfId="720"/>
    <cellStyle name="常规 18 4 2" xfId="69"/>
    <cellStyle name="常规 18 5" xfId="723"/>
    <cellStyle name="常规 19" xfId="425"/>
    <cellStyle name="常规 19 2" xfId="728"/>
    <cellStyle name="常规 19 2 2" xfId="730"/>
    <cellStyle name="常规 19 2 2 2" xfId="732"/>
    <cellStyle name="常规 19 2 2 2 2" xfId="512"/>
    <cellStyle name="常规 19 2 2 2 2 2" xfId="519"/>
    <cellStyle name="常规 19 2 2 2 2 2 2" xfId="708"/>
    <cellStyle name="常规 19 2 2 2 2 3" xfId="721"/>
    <cellStyle name="常规 19 2 2 2 3" xfId="417"/>
    <cellStyle name="常规 19 2 2 2 3 2" xfId="664"/>
    <cellStyle name="常规 19 2 2 2 4" xfId="514"/>
    <cellStyle name="常规 19 2 2 3" xfId="734"/>
    <cellStyle name="常规 19 2 2 3 2" xfId="736"/>
    <cellStyle name="常规 19 2 2 3 2 2" xfId="738"/>
    <cellStyle name="常规 19 2 2 3 3" xfId="725"/>
    <cellStyle name="常规 19 2 2 4" xfId="740"/>
    <cellStyle name="常规 19 2 2 4 2" xfId="140"/>
    <cellStyle name="常规 19 2 2 5" xfId="742"/>
    <cellStyle name="常规 19 2 3" xfId="744"/>
    <cellStyle name="常规 19 2 3 2" xfId="746"/>
    <cellStyle name="常规 19 2 4" xfId="749"/>
    <cellStyle name="常规 19 3" xfId="665"/>
    <cellStyle name="常规 19 3 2" xfId="669"/>
    <cellStyle name="常规 19 3 2 2" xfId="571"/>
    <cellStyle name="常规 19 3 2 2 2" xfId="674"/>
    <cellStyle name="常规 19 3 2 3" xfId="341"/>
    <cellStyle name="常规 19 3 3" xfId="682"/>
    <cellStyle name="常规 19 3 3 2" xfId="686"/>
    <cellStyle name="常规 19 3 4" xfId="62"/>
    <cellStyle name="常规 19 4" xfId="694"/>
    <cellStyle name="常规 19 4 2" xfId="698"/>
    <cellStyle name="常规 19 5" xfId="702"/>
    <cellStyle name="常规 2" xfId="750"/>
    <cellStyle name="常规 2 10" xfId="752"/>
    <cellStyle name="常规 2 10 2" xfId="522"/>
    <cellStyle name="常规 2 10 2 2" xfId="526"/>
    <cellStyle name="常规 2 10 2 2 2" xfId="172"/>
    <cellStyle name="常规 2 10 2 3" xfId="548"/>
    <cellStyle name="常规 2 10 2 4" xfId="552"/>
    <cellStyle name="常规 2 10 2 5" xfId="149"/>
    <cellStyle name="常规 2 10 3" xfId="554"/>
    <cellStyle name="常规 2 10 3 2" xfId="557"/>
    <cellStyle name="常规 2 10 4" xfId="614"/>
    <cellStyle name="常规 2 11" xfId="753"/>
    <cellStyle name="常规 2 11 2" xfId="755"/>
    <cellStyle name="常规 2 12" xfId="756"/>
    <cellStyle name="常规 2 12 2" xfId="758"/>
    <cellStyle name="常规 2 13" xfId="562"/>
    <cellStyle name="常规 2 13 2" xfId="565"/>
    <cellStyle name="常规 2 14" xfId="576"/>
    <cellStyle name="常规 2 15" xfId="579"/>
    <cellStyle name="常规 2 2" xfId="747"/>
    <cellStyle name="常规 2 2 2" xfId="759"/>
    <cellStyle name="常规 2 2 2 2" xfId="605"/>
    <cellStyle name="常规 2 2 2 2 2" xfId="609"/>
    <cellStyle name="常规 2 2 2 2 2 2" xfId="760"/>
    <cellStyle name="常规 2 2 2 2 2 2 2" xfId="761"/>
    <cellStyle name="常规 2 2 2 2 2 2 2 2" xfId="762"/>
    <cellStyle name="常规 2 2 2 2 2 2 3" xfId="763"/>
    <cellStyle name="常规 2 2 2 2 2 3" xfId="764"/>
    <cellStyle name="常规 2 2 2 2 2 3 2" xfId="765"/>
    <cellStyle name="常规 2 2 2 2 2 4" xfId="767"/>
    <cellStyle name="常规 2 2 2 2 3" xfId="768"/>
    <cellStyle name="常规 2 2 2 2 3 2" xfId="769"/>
    <cellStyle name="常规 2 2 2 2 3 2 2" xfId="83"/>
    <cellStyle name="常规 2 2 2 2 3 3" xfId="770"/>
    <cellStyle name="常规 2 2 2 2 4" xfId="771"/>
    <cellStyle name="常规 2 2 2 2 4 2" xfId="772"/>
    <cellStyle name="常规 2 2 2 2 5" xfId="773"/>
    <cellStyle name="常规 2 2 2 3" xfId="774"/>
    <cellStyle name="常规 2 2 2 3 2" xfId="195"/>
    <cellStyle name="常规 2 2 2 4" xfId="58"/>
    <cellStyle name="常规 2 2 3" xfId="775"/>
    <cellStyle name="常规 2 2 3 2" xfId="776"/>
    <cellStyle name="常规 2 2 3 2 2" xfId="777"/>
    <cellStyle name="常规 2 2 3 2 2 2" xfId="778"/>
    <cellStyle name="常规 2 2 3 2 3" xfId="779"/>
    <cellStyle name="常规 2 2 3 3" xfId="780"/>
    <cellStyle name="常规 2 2 3 3 2" xfId="781"/>
    <cellStyle name="常规 2 2 3 4" xfId="782"/>
    <cellStyle name="常规 2 2 4" xfId="783"/>
    <cellStyle name="常规 2 2 4 2" xfId="784"/>
    <cellStyle name="常规 2 2 4 2 2" xfId="785"/>
    <cellStyle name="常规 2 2 4 2 2 2" xfId="786"/>
    <cellStyle name="常规 2 2 4 2 3" xfId="787"/>
    <cellStyle name="常规 2 2 4 3" xfId="788"/>
    <cellStyle name="常规 2 2 4 3 2" xfId="789"/>
    <cellStyle name="常规 2 2 4 4" xfId="790"/>
    <cellStyle name="常规 2 2 5" xfId="791"/>
    <cellStyle name="常规 2 2 6" xfId="792"/>
    <cellStyle name="常规 2 2 6 2" xfId="793"/>
    <cellStyle name="常规 2 2 7" xfId="795"/>
    <cellStyle name="常规 2 3" xfId="796"/>
    <cellStyle name="常规 2 3 2" xfId="797"/>
    <cellStyle name="常规 2 3 2 2" xfId="798"/>
    <cellStyle name="常规 2 3 2 2 2" xfId="799"/>
    <cellStyle name="常规 2 3 2 2 2 2" xfId="800"/>
    <cellStyle name="常规 2 3 2 2 2 2 2" xfId="801"/>
    <cellStyle name="常规 2 3 2 2 2 3" xfId="802"/>
    <cellStyle name="常规 2 3 2 2 3" xfId="803"/>
    <cellStyle name="常规 2 3 2 2 3 2" xfId="804"/>
    <cellStyle name="常规 2 3 2 2 4" xfId="805"/>
    <cellStyle name="常规 2 3 2 3" xfId="806"/>
    <cellStyle name="常规 2 3 2 3 2" xfId="807"/>
    <cellStyle name="常规 2 3 2 3 2 2" xfId="808"/>
    <cellStyle name="常规 2 3 2 3 3" xfId="809"/>
    <cellStyle name="常规 2 3 2 4" xfId="810"/>
    <cellStyle name="常规 2 3 2 4 2" xfId="811"/>
    <cellStyle name="常规 2 3 2 5" xfId="812"/>
    <cellStyle name="常规 2 3 3" xfId="813"/>
    <cellStyle name="常规 2 3 3 2" xfId="814"/>
    <cellStyle name="常规 2 3 3 2 2" xfId="815"/>
    <cellStyle name="常规 2 3 3 2 2 2" xfId="816"/>
    <cellStyle name="常规 2 3 3 2 3" xfId="817"/>
    <cellStyle name="常规 2 3 3 3" xfId="818"/>
    <cellStyle name="常规 2 3 3 3 2" xfId="819"/>
    <cellStyle name="常规 2 3 3 4" xfId="820"/>
    <cellStyle name="常规 2 3 4" xfId="821"/>
    <cellStyle name="常规 2 3 5" xfId="822"/>
    <cellStyle name="常规 2 3 5 2" xfId="823"/>
    <cellStyle name="常规 2 3 6" xfId="824"/>
    <cellStyle name="常规 2 4" xfId="825"/>
    <cellStyle name="常规 2 5" xfId="826"/>
    <cellStyle name="常规 2 6" xfId="827"/>
    <cellStyle name="常规 2 7" xfId="275"/>
    <cellStyle name="常规 2 8" xfId="312"/>
    <cellStyle name="常规 2 9" xfId="321"/>
    <cellStyle name="常规 2 9 2" xfId="585"/>
    <cellStyle name="常规 2 9 2 2" xfId="828"/>
    <cellStyle name="常规 2 9 2 2 2" xfId="405"/>
    <cellStyle name="常规 2 9 2 3" xfId="829"/>
    <cellStyle name="常规 2 9 3" xfId="830"/>
    <cellStyle name="常规 2 9 3 2" xfId="832"/>
    <cellStyle name="常规 2 9 4" xfId="833"/>
    <cellStyle name="常规 20" xfId="555"/>
    <cellStyle name="常规 20 2" xfId="558"/>
    <cellStyle name="常规 20 2 2" xfId="560"/>
    <cellStyle name="常规 20 2 2 2" xfId="107"/>
    <cellStyle name="常规 20 2 2 2 2" xfId="563"/>
    <cellStyle name="常规 20 2 2 2 2 2" xfId="566"/>
    <cellStyle name="常规 20 2 2 2 2 2 2" xfId="568"/>
    <cellStyle name="常规 20 2 2 2 2 3" xfId="574"/>
    <cellStyle name="常规 20 2 2 2 3" xfId="577"/>
    <cellStyle name="常规 20 2 2 2 3 2" xfId="39"/>
    <cellStyle name="常规 20 2 2 2 4" xfId="580"/>
    <cellStyle name="常规 20 2 2 3" xfId="582"/>
    <cellStyle name="常规 20 2 2 3 2" xfId="323"/>
    <cellStyle name="常规 20 2 2 3 2 2" xfId="587"/>
    <cellStyle name="常规 20 2 2 3 3" xfId="328"/>
    <cellStyle name="常规 20 2 2 4" xfId="590"/>
    <cellStyle name="常规 20 2 2 4 2" xfId="347"/>
    <cellStyle name="常规 20 2 2 5" xfId="592"/>
    <cellStyle name="常规 20 2 3" xfId="594"/>
    <cellStyle name="常规 20 2 3 2" xfId="596"/>
    <cellStyle name="常规 20 2 4" xfId="598"/>
    <cellStyle name="常规 20 3" xfId="219"/>
    <cellStyle name="常规 20 3 2" xfId="467"/>
    <cellStyle name="常规 20 3 2 2" xfId="601"/>
    <cellStyle name="常规 20 3 2 2 2" xfId="493"/>
    <cellStyle name="常规 20 3 2 3" xfId="603"/>
    <cellStyle name="常规 20 3 3" xfId="607"/>
    <cellStyle name="常规 20 3 3 2" xfId="610"/>
    <cellStyle name="常规 20 3 4" xfId="612"/>
    <cellStyle name="常规 20 4" xfId="223"/>
    <cellStyle name="常规 20 4 2" xfId="10"/>
    <cellStyle name="常规 20 5" xfId="161"/>
    <cellStyle name="常规 21" xfId="616"/>
    <cellStyle name="常规 21 2" xfId="266"/>
    <cellStyle name="常规 21 2 2" xfId="270"/>
    <cellStyle name="常规 21 2 2 2" xfId="274"/>
    <cellStyle name="常规 21 2 2 2 2" xfId="278"/>
    <cellStyle name="常规 21 2 2 2 2 2" xfId="284"/>
    <cellStyle name="常规 21 2 2 2 2 2 2" xfId="287"/>
    <cellStyle name="常规 21 2 2 2 2 3" xfId="97"/>
    <cellStyle name="常规 21 2 2 2 3" xfId="21"/>
    <cellStyle name="常规 21 2 2 2 3 2" xfId="300"/>
    <cellStyle name="常规 21 2 2 2 4" xfId="305"/>
    <cellStyle name="常规 21 2 2 3" xfId="311"/>
    <cellStyle name="常规 21 2 2 3 2" xfId="316"/>
    <cellStyle name="常规 21 2 2 3 2 2" xfId="144"/>
    <cellStyle name="常规 21 2 2 3 3" xfId="619"/>
    <cellStyle name="常规 21 2 2 4" xfId="320"/>
    <cellStyle name="常规 21 2 2 4 2" xfId="584"/>
    <cellStyle name="常规 21 2 2 5" xfId="326"/>
    <cellStyle name="常规 21 2 3" xfId="332"/>
    <cellStyle name="常规 21 2 3 2" xfId="336"/>
    <cellStyle name="常规 21 2 4" xfId="350"/>
    <cellStyle name="常规 21 3" xfId="369"/>
    <cellStyle name="常规 21 3 2" xfId="374"/>
    <cellStyle name="常规 21 3 2 2" xfId="377"/>
    <cellStyle name="常规 21 3 2 2 2" xfId="380"/>
    <cellStyle name="常规 21 3 2 3" xfId="399"/>
    <cellStyle name="常规 21 3 3" xfId="404"/>
    <cellStyle name="常规 21 3 3 2" xfId="408"/>
    <cellStyle name="常规 21 3 4" xfId="87"/>
    <cellStyle name="常规 21 4" xfId="438"/>
    <cellStyle name="常规 21 4 2" xfId="441"/>
    <cellStyle name="常规 21 5" xfId="476"/>
    <cellStyle name="常规 22" xfId="622"/>
    <cellStyle name="常规 22 2" xfId="490"/>
    <cellStyle name="常规 22 2 2" xfId="625"/>
    <cellStyle name="常规 22 2 2 2" xfId="627"/>
    <cellStyle name="常规 22 2 2 2 2" xfId="629"/>
    <cellStyle name="常规 22 2 2 2 2 2" xfId="631"/>
    <cellStyle name="常规 22 2 2 2 2 2 2" xfId="633"/>
    <cellStyle name="常规 22 2 2 2 2 3" xfId="635"/>
    <cellStyle name="常规 22 2 2 2 3" xfId="637"/>
    <cellStyle name="常规 22 2 2 2 3 2" xfId="231"/>
    <cellStyle name="常规 22 2 2 2 4" xfId="639"/>
    <cellStyle name="常规 22 2 2 3" xfId="524"/>
    <cellStyle name="常规 22 2 2 3 2" xfId="170"/>
    <cellStyle name="常规 22 2 2 3 2 2" xfId="528"/>
    <cellStyle name="常规 22 2 2 3 3" xfId="542"/>
    <cellStyle name="常规 22 2 2 4" xfId="546"/>
    <cellStyle name="常规 22 2 2 4 2" xfId="27"/>
    <cellStyle name="常规 22 2 2 5" xfId="550"/>
    <cellStyle name="常规 22 2 3" xfId="642"/>
    <cellStyle name="常规 22 2 3 2" xfId="644"/>
    <cellStyle name="常规 22 2 4" xfId="385"/>
    <cellStyle name="常规 22 3" xfId="500"/>
    <cellStyle name="常规 22 3 2" xfId="503"/>
    <cellStyle name="常规 22 3 2 2" xfId="646"/>
    <cellStyle name="常规 22 3 2 2 2" xfId="212"/>
    <cellStyle name="常规 22 3 2 3" xfId="649"/>
    <cellStyle name="常规 22 3 3" xfId="651"/>
    <cellStyle name="常规 22 3 3 2" xfId="654"/>
    <cellStyle name="常规 22 3 4" xfId="24"/>
    <cellStyle name="常规 22 4" xfId="506"/>
    <cellStyle name="常规 22 4 2" xfId="656"/>
    <cellStyle name="常规 22 5" xfId="660"/>
    <cellStyle name="常规 23" xfId="412"/>
    <cellStyle name="常规 23 2" xfId="419"/>
    <cellStyle name="常规 23 2 2" xfId="666"/>
    <cellStyle name="常规 23 2 2 2" xfId="670"/>
    <cellStyle name="常规 23 2 2 2 2" xfId="572"/>
    <cellStyle name="常规 23 2 2 2 2 2" xfId="675"/>
    <cellStyle name="常规 23 2 2 2 2 2 2" xfId="677"/>
    <cellStyle name="常规 23 2 2 2 2 3" xfId="430"/>
    <cellStyle name="常规 23 2 2 2 3" xfId="342"/>
    <cellStyle name="常规 23 2 2 2 3 2" xfId="4"/>
    <cellStyle name="常规 23 2 2 2 4" xfId="679"/>
    <cellStyle name="常规 23 2 2 3" xfId="683"/>
    <cellStyle name="常规 23 2 2 3 2" xfId="687"/>
    <cellStyle name="常规 23 2 2 3 2 2" xfId="483"/>
    <cellStyle name="常规 23 2 2 3 3" xfId="689"/>
    <cellStyle name="常规 23 2 2 4" xfId="63"/>
    <cellStyle name="常规 23 2 2 4 2" xfId="691"/>
    <cellStyle name="常规 23 2 2 5" xfId="72"/>
    <cellStyle name="常规 23 2 3" xfId="695"/>
    <cellStyle name="常规 23 2 3 2" xfId="699"/>
    <cellStyle name="常规 23 2 4" xfId="703"/>
    <cellStyle name="常规 23 3" xfId="516"/>
    <cellStyle name="常规 23 3 2" xfId="706"/>
    <cellStyle name="常规 23 3 2 2" xfId="711"/>
    <cellStyle name="常规 23 3 2 2 2" xfId="714"/>
    <cellStyle name="常规 23 3 2 3" xfId="282"/>
    <cellStyle name="常规 23 3 3" xfId="716"/>
    <cellStyle name="常规 23 3 3 2" xfId="260"/>
    <cellStyle name="常规 23 3 4" xfId="16"/>
    <cellStyle name="常规 23 4" xfId="719"/>
    <cellStyle name="常规 23 4 2" xfId="68"/>
    <cellStyle name="常规 23 5" xfId="722"/>
    <cellStyle name="常规 24" xfId="423"/>
    <cellStyle name="常规 24 2" xfId="727"/>
    <cellStyle name="常规 24 2 2" xfId="729"/>
    <cellStyle name="常规 24 2 2 2" xfId="731"/>
    <cellStyle name="常规 24 2 2 2 2" xfId="510"/>
    <cellStyle name="常规 24 2 2 2 2 2" xfId="515"/>
    <cellStyle name="常规 24 2 2 2 2 2 2" xfId="705"/>
    <cellStyle name="常规 24 2 2 2 2 3" xfId="718"/>
    <cellStyle name="常规 24 2 2 2 3" xfId="415"/>
    <cellStyle name="常规 24 2 2 2 3 2" xfId="663"/>
    <cellStyle name="常规 24 2 2 2 4" xfId="513"/>
    <cellStyle name="常规 24 2 2 3" xfId="733"/>
    <cellStyle name="常规 24 2 2 3 2" xfId="735"/>
    <cellStyle name="常规 24 2 2 3 2 2" xfId="737"/>
    <cellStyle name="常规 24 2 2 3 3" xfId="724"/>
    <cellStyle name="常规 24 2 2 4" xfId="739"/>
    <cellStyle name="常规 24 2 2 4 2" xfId="139"/>
    <cellStyle name="常规 24 2 2 5" xfId="741"/>
    <cellStyle name="常规 24 2 3" xfId="743"/>
    <cellStyle name="常规 24 2 3 2" xfId="745"/>
    <cellStyle name="常规 24 2 4" xfId="748"/>
    <cellStyle name="常规 24 3" xfId="662"/>
    <cellStyle name="常规 24 3 2" xfId="668"/>
    <cellStyle name="常规 24 3 2 2" xfId="570"/>
    <cellStyle name="常规 24 3 2 2 2" xfId="673"/>
    <cellStyle name="常规 24 3 2 3" xfId="340"/>
    <cellStyle name="常规 24 3 3" xfId="681"/>
    <cellStyle name="常规 24 3 3 2" xfId="685"/>
    <cellStyle name="常规 24 3 4" xfId="61"/>
    <cellStyle name="常规 24 4" xfId="693"/>
    <cellStyle name="常规 24 4 2" xfId="697"/>
    <cellStyle name="常规 24 5" xfId="701"/>
    <cellStyle name="常规 25" xfId="838"/>
    <cellStyle name="常规 25 2" xfId="840"/>
    <cellStyle name="常规 25 2 2" xfId="842"/>
    <cellStyle name="常规 25 2 2 2" xfId="844"/>
    <cellStyle name="常规 25 2 2 2 2" xfId="848"/>
    <cellStyle name="常规 25 2 2 2 2 2" xfId="850"/>
    <cellStyle name="常规 25 2 2 2 2 2 2" xfId="852"/>
    <cellStyle name="常规 25 2 2 2 2 3" xfId="854"/>
    <cellStyle name="常规 25 2 2 2 3" xfId="856"/>
    <cellStyle name="常规 25 2 2 2 3 2" xfId="858"/>
    <cellStyle name="常规 25 2 2 2 4" xfId="862"/>
    <cellStyle name="常规 25 2 2 3" xfId="864"/>
    <cellStyle name="常规 25 2 2 3 2" xfId="868"/>
    <cellStyle name="常规 25 2 2 3 2 2" xfId="870"/>
    <cellStyle name="常规 25 2 2 3 3" xfId="872"/>
    <cellStyle name="常规 25 2 2 4" xfId="874"/>
    <cellStyle name="常规 25 2 2 4 2" xfId="876"/>
    <cellStyle name="常规 25 2 2 5" xfId="191"/>
    <cellStyle name="常规 25 2 3" xfId="878"/>
    <cellStyle name="常规 25 2 3 2" xfId="880"/>
    <cellStyle name="常规 25 2 4" xfId="882"/>
    <cellStyle name="常规 25 3" xfId="884"/>
    <cellStyle name="常规 25 3 2" xfId="886"/>
    <cellStyle name="常规 25 3 2 2" xfId="890"/>
    <cellStyle name="常规 25 3 2 2 2" xfId="894"/>
    <cellStyle name="常规 25 3 2 3" xfId="898"/>
    <cellStyle name="常规 25 3 3" xfId="900"/>
    <cellStyle name="常规 25 3 3 2" xfId="904"/>
    <cellStyle name="常规 25 3 4" xfId="906"/>
    <cellStyle name="常规 25 4" xfId="908"/>
    <cellStyle name="常规 25 4 2" xfId="263"/>
    <cellStyle name="常规 25 5" xfId="910"/>
    <cellStyle name="常规 26" xfId="912"/>
    <cellStyle name="常规 26 2" xfId="15"/>
    <cellStyle name="常规 26 2 2" xfId="124"/>
    <cellStyle name="常规 26 2 2 2" xfId="127"/>
    <cellStyle name="常规 26 2 2 2 2" xfId="914"/>
    <cellStyle name="常规 26 2 2 2 2 2" xfId="916"/>
    <cellStyle name="常规 26 2 2 2 2 2 2" xfId="918"/>
    <cellStyle name="常规 26 2 2 2 2 3" xfId="920"/>
    <cellStyle name="常规 26 2 2 2 3" xfId="922"/>
    <cellStyle name="常规 26 2 2 2 3 2" xfId="924"/>
    <cellStyle name="常规 26 2 2 2 4" xfId="926"/>
    <cellStyle name="常规 26 2 2 3" xfId="130"/>
    <cellStyle name="常规 26 2 2 3 2" xfId="928"/>
    <cellStyle name="常规 26 2 2 3 2 2" xfId="930"/>
    <cellStyle name="常规 26 2 2 3 3" xfId="932"/>
    <cellStyle name="常规 26 2 2 4" xfId="934"/>
    <cellStyle name="常规 26 2 2 4 2" xfId="936"/>
    <cellStyle name="常规 26 2 2 5" xfId="938"/>
    <cellStyle name="常规 26 2 3" xfId="133"/>
    <cellStyle name="常规 26 2 3 2" xfId="837"/>
    <cellStyle name="常规 26 2 4" xfId="940"/>
    <cellStyle name="常规 26 3" xfId="71"/>
    <cellStyle name="常规 26 3 2" xfId="45"/>
    <cellStyle name="常规 26 3 2 2" xfId="136"/>
    <cellStyle name="常规 26 3 2 2 2" xfId="942"/>
    <cellStyle name="常规 26 3 2 3" xfId="142"/>
    <cellStyle name="常规 26 3 3" xfId="147"/>
    <cellStyle name="常规 26 3 3 2" xfId="944"/>
    <cellStyle name="常规 26 3 4" xfId="946"/>
    <cellStyle name="常规 26 4" xfId="76"/>
    <cellStyle name="常规 26 4 2" xfId="153"/>
    <cellStyle name="常规 26 5" xfId="82"/>
    <cellStyle name="常规 27" xfId="948"/>
    <cellStyle name="常规 27 2" xfId="950"/>
    <cellStyle name="常规 27 2 2" xfId="952"/>
    <cellStyle name="常规 27 2 2 2" xfId="954"/>
    <cellStyle name="常规 27 2 2 2 2" xfId="956"/>
    <cellStyle name="常规 27 2 2 2 2 2" xfId="958"/>
    <cellStyle name="常规 27 2 2 2 2 2 2" xfId="960"/>
    <cellStyle name="常规 27 2 2 2 2 3" xfId="963"/>
    <cellStyle name="常规 27 2 2 2 3" xfId="965"/>
    <cellStyle name="常规 27 2 2 2 3 2" xfId="967"/>
    <cellStyle name="常规 27 2 2 2 4" xfId="969"/>
    <cellStyle name="常规 27 2 2 3" xfId="972"/>
    <cellStyle name="常规 27 2 2 3 2" xfId="52"/>
    <cellStyle name="常规 27 2 2 3 2 2" xfId="975"/>
    <cellStyle name="常规 27 2 2 3 3" xfId="977"/>
    <cellStyle name="常规 27 2 2 4" xfId="980"/>
    <cellStyle name="常规 27 2 2 4 2" xfId="982"/>
    <cellStyle name="常规 27 2 2 5" xfId="984"/>
    <cellStyle name="常规 27 2 3" xfId="986"/>
    <cellStyle name="常规 27 2 3 2" xfId="988"/>
    <cellStyle name="常规 27 2 4" xfId="847"/>
    <cellStyle name="常规 27 3" xfId="990"/>
    <cellStyle name="常规 27 3 2" xfId="992"/>
    <cellStyle name="常规 27 3 2 2" xfId="994"/>
    <cellStyle name="常规 27 3 2 2 2" xfId="996"/>
    <cellStyle name="常规 27 3 2 3" xfId="998"/>
    <cellStyle name="常规 27 3 3" xfId="1000"/>
    <cellStyle name="常规 27 3 3 2" xfId="1002"/>
    <cellStyle name="常规 27 3 4" xfId="867"/>
    <cellStyle name="常规 27 4" xfId="1004"/>
    <cellStyle name="常规 27 4 2" xfId="1006"/>
    <cellStyle name="常规 27 5" xfId="1008"/>
    <cellStyle name="常规 28" xfId="1010"/>
    <cellStyle name="常规 28 2" xfId="1012"/>
    <cellStyle name="常规 28 2 2" xfId="1015"/>
    <cellStyle name="常规 28 2 2 2" xfId="475"/>
    <cellStyle name="常规 28 2 2 2 2" xfId="1017"/>
    <cellStyle name="常规 28 2 2 2 2 2" xfId="1019"/>
    <cellStyle name="常规 28 2 2 2 2 2 2" xfId="80"/>
    <cellStyle name="常规 28 2 2 2 2 3" xfId="1021"/>
    <cellStyle name="常规 28 2 2 2 3" xfId="1023"/>
    <cellStyle name="常规 28 2 2 2 3 2" xfId="1025"/>
    <cellStyle name="常规 28 2 2 2 4" xfId="1027"/>
    <cellStyle name="常规 28 2 2 3" xfId="1029"/>
    <cellStyle name="常规 28 2 2 3 2" xfId="1031"/>
    <cellStyle name="常规 28 2 2 3 2 2" xfId="1033"/>
    <cellStyle name="常规 28 2 2 3 3" xfId="1035"/>
    <cellStyle name="常规 28 2 2 4" xfId="1037"/>
    <cellStyle name="常规 28 2 2 4 2" xfId="1039"/>
    <cellStyle name="常规 28 2 2 5" xfId="1041"/>
    <cellStyle name="常规 28 2 3" xfId="1043"/>
    <cellStyle name="常规 28 2 3 2" xfId="659"/>
    <cellStyle name="常规 28 2 4" xfId="1045"/>
    <cellStyle name="常规 28 3" xfId="1047"/>
    <cellStyle name="常规 28 3 2" xfId="1049"/>
    <cellStyle name="常规 28 3 2 2" xfId="1051"/>
    <cellStyle name="常规 28 3 2 2 2" xfId="1053"/>
    <cellStyle name="常规 28 3 2 3" xfId="1055"/>
    <cellStyle name="常规 28 3 3" xfId="1057"/>
    <cellStyle name="常规 28 3 3 2" xfId="1059"/>
    <cellStyle name="常规 28 3 4" xfId="1061"/>
    <cellStyle name="常规 28 4" xfId="1063"/>
    <cellStyle name="常规 28 4 2" xfId="534"/>
    <cellStyle name="常规 28 5" xfId="1065"/>
    <cellStyle name="常规 29" xfId="1067"/>
    <cellStyle name="常规 29 2" xfId="1069"/>
    <cellStyle name="常规 29 2 2" xfId="1071"/>
    <cellStyle name="常规 29 2 2 2" xfId="1075"/>
    <cellStyle name="常规 29 2 2 2 2" xfId="1079"/>
    <cellStyle name="常规 29 2 2 2 2 2" xfId="1081"/>
    <cellStyle name="常规 29 2 2 2 2 2 2" xfId="1083"/>
    <cellStyle name="常规 29 2 2 2 2 3" xfId="1085"/>
    <cellStyle name="常规 29 2 2 2 3" xfId="1087"/>
    <cellStyle name="常规 29 2 2 2 3 2" xfId="1090"/>
    <cellStyle name="常规 29 2 2 2 4" xfId="1092"/>
    <cellStyle name="常规 29 2 2 3" xfId="1096"/>
    <cellStyle name="常规 29 2 2 3 2" xfId="1098"/>
    <cellStyle name="常规 29 2 2 3 2 2" xfId="1100"/>
    <cellStyle name="常规 29 2 2 3 3" xfId="1102"/>
    <cellStyle name="常规 29 2 2 4" xfId="1104"/>
    <cellStyle name="常规 29 2 2 4 2" xfId="1106"/>
    <cellStyle name="常规 29 2 2 5" xfId="1108"/>
    <cellStyle name="常规 29 2 3" xfId="1110"/>
    <cellStyle name="常规 29 2 3 2" xfId="1112"/>
    <cellStyle name="常规 29 2 4" xfId="1114"/>
    <cellStyle name="常规 29 3" xfId="1116"/>
    <cellStyle name="常规 29 3 2" xfId="1119"/>
    <cellStyle name="常规 29 3 2 2" xfId="1123"/>
    <cellStyle name="常规 29 3 2 2 2" xfId="1128"/>
    <cellStyle name="常规 29 3 2 3" xfId="1132"/>
    <cellStyle name="常规 29 3 3" xfId="1074"/>
    <cellStyle name="常规 29 3 3 2" xfId="1078"/>
    <cellStyle name="常规 29 3 4" xfId="1095"/>
    <cellStyle name="常规 29 4" xfId="1134"/>
    <cellStyle name="常规 29 4 2" xfId="454"/>
    <cellStyle name="常规 29 5" xfId="1136"/>
    <cellStyle name="常规 3" xfId="1137"/>
    <cellStyle name="常规 3 10" xfId="1138"/>
    <cellStyle name="常规 3 10 2" xfId="1139"/>
    <cellStyle name="常规 3 10 2 2" xfId="971"/>
    <cellStyle name="常规 3 10 2 2 2" xfId="51"/>
    <cellStyle name="常规 3 10 2 3" xfId="979"/>
    <cellStyle name="常规 3 10 3" xfId="1140"/>
    <cellStyle name="常规 3 10 3 2" xfId="1141"/>
    <cellStyle name="常规 3 10 4" xfId="1142"/>
    <cellStyle name="常规 3 11" xfId="1143"/>
    <cellStyle name="常规 3 12" xfId="1089"/>
    <cellStyle name="常规 3 12 2" xfId="1144"/>
    <cellStyle name="常规 3 13" xfId="1146"/>
    <cellStyle name="常规 3 13 2" xfId="1147"/>
    <cellStyle name="常规 3 14" xfId="1148"/>
    <cellStyle name="常规 3 2" xfId="1149"/>
    <cellStyle name="常规 3 2 2" xfId="1150"/>
    <cellStyle name="常规 3 2 2 2" xfId="1151"/>
    <cellStyle name="常规 3 2 2 2 2" xfId="1152"/>
    <cellStyle name="常规 3 2 2 2 2 2" xfId="1153"/>
    <cellStyle name="常规 3 2 2 2 2 2 2" xfId="1154"/>
    <cellStyle name="常规 3 2 2 2 2 3" xfId="1155"/>
    <cellStyle name="常规 3 2 2 2 3" xfId="1158"/>
    <cellStyle name="常规 3 2 2 2 3 2" xfId="1161"/>
    <cellStyle name="常规 3 2 2 2 4" xfId="1164"/>
    <cellStyle name="常规 3 2 2 2 4 2" xfId="1167"/>
    <cellStyle name="常规 3 2 2 2 5" xfId="1170"/>
    <cellStyle name="常规 3 2 2 3" xfId="754"/>
    <cellStyle name="常规 3 2 2 3 2" xfId="648"/>
    <cellStyle name="常规 3 2 2 3 2 2" xfId="1171"/>
    <cellStyle name="常规 3 2 2 3 3" xfId="1174"/>
    <cellStyle name="常规 3 2 2 4" xfId="1175"/>
    <cellStyle name="常规 3 2 2 4 2" xfId="1176"/>
    <cellStyle name="常规 3 2 2 5" xfId="1177"/>
    <cellStyle name="常规 3 2 2 5 2" xfId="1178"/>
    <cellStyle name="常规 3 2 2 6" xfId="1179"/>
    <cellStyle name="常规 3 2 3" xfId="1180"/>
    <cellStyle name="常规 3 2 3 2" xfId="1181"/>
    <cellStyle name="常规 3 2 3 2 2" xfId="1182"/>
    <cellStyle name="常规 3 2 3 2 2 2" xfId="766"/>
    <cellStyle name="常规 3 2 3 2 3" xfId="1185"/>
    <cellStyle name="常规 3 2 3 3" xfId="757"/>
    <cellStyle name="常规 3 2 3 3 2" xfId="1186"/>
    <cellStyle name="常规 3 2 3 4" xfId="1187"/>
    <cellStyle name="常规 3 2 4" xfId="1188"/>
    <cellStyle name="常规 3 2 5" xfId="85"/>
    <cellStyle name="常规 3 2 5 2" xfId="18"/>
    <cellStyle name="常规 3 2 6" xfId="53"/>
    <cellStyle name="常规 3 2 6 2" xfId="1189"/>
    <cellStyle name="常规 3 2 7" xfId="1190"/>
    <cellStyle name="常规 3 3" xfId="1191"/>
    <cellStyle name="常规 3 3 2" xfId="1192"/>
    <cellStyle name="常规 3 4" xfId="1193"/>
    <cellStyle name="常规 3 4 2" xfId="1194"/>
    <cellStyle name="常规 3 5" xfId="1195"/>
    <cellStyle name="常规 3 6" xfId="1196"/>
    <cellStyle name="常规 3 7" xfId="335"/>
    <cellStyle name="常规 3 8" xfId="1197"/>
    <cellStyle name="常规 3 9" xfId="1198"/>
    <cellStyle name="常规 3 9 2" xfId="1199"/>
    <cellStyle name="常规 3 9 2 2" xfId="1200"/>
    <cellStyle name="常规 3 9 2 2 2" xfId="1203"/>
    <cellStyle name="常规 3 9 2 3" xfId="1204"/>
    <cellStyle name="常规 3 9 3" xfId="1205"/>
    <cellStyle name="常规 3 9 3 2" xfId="1207"/>
    <cellStyle name="常规 3 9 4" xfId="1"/>
    <cellStyle name="常规 30" xfId="836"/>
    <cellStyle name="常规 30 2" xfId="839"/>
    <cellStyle name="常规 30 2 2" xfId="841"/>
    <cellStyle name="常规 30 2 2 2" xfId="843"/>
    <cellStyle name="常规 30 2 2 2 2" xfId="846"/>
    <cellStyle name="常规 30 2 2 2 2 2" xfId="849"/>
    <cellStyle name="常规 30 2 2 2 2 2 2" xfId="851"/>
    <cellStyle name="常规 30 2 2 2 2 3" xfId="853"/>
    <cellStyle name="常规 30 2 2 2 3" xfId="855"/>
    <cellStyle name="常规 30 2 2 2 3 2" xfId="857"/>
    <cellStyle name="常规 30 2 2 2 4" xfId="861"/>
    <cellStyle name="常规 30 2 2 3" xfId="863"/>
    <cellStyle name="常规 30 2 2 3 2" xfId="866"/>
    <cellStyle name="常规 30 2 2 3 2 2" xfId="869"/>
    <cellStyle name="常规 30 2 2 3 3" xfId="871"/>
    <cellStyle name="常规 30 2 2 4" xfId="873"/>
    <cellStyle name="常规 30 2 2 4 2" xfId="875"/>
    <cellStyle name="常规 30 2 2 5" xfId="190"/>
    <cellStyle name="常规 30 2 3" xfId="877"/>
    <cellStyle name="常规 30 2 3 2" xfId="879"/>
    <cellStyle name="常规 30 2 4" xfId="881"/>
    <cellStyle name="常规 30 3" xfId="883"/>
    <cellStyle name="常规 30 3 2" xfId="885"/>
    <cellStyle name="常规 30 3 2 2" xfId="889"/>
    <cellStyle name="常规 30 3 2 2 2" xfId="893"/>
    <cellStyle name="常规 30 3 2 3" xfId="897"/>
    <cellStyle name="常规 30 3 3" xfId="899"/>
    <cellStyle name="常规 30 3 3 2" xfId="903"/>
    <cellStyle name="常规 30 3 4" xfId="905"/>
    <cellStyle name="常规 30 4" xfId="907"/>
    <cellStyle name="常规 30 4 2" xfId="262"/>
    <cellStyle name="常规 30 5" xfId="909"/>
    <cellStyle name="常规 31" xfId="911"/>
    <cellStyle name="常规 31 2" xfId="14"/>
    <cellStyle name="常规 31 2 2" xfId="123"/>
    <cellStyle name="常规 31 2 2 2" xfId="126"/>
    <cellStyle name="常规 31 2 2 2 2" xfId="913"/>
    <cellStyle name="常规 31 2 2 2 2 2" xfId="915"/>
    <cellStyle name="常规 31 2 2 2 2 2 2" xfId="917"/>
    <cellStyle name="常规 31 2 2 2 2 3" xfId="919"/>
    <cellStyle name="常规 31 2 2 2 3" xfId="921"/>
    <cellStyle name="常规 31 2 2 2 3 2" xfId="923"/>
    <cellStyle name="常规 31 2 2 2 4" xfId="925"/>
    <cellStyle name="常规 31 2 2 3" xfId="129"/>
    <cellStyle name="常规 31 2 2 3 2" xfId="927"/>
    <cellStyle name="常规 31 2 2 3 2 2" xfId="929"/>
    <cellStyle name="常规 31 2 2 3 3" xfId="931"/>
    <cellStyle name="常规 31 2 2 4" xfId="933"/>
    <cellStyle name="常规 31 2 2 4 2" xfId="935"/>
    <cellStyle name="常规 31 2 2 5" xfId="937"/>
    <cellStyle name="常规 31 2 3" xfId="132"/>
    <cellStyle name="常规 31 2 3 2" xfId="835"/>
    <cellStyle name="常规 31 2 4" xfId="939"/>
    <cellStyle name="常规 31 3" xfId="70"/>
    <cellStyle name="常规 31 3 2" xfId="44"/>
    <cellStyle name="常规 31 3 2 2" xfId="135"/>
    <cellStyle name="常规 31 3 2 2 2" xfId="941"/>
    <cellStyle name="常规 31 3 2 3" xfId="141"/>
    <cellStyle name="常规 31 3 3" xfId="146"/>
    <cellStyle name="常规 31 3 3 2" xfId="943"/>
    <cellStyle name="常规 31 3 4" xfId="945"/>
    <cellStyle name="常规 31 4" xfId="75"/>
    <cellStyle name="常规 31 4 2" xfId="152"/>
    <cellStyle name="常规 31 5" xfId="81"/>
    <cellStyle name="常规 32" xfId="947"/>
    <cellStyle name="常规 32 2" xfId="949"/>
    <cellStyle name="常规 32 2 2" xfId="951"/>
    <cellStyle name="常规 32 2 2 2" xfId="953"/>
    <cellStyle name="常规 32 2 2 2 2" xfId="955"/>
    <cellStyle name="常规 32 2 2 2 2 2" xfId="957"/>
    <cellStyle name="常规 32 2 2 2 2 2 2" xfId="959"/>
    <cellStyle name="常规 32 2 2 2 2 3" xfId="962"/>
    <cellStyle name="常规 32 2 2 2 3" xfId="964"/>
    <cellStyle name="常规 32 2 2 2 3 2" xfId="966"/>
    <cellStyle name="常规 32 2 2 2 4" xfId="968"/>
    <cellStyle name="常规 32 2 2 3" xfId="970"/>
    <cellStyle name="常规 32 2 2 3 2" xfId="50"/>
    <cellStyle name="常规 32 2 2 3 2 2" xfId="974"/>
    <cellStyle name="常规 32 2 2 3 3" xfId="976"/>
    <cellStyle name="常规 32 2 2 4" xfId="978"/>
    <cellStyle name="常规 32 2 2 4 2" xfId="981"/>
    <cellStyle name="常规 32 2 2 5" xfId="983"/>
    <cellStyle name="常规 32 2 3" xfId="985"/>
    <cellStyle name="常规 32 2 3 2" xfId="987"/>
    <cellStyle name="常规 32 2 4" xfId="845"/>
    <cellStyle name="常规 32 3" xfId="989"/>
    <cellStyle name="常规 32 3 2" xfId="991"/>
    <cellStyle name="常规 32 3 2 2" xfId="993"/>
    <cellStyle name="常规 32 3 2 2 2" xfId="995"/>
    <cellStyle name="常规 32 3 2 3" xfId="997"/>
    <cellStyle name="常规 32 3 3" xfId="999"/>
    <cellStyle name="常规 32 3 3 2" xfId="1001"/>
    <cellStyle name="常规 32 3 4" xfId="865"/>
    <cellStyle name="常规 32 4" xfId="1003"/>
    <cellStyle name="常规 32 4 2" xfId="1005"/>
    <cellStyle name="常规 32 5" xfId="1007"/>
    <cellStyle name="常规 33" xfId="1009"/>
    <cellStyle name="常规 33 2" xfId="1011"/>
    <cellStyle name="常规 33 2 2" xfId="1014"/>
    <cellStyle name="常规 33 2 2 2" xfId="474"/>
    <cellStyle name="常规 33 2 2 2 2" xfId="1016"/>
    <cellStyle name="常规 33 2 2 2 2 2" xfId="1018"/>
    <cellStyle name="常规 33 2 2 2 2 2 2" xfId="79"/>
    <cellStyle name="常规 33 2 2 2 2 3" xfId="1020"/>
    <cellStyle name="常规 33 2 2 2 3" xfId="1022"/>
    <cellStyle name="常规 33 2 2 2 3 2" xfId="1024"/>
    <cellStyle name="常规 33 2 2 2 4" xfId="1026"/>
    <cellStyle name="常规 33 2 2 3" xfId="1028"/>
    <cellStyle name="常规 33 2 2 3 2" xfId="1030"/>
    <cellStyle name="常规 33 2 2 3 2 2" xfId="1032"/>
    <cellStyle name="常规 33 2 2 3 3" xfId="1034"/>
    <cellStyle name="常规 33 2 2 4" xfId="1036"/>
    <cellStyle name="常规 33 2 2 4 2" xfId="1038"/>
    <cellStyle name="常规 33 2 2 5" xfId="1040"/>
    <cellStyle name="常规 33 2 3" xfId="1042"/>
    <cellStyle name="常规 33 2 3 2" xfId="658"/>
    <cellStyle name="常规 33 2 4" xfId="1044"/>
    <cellStyle name="常规 33 3" xfId="1046"/>
    <cellStyle name="常规 33 3 2" xfId="1048"/>
    <cellStyle name="常规 33 3 2 2" xfId="1050"/>
    <cellStyle name="常规 33 3 2 2 2" xfId="1052"/>
    <cellStyle name="常规 33 3 2 3" xfId="1054"/>
    <cellStyle name="常规 33 3 3" xfId="1056"/>
    <cellStyle name="常规 33 3 3 2" xfId="1058"/>
    <cellStyle name="常规 33 3 4" xfId="1060"/>
    <cellStyle name="常规 33 4" xfId="1062"/>
    <cellStyle name="常规 33 4 2" xfId="533"/>
    <cellStyle name="常规 33 5" xfId="1064"/>
    <cellStyle name="常规 34" xfId="1066"/>
    <cellStyle name="常规 34 2" xfId="1068"/>
    <cellStyle name="常规 34 2 2" xfId="1070"/>
    <cellStyle name="常规 34 2 2 2" xfId="1073"/>
    <cellStyle name="常规 34 2 2 2 2" xfId="1077"/>
    <cellStyle name="常规 34 2 2 2 2 2" xfId="1080"/>
    <cellStyle name="常规 34 2 2 2 2 2 2" xfId="1082"/>
    <cellStyle name="常规 34 2 2 2 2 3" xfId="1084"/>
    <cellStyle name="常规 34 2 2 2 3" xfId="1086"/>
    <cellStyle name="常规 34 2 2 2 3 2" xfId="1088"/>
    <cellStyle name="常规 34 2 2 2 4" xfId="1091"/>
    <cellStyle name="常规 34 2 2 3" xfId="1094"/>
    <cellStyle name="常规 34 2 2 3 2" xfId="1097"/>
    <cellStyle name="常规 34 2 2 3 2 2" xfId="1099"/>
    <cellStyle name="常规 34 2 2 3 3" xfId="1101"/>
    <cellStyle name="常规 34 2 2 4" xfId="1103"/>
    <cellStyle name="常规 34 2 2 4 2" xfId="1105"/>
    <cellStyle name="常规 34 2 2 5" xfId="1107"/>
    <cellStyle name="常规 34 2 3" xfId="1109"/>
    <cellStyle name="常规 34 2 3 2" xfId="1111"/>
    <cellStyle name="常规 34 2 4" xfId="1113"/>
    <cellStyle name="常规 34 3" xfId="1115"/>
    <cellStyle name="常规 34 3 2" xfId="1118"/>
    <cellStyle name="常规 34 3 2 2" xfId="1122"/>
    <cellStyle name="常规 34 3 2 2 2" xfId="1127"/>
    <cellStyle name="常规 34 3 2 3" xfId="1131"/>
    <cellStyle name="常规 34 3 3" xfId="1072"/>
    <cellStyle name="常规 34 3 3 2" xfId="1076"/>
    <cellStyle name="常规 34 3 4" xfId="1093"/>
    <cellStyle name="常规 34 4" xfId="1133"/>
    <cellStyle name="常规 34 4 2" xfId="453"/>
    <cellStyle name="常规 34 5" xfId="1135"/>
    <cellStyle name="常规 35" xfId="1209"/>
    <cellStyle name="常规 35 2" xfId="1211"/>
    <cellStyle name="常规 35 2 2" xfId="1213"/>
    <cellStyle name="常规 35 2 2 2" xfId="1215"/>
    <cellStyle name="常规 35 2 2 2 2" xfId="1217"/>
    <cellStyle name="常规 35 2 2 2 2 2" xfId="1219"/>
    <cellStyle name="常规 35 2 2 2 2 2 2" xfId="1221"/>
    <cellStyle name="常规 35 2 2 2 2 3" xfId="1223"/>
    <cellStyle name="常规 35 2 2 2 3" xfId="1225"/>
    <cellStyle name="常规 35 2 2 2 3 2" xfId="1228"/>
    <cellStyle name="常规 35 2 2 2 4" xfId="1230"/>
    <cellStyle name="常规 35 2 2 3" xfId="1232"/>
    <cellStyle name="常规 35 2 2 3 2" xfId="1234"/>
    <cellStyle name="常规 35 2 2 3 2 2" xfId="251"/>
    <cellStyle name="常规 35 2 2 3 3" xfId="1236"/>
    <cellStyle name="常规 35 2 2 4" xfId="1238"/>
    <cellStyle name="常规 35 2 2 4 2" xfId="1240"/>
    <cellStyle name="常规 35 2 2 5" xfId="1242"/>
    <cellStyle name="常规 35 2 3" xfId="1245"/>
    <cellStyle name="常规 35 2 3 2" xfId="1247"/>
    <cellStyle name="常规 35 2 4" xfId="1202"/>
    <cellStyle name="常规 35 3" xfId="1249"/>
    <cellStyle name="常规 35 3 2" xfId="1251"/>
    <cellStyle name="常规 35 3 2 2" xfId="1253"/>
    <cellStyle name="常规 35 3 2 2 2" xfId="1255"/>
    <cellStyle name="常规 35 3 2 3" xfId="1257"/>
    <cellStyle name="常规 35 3 3" xfId="1121"/>
    <cellStyle name="常规 35 3 3 2" xfId="1126"/>
    <cellStyle name="常规 35 3 4" xfId="1130"/>
    <cellStyle name="常规 35 4" xfId="1259"/>
    <cellStyle name="常规 35 4 2" xfId="1261"/>
    <cellStyle name="常规 35 5" xfId="1263"/>
    <cellStyle name="常规 36" xfId="1265"/>
    <cellStyle name="常规 36 2" xfId="1267"/>
    <cellStyle name="常规 36 2 2" xfId="1269"/>
    <cellStyle name="常规 36 2 2 2" xfId="1271"/>
    <cellStyle name="常规 36 2 2 2 2" xfId="1273"/>
    <cellStyle name="常规 36 2 2 2 2 2" xfId="1275"/>
    <cellStyle name="常规 36 2 2 2 2 2 2" xfId="1277"/>
    <cellStyle name="常规 36 2 2 2 2 3" xfId="1279"/>
    <cellStyle name="常规 36 2 2 2 3" xfId="888"/>
    <cellStyle name="常规 36 2 2 2 3 2" xfId="892"/>
    <cellStyle name="常规 36 2 2 2 4" xfId="896"/>
    <cellStyle name="常规 36 2 2 3" xfId="1281"/>
    <cellStyle name="常规 36 2 2 3 2" xfId="359"/>
    <cellStyle name="常规 36 2 2 3 2 2" xfId="1283"/>
    <cellStyle name="常规 36 2 2 3 3" xfId="902"/>
    <cellStyle name="常规 36 2 2 4" xfId="1285"/>
    <cellStyle name="常规 36 2 2 4 2" xfId="1287"/>
    <cellStyle name="常规 36 2 2 5" xfId="1289"/>
    <cellStyle name="常规 36 2 3" xfId="450"/>
    <cellStyle name="常规 36 2 3 2" xfId="1291"/>
    <cellStyle name="常规 36 2 4" xfId="1293"/>
    <cellStyle name="常规 36 3" xfId="1295"/>
    <cellStyle name="常规 36 3 2" xfId="1297"/>
    <cellStyle name="常规 36 3 2 2" xfId="1299"/>
    <cellStyle name="常规 36 3 2 2 2" xfId="1301"/>
    <cellStyle name="常规 36 3 2 3" xfId="1303"/>
    <cellStyle name="常规 36 3 3" xfId="1305"/>
    <cellStyle name="常规 36 3 3 2" xfId="1307"/>
    <cellStyle name="常规 36 3 4" xfId="1309"/>
    <cellStyle name="常规 36 4" xfId="1311"/>
    <cellStyle name="常规 36 4 2" xfId="1313"/>
    <cellStyle name="常规 36 5" xfId="1315"/>
    <cellStyle name="常规 37" xfId="1317"/>
    <cellStyle name="常规 37 2" xfId="1319"/>
    <cellStyle name="常规 37 2 2" xfId="1321"/>
    <cellStyle name="常规 37 2 2 2" xfId="1157"/>
    <cellStyle name="常规 37 2 2 2 2" xfId="1160"/>
    <cellStyle name="常规 37 2 2 2 2 2" xfId="1323"/>
    <cellStyle name="常规 37 2 2 2 2 2 2" xfId="1325"/>
    <cellStyle name="常规 37 2 2 2 2 3" xfId="1327"/>
    <cellStyle name="常规 37 2 2 2 3" xfId="1329"/>
    <cellStyle name="常规 37 2 2 2 3 2" xfId="860"/>
    <cellStyle name="常规 37 2 2 2 4" xfId="1332"/>
    <cellStyle name="常规 37 2 2 3" xfId="1163"/>
    <cellStyle name="常规 37 2 2 3 2" xfId="1166"/>
    <cellStyle name="常规 37 2 2 3 2 2" xfId="1334"/>
    <cellStyle name="常规 37 2 2 3 3" xfId="1336"/>
    <cellStyle name="常规 37 2 2 4" xfId="1169"/>
    <cellStyle name="常规 37 2 2 4 2" xfId="1338"/>
    <cellStyle name="常规 37 2 2 5" xfId="1340"/>
    <cellStyle name="常规 37 2 3" xfId="1342"/>
    <cellStyle name="常规 37 2 3 2" xfId="1173"/>
    <cellStyle name="常规 37 2 4" xfId="228"/>
    <cellStyle name="常规 37 3" xfId="1345"/>
    <cellStyle name="常规 37 3 2" xfId="1347"/>
    <cellStyle name="常规 37 3 2 2" xfId="1184"/>
    <cellStyle name="常规 37 3 2 2 2" xfId="1349"/>
    <cellStyle name="常规 37 3 2 3" xfId="1351"/>
    <cellStyle name="常规 37 3 3" xfId="1353"/>
    <cellStyle name="常规 37 3 3 2" xfId="1355"/>
    <cellStyle name="常规 37 3 4" xfId="236"/>
    <cellStyle name="常规 37 4" xfId="1357"/>
    <cellStyle name="常规 37 4 2" xfId="1359"/>
    <cellStyle name="常规 37 5" xfId="1361"/>
    <cellStyle name="常规 38" xfId="1363"/>
    <cellStyle name="常规 38 2" xfId="1365"/>
    <cellStyle name="常规 38 2 2" xfId="1367"/>
    <cellStyle name="常规 38 2 2 2" xfId="1369"/>
    <cellStyle name="常规 38 2 2 2 2" xfId="1371"/>
    <cellStyle name="常规 38 2 2 2 2 2" xfId="1373"/>
    <cellStyle name="常规 38 2 2 2 2 2 2" xfId="1375"/>
    <cellStyle name="常规 38 2 2 2 2 3" xfId="1377"/>
    <cellStyle name="常规 38 2 2 2 3" xfId="1379"/>
    <cellStyle name="常规 38 2 2 2 3 2" xfId="1381"/>
    <cellStyle name="常规 38 2 2 2 4" xfId="1383"/>
    <cellStyle name="常规 38 2 2 3" xfId="1385"/>
    <cellStyle name="常规 38 2 2 3 2" xfId="1387"/>
    <cellStyle name="常规 38 2 2 3 2 2" xfId="1389"/>
    <cellStyle name="常规 38 2 2 3 3" xfId="1391"/>
    <cellStyle name="常规 38 2 2 4" xfId="1393"/>
    <cellStyle name="常规 38 2 2 4 2" xfId="1395"/>
    <cellStyle name="常规 38 2 2 5" xfId="1397"/>
    <cellStyle name="常规 38 2 3" xfId="1399"/>
    <cellStyle name="常规 38 2 3 2" xfId="1401"/>
    <cellStyle name="常规 38 2 4" xfId="1403"/>
    <cellStyle name="常规 38 3" xfId="1405"/>
    <cellStyle name="常规 38 3 2" xfId="1407"/>
    <cellStyle name="常规 38 3 2 2" xfId="1409"/>
    <cellStyle name="常规 38 3 2 2 2" xfId="1411"/>
    <cellStyle name="常规 38 3 2 3" xfId="1413"/>
    <cellStyle name="常规 38 3 3" xfId="1415"/>
    <cellStyle name="常规 38 3 3 2" xfId="1417"/>
    <cellStyle name="常规 38 3 4" xfId="1419"/>
    <cellStyle name="常规 38 4" xfId="1421"/>
    <cellStyle name="常规 38 4 2" xfId="1423"/>
    <cellStyle name="常规 38 5" xfId="1425"/>
    <cellStyle name="常规 39" xfId="7"/>
    <cellStyle name="常规 39 2" xfId="1427"/>
    <cellStyle name="常规 39 2 2" xfId="1429"/>
    <cellStyle name="常规 39 2 2 2" xfId="1431"/>
    <cellStyle name="常规 39 2 2 2 2" xfId="1433"/>
    <cellStyle name="常规 39 2 2 2 2 2" xfId="1435"/>
    <cellStyle name="常规 39 2 2 2 2 2 2" xfId="1436"/>
    <cellStyle name="常规 39 2 2 2 2 3" xfId="1437"/>
    <cellStyle name="常规 39 2 2 2 3" xfId="1439"/>
    <cellStyle name="常规 39 2 2 2 3 2" xfId="1440"/>
    <cellStyle name="常规 39 2 2 2 4" xfId="1441"/>
    <cellStyle name="常规 39 2 2 3" xfId="1444"/>
    <cellStyle name="常规 39 2 2 3 2" xfId="1446"/>
    <cellStyle name="常规 39 2 2 3 2 2" xfId="1447"/>
    <cellStyle name="常规 39 2 2 3 3" xfId="1448"/>
    <cellStyle name="常规 39 2 2 4" xfId="1451"/>
    <cellStyle name="常规 39 2 2 4 2" xfId="1452"/>
    <cellStyle name="常规 39 2 2 5" xfId="1453"/>
    <cellStyle name="常规 39 2 3" xfId="1455"/>
    <cellStyle name="常规 39 2 3 2" xfId="1457"/>
    <cellStyle name="常规 39 2 4" xfId="1459"/>
    <cellStyle name="常规 39 3" xfId="1461"/>
    <cellStyle name="常规 39 3 2" xfId="1463"/>
    <cellStyle name="常规 39 3 2 2" xfId="1464"/>
    <cellStyle name="常规 39 3 2 2 2" xfId="1465"/>
    <cellStyle name="常规 39 3 2 3" xfId="1466"/>
    <cellStyle name="常规 39 3 3" xfId="1467"/>
    <cellStyle name="常规 39 3 3 2" xfId="1468"/>
    <cellStyle name="常规 39 3 4" xfId="1469"/>
    <cellStyle name="常规 39 4" xfId="710"/>
    <cellStyle name="常规 39 4 2" xfId="713"/>
    <cellStyle name="常规 39 5" xfId="281"/>
    <cellStyle name="常规 4" xfId="1125"/>
    <cellStyle name="常规 4 10" xfId="1470"/>
    <cellStyle name="常规 4 11" xfId="1471"/>
    <cellStyle name="常规 4 11 2" xfId="1472"/>
    <cellStyle name="常规 4 2" xfId="1473"/>
    <cellStyle name="常规 4 2 2" xfId="1475"/>
    <cellStyle name="常规 4 2 3" xfId="1477"/>
    <cellStyle name="常规 4 2 4" xfId="1479"/>
    <cellStyle name="常规 4 3" xfId="1480"/>
    <cellStyle name="常规 4 4" xfId="1474"/>
    <cellStyle name="常规 4 5" xfId="1476"/>
    <cellStyle name="常规 4 6" xfId="1478"/>
    <cellStyle name="常规 4 7" xfId="1481"/>
    <cellStyle name="常规 4 8" xfId="1482"/>
    <cellStyle name="常规 4 9" xfId="1483"/>
    <cellStyle name="常规 40" xfId="1208"/>
    <cellStyle name="常规 40 2" xfId="1210"/>
    <cellStyle name="常规 40 2 2" xfId="1212"/>
    <cellStyle name="常规 40 2 2 2" xfId="1214"/>
    <cellStyle name="常规 40 2 2 2 2" xfId="1216"/>
    <cellStyle name="常规 40 2 2 2 2 2" xfId="1218"/>
    <cellStyle name="常规 40 2 2 2 2 2 2" xfId="1220"/>
    <cellStyle name="常规 40 2 2 2 2 3" xfId="1222"/>
    <cellStyle name="常规 40 2 2 2 3" xfId="1224"/>
    <cellStyle name="常规 40 2 2 2 3 2" xfId="1227"/>
    <cellStyle name="常规 40 2 2 2 4" xfId="1229"/>
    <cellStyle name="常规 40 2 2 3" xfId="1231"/>
    <cellStyle name="常规 40 2 2 3 2" xfId="1233"/>
    <cellStyle name="常规 40 2 2 3 2 2" xfId="250"/>
    <cellStyle name="常规 40 2 2 3 3" xfId="1235"/>
    <cellStyle name="常规 40 2 2 4" xfId="1237"/>
    <cellStyle name="常规 40 2 2 4 2" xfId="1239"/>
    <cellStyle name="常规 40 2 2 5" xfId="1241"/>
    <cellStyle name="常规 40 2 3" xfId="1244"/>
    <cellStyle name="常规 40 2 3 2" xfId="1246"/>
    <cellStyle name="常规 40 2 4" xfId="1201"/>
    <cellStyle name="常规 40 3" xfId="1248"/>
    <cellStyle name="常规 40 3 2" xfId="1250"/>
    <cellStyle name="常规 40 3 2 2" xfId="1252"/>
    <cellStyle name="常规 40 3 2 2 2" xfId="1254"/>
    <cellStyle name="常规 40 3 2 3" xfId="1256"/>
    <cellStyle name="常规 40 3 3" xfId="1120"/>
    <cellStyle name="常规 40 3 3 2" xfId="1124"/>
    <cellStyle name="常规 40 3 4" xfId="1129"/>
    <cellStyle name="常规 40 4" xfId="1258"/>
    <cellStyle name="常规 40 4 2" xfId="1260"/>
    <cellStyle name="常规 40 5" xfId="1262"/>
    <cellStyle name="常规 41" xfId="1264"/>
    <cellStyle name="常规 41 2" xfId="1266"/>
    <cellStyle name="常规 41 2 2" xfId="1268"/>
    <cellStyle name="常规 41 2 2 2" xfId="1270"/>
    <cellStyle name="常规 41 2 2 2 2" xfId="1272"/>
    <cellStyle name="常规 41 2 2 2 2 2" xfId="1274"/>
    <cellStyle name="常规 41 2 2 2 2 2 2" xfId="1276"/>
    <cellStyle name="常规 41 2 2 2 2 3" xfId="1278"/>
    <cellStyle name="常规 41 2 2 2 3" xfId="887"/>
    <cellStyle name="常规 41 2 2 2 3 2" xfId="891"/>
    <cellStyle name="常规 41 2 2 2 4" xfId="895"/>
    <cellStyle name="常规 41 2 2 3" xfId="1280"/>
    <cellStyle name="常规 41 2 2 3 2" xfId="358"/>
    <cellStyle name="常规 41 2 2 3 2 2" xfId="1282"/>
    <cellStyle name="常规 41 2 2 3 3" xfId="901"/>
    <cellStyle name="常规 41 2 2 4" xfId="1284"/>
    <cellStyle name="常规 41 2 2 4 2" xfId="1286"/>
    <cellStyle name="常规 41 2 2 5" xfId="1288"/>
    <cellStyle name="常规 41 2 3" xfId="449"/>
    <cellStyle name="常规 41 2 3 2" xfId="1290"/>
    <cellStyle name="常规 41 2 4" xfId="1292"/>
    <cellStyle name="常规 41 3" xfId="1294"/>
    <cellStyle name="常规 41 3 2" xfId="1296"/>
    <cellStyle name="常规 41 3 2 2" xfId="1298"/>
    <cellStyle name="常规 41 3 2 2 2" xfId="1300"/>
    <cellStyle name="常规 41 3 2 3" xfId="1302"/>
    <cellStyle name="常规 41 3 3" xfId="1304"/>
    <cellStyle name="常规 41 3 3 2" xfId="1306"/>
    <cellStyle name="常规 41 3 4" xfId="1308"/>
    <cellStyle name="常规 41 4" xfId="1310"/>
    <cellStyle name="常规 41 4 2" xfId="1312"/>
    <cellStyle name="常规 41 5" xfId="1314"/>
    <cellStyle name="常规 42" xfId="1316"/>
    <cellStyle name="常规 42 2" xfId="1318"/>
    <cellStyle name="常规 42 2 2" xfId="1320"/>
    <cellStyle name="常规 42 2 2 2" xfId="1156"/>
    <cellStyle name="常规 42 2 2 2 2" xfId="1159"/>
    <cellStyle name="常规 42 2 2 2 2 2" xfId="1322"/>
    <cellStyle name="常规 42 2 2 2 2 2 2" xfId="1324"/>
    <cellStyle name="常规 42 2 2 2 2 3" xfId="1326"/>
    <cellStyle name="常规 42 2 2 2 3" xfId="1328"/>
    <cellStyle name="常规 42 2 2 2 3 2" xfId="859"/>
    <cellStyle name="常规 42 2 2 2 4" xfId="1331"/>
    <cellStyle name="常规 42 2 2 3" xfId="1162"/>
    <cellStyle name="常规 42 2 2 3 2" xfId="1165"/>
    <cellStyle name="常规 42 2 2 3 2 2" xfId="1333"/>
    <cellStyle name="常规 42 2 2 3 3" xfId="1335"/>
    <cellStyle name="常规 42 2 2 4" xfId="1168"/>
    <cellStyle name="常规 42 2 2 4 2" xfId="1337"/>
    <cellStyle name="常规 42 2 2 5" xfId="1339"/>
    <cellStyle name="常规 42 2 3" xfId="1341"/>
    <cellStyle name="常规 42 2 3 2" xfId="1172"/>
    <cellStyle name="常规 42 2 4" xfId="227"/>
    <cellStyle name="常规 42 3" xfId="1344"/>
    <cellStyle name="常规 42 3 2" xfId="1346"/>
    <cellStyle name="常规 42 3 2 2" xfId="1183"/>
    <cellStyle name="常规 42 3 2 2 2" xfId="1348"/>
    <cellStyle name="常规 42 3 2 3" xfId="1350"/>
    <cellStyle name="常规 42 3 3" xfId="1352"/>
    <cellStyle name="常规 42 3 3 2" xfId="1354"/>
    <cellStyle name="常规 42 3 4" xfId="235"/>
    <cellStyle name="常规 42 4" xfId="1356"/>
    <cellStyle name="常规 42 4 2" xfId="1358"/>
    <cellStyle name="常规 42 5" xfId="1360"/>
    <cellStyle name="常规 43" xfId="1362"/>
    <cellStyle name="常规 43 2" xfId="1364"/>
    <cellStyle name="常规 43 2 2" xfId="1366"/>
    <cellStyle name="常规 43 2 2 2" xfId="1368"/>
    <cellStyle name="常规 43 2 2 2 2" xfId="1370"/>
    <cellStyle name="常规 43 2 2 2 2 2" xfId="1372"/>
    <cellStyle name="常规 43 2 2 2 2 2 2" xfId="1374"/>
    <cellStyle name="常规 43 2 2 2 2 3" xfId="1376"/>
    <cellStyle name="常规 43 2 2 2 3" xfId="1378"/>
    <cellStyle name="常规 43 2 2 2 3 2" xfId="1380"/>
    <cellStyle name="常规 43 2 2 2 4" xfId="1382"/>
    <cellStyle name="常规 43 2 2 3" xfId="1384"/>
    <cellStyle name="常规 43 2 2 3 2" xfId="1386"/>
    <cellStyle name="常规 43 2 2 3 2 2" xfId="1388"/>
    <cellStyle name="常规 43 2 2 3 3" xfId="1390"/>
    <cellStyle name="常规 43 2 2 4" xfId="1392"/>
    <cellStyle name="常规 43 2 2 4 2" xfId="1394"/>
    <cellStyle name="常规 43 2 2 5" xfId="1396"/>
    <cellStyle name="常规 43 2 3" xfId="1398"/>
    <cellStyle name="常规 43 2 3 2" xfId="1400"/>
    <cellStyle name="常规 43 2 4" xfId="1402"/>
    <cellStyle name="常规 43 3" xfId="1404"/>
    <cellStyle name="常规 43 3 2" xfId="1406"/>
    <cellStyle name="常规 43 3 2 2" xfId="1408"/>
    <cellStyle name="常规 43 3 2 2 2" xfId="1410"/>
    <cellStyle name="常规 43 3 2 3" xfId="1412"/>
    <cellStyle name="常规 43 3 3" xfId="1414"/>
    <cellStyle name="常规 43 3 3 2" xfId="1416"/>
    <cellStyle name="常规 43 3 4" xfId="1418"/>
    <cellStyle name="常规 43 4" xfId="1420"/>
    <cellStyle name="常规 43 4 2" xfId="1422"/>
    <cellStyle name="常规 43 5" xfId="1424"/>
    <cellStyle name="常规 44" xfId="6"/>
    <cellStyle name="常规 44 2" xfId="1426"/>
    <cellStyle name="常规 44 2 2" xfId="1428"/>
    <cellStyle name="常规 44 2 2 2" xfId="1430"/>
    <cellStyle name="常规 44 2 2 2 2" xfId="1432"/>
    <cellStyle name="常规 44 2 2 2 2 2" xfId="1434"/>
    <cellStyle name="常规 44 2 2 2 3" xfId="1438"/>
    <cellStyle name="常规 44 2 2 3" xfId="1443"/>
    <cellStyle name="常规 44 2 2 3 2" xfId="1445"/>
    <cellStyle name="常规 44 2 2 4" xfId="1450"/>
    <cellStyle name="常规 44 2 3" xfId="1454"/>
    <cellStyle name="常规 44 2 3 2" xfId="1456"/>
    <cellStyle name="常规 44 2 3 2 2" xfId="352"/>
    <cellStyle name="常规 44 2 3 3" xfId="1484"/>
    <cellStyle name="常规 44 2 4" xfId="1458"/>
    <cellStyle name="常规 44 2 4 2" xfId="1485"/>
    <cellStyle name="常规 44 2 5" xfId="1486"/>
    <cellStyle name="常规 44 3" xfId="1460"/>
    <cellStyle name="常规 44 3 2" xfId="1462"/>
    <cellStyle name="常规 44 4" xfId="709"/>
    <cellStyle name="常规 45" xfId="1488"/>
    <cellStyle name="常规 45 2" xfId="1490"/>
    <cellStyle name="常规 45 2 2" xfId="1491"/>
    <cellStyle name="常规 45 2 2 2" xfId="1492"/>
    <cellStyle name="常规 45 2 3" xfId="1493"/>
    <cellStyle name="常规 45 3" xfId="1494"/>
    <cellStyle name="常规 45 3 2" xfId="1495"/>
    <cellStyle name="常规 45 4" xfId="259"/>
    <cellStyle name="常规 46" xfId="1497"/>
    <cellStyle name="常规 46 2" xfId="1499"/>
    <cellStyle name="常规 46 2 2" xfId="1500"/>
    <cellStyle name="常规 46 2 2 2" xfId="1501"/>
    <cellStyle name="常规 46 2 3" xfId="1502"/>
    <cellStyle name="常规 46 3" xfId="1503"/>
    <cellStyle name="常规 46 3 2" xfId="1504"/>
    <cellStyle name="常规 46 4" xfId="1505"/>
    <cellStyle name="常规 47" xfId="1507"/>
    <cellStyle name="常规 48" xfId="1509"/>
    <cellStyle name="常规 48 2" xfId="1512"/>
    <cellStyle name="常规 48 3" xfId="1513"/>
    <cellStyle name="常规 49" xfId="1515"/>
    <cellStyle name="常规 49 2" xfId="1517"/>
    <cellStyle name="常规 5" xfId="1518"/>
    <cellStyle name="常规 5 2" xfId="1519"/>
    <cellStyle name="常规 5 2 2" xfId="1520"/>
    <cellStyle name="常规 5 2 2 2" xfId="1521"/>
    <cellStyle name="常规 5 2 2 2 2" xfId="218"/>
    <cellStyle name="常规 5 2 2 2 2 2" xfId="466"/>
    <cellStyle name="常规 5 2 2 2 2 2 2" xfId="600"/>
    <cellStyle name="常规 5 2 2 2 2 3" xfId="606"/>
    <cellStyle name="常规 5 2 2 2 3" xfId="222"/>
    <cellStyle name="常规 5 2 2 2 3 2" xfId="9"/>
    <cellStyle name="常规 5 2 2 2 4" xfId="160"/>
    <cellStyle name="常规 5 2 2 3" xfId="1522"/>
    <cellStyle name="常规 5 2 2 3 2" xfId="368"/>
    <cellStyle name="常规 5 2 2 3 2 2" xfId="373"/>
    <cellStyle name="常规 5 2 2 3 3" xfId="437"/>
    <cellStyle name="常规 5 2 2 4" xfId="496"/>
    <cellStyle name="常规 5 2 2 4 2" xfId="499"/>
    <cellStyle name="常规 5 2 2 5" xfId="509"/>
    <cellStyle name="常规 5 2 3" xfId="1523"/>
    <cellStyle name="常规 5 2 3 2" xfId="1524"/>
    <cellStyle name="常规 5 2 4" xfId="1525"/>
    <cellStyle name="常规 5 2 4 2" xfId="1526"/>
    <cellStyle name="常规 5 2 5" xfId="1527"/>
    <cellStyle name="常规 5 3" xfId="1528"/>
    <cellStyle name="常规 5 3 2" xfId="1529"/>
    <cellStyle name="常规 5 3 2 2" xfId="1530"/>
    <cellStyle name="常规 5 3 2 2 2" xfId="1531"/>
    <cellStyle name="常规 5 3 2 3" xfId="1532"/>
    <cellStyle name="常规 5 3 3" xfId="1533"/>
    <cellStyle name="常规 5 3 3 2" xfId="1534"/>
    <cellStyle name="常规 5 3 4" xfId="1535"/>
    <cellStyle name="常规 5 3 5" xfId="1536"/>
    <cellStyle name="常规 5 4" xfId="1537"/>
    <cellStyle name="常规 5 4 2" xfId="1538"/>
    <cellStyle name="常规 5 4 2 2" xfId="1539"/>
    <cellStyle name="常规 5 4 2 2 2" xfId="1540"/>
    <cellStyle name="常规 5 4 2 3" xfId="1541"/>
    <cellStyle name="常规 5 4 3" xfId="1542"/>
    <cellStyle name="常规 5 4 3 2" xfId="1543"/>
    <cellStyle name="常规 5 4 4" xfId="1544"/>
    <cellStyle name="常规 5 5" xfId="1545"/>
    <cellStyle name="常规 5 6" xfId="1546"/>
    <cellStyle name="常规 5 6 2" xfId="1548"/>
    <cellStyle name="常规 5 7" xfId="1549"/>
    <cellStyle name="常规 5 7 2" xfId="1550"/>
    <cellStyle name="常规 5 8" xfId="1551"/>
    <cellStyle name="常规 5 9" xfId="1552"/>
    <cellStyle name="常规 50" xfId="1487"/>
    <cellStyle name="常规 50 2" xfId="1489"/>
    <cellStyle name="常规 51" xfId="1496"/>
    <cellStyle name="常规 51 2" xfId="1498"/>
    <cellStyle name="常规 52" xfId="1506"/>
    <cellStyle name="常规 52 2" xfId="1553"/>
    <cellStyle name="常规 52 3" xfId="1554"/>
    <cellStyle name="常规 52 4" xfId="1555"/>
    <cellStyle name="常规 53" xfId="1508"/>
    <cellStyle name="常规 53 2" xfId="1511"/>
    <cellStyle name="常规 54" xfId="1514"/>
    <cellStyle name="常规 54 2" xfId="1516"/>
    <cellStyle name="常规 55" xfId="1556"/>
    <cellStyle name="常规 55 2" xfId="1557"/>
    <cellStyle name="常规 56" xfId="1558"/>
    <cellStyle name="常规 57" xfId="1559"/>
    <cellStyle name="常规 6" xfId="1560"/>
    <cellStyle name="常规 6 2" xfId="1561"/>
    <cellStyle name="常规 6 2 2" xfId="1562"/>
    <cellStyle name="常规 6 2 2 2" xfId="1563"/>
    <cellStyle name="常规 6 2 2 2 2" xfId="1564"/>
    <cellStyle name="常规 6 2 2 2 2 2" xfId="1565"/>
    <cellStyle name="常规 6 2 2 2 2 2 2" xfId="1566"/>
    <cellStyle name="常规 6 2 2 2 2 3" xfId="1567"/>
    <cellStyle name="常规 6 2 2 2 3" xfId="1568"/>
    <cellStyle name="常规 6 2 2 2 3 2" xfId="1569"/>
    <cellStyle name="常规 6 2 2 2 4" xfId="1570"/>
    <cellStyle name="常规 6 2 2 3" xfId="1571"/>
    <cellStyle name="常规 6 2 2 3 2" xfId="1572"/>
    <cellStyle name="常规 6 2 2 3 2 2" xfId="1573"/>
    <cellStyle name="常规 6 2 2 3 3" xfId="1574"/>
    <cellStyle name="常规 6 2 2 4" xfId="1575"/>
    <cellStyle name="常规 6 2 2 4 2" xfId="1576"/>
    <cellStyle name="常规 6 2 2 5" xfId="672"/>
    <cellStyle name="常规 6 2 3" xfId="1577"/>
    <cellStyle name="常规 6 2 3 2" xfId="1578"/>
    <cellStyle name="常规 6 2 4" xfId="1579"/>
    <cellStyle name="常规 6 3" xfId="1580"/>
    <cellStyle name="常规 6 3 2" xfId="1581"/>
    <cellStyle name="常规 6 3 2 2" xfId="1582"/>
    <cellStyle name="常规 6 3 2 2 2" xfId="1583"/>
    <cellStyle name="常规 6 3 2 3" xfId="1510"/>
    <cellStyle name="常规 6 3 3" xfId="1584"/>
    <cellStyle name="常规 6 3 3 2" xfId="1585"/>
    <cellStyle name="常规 6 3 4" xfId="1586"/>
    <cellStyle name="常规 6 4" xfId="1587"/>
    <cellStyle name="常规 6 4 2" xfId="1588"/>
    <cellStyle name="常规 6 5" xfId="33"/>
    <cellStyle name="常规 6 5 2" xfId="1590"/>
    <cellStyle name="常规 6 6" xfId="1591"/>
    <cellStyle name="常规 7" xfId="1592"/>
    <cellStyle name="常规 7 2" xfId="1593"/>
    <cellStyle name="常规 7 2 2" xfId="1594"/>
    <cellStyle name="常规 7 2 2 2" xfId="1595"/>
    <cellStyle name="常规 7 2 2 2 2" xfId="1596"/>
    <cellStyle name="常规 7 2 2 2 2 2" xfId="1597"/>
    <cellStyle name="常规 7 2 2 2 2 2 2" xfId="1598"/>
    <cellStyle name="常规 7 2 2 2 2 3" xfId="1599"/>
    <cellStyle name="常规 7 2 2 2 3" xfId="1600"/>
    <cellStyle name="常规 7 2 2 2 3 2" xfId="1601"/>
    <cellStyle name="常规 7 2 2 2 4" xfId="1602"/>
    <cellStyle name="常规 7 2 2 3" xfId="1603"/>
    <cellStyle name="常规 7 2 2 3 2" xfId="1604"/>
    <cellStyle name="常规 7 2 2 3 2 2" xfId="1605"/>
    <cellStyle name="常规 7 2 2 3 3" xfId="1606"/>
    <cellStyle name="常规 7 2 2 4" xfId="1607"/>
    <cellStyle name="常规 7 2 2 4 2" xfId="641"/>
    <cellStyle name="常规 7 2 2 5" xfId="831"/>
    <cellStyle name="常规 7 2 3" xfId="1608"/>
    <cellStyle name="常规 7 2 3 2" xfId="1609"/>
    <cellStyle name="常规 7 2 4" xfId="1610"/>
    <cellStyle name="常规 7 3" xfId="1611"/>
    <cellStyle name="常规 7 3 2" xfId="1612"/>
    <cellStyle name="常规 7 3 2 2" xfId="1613"/>
    <cellStyle name="常规 7 3 2 2 2" xfId="1614"/>
    <cellStyle name="常规 7 3 2 3" xfId="1615"/>
    <cellStyle name="常规 7 3 3" xfId="1616"/>
    <cellStyle name="常规 7 3 3 2" xfId="1617"/>
    <cellStyle name="常规 7 3 4" xfId="1618"/>
    <cellStyle name="常规 7 4" xfId="1619"/>
    <cellStyle name="常规 7 4 2" xfId="1620"/>
    <cellStyle name="常规 7 4 2 2" xfId="1621"/>
    <cellStyle name="常规 7 4 2 2 2" xfId="1622"/>
    <cellStyle name="常规 7 4 2 3" xfId="1624"/>
    <cellStyle name="常规 7 4 3" xfId="1625"/>
    <cellStyle name="常规 7 4 3 2" xfId="1330"/>
    <cellStyle name="常规 7 4 4" xfId="1626"/>
    <cellStyle name="常规 7 5" xfId="1627"/>
    <cellStyle name="常规 7 6" xfId="1628"/>
    <cellStyle name="常规 7 6 2" xfId="1629"/>
    <cellStyle name="常规 7 7" xfId="1630"/>
    <cellStyle name="常规 7 7 2" xfId="1631"/>
    <cellStyle name="常规 7 8" xfId="1632"/>
    <cellStyle name="常规 8" xfId="1633"/>
    <cellStyle name="常规 8 2" xfId="1634"/>
    <cellStyle name="常规 8 2 2" xfId="1635"/>
    <cellStyle name="常规 8 2 2 2" xfId="1636"/>
    <cellStyle name="常规 8 2 2 2 2" xfId="1637"/>
    <cellStyle name="常规 8 2 2 2 2 2" xfId="1638"/>
    <cellStyle name="常规 8 2 2 2 2 2 2" xfId="961"/>
    <cellStyle name="常规 8 2 2 2 2 3" xfId="1639"/>
    <cellStyle name="常规 8 2 2 2 3" xfId="292"/>
    <cellStyle name="常规 8 2 2 2 3 2" xfId="794"/>
    <cellStyle name="常规 8 2 2 2 4" xfId="294"/>
    <cellStyle name="常规 8 2 2 3" xfId="1640"/>
    <cellStyle name="常规 8 2 2 3 2" xfId="1641"/>
    <cellStyle name="常规 8 2 2 3 2 2" xfId="1642"/>
    <cellStyle name="常规 8 2 2 3 3" xfId="1643"/>
    <cellStyle name="常规 8 2 2 4" xfId="1644"/>
    <cellStyle name="常规 8 2 2 4 2" xfId="1645"/>
    <cellStyle name="常规 8 2 2 5" xfId="1206"/>
    <cellStyle name="常规 8 2 3" xfId="1646"/>
    <cellStyle name="常规 8 2 3 2" xfId="1647"/>
    <cellStyle name="常规 8 2 4" xfId="1648"/>
    <cellStyle name="常规 8 3" xfId="1649"/>
    <cellStyle name="常规 8 3 2" xfId="1650"/>
    <cellStyle name="常规 8 3 2 2" xfId="1651"/>
    <cellStyle name="常规 8 3 2 2 2" xfId="1652"/>
    <cellStyle name="常规 8 3 2 3" xfId="1653"/>
    <cellStyle name="常规 8 3 3" xfId="1654"/>
    <cellStyle name="常规 8 3 3 2" xfId="1655"/>
    <cellStyle name="常规 8 3 4" xfId="1656"/>
    <cellStyle name="常规 8 4" xfId="1657"/>
    <cellStyle name="常规 8 4 2" xfId="1658"/>
    <cellStyle name="常规 8 5" xfId="1659"/>
    <cellStyle name="常规 8 5 2" xfId="1660"/>
    <cellStyle name="常规 8 6" xfId="1661"/>
    <cellStyle name="常规 8 7" xfId="1662"/>
    <cellStyle name="常规 8 8" xfId="1663"/>
    <cellStyle name="常规 9" xfId="1664"/>
    <cellStyle name="常规 9 2" xfId="116"/>
    <cellStyle name="常规 9 2 2" xfId="1665"/>
    <cellStyle name="常规 9 2 2 2" xfId="1666"/>
    <cellStyle name="常规 9 2 2 2 2" xfId="1667"/>
    <cellStyle name="常规 9 2 2 2 2 2" xfId="1668"/>
    <cellStyle name="常规 9 2 2 2 2 2 2" xfId="1669"/>
    <cellStyle name="常规 9 2 2 2 2 3" xfId="1670"/>
    <cellStyle name="常规 9 2 2 2 3" xfId="1671"/>
    <cellStyle name="常规 9 2 2 2 3 2" xfId="1672"/>
    <cellStyle name="常规 9 2 2 2 4" xfId="1673"/>
    <cellStyle name="常规 9 2 2 3" xfId="1674"/>
    <cellStyle name="常规 9 2 2 3 2" xfId="1675"/>
    <cellStyle name="常规 9 2 2 3 2 2" xfId="1676"/>
    <cellStyle name="常规 9 2 2 3 3" xfId="1677"/>
    <cellStyle name="常规 9 2 2 4" xfId="1678"/>
    <cellStyle name="常规 9 2 2 4 2" xfId="1679"/>
    <cellStyle name="常规 9 2 2 5" xfId="1680"/>
    <cellStyle name="常规 9 2 3" xfId="1681"/>
    <cellStyle name="常规 9 2 3 2" xfId="1682"/>
    <cellStyle name="常规 9 2 4" xfId="1683"/>
    <cellStyle name="常规 9 3" xfId="1684"/>
    <cellStyle name="常规 9 3 2" xfId="1685"/>
    <cellStyle name="常规 9 3 2 2" xfId="1686"/>
    <cellStyle name="常规 9 3 2 2 2" xfId="1687"/>
    <cellStyle name="常规 9 3 2 3" xfId="1688"/>
    <cellStyle name="常规 9 3 3" xfId="1689"/>
    <cellStyle name="常规 9 3 3 2" xfId="1690"/>
    <cellStyle name="常规 9 3 4" xfId="1691"/>
    <cellStyle name="常规 9 4" xfId="1692"/>
    <cellStyle name="常规 9 4 2" xfId="1693"/>
    <cellStyle name="常规 9 4 2 2" xfId="1694"/>
    <cellStyle name="常规 9 4 2 2 2" xfId="1695"/>
    <cellStyle name="常规 9 4 2 3" xfId="1696"/>
    <cellStyle name="常规 9 4 3" xfId="1697"/>
    <cellStyle name="常规 9 4 3 2" xfId="1698"/>
    <cellStyle name="常规 9 4 4" xfId="1699"/>
    <cellStyle name="常规 9 5" xfId="1700"/>
    <cellStyle name="常规 9 6" xfId="289"/>
    <cellStyle name="常规 9 6 2" xfId="291"/>
    <cellStyle name="常规 9 7" xfId="297"/>
    <cellStyle name="超链接" xfId="1796" builtinId="8"/>
    <cellStyle name="超链接 2" xfId="1701"/>
    <cellStyle name="超链接 2 2" xfId="1702"/>
    <cellStyle name="超链接 2 2 2" xfId="1703"/>
    <cellStyle name="超链接 2 2 2 2" xfId="1704"/>
    <cellStyle name="超链接 2 2 2 2 2" xfId="1705"/>
    <cellStyle name="超链接 2 2 2 2 2 2" xfId="1706"/>
    <cellStyle name="超链接 2 2 2 2 2 2 2" xfId="1707"/>
    <cellStyle name="超链接 2 2 2 2 2 3" xfId="1708"/>
    <cellStyle name="超链接 2 2 2 2 3" xfId="1226"/>
    <cellStyle name="超链接 2 2 2 2 3 2" xfId="1709"/>
    <cellStyle name="超链接 2 2 2 2 4" xfId="1710"/>
    <cellStyle name="超链接 2 2 2 3" xfId="1711"/>
    <cellStyle name="超链接 2 2 2 3 2" xfId="1712"/>
    <cellStyle name="超链接 2 2 2 3 2 2" xfId="1343"/>
    <cellStyle name="超链接 2 2 2 3 3" xfId="1713"/>
    <cellStyle name="超链接 2 2 2 4" xfId="59"/>
    <cellStyle name="超链接 2 2 2 4 2" xfId="2"/>
    <cellStyle name="超链接 2 2 2 5" xfId="60"/>
    <cellStyle name="超链接 2 2 3" xfId="1714"/>
    <cellStyle name="超链接 2 2 3 2" xfId="254"/>
    <cellStyle name="超链接 2 2 4" xfId="1715"/>
    <cellStyle name="超链接 2 3" xfId="1716"/>
    <cellStyle name="超链接 2 3 2" xfId="1717"/>
    <cellStyle name="超链接 2 3 2 2" xfId="1718"/>
    <cellStyle name="超链接 2 3 2 2 2" xfId="1145"/>
    <cellStyle name="超链接 2 3 2 3" xfId="1719"/>
    <cellStyle name="超链接 2 3 3" xfId="1720"/>
    <cellStyle name="超链接 2 3 3 2" xfId="1721"/>
    <cellStyle name="超链接 2 3 4" xfId="1547"/>
    <cellStyle name="超链接 2 4" xfId="1722"/>
    <cellStyle name="超链接 2 4 2" xfId="1723"/>
    <cellStyle name="超链接 2 5" xfId="1724"/>
    <cellStyle name="好 2" xfId="1725"/>
    <cellStyle name="好 2 2" xfId="1726"/>
    <cellStyle name="好 2 3" xfId="151"/>
    <cellStyle name="好 3" xfId="653"/>
    <cellStyle name="汇总 2" xfId="973"/>
    <cellStyle name="汇总 2 2" xfId="1727"/>
    <cellStyle name="汇总 2 3" xfId="1728"/>
    <cellStyle name="汇总 3" xfId="1729"/>
    <cellStyle name="计算 2" xfId="1730"/>
    <cellStyle name="计算 2 2" xfId="1731"/>
    <cellStyle name="计算 2 3" xfId="1732"/>
    <cellStyle name="计算 3" xfId="1733"/>
    <cellStyle name="检查单元格 2" xfId="1734"/>
    <cellStyle name="检查单元格 2 2" xfId="1735"/>
    <cellStyle name="检查单元格 2 2 2" xfId="615"/>
    <cellStyle name="检查单元格 2 2 2 2" xfId="265"/>
    <cellStyle name="检查单元格 2 2 2 2 2" xfId="269"/>
    <cellStyle name="检查单元格 2 2 2 2 2 2" xfId="273"/>
    <cellStyle name="检查单元格 2 2 2 2 3" xfId="331"/>
    <cellStyle name="检查单元格 2 2 2 3" xfId="367"/>
    <cellStyle name="检查单元格 2 2 2 3 2" xfId="372"/>
    <cellStyle name="检查单元格 2 2 2 4" xfId="436"/>
    <cellStyle name="检查单元格 2 2 3" xfId="621"/>
    <cellStyle name="检查单元格 2 2 3 2" xfId="489"/>
    <cellStyle name="检查单元格 2 2 3 2 2" xfId="624"/>
    <cellStyle name="检查单元格 2 2 3 3" xfId="498"/>
    <cellStyle name="检查单元格 2 2 4" xfId="411"/>
    <cellStyle name="检查单元格 2 2 4 2" xfId="418"/>
    <cellStyle name="检查单元格 2 2 5" xfId="422"/>
    <cellStyle name="检查单元格 2 2 5 2" xfId="726"/>
    <cellStyle name="检查单元格 2 2 6" xfId="834"/>
    <cellStyle name="检查单元格 2 3" xfId="1736"/>
    <cellStyle name="检查单元格 2 3 2" xfId="1737"/>
    <cellStyle name="检查单元格 2 3 2 2" xfId="1738"/>
    <cellStyle name="检查单元格 2 3 3" xfId="1739"/>
    <cellStyle name="检查单元格 2 4" xfId="540"/>
    <cellStyle name="检查单元格 2 4 2" xfId="1740"/>
    <cellStyle name="检查单元格 2 5" xfId="1741"/>
    <cellStyle name="检查单元格 3" xfId="138"/>
    <cellStyle name="检查单元格 3 2" xfId="1742"/>
    <cellStyle name="检查单元格 3 2 2" xfId="1743"/>
    <cellStyle name="检查单元格 3 2 2 2" xfId="1744"/>
    <cellStyle name="检查单元格 3 2 2 2 2" xfId="1745"/>
    <cellStyle name="检查单元格 3 2 2 2 2 2" xfId="589"/>
    <cellStyle name="检查单元格 3 2 2 2 3" xfId="1746"/>
    <cellStyle name="检查单元格 3 2 2 3" xfId="1747"/>
    <cellStyle name="检查单元格 3 2 2 3 2" xfId="1243"/>
    <cellStyle name="检查单元格 3 2 2 4" xfId="1117"/>
    <cellStyle name="检查单元格 3 2 3" xfId="1748"/>
    <cellStyle name="检查单元格 3 2 3 2" xfId="1749"/>
    <cellStyle name="检查单元格 3 2 3 2 2" xfId="1750"/>
    <cellStyle name="检查单元格 3 2 3 3" xfId="446"/>
    <cellStyle name="检查单元格 3 2 4" xfId="245"/>
    <cellStyle name="检查单元格 3 2 4 2" xfId="429"/>
    <cellStyle name="检查单元格 3 2 5" xfId="248"/>
    <cellStyle name="检查单元格 3 3" xfId="1751"/>
    <cellStyle name="检查单元格 3 3 2" xfId="1752"/>
    <cellStyle name="检查单元格 3 4" xfId="1753"/>
    <cellStyle name="检查单元格 4" xfId="1754"/>
    <cellStyle name="解释性文本 2" xfId="1755"/>
    <cellStyle name="解释性文本 2 2" xfId="1756"/>
    <cellStyle name="解释性文本 2 3" xfId="242"/>
    <cellStyle name="解释性文本 3" xfId="1757"/>
    <cellStyle name="警告文本 2" xfId="1589"/>
    <cellStyle name="警告文本 2 2" xfId="1758"/>
    <cellStyle name="警告文本 2 3" xfId="1759"/>
    <cellStyle name="警告文本 3" xfId="1760"/>
    <cellStyle name="链接单元格 2" xfId="1761"/>
    <cellStyle name="链接单元格 2 2" xfId="1442"/>
    <cellStyle name="链接单元格 2 3" xfId="1449"/>
    <cellStyle name="链接单元格 3" xfId="1762"/>
    <cellStyle name="强调文字颜色 1 2" xfId="1763"/>
    <cellStyle name="强调文字颜色 1 2 2" xfId="1764"/>
    <cellStyle name="强调文字颜色 1 2 3" xfId="1765"/>
    <cellStyle name="强调文字颜色 1 3" xfId="1766"/>
    <cellStyle name="强调文字颜色 2 2" xfId="1767"/>
    <cellStyle name="强调文字颜色 2 2 2" xfId="1768"/>
    <cellStyle name="强调文字颜色 2 2 3" xfId="1769"/>
    <cellStyle name="强调文字颜色 2 3" xfId="1770"/>
    <cellStyle name="强调文字颜色 3 2" xfId="1771"/>
    <cellStyle name="强调文字颜色 3 2 2" xfId="1772"/>
    <cellStyle name="强调文字颜色 3 2 3" xfId="1773"/>
    <cellStyle name="强调文字颜色 3 3" xfId="751"/>
    <cellStyle name="强调文字颜色 4 2" xfId="1774"/>
    <cellStyle name="强调文字颜色 4 2 2" xfId="1775"/>
    <cellStyle name="强调文字颜色 4 2 3" xfId="1776"/>
    <cellStyle name="强调文字颜色 4 3" xfId="1777"/>
    <cellStyle name="强调文字颜色 5 2" xfId="1778"/>
    <cellStyle name="强调文字颜色 5 2 2" xfId="1779"/>
    <cellStyle name="强调文字颜色 5 2 3" xfId="1780"/>
    <cellStyle name="强调文字颜色 5 3" xfId="1781"/>
    <cellStyle name="强调文字颜色 6 2" xfId="1782"/>
    <cellStyle name="强调文字颜色 6 2 2" xfId="1783"/>
    <cellStyle name="强调文字颜色 6 2 3" xfId="1784"/>
    <cellStyle name="强调文字颜色 6 3" xfId="1785"/>
    <cellStyle name="适中 2" xfId="1786"/>
    <cellStyle name="适中 2 2" xfId="159"/>
    <cellStyle name="适中 2 3" xfId="1787"/>
    <cellStyle name="适中 3" xfId="1013"/>
    <cellStyle name="输出 2" xfId="1788"/>
    <cellStyle name="输出 2 2" xfId="1789"/>
    <cellStyle name="输出 2 3" xfId="1790"/>
    <cellStyle name="输出 3" xfId="1791"/>
    <cellStyle name="输入 2" xfId="310"/>
    <cellStyle name="输入 2 2" xfId="315"/>
    <cellStyle name="输入 2 3" xfId="618"/>
    <cellStyle name="输入 3" xfId="319"/>
    <cellStyle name="注释 2" xfId="1623"/>
    <cellStyle name="注释 3" xfId="1792"/>
    <cellStyle name="注释 3 2" xfId="1793"/>
    <cellStyle name="注释 4" xfId="1794"/>
    <cellStyle name="注释 5" xfId="179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detail.tmall.com/item.htm?spm=a230r.1.14.114.55754e83cgo7wr&amp;id=44958722715&amp;ns=1&amp;abbucket=16"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codeName="Sheet1"/>
  <dimension ref="A1:K92"/>
  <sheetViews>
    <sheetView tabSelected="1" topLeftCell="C19" zoomScale="115" zoomScaleNormal="115" workbookViewId="0">
      <selection activeCell="K57" sqref="K57"/>
    </sheetView>
  </sheetViews>
  <sheetFormatPr defaultColWidth="20.625" defaultRowHeight="24.95" customHeight="1"/>
  <cols>
    <col min="1" max="1" width="5.25" style="2" customWidth="1"/>
    <col min="2" max="2" width="24.25" style="3" customWidth="1"/>
    <col min="3" max="3" width="16.875" style="3" customWidth="1"/>
    <col min="4" max="4" width="39.75" style="3" customWidth="1"/>
    <col min="5" max="5" width="51.125" style="4" customWidth="1"/>
    <col min="6" max="6" width="5.25" style="3" customWidth="1"/>
    <col min="7" max="7" width="20.625" style="3"/>
    <col min="8" max="9" width="10.625" style="5" customWidth="1"/>
    <col min="10" max="10" width="26.75" style="3" customWidth="1"/>
    <col min="11" max="11" width="21.25" style="3" customWidth="1"/>
    <col min="12" max="21" width="6.25" style="3" customWidth="1"/>
    <col min="22" max="16384" width="20.625" style="3"/>
  </cols>
  <sheetData>
    <row r="1" spans="1:11" ht="24.95" customHeight="1">
      <c r="A1" s="44" t="s">
        <v>0</v>
      </c>
      <c r="B1" s="45"/>
      <c r="C1" s="45"/>
      <c r="D1" s="45"/>
      <c r="E1" s="45"/>
      <c r="F1" s="45"/>
      <c r="G1" s="6"/>
    </row>
    <row r="2" spans="1:11" ht="24.95" customHeight="1">
      <c r="A2" s="7" t="s">
        <v>1</v>
      </c>
      <c r="B2" s="6" t="s">
        <v>2</v>
      </c>
      <c r="C2" s="6" t="s">
        <v>3</v>
      </c>
      <c r="D2" s="6" t="s">
        <v>4</v>
      </c>
      <c r="E2" s="8" t="s">
        <v>5</v>
      </c>
      <c r="F2" s="6" t="s">
        <v>6</v>
      </c>
      <c r="G2" s="9"/>
      <c r="H2" s="10" t="s">
        <v>7</v>
      </c>
      <c r="I2" s="10" t="s">
        <v>8</v>
      </c>
      <c r="J2" s="6" t="s">
        <v>9</v>
      </c>
      <c r="K2" s="42" t="s">
        <v>263</v>
      </c>
    </row>
    <row r="3" spans="1:11" ht="13.5">
      <c r="A3" s="7" t="s">
        <v>10</v>
      </c>
      <c r="B3" s="11" t="s">
        <v>11</v>
      </c>
      <c r="C3" s="11" t="s">
        <v>12</v>
      </c>
      <c r="D3" s="12" t="s">
        <v>13</v>
      </c>
      <c r="E3" s="8" t="s">
        <v>14</v>
      </c>
      <c r="F3" s="6">
        <v>81</v>
      </c>
      <c r="G3" s="9"/>
      <c r="H3" s="13">
        <v>4.2000000000000003E-2</v>
      </c>
      <c r="I3" s="10">
        <f>H3*F3</f>
        <v>3.4020000000000001</v>
      </c>
      <c r="J3" s="6"/>
    </row>
    <row r="4" spans="1:11" ht="13.5">
      <c r="A4" s="7" t="s">
        <v>15</v>
      </c>
      <c r="B4" s="11" t="s">
        <v>16</v>
      </c>
      <c r="C4" s="11" t="s">
        <v>12</v>
      </c>
      <c r="D4" s="12" t="s">
        <v>17</v>
      </c>
      <c r="E4" s="8" t="s">
        <v>18</v>
      </c>
      <c r="F4" s="6">
        <v>1</v>
      </c>
      <c r="G4" s="9"/>
      <c r="H4" s="13">
        <v>3.15E-2</v>
      </c>
      <c r="I4" s="10">
        <f t="shared" ref="I4:I57" si="0">H4*F4</f>
        <v>3.15E-2</v>
      </c>
      <c r="J4" s="6"/>
    </row>
    <row r="5" spans="1:11" ht="13.5">
      <c r="A5" s="7" t="s">
        <v>19</v>
      </c>
      <c r="B5" s="11" t="s">
        <v>20</v>
      </c>
      <c r="C5" s="11" t="s">
        <v>12</v>
      </c>
      <c r="D5" s="12" t="s">
        <v>21</v>
      </c>
      <c r="E5" s="8" t="s">
        <v>22</v>
      </c>
      <c r="F5" s="6">
        <v>4</v>
      </c>
      <c r="G5" s="9"/>
      <c r="H5" s="13">
        <v>1.575E-2</v>
      </c>
      <c r="I5" s="10">
        <f t="shared" si="0"/>
        <v>6.3E-2</v>
      </c>
      <c r="J5" s="6"/>
    </row>
    <row r="6" spans="1:11" ht="13.5">
      <c r="A6" s="7" t="s">
        <v>23</v>
      </c>
      <c r="B6" s="11" t="s">
        <v>24</v>
      </c>
      <c r="C6" s="11" t="s">
        <v>12</v>
      </c>
      <c r="D6" s="14" t="s">
        <v>25</v>
      </c>
      <c r="E6" s="8" t="s">
        <v>26</v>
      </c>
      <c r="F6" s="6">
        <v>6</v>
      </c>
      <c r="G6" s="9"/>
      <c r="H6" s="13">
        <v>7.9799999999999996E-2</v>
      </c>
      <c r="I6" s="10">
        <f t="shared" si="0"/>
        <v>0.4788</v>
      </c>
      <c r="J6" s="6"/>
    </row>
    <row r="7" spans="1:11" ht="13.5">
      <c r="A7" s="7" t="s">
        <v>27</v>
      </c>
      <c r="B7" s="11" t="s">
        <v>28</v>
      </c>
      <c r="C7" s="11" t="s">
        <v>12</v>
      </c>
      <c r="D7" s="14" t="s">
        <v>29</v>
      </c>
      <c r="E7" s="8" t="s">
        <v>30</v>
      </c>
      <c r="F7" s="6">
        <v>2</v>
      </c>
      <c r="G7" s="9"/>
      <c r="H7" s="13">
        <v>5.5649999999999998E-2</v>
      </c>
      <c r="I7" s="10">
        <f t="shared" si="0"/>
        <v>0.1113</v>
      </c>
      <c r="J7" s="6"/>
    </row>
    <row r="8" spans="1:11" ht="13.5">
      <c r="A8" s="7" t="s">
        <v>31</v>
      </c>
      <c r="B8" s="11" t="s">
        <v>32</v>
      </c>
      <c r="C8" s="15" t="s">
        <v>12</v>
      </c>
      <c r="D8" s="14" t="s">
        <v>33</v>
      </c>
      <c r="E8" s="8" t="s">
        <v>34</v>
      </c>
      <c r="F8" s="6">
        <v>18</v>
      </c>
      <c r="G8" s="9"/>
      <c r="H8" s="13">
        <v>0.14699999999999999</v>
      </c>
      <c r="I8" s="10">
        <f t="shared" si="0"/>
        <v>2.6459999999999999</v>
      </c>
      <c r="J8" s="6"/>
    </row>
    <row r="9" spans="1:11" ht="13.5">
      <c r="A9" s="7" t="s">
        <v>35</v>
      </c>
      <c r="B9" s="11" t="s">
        <v>36</v>
      </c>
      <c r="C9" s="15" t="s">
        <v>12</v>
      </c>
      <c r="D9" s="14" t="s">
        <v>37</v>
      </c>
      <c r="E9" s="8" t="s">
        <v>38</v>
      </c>
      <c r="F9" s="6">
        <v>8</v>
      </c>
      <c r="G9" s="9"/>
      <c r="H9" s="13">
        <v>0.19950000000000001</v>
      </c>
      <c r="I9" s="10">
        <f t="shared" si="0"/>
        <v>1.5960000000000001</v>
      </c>
      <c r="J9" s="6"/>
    </row>
    <row r="10" spans="1:11" ht="13.5">
      <c r="A10" s="7" t="s">
        <v>39</v>
      </c>
      <c r="B10" s="11" t="s">
        <v>40</v>
      </c>
      <c r="C10" s="11" t="s">
        <v>12</v>
      </c>
      <c r="D10" s="12" t="s">
        <v>41</v>
      </c>
      <c r="E10" s="8" t="s">
        <v>42</v>
      </c>
      <c r="F10" s="6">
        <v>1</v>
      </c>
      <c r="G10" s="9"/>
      <c r="H10" s="13">
        <v>1.575E-2</v>
      </c>
      <c r="I10" s="10">
        <f t="shared" si="0"/>
        <v>1.575E-2</v>
      </c>
      <c r="J10" s="6"/>
    </row>
    <row r="11" spans="1:11" ht="13.5">
      <c r="A11" s="7" t="s">
        <v>43</v>
      </c>
      <c r="B11" s="11" t="s">
        <v>44</v>
      </c>
      <c r="C11" s="11" t="s">
        <v>12</v>
      </c>
      <c r="D11" s="12" t="s">
        <v>45</v>
      </c>
      <c r="E11" s="8" t="s">
        <v>46</v>
      </c>
      <c r="F11" s="6">
        <v>2</v>
      </c>
      <c r="G11" s="9"/>
      <c r="H11" s="13">
        <v>1.575E-2</v>
      </c>
      <c r="I11" s="10">
        <f t="shared" si="0"/>
        <v>3.15E-2</v>
      </c>
      <c r="J11" s="6"/>
    </row>
    <row r="12" spans="1:11" ht="14.1" customHeight="1">
      <c r="A12" s="7" t="s">
        <v>47</v>
      </c>
      <c r="B12" s="11" t="s">
        <v>48</v>
      </c>
      <c r="C12" s="11" t="s">
        <v>12</v>
      </c>
      <c r="D12" s="12" t="s">
        <v>49</v>
      </c>
      <c r="E12" s="8" t="s">
        <v>50</v>
      </c>
      <c r="F12" s="6">
        <v>11</v>
      </c>
      <c r="G12" s="9"/>
      <c r="H12" s="13">
        <v>1.575E-2</v>
      </c>
      <c r="I12" s="10">
        <f t="shared" si="0"/>
        <v>0.17325000000000002</v>
      </c>
      <c r="J12" s="6"/>
    </row>
    <row r="13" spans="1:11" ht="13.5">
      <c r="A13" s="7" t="s">
        <v>51</v>
      </c>
      <c r="B13" s="11"/>
      <c r="C13" s="11"/>
      <c r="D13" s="16"/>
      <c r="E13" s="8"/>
      <c r="F13" s="6"/>
      <c r="G13" s="9"/>
      <c r="H13" s="13">
        <v>0</v>
      </c>
      <c r="I13" s="10">
        <f t="shared" si="0"/>
        <v>0</v>
      </c>
      <c r="J13" s="6"/>
    </row>
    <row r="14" spans="1:11" ht="13.5">
      <c r="A14" s="7" t="s">
        <v>52</v>
      </c>
      <c r="B14" s="11" t="s">
        <v>53</v>
      </c>
      <c r="C14" s="11" t="s">
        <v>54</v>
      </c>
      <c r="D14" s="12" t="s">
        <v>55</v>
      </c>
      <c r="E14" s="8" t="s">
        <v>56</v>
      </c>
      <c r="F14" s="6">
        <v>1</v>
      </c>
      <c r="G14" s="9"/>
      <c r="H14" s="13">
        <v>7.3499999999999998E-3</v>
      </c>
      <c r="I14" s="10">
        <f t="shared" si="0"/>
        <v>7.3499999999999998E-3</v>
      </c>
      <c r="J14" s="6"/>
    </row>
    <row r="15" spans="1:11" ht="13.5">
      <c r="A15" s="7" t="s">
        <v>57</v>
      </c>
      <c r="B15" s="11" t="s">
        <v>58</v>
      </c>
      <c r="C15" s="11" t="s">
        <v>54</v>
      </c>
      <c r="D15" s="12" t="s">
        <v>59</v>
      </c>
      <c r="E15" s="8" t="s">
        <v>60</v>
      </c>
      <c r="F15" s="6">
        <v>11</v>
      </c>
      <c r="G15" s="9"/>
      <c r="H15" s="13">
        <v>4.9350000000000002E-3</v>
      </c>
      <c r="I15" s="10">
        <f t="shared" si="0"/>
        <v>5.4285E-2</v>
      </c>
      <c r="J15" s="6"/>
    </row>
    <row r="16" spans="1:11" ht="13.5">
      <c r="A16" s="7" t="s">
        <v>61</v>
      </c>
      <c r="B16" s="11" t="s">
        <v>62</v>
      </c>
      <c r="C16" s="11" t="s">
        <v>54</v>
      </c>
      <c r="D16" s="12" t="s">
        <v>63</v>
      </c>
      <c r="E16" s="8" t="s">
        <v>64</v>
      </c>
      <c r="F16" s="6">
        <v>4</v>
      </c>
      <c r="G16" s="41" t="s">
        <v>262</v>
      </c>
      <c r="H16" s="13">
        <v>1.155E-2</v>
      </c>
      <c r="I16" s="10">
        <f t="shared" si="0"/>
        <v>4.6199999999999998E-2</v>
      </c>
      <c r="J16" s="6" t="s">
        <v>213</v>
      </c>
    </row>
    <row r="17" spans="1:10" ht="13.5">
      <c r="A17" s="7" t="s">
        <v>65</v>
      </c>
      <c r="B17" s="11" t="s">
        <v>66</v>
      </c>
      <c r="C17" s="11" t="s">
        <v>54</v>
      </c>
      <c r="D17" s="12" t="s">
        <v>67</v>
      </c>
      <c r="E17" s="8" t="s">
        <v>68</v>
      </c>
      <c r="F17" s="6">
        <v>7</v>
      </c>
      <c r="G17" s="9"/>
      <c r="H17" s="13">
        <v>4.9350000000000002E-3</v>
      </c>
      <c r="I17" s="10">
        <f t="shared" si="0"/>
        <v>3.4544999999999999E-2</v>
      </c>
      <c r="J17" s="6"/>
    </row>
    <row r="18" spans="1:10" ht="13.5">
      <c r="A18" s="7" t="s">
        <v>69</v>
      </c>
      <c r="B18" s="11" t="s">
        <v>70</v>
      </c>
      <c r="C18" s="11" t="s">
        <v>54</v>
      </c>
      <c r="D18" s="12" t="s">
        <v>71</v>
      </c>
      <c r="E18" s="8" t="s">
        <v>72</v>
      </c>
      <c r="F18" s="6">
        <v>10</v>
      </c>
      <c r="G18" s="9"/>
      <c r="H18" s="13">
        <v>4.9350000000000002E-3</v>
      </c>
      <c r="I18" s="10">
        <f t="shared" si="0"/>
        <v>4.9350000000000005E-2</v>
      </c>
      <c r="J18" s="6"/>
    </row>
    <row r="19" spans="1:10" ht="13.5">
      <c r="A19" s="7" t="s">
        <v>73</v>
      </c>
      <c r="B19" s="11" t="s">
        <v>74</v>
      </c>
      <c r="C19" s="11" t="s">
        <v>54</v>
      </c>
      <c r="D19" s="12" t="s">
        <v>75</v>
      </c>
      <c r="E19" s="8" t="s">
        <v>76</v>
      </c>
      <c r="F19" s="6">
        <v>1</v>
      </c>
      <c r="G19" s="9"/>
      <c r="H19" s="13">
        <v>7.3499999999999998E-3</v>
      </c>
      <c r="I19" s="10">
        <f t="shared" si="0"/>
        <v>7.3499999999999998E-3</v>
      </c>
      <c r="J19" s="6"/>
    </row>
    <row r="20" spans="1:10" ht="13.5">
      <c r="A20" s="7" t="s">
        <v>77</v>
      </c>
      <c r="B20" s="11" t="s">
        <v>78</v>
      </c>
      <c r="C20" s="11" t="s">
        <v>54</v>
      </c>
      <c r="D20" s="12" t="s">
        <v>79</v>
      </c>
      <c r="E20" s="8" t="s">
        <v>80</v>
      </c>
      <c r="F20" s="6">
        <v>1</v>
      </c>
      <c r="G20" s="9"/>
      <c r="H20" s="13">
        <v>7.3499999999999998E-3</v>
      </c>
      <c r="I20" s="10">
        <f t="shared" si="0"/>
        <v>7.3499999999999998E-3</v>
      </c>
      <c r="J20" s="6"/>
    </row>
    <row r="21" spans="1:10" ht="13.5">
      <c r="A21" s="7" t="s">
        <v>81</v>
      </c>
      <c r="B21" s="11" t="s">
        <v>82</v>
      </c>
      <c r="C21" s="11" t="s">
        <v>54</v>
      </c>
      <c r="D21" s="12" t="s">
        <v>83</v>
      </c>
      <c r="E21" s="8" t="s">
        <v>84</v>
      </c>
      <c r="F21" s="6">
        <v>1</v>
      </c>
      <c r="G21" s="9"/>
      <c r="H21" s="13">
        <v>7.3499999999999998E-3</v>
      </c>
      <c r="I21" s="10">
        <f t="shared" si="0"/>
        <v>7.3499999999999998E-3</v>
      </c>
      <c r="J21" s="6"/>
    </row>
    <row r="22" spans="1:10" ht="13.5">
      <c r="A22" s="7" t="s">
        <v>85</v>
      </c>
      <c r="B22" s="11" t="s">
        <v>86</v>
      </c>
      <c r="C22" s="11" t="s">
        <v>54</v>
      </c>
      <c r="D22" s="12" t="s">
        <v>87</v>
      </c>
      <c r="E22" s="8" t="s">
        <v>88</v>
      </c>
      <c r="F22" s="6">
        <v>2</v>
      </c>
      <c r="G22" s="9"/>
      <c r="H22" s="13">
        <v>7.3499999999999998E-3</v>
      </c>
      <c r="I22" s="10">
        <f t="shared" si="0"/>
        <v>1.47E-2</v>
      </c>
      <c r="J22" s="6"/>
    </row>
    <row r="23" spans="1:10" ht="13.5">
      <c r="A23" s="7" t="s">
        <v>89</v>
      </c>
      <c r="B23" s="11" t="s">
        <v>90</v>
      </c>
      <c r="C23" s="11" t="s">
        <v>54</v>
      </c>
      <c r="D23" s="12" t="s">
        <v>91</v>
      </c>
      <c r="E23" s="8" t="s">
        <v>92</v>
      </c>
      <c r="F23" s="6">
        <v>1</v>
      </c>
      <c r="G23" s="9"/>
      <c r="H23" s="13">
        <v>7.3499999999999998E-3</v>
      </c>
      <c r="I23" s="10">
        <f t="shared" si="0"/>
        <v>7.3499999999999998E-3</v>
      </c>
      <c r="J23" s="6"/>
    </row>
    <row r="24" spans="1:10" ht="13.5">
      <c r="A24" s="7" t="s">
        <v>93</v>
      </c>
      <c r="B24" s="11" t="s">
        <v>94</v>
      </c>
      <c r="C24" s="11" t="s">
        <v>54</v>
      </c>
      <c r="D24" s="12" t="s">
        <v>95</v>
      </c>
      <c r="E24" s="8" t="s">
        <v>96</v>
      </c>
      <c r="F24" s="6">
        <v>1</v>
      </c>
      <c r="G24" s="9"/>
      <c r="H24" s="13">
        <v>7.3499999999999998E-3</v>
      </c>
      <c r="I24" s="10">
        <f t="shared" si="0"/>
        <v>7.3499999999999998E-3</v>
      </c>
      <c r="J24" s="6"/>
    </row>
    <row r="25" spans="1:10" ht="13.5">
      <c r="A25" s="7" t="s">
        <v>97</v>
      </c>
      <c r="B25" s="11" t="s">
        <v>98</v>
      </c>
      <c r="C25" s="11" t="s">
        <v>54</v>
      </c>
      <c r="D25" s="12" t="s">
        <v>99</v>
      </c>
      <c r="E25" s="8" t="s">
        <v>100</v>
      </c>
      <c r="F25" s="6">
        <v>1</v>
      </c>
      <c r="G25" s="9"/>
      <c r="H25" s="13">
        <v>7.3499999999999998E-3</v>
      </c>
      <c r="I25" s="10">
        <f t="shared" si="0"/>
        <v>7.3499999999999998E-3</v>
      </c>
      <c r="J25" s="6"/>
    </row>
    <row r="26" spans="1:10" ht="13.5">
      <c r="A26" s="7" t="s">
        <v>101</v>
      </c>
      <c r="B26" s="11" t="s">
        <v>102</v>
      </c>
      <c r="C26" s="11" t="s">
        <v>54</v>
      </c>
      <c r="D26" s="12" t="s">
        <v>103</v>
      </c>
      <c r="E26" s="8" t="s">
        <v>104</v>
      </c>
      <c r="F26" s="6">
        <v>6</v>
      </c>
      <c r="G26" s="9"/>
      <c r="H26" s="13">
        <v>4.9350000000000002E-3</v>
      </c>
      <c r="I26" s="10">
        <f t="shared" si="0"/>
        <v>2.9610000000000001E-2</v>
      </c>
      <c r="J26" s="6"/>
    </row>
    <row r="27" spans="1:10" ht="13.5">
      <c r="A27" s="7" t="s">
        <v>105</v>
      </c>
      <c r="B27" s="11" t="s">
        <v>106</v>
      </c>
      <c r="C27" s="11" t="s">
        <v>54</v>
      </c>
      <c r="D27" s="12" t="s">
        <v>107</v>
      </c>
      <c r="E27" s="8" t="s">
        <v>108</v>
      </c>
      <c r="F27" s="6">
        <v>4</v>
      </c>
      <c r="G27" s="9"/>
      <c r="H27" s="13">
        <v>4.9350000000000002E-3</v>
      </c>
      <c r="I27" s="10">
        <f t="shared" si="0"/>
        <v>1.9740000000000001E-2</v>
      </c>
      <c r="J27" s="6"/>
    </row>
    <row r="28" spans="1:10" ht="13.5">
      <c r="A28" s="7" t="s">
        <v>109</v>
      </c>
      <c r="B28" s="11" t="s">
        <v>110</v>
      </c>
      <c r="C28" s="11" t="s">
        <v>54</v>
      </c>
      <c r="D28" s="12" t="s">
        <v>111</v>
      </c>
      <c r="E28" s="8" t="s">
        <v>112</v>
      </c>
      <c r="F28" s="6">
        <v>2</v>
      </c>
      <c r="G28" s="9"/>
      <c r="H28" s="13">
        <v>8.3999999999999995E-3</v>
      </c>
      <c r="I28" s="10">
        <f t="shared" si="0"/>
        <v>1.6799999999999999E-2</v>
      </c>
      <c r="J28" s="6"/>
    </row>
    <row r="29" spans="1:10" ht="13.5">
      <c r="A29" s="7" t="s">
        <v>113</v>
      </c>
      <c r="B29" s="11" t="s">
        <v>114</v>
      </c>
      <c r="C29" s="11" t="s">
        <v>54</v>
      </c>
      <c r="D29" s="12" t="s">
        <v>115</v>
      </c>
      <c r="E29" s="8" t="s">
        <v>116</v>
      </c>
      <c r="F29" s="6">
        <v>3</v>
      </c>
      <c r="G29" s="9"/>
      <c r="H29" s="13">
        <v>1.155E-2</v>
      </c>
      <c r="I29" s="10">
        <f t="shared" si="0"/>
        <v>3.465E-2</v>
      </c>
      <c r="J29" s="6"/>
    </row>
    <row r="30" spans="1:10" ht="13.5">
      <c r="A30" s="7" t="s">
        <v>117</v>
      </c>
      <c r="B30" s="11" t="s">
        <v>53</v>
      </c>
      <c r="C30" s="11" t="s">
        <v>54</v>
      </c>
      <c r="D30" s="12" t="s">
        <v>55</v>
      </c>
      <c r="E30" s="8" t="s">
        <v>118</v>
      </c>
      <c r="F30" s="6">
        <v>8</v>
      </c>
      <c r="G30" s="9"/>
      <c r="H30" s="13">
        <v>7.3499999999999998E-3</v>
      </c>
      <c r="I30" s="10">
        <f t="shared" si="0"/>
        <v>5.8799999999999998E-2</v>
      </c>
      <c r="J30" s="6"/>
    </row>
    <row r="31" spans="1:10" ht="13.5">
      <c r="A31" s="7" t="s">
        <v>119</v>
      </c>
      <c r="B31" s="11" t="s">
        <v>120</v>
      </c>
      <c r="C31" s="11" t="s">
        <v>54</v>
      </c>
      <c r="D31" s="12" t="s">
        <v>121</v>
      </c>
      <c r="E31" s="8" t="s">
        <v>122</v>
      </c>
      <c r="F31" s="6">
        <v>1</v>
      </c>
      <c r="G31" s="9"/>
      <c r="H31" s="13">
        <v>7.3499999999999998E-3</v>
      </c>
      <c r="I31" s="10">
        <f t="shared" si="0"/>
        <v>7.3499999999999998E-3</v>
      </c>
      <c r="J31" s="6"/>
    </row>
    <row r="32" spans="1:10" ht="13.5">
      <c r="A32" s="7" t="s">
        <v>123</v>
      </c>
      <c r="B32" s="11" t="s">
        <v>124</v>
      </c>
      <c r="C32" s="11" t="s">
        <v>54</v>
      </c>
      <c r="D32" s="12" t="s">
        <v>125</v>
      </c>
      <c r="E32" s="8" t="s">
        <v>126</v>
      </c>
      <c r="F32" s="6">
        <v>2</v>
      </c>
      <c r="G32" s="9"/>
      <c r="H32" s="13">
        <v>7.3499999999999998E-3</v>
      </c>
      <c r="I32" s="10">
        <f t="shared" si="0"/>
        <v>1.47E-2</v>
      </c>
      <c r="J32" s="6"/>
    </row>
    <row r="33" spans="1:11" ht="13.5">
      <c r="A33" s="7" t="s">
        <v>127</v>
      </c>
      <c r="B33" s="11" t="s">
        <v>128</v>
      </c>
      <c r="C33" s="11" t="s">
        <v>54</v>
      </c>
      <c r="D33" s="12" t="s">
        <v>129</v>
      </c>
      <c r="E33" s="8" t="s">
        <v>130</v>
      </c>
      <c r="F33" s="6">
        <v>1</v>
      </c>
      <c r="G33" s="9"/>
      <c r="H33" s="13">
        <v>4.9350000000000002E-3</v>
      </c>
      <c r="I33" s="10">
        <f t="shared" si="0"/>
        <v>4.9350000000000002E-3</v>
      </c>
      <c r="J33" s="6"/>
    </row>
    <row r="34" spans="1:11" ht="13.5">
      <c r="A34" s="7" t="s">
        <v>131</v>
      </c>
      <c r="B34" s="11" t="s">
        <v>132</v>
      </c>
      <c r="C34" s="11" t="s">
        <v>54</v>
      </c>
      <c r="D34" s="12" t="s">
        <v>133</v>
      </c>
      <c r="E34" s="8" t="s">
        <v>134</v>
      </c>
      <c r="F34" s="6">
        <v>13</v>
      </c>
      <c r="G34" s="9"/>
      <c r="H34" s="13">
        <v>4.9350000000000002E-3</v>
      </c>
      <c r="I34" s="10">
        <f t="shared" si="0"/>
        <v>6.4155000000000004E-2</v>
      </c>
      <c r="J34" s="6"/>
    </row>
    <row r="35" spans="1:11" ht="13.5">
      <c r="A35" s="7" t="s">
        <v>135</v>
      </c>
      <c r="B35" s="11" t="s">
        <v>136</v>
      </c>
      <c r="C35" s="11" t="s">
        <v>54</v>
      </c>
      <c r="D35" s="12" t="s">
        <v>137</v>
      </c>
      <c r="E35" s="8" t="s">
        <v>138</v>
      </c>
      <c r="F35" s="6">
        <v>8</v>
      </c>
      <c r="G35" s="9"/>
      <c r="H35" s="13">
        <v>4.9350000000000002E-3</v>
      </c>
      <c r="I35" s="10">
        <f t="shared" si="0"/>
        <v>3.9480000000000001E-2</v>
      </c>
      <c r="J35" s="6"/>
    </row>
    <row r="36" spans="1:11" ht="13.5">
      <c r="A36" s="7" t="s">
        <v>139</v>
      </c>
      <c r="B36" s="11" t="s">
        <v>140</v>
      </c>
      <c r="C36" s="11" t="s">
        <v>54</v>
      </c>
      <c r="D36" s="12" t="s">
        <v>141</v>
      </c>
      <c r="E36" s="8" t="s">
        <v>142</v>
      </c>
      <c r="F36" s="6">
        <v>1</v>
      </c>
      <c r="G36" s="9"/>
      <c r="H36" s="13">
        <v>4.9350000000000002E-3</v>
      </c>
      <c r="I36" s="10">
        <f t="shared" si="0"/>
        <v>4.9350000000000002E-3</v>
      </c>
      <c r="J36" s="6"/>
    </row>
    <row r="37" spans="1:11" ht="13.5">
      <c r="A37" s="7" t="s">
        <v>143</v>
      </c>
      <c r="B37" s="11" t="s">
        <v>144</v>
      </c>
      <c r="C37" s="11" t="s">
        <v>54</v>
      </c>
      <c r="D37" s="12" t="s">
        <v>145</v>
      </c>
      <c r="E37" s="8" t="s">
        <v>146</v>
      </c>
      <c r="F37" s="6">
        <v>1</v>
      </c>
      <c r="G37" s="9"/>
      <c r="H37" s="13">
        <v>4.9350000000000002E-3</v>
      </c>
      <c r="I37" s="10">
        <f t="shared" si="0"/>
        <v>4.9350000000000002E-3</v>
      </c>
      <c r="J37" s="6"/>
    </row>
    <row r="38" spans="1:11" ht="13.5">
      <c r="A38" s="7" t="s">
        <v>147</v>
      </c>
      <c r="B38" s="11" t="s">
        <v>148</v>
      </c>
      <c r="C38" s="11" t="s">
        <v>54</v>
      </c>
      <c r="D38" s="12" t="s">
        <v>149</v>
      </c>
      <c r="E38" s="8" t="s">
        <v>150</v>
      </c>
      <c r="F38" s="6">
        <v>2</v>
      </c>
      <c r="G38" s="9"/>
      <c r="H38" s="13">
        <v>7.3499999999999998E-3</v>
      </c>
      <c r="I38" s="10">
        <f t="shared" si="0"/>
        <v>1.47E-2</v>
      </c>
      <c r="J38" s="6"/>
    </row>
    <row r="39" spans="1:11" ht="13.5">
      <c r="A39" s="7" t="s">
        <v>151</v>
      </c>
      <c r="B39" s="11" t="s">
        <v>152</v>
      </c>
      <c r="C39" s="11" t="s">
        <v>54</v>
      </c>
      <c r="D39" s="12" t="s">
        <v>153</v>
      </c>
      <c r="E39" s="8" t="s">
        <v>154</v>
      </c>
      <c r="F39" s="6">
        <v>2</v>
      </c>
      <c r="G39" s="9"/>
      <c r="H39" s="13">
        <v>4.9350000000000002E-3</v>
      </c>
      <c r="I39" s="10">
        <f t="shared" si="0"/>
        <v>9.8700000000000003E-3</v>
      </c>
      <c r="J39" s="6"/>
    </row>
    <row r="40" spans="1:11" ht="13.5">
      <c r="A40" s="7" t="s">
        <v>155</v>
      </c>
      <c r="B40" s="11" t="s">
        <v>156</v>
      </c>
      <c r="C40" s="11" t="s">
        <v>54</v>
      </c>
      <c r="D40" s="12" t="s">
        <v>157</v>
      </c>
      <c r="E40" s="8" t="s">
        <v>158</v>
      </c>
      <c r="F40" s="6">
        <v>1</v>
      </c>
      <c r="G40" s="9"/>
      <c r="H40" s="13">
        <v>7.3499999999999998E-3</v>
      </c>
      <c r="I40" s="10">
        <f t="shared" si="0"/>
        <v>7.3499999999999998E-3</v>
      </c>
      <c r="J40" s="6"/>
    </row>
    <row r="41" spans="1:11" ht="13.5">
      <c r="A41" s="7" t="s">
        <v>159</v>
      </c>
      <c r="B41" s="11" t="s">
        <v>160</v>
      </c>
      <c r="C41" s="11" t="s">
        <v>54</v>
      </c>
      <c r="D41" s="12" t="s">
        <v>161</v>
      </c>
      <c r="E41" s="8" t="s">
        <v>162</v>
      </c>
      <c r="F41" s="6">
        <v>1</v>
      </c>
      <c r="G41" s="9"/>
      <c r="H41" s="13">
        <v>7.3499999999999998E-3</v>
      </c>
      <c r="I41" s="10">
        <f t="shared" si="0"/>
        <v>7.3499999999999998E-3</v>
      </c>
      <c r="J41" s="6"/>
    </row>
    <row r="42" spans="1:11" ht="13.5">
      <c r="A42" s="7" t="s">
        <v>163</v>
      </c>
      <c r="B42" s="11" t="s">
        <v>164</v>
      </c>
      <c r="C42" s="17" t="s">
        <v>165</v>
      </c>
      <c r="D42" s="12" t="s">
        <v>166</v>
      </c>
      <c r="E42" s="8" t="s">
        <v>167</v>
      </c>
      <c r="F42" s="6">
        <v>9</v>
      </c>
      <c r="G42" s="9"/>
      <c r="H42" s="13">
        <v>8.4000000000000005E-2</v>
      </c>
      <c r="I42" s="10">
        <f t="shared" si="0"/>
        <v>0.75600000000000001</v>
      </c>
      <c r="J42" s="6"/>
    </row>
    <row r="43" spans="1:11" ht="13.5">
      <c r="A43" s="7" t="s">
        <v>168</v>
      </c>
      <c r="B43" s="11" t="s">
        <v>169</v>
      </c>
      <c r="C43" s="11" t="s">
        <v>170</v>
      </c>
      <c r="D43" s="16" t="s">
        <v>171</v>
      </c>
      <c r="E43" s="8" t="s">
        <v>172</v>
      </c>
      <c r="F43" s="6">
        <v>1</v>
      </c>
      <c r="G43" s="9"/>
      <c r="H43" s="13">
        <v>3.2287499999999998</v>
      </c>
      <c r="I43" s="10">
        <f t="shared" si="0"/>
        <v>3.2287499999999998</v>
      </c>
      <c r="J43" s="6"/>
    </row>
    <row r="44" spans="1:11" ht="13.5">
      <c r="A44" s="7" t="s">
        <v>173</v>
      </c>
      <c r="B44" s="11" t="s">
        <v>174</v>
      </c>
      <c r="C44" s="11" t="s">
        <v>170</v>
      </c>
      <c r="D44" s="16" t="s">
        <v>175</v>
      </c>
      <c r="E44" s="8" t="s">
        <v>176</v>
      </c>
      <c r="F44" s="6">
        <v>1</v>
      </c>
      <c r="G44" s="9"/>
      <c r="H44" s="13">
        <v>0.85050000000000003</v>
      </c>
      <c r="I44" s="10">
        <f t="shared" si="0"/>
        <v>0.85050000000000003</v>
      </c>
      <c r="J44" s="6"/>
    </row>
    <row r="45" spans="1:11" ht="15">
      <c r="A45" s="7" t="s">
        <v>177</v>
      </c>
      <c r="B45" s="11" t="s">
        <v>178</v>
      </c>
      <c r="C45" s="11" t="s">
        <v>179</v>
      </c>
      <c r="D45" s="18" t="s">
        <v>180</v>
      </c>
      <c r="E45" s="8" t="s">
        <v>181</v>
      </c>
      <c r="F45" s="6">
        <v>2</v>
      </c>
      <c r="G45" s="9"/>
      <c r="H45" s="13"/>
      <c r="I45" s="10">
        <f t="shared" si="0"/>
        <v>0</v>
      </c>
      <c r="J45" s="46" t="s">
        <v>265</v>
      </c>
    </row>
    <row r="46" spans="1:11" ht="13.5">
      <c r="A46" s="7" t="s">
        <v>182</v>
      </c>
      <c r="B46" s="11" t="s">
        <v>183</v>
      </c>
      <c r="C46" s="11" t="s">
        <v>184</v>
      </c>
      <c r="D46" s="12" t="s">
        <v>185</v>
      </c>
      <c r="E46" s="8" t="s">
        <v>186</v>
      </c>
      <c r="F46" s="6">
        <v>9</v>
      </c>
      <c r="G46" s="9"/>
      <c r="H46" s="13">
        <v>0.17324999999999999</v>
      </c>
      <c r="I46" s="10">
        <f t="shared" si="0"/>
        <v>1.5592499999999998</v>
      </c>
      <c r="J46" s="6"/>
    </row>
    <row r="47" spans="1:11" ht="13.5">
      <c r="A47" s="7" t="s">
        <v>187</v>
      </c>
      <c r="B47" s="11" t="s">
        <v>188</v>
      </c>
      <c r="C47" s="11" t="s">
        <v>189</v>
      </c>
      <c r="D47" s="12" t="s">
        <v>190</v>
      </c>
      <c r="E47" s="19" t="s">
        <v>191</v>
      </c>
      <c r="F47" s="6">
        <v>2</v>
      </c>
      <c r="G47" s="9"/>
      <c r="H47" s="13">
        <v>0.105</v>
      </c>
      <c r="I47" s="10">
        <f t="shared" si="0"/>
        <v>0.21</v>
      </c>
      <c r="J47" s="6" t="s">
        <v>192</v>
      </c>
      <c r="K47" s="43" t="s">
        <v>264</v>
      </c>
    </row>
    <row r="48" spans="1:11" ht="13.5">
      <c r="A48" s="7" t="s">
        <v>193</v>
      </c>
      <c r="B48" s="11" t="s">
        <v>194</v>
      </c>
      <c r="C48" s="11" t="s">
        <v>195</v>
      </c>
      <c r="D48" s="16" t="s">
        <v>196</v>
      </c>
      <c r="E48" s="8" t="s">
        <v>197</v>
      </c>
      <c r="F48" s="6">
        <v>3</v>
      </c>
      <c r="G48" s="9"/>
      <c r="H48" s="13">
        <v>0.33600000000000002</v>
      </c>
      <c r="I48" s="10">
        <f t="shared" si="0"/>
        <v>1.008</v>
      </c>
      <c r="J48" s="6" t="s">
        <v>261</v>
      </c>
    </row>
    <row r="49" spans="1:10" ht="13.5">
      <c r="A49" s="7" t="s">
        <v>198</v>
      </c>
      <c r="B49" s="11" t="s">
        <v>199</v>
      </c>
      <c r="C49" s="11" t="s">
        <v>195</v>
      </c>
      <c r="D49" s="16" t="s">
        <v>200</v>
      </c>
      <c r="E49" s="8" t="s">
        <v>201</v>
      </c>
      <c r="F49" s="6">
        <v>4</v>
      </c>
      <c r="G49" s="9"/>
      <c r="H49" s="13">
        <v>0.11025</v>
      </c>
      <c r="I49" s="10">
        <f t="shared" si="0"/>
        <v>0.441</v>
      </c>
      <c r="J49" s="6"/>
    </row>
    <row r="50" spans="1:10" ht="13.5">
      <c r="A50" s="7" t="s">
        <v>202</v>
      </c>
      <c r="B50" s="11" t="s">
        <v>203</v>
      </c>
      <c r="C50" s="11" t="s">
        <v>204</v>
      </c>
      <c r="D50" s="12" t="s">
        <v>205</v>
      </c>
      <c r="E50" s="19" t="s">
        <v>206</v>
      </c>
      <c r="F50" s="6">
        <v>1</v>
      </c>
      <c r="G50" s="9"/>
      <c r="H50" s="13">
        <v>1.0395000000000001</v>
      </c>
      <c r="I50" s="10">
        <f t="shared" si="0"/>
        <v>1.0395000000000001</v>
      </c>
      <c r="J50" s="6"/>
    </row>
    <row r="51" spans="1:10" ht="13.5">
      <c r="A51" s="7" t="s">
        <v>207</v>
      </c>
      <c r="B51" s="11" t="s">
        <v>208</v>
      </c>
      <c r="C51" s="20" t="s">
        <v>209</v>
      </c>
      <c r="D51" s="21" t="s">
        <v>210</v>
      </c>
      <c r="E51" s="8" t="s">
        <v>211</v>
      </c>
      <c r="F51" s="6">
        <v>1</v>
      </c>
      <c r="G51" s="9" t="s">
        <v>212</v>
      </c>
      <c r="H51" s="13"/>
      <c r="I51" s="10">
        <f t="shared" si="0"/>
        <v>0</v>
      </c>
      <c r="J51" s="6" t="s">
        <v>213</v>
      </c>
    </row>
    <row r="52" spans="1:10" ht="13.5">
      <c r="A52" s="7" t="s">
        <v>214</v>
      </c>
      <c r="B52" s="11" t="s">
        <v>215</v>
      </c>
      <c r="C52" s="20" t="s">
        <v>209</v>
      </c>
      <c r="D52" s="21" t="s">
        <v>216</v>
      </c>
      <c r="E52" s="8" t="s">
        <v>217</v>
      </c>
      <c r="F52" s="6">
        <v>1</v>
      </c>
      <c r="G52" s="9" t="s">
        <v>212</v>
      </c>
      <c r="H52" s="13"/>
      <c r="I52" s="10">
        <f t="shared" si="0"/>
        <v>0</v>
      </c>
      <c r="J52" s="6" t="s">
        <v>213</v>
      </c>
    </row>
    <row r="53" spans="1:10" ht="13.5">
      <c r="A53" s="7" t="s">
        <v>218</v>
      </c>
      <c r="B53" s="11" t="s">
        <v>219</v>
      </c>
      <c r="C53" s="20" t="s">
        <v>209</v>
      </c>
      <c r="D53" s="21" t="s">
        <v>220</v>
      </c>
      <c r="E53" s="8" t="s">
        <v>221</v>
      </c>
      <c r="F53" s="6">
        <v>2</v>
      </c>
      <c r="G53" s="9" t="s">
        <v>212</v>
      </c>
      <c r="H53" s="13"/>
      <c r="I53" s="10">
        <f t="shared" si="0"/>
        <v>0</v>
      </c>
      <c r="J53" s="6" t="s">
        <v>213</v>
      </c>
    </row>
    <row r="54" spans="1:10" ht="13.5">
      <c r="A54" s="7" t="s">
        <v>222</v>
      </c>
      <c r="B54" s="11" t="s">
        <v>223</v>
      </c>
      <c r="C54" s="20" t="s">
        <v>209</v>
      </c>
      <c r="D54" s="22" t="s">
        <v>224</v>
      </c>
      <c r="E54" s="8" t="s">
        <v>225</v>
      </c>
      <c r="F54" s="6">
        <v>1</v>
      </c>
      <c r="G54" s="9"/>
      <c r="H54" s="23">
        <v>3.9375</v>
      </c>
      <c r="I54" s="10">
        <f t="shared" si="0"/>
        <v>3.9375</v>
      </c>
      <c r="J54" s="6"/>
    </row>
    <row r="55" spans="1:10" ht="13.5">
      <c r="A55" s="7" t="s">
        <v>226</v>
      </c>
      <c r="B55" s="11" t="s">
        <v>227</v>
      </c>
      <c r="C55" s="11" t="s">
        <v>228</v>
      </c>
      <c r="D55" s="8" t="s">
        <v>229</v>
      </c>
      <c r="E55" s="8" t="s">
        <v>230</v>
      </c>
      <c r="F55" s="6">
        <v>1</v>
      </c>
      <c r="G55" s="9" t="s">
        <v>212</v>
      </c>
      <c r="H55" s="23"/>
      <c r="I55" s="10">
        <f t="shared" si="0"/>
        <v>0</v>
      </c>
      <c r="J55" s="6" t="s">
        <v>213</v>
      </c>
    </row>
    <row r="56" spans="1:10" ht="13.5">
      <c r="A56" s="7" t="s">
        <v>231</v>
      </c>
      <c r="B56" s="11" t="s">
        <v>232</v>
      </c>
      <c r="C56" s="20" t="s">
        <v>209</v>
      </c>
      <c r="D56" s="22" t="s">
        <v>233</v>
      </c>
      <c r="E56" s="8" t="s">
        <v>234</v>
      </c>
      <c r="F56" s="6">
        <v>1</v>
      </c>
      <c r="G56" s="9" t="s">
        <v>212</v>
      </c>
      <c r="H56" s="23"/>
      <c r="I56" s="10">
        <f t="shared" si="0"/>
        <v>0</v>
      </c>
      <c r="J56" s="6" t="s">
        <v>213</v>
      </c>
    </row>
    <row r="57" spans="1:10" ht="13.5">
      <c r="A57" s="7" t="s">
        <v>235</v>
      </c>
      <c r="B57" s="11" t="s">
        <v>236</v>
      </c>
      <c r="C57" s="11" t="s">
        <v>237</v>
      </c>
      <c r="D57" s="12" t="s">
        <v>238</v>
      </c>
      <c r="E57" s="8"/>
      <c r="F57" s="6">
        <v>1</v>
      </c>
      <c r="G57" s="9" t="s">
        <v>212</v>
      </c>
      <c r="H57" s="23"/>
      <c r="I57" s="10">
        <f t="shared" si="0"/>
        <v>0</v>
      </c>
      <c r="J57" s="6" t="s">
        <v>213</v>
      </c>
    </row>
    <row r="58" spans="1:10" s="1" customFormat="1" ht="13.5">
      <c r="A58" s="7" t="s">
        <v>239</v>
      </c>
      <c r="B58" s="24" t="s">
        <v>240</v>
      </c>
      <c r="C58" s="25"/>
      <c r="D58" s="24" t="s">
        <v>241</v>
      </c>
      <c r="E58" s="25" t="s">
        <v>242</v>
      </c>
      <c r="F58" s="25"/>
      <c r="G58" s="26"/>
      <c r="H58" s="27"/>
      <c r="I58" s="27"/>
    </row>
    <row r="59" spans="1:10" s="1" customFormat="1" ht="13.5">
      <c r="A59" s="7" t="s">
        <v>243</v>
      </c>
      <c r="B59" s="24" t="s">
        <v>244</v>
      </c>
      <c r="C59" s="25"/>
      <c r="D59" s="24" t="s">
        <v>245</v>
      </c>
      <c r="E59" s="25" t="s">
        <v>246</v>
      </c>
      <c r="F59" s="25"/>
      <c r="G59" s="26"/>
      <c r="H59" s="27"/>
      <c r="I59" s="27"/>
    </row>
    <row r="60" spans="1:10" ht="13.5"/>
    <row r="61" spans="1:10" ht="13.5">
      <c r="G61" s="28" t="s">
        <v>247</v>
      </c>
      <c r="H61" s="29"/>
      <c r="I61" s="31">
        <f>SUM(I3:I60)</f>
        <v>22.169490000000003</v>
      </c>
      <c r="J61" s="11"/>
    </row>
    <row r="62" spans="1:10" ht="13.5">
      <c r="G62" s="28" t="s">
        <v>248</v>
      </c>
      <c r="H62" s="30"/>
      <c r="I62" s="32">
        <v>21</v>
      </c>
      <c r="J62" s="11"/>
    </row>
    <row r="63" spans="1:10" ht="13.5">
      <c r="G63" s="28" t="s">
        <v>249</v>
      </c>
      <c r="H63" s="30"/>
      <c r="I63" s="32">
        <v>0.65</v>
      </c>
      <c r="J63" s="11"/>
    </row>
    <row r="64" spans="1:10" ht="13.5">
      <c r="G64" s="28" t="s">
        <v>250</v>
      </c>
      <c r="H64" s="30"/>
      <c r="I64" s="32">
        <v>4.2</v>
      </c>
      <c r="J64" s="11"/>
    </row>
    <row r="65" spans="7:10" ht="13.5">
      <c r="G65" s="28" t="s">
        <v>251</v>
      </c>
      <c r="H65" s="30"/>
      <c r="I65" s="32">
        <v>8.4</v>
      </c>
      <c r="J65" s="11"/>
    </row>
    <row r="66" spans="7:10" ht="13.5">
      <c r="G66" s="28" t="s">
        <v>252</v>
      </c>
      <c r="H66" s="29"/>
      <c r="I66" s="31"/>
      <c r="J66" s="11" t="s">
        <v>253</v>
      </c>
    </row>
    <row r="67" spans="7:10" ht="13.5">
      <c r="G67" s="28" t="s">
        <v>254</v>
      </c>
      <c r="H67" s="30"/>
      <c r="I67" s="32">
        <v>0.9</v>
      </c>
      <c r="J67" s="11" t="s">
        <v>255</v>
      </c>
    </row>
    <row r="68" spans="7:10" ht="13.5">
      <c r="G68" s="33" t="s">
        <v>256</v>
      </c>
      <c r="H68" s="34"/>
      <c r="I68" s="37">
        <f>SUM(I61:I67)</f>
        <v>57.319490000000002</v>
      </c>
      <c r="J68" s="38"/>
    </row>
    <row r="69" spans="7:10" ht="13.5">
      <c r="G69" s="33" t="s">
        <v>257</v>
      </c>
      <c r="H69" s="34"/>
      <c r="I69" s="37">
        <f>I68*1.16</f>
        <v>66.490608399999999</v>
      </c>
      <c r="J69" s="38"/>
    </row>
    <row r="70" spans="7:10" ht="13.5">
      <c r="I70" s="39"/>
    </row>
    <row r="71" spans="7:10" ht="13.5">
      <c r="G71" s="3" t="s">
        <v>258</v>
      </c>
      <c r="I71" s="39"/>
    </row>
    <row r="72" spans="7:10" ht="13.5">
      <c r="G72" s="35" t="s">
        <v>259</v>
      </c>
      <c r="H72" s="36"/>
      <c r="I72" s="40">
        <v>840</v>
      </c>
      <c r="J72" s="35"/>
    </row>
    <row r="73" spans="7:10" ht="13.5">
      <c r="G73" s="35" t="s">
        <v>260</v>
      </c>
      <c r="H73" s="36"/>
      <c r="I73" s="40">
        <f>I72*1.16</f>
        <v>974.4</v>
      </c>
      <c r="J73" s="35"/>
    </row>
    <row r="74" spans="7:10" ht="13.5"/>
    <row r="75" spans="7:10" ht="13.5"/>
    <row r="76" spans="7:10" ht="13.5"/>
    <row r="77" spans="7:10" ht="13.5"/>
    <row r="78" spans="7:10" ht="13.5"/>
    <row r="79" spans="7:10" ht="13.5"/>
    <row r="80" spans="7:10" ht="13.5"/>
    <row r="81" ht="13.5"/>
    <row r="82" ht="13.5"/>
    <row r="83" ht="13.5"/>
    <row r="84" ht="13.5"/>
    <row r="85" ht="13.5"/>
    <row r="86" ht="13.5"/>
    <row r="87" ht="13.5"/>
    <row r="88" ht="13.5"/>
    <row r="89" ht="13.5"/>
    <row r="90" ht="13.5"/>
    <row r="91" ht="13.5"/>
    <row r="92" ht="13.5"/>
  </sheetData>
  <mergeCells count="1">
    <mergeCell ref="A1:F1"/>
  </mergeCells>
  <phoneticPr fontId="6" type="noConversion"/>
  <hyperlinks>
    <hyperlink ref="J45" r:id="rId1"/>
  </hyperlinks>
  <pageMargins left="0.69930555555555596" right="0.69930555555555596"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sheetPr codeName="Sheet2"/>
  <dimension ref="A1"/>
  <sheetViews>
    <sheetView workbookViewId="0"/>
  </sheetViews>
  <sheetFormatPr defaultColWidth="9" defaultRowHeight="13.5"/>
  <sheetData/>
  <phoneticPr fontId="6" type="noConversion"/>
  <pageMargins left="0.69930555555555596" right="0.69930555555555596" top="0.75" bottom="0.75" header="0.3" footer="0.3"/>
</worksheet>
</file>

<file path=xl/worksheets/sheet3.xml><?xml version="1.0" encoding="utf-8"?>
<worksheet xmlns="http://schemas.openxmlformats.org/spreadsheetml/2006/main" xmlns:r="http://schemas.openxmlformats.org/officeDocument/2006/relationships">
  <sheetPr codeName="Sheet3"/>
  <dimension ref="A1"/>
  <sheetViews>
    <sheetView workbookViewId="0"/>
  </sheetViews>
  <sheetFormatPr defaultColWidth="9" defaultRowHeight="13.5"/>
  <sheetData/>
  <phoneticPr fontId="6" type="noConversion"/>
  <pageMargins left="0.69930555555555596" right="0.69930555555555596"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用户</dc:creator>
  <cp:lastModifiedBy>Administrator</cp:lastModifiedBy>
  <dcterms:created xsi:type="dcterms:W3CDTF">2018-10-17T02:08:00Z</dcterms:created>
  <dcterms:modified xsi:type="dcterms:W3CDTF">2019-01-17T11:10:13Z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2052-11.1.0.8214</vt:lpwstr>
  </property>
</Properties>
</file>