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hidePivotFieldList="1"/>
  <mc:AlternateContent xmlns:mc="http://schemas.openxmlformats.org/markup-compatibility/2006">
    <mc:Choice Requires="x15">
      <x15ac:absPath xmlns:x15ac="http://schemas.microsoft.com/office/spreadsheetml/2010/11/ac" url="D:\juana\"/>
    </mc:Choice>
  </mc:AlternateContent>
  <xr:revisionPtr revIDLastSave="0" documentId="13_ncr:1_{601E0C23-07AA-4665-BDAF-6021C358F616}" xr6:coauthVersionLast="45" xr6:coauthVersionMax="45" xr10:uidLastSave="{00000000-0000-0000-0000-000000000000}"/>
  <bookViews>
    <workbookView xWindow="-110" yWindow="-110" windowWidth="19420" windowHeight="10420" xr2:uid="{00000000-000D-0000-FFFF-FFFF00000000}"/>
  </bookViews>
  <sheets>
    <sheet name="Certificado Baño" sheetId="10" r:id="rId1"/>
  </sheets>
  <definedNames>
    <definedName name="_xlnm.Print_Area" localSheetId="0">'Certificado Baño'!$A$1:$L$260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4" i="10" l="1"/>
  <c r="F125" i="10"/>
  <c r="F66" i="10" l="1"/>
  <c r="A70" i="10" l="1"/>
  <c r="A129" i="10" s="1"/>
  <c r="A198" i="10" s="1"/>
  <c r="C232" i="10" l="1"/>
  <c r="E233" i="10"/>
  <c r="E234" i="10"/>
  <c r="E235" i="10"/>
  <c r="E225" i="10"/>
  <c r="C235" i="10"/>
  <c r="C233" i="10"/>
  <c r="E232" i="10"/>
  <c r="C234" i="10" l="1"/>
  <c r="G234" i="10" s="1"/>
  <c r="I114" i="10"/>
  <c r="I225" i="10"/>
  <c r="I110" i="10"/>
  <c r="E219" i="10"/>
  <c r="I219" i="10"/>
  <c r="I221" i="10"/>
  <c r="I227" i="10"/>
  <c r="G233" i="10"/>
  <c r="E221" i="10"/>
  <c r="G235" i="10"/>
  <c r="E223" i="10"/>
  <c r="I223" i="10"/>
  <c r="E227" i="10"/>
  <c r="I115" i="10"/>
  <c r="E115" i="10"/>
  <c r="E111" i="10"/>
  <c r="I111" i="10"/>
  <c r="E226" i="10"/>
  <c r="I226" i="10"/>
  <c r="E222" i="10"/>
  <c r="I222" i="10"/>
  <c r="E218" i="10"/>
  <c r="I218" i="10"/>
  <c r="E184" i="10"/>
  <c r="I184" i="10"/>
  <c r="I161" i="10"/>
  <c r="E161" i="10"/>
  <c r="I157" i="10"/>
  <c r="E157" i="10"/>
  <c r="I153" i="10"/>
  <c r="E153" i="10"/>
  <c r="I187" i="10"/>
  <c r="E187" i="10"/>
  <c r="E183" i="10"/>
  <c r="I183" i="10"/>
  <c r="E179" i="10"/>
  <c r="I179" i="10"/>
  <c r="I158" i="10"/>
  <c r="E158" i="10"/>
  <c r="I154" i="10"/>
  <c r="E154" i="10"/>
  <c r="I150" i="10"/>
  <c r="E150" i="10"/>
  <c r="E186" i="10"/>
  <c r="I186" i="10"/>
  <c r="I119" i="10"/>
  <c r="E119" i="10"/>
  <c r="E117" i="10"/>
  <c r="I117" i="10"/>
  <c r="E113" i="10"/>
  <c r="I113" i="10"/>
  <c r="E228" i="10"/>
  <c r="I228" i="10"/>
  <c r="E224" i="10"/>
  <c r="I224" i="10"/>
  <c r="E220" i="10"/>
  <c r="I220" i="10"/>
  <c r="E188" i="10"/>
  <c r="I188" i="10"/>
  <c r="I180" i="10"/>
  <c r="E180" i="10"/>
  <c r="E112" i="10"/>
  <c r="I112" i="10"/>
  <c r="I155" i="10"/>
  <c r="E155" i="10"/>
  <c r="I151" i="10"/>
  <c r="E151" i="10"/>
  <c r="E118" i="10"/>
  <c r="I118" i="10"/>
  <c r="I185" i="10"/>
  <c r="E185" i="10"/>
  <c r="I181" i="10"/>
  <c r="E181" i="10"/>
  <c r="I160" i="10"/>
  <c r="E160" i="10"/>
  <c r="I156" i="10"/>
  <c r="E156" i="10"/>
  <c r="I152" i="10"/>
  <c r="E152" i="10"/>
  <c r="E182" i="10"/>
  <c r="I182" i="10"/>
  <c r="I189" i="10"/>
  <c r="E189" i="10"/>
  <c r="E120" i="10"/>
  <c r="I120" i="10"/>
  <c r="E229" i="10"/>
  <c r="I229" i="10"/>
  <c r="I159" i="10"/>
  <c r="E159" i="10"/>
  <c r="E110" i="10"/>
  <c r="E116" i="10"/>
  <c r="I116" i="10"/>
  <c r="H133" i="10"/>
  <c r="D133" i="10"/>
  <c r="G232" i="10"/>
  <c r="E190" i="10"/>
  <c r="I190" i="10"/>
  <c r="I109" i="10" l="1"/>
  <c r="E109" i="10"/>
  <c r="E114" i="10"/>
  <c r="D92" i="10"/>
  <c r="H92" i="10"/>
  <c r="D202" i="10"/>
  <c r="H202" i="10"/>
  <c r="D164" i="10"/>
  <c r="H164" i="10"/>
  <c r="J232" i="10" l="1"/>
  <c r="J233" i="10"/>
  <c r="J234" i="10" l="1"/>
  <c r="J235" i="10"/>
</calcChain>
</file>

<file path=xl/sharedStrings.xml><?xml version="1.0" encoding="utf-8"?>
<sst xmlns="http://schemas.openxmlformats.org/spreadsheetml/2006/main" count="197" uniqueCount="122">
  <si>
    <t>Punto 1</t>
  </si>
  <si>
    <t>Punto 2</t>
  </si>
  <si>
    <t>Punto 3</t>
  </si>
  <si>
    <t>Punto 4</t>
  </si>
  <si>
    <t>Punto 5</t>
  </si>
  <si>
    <t>Punto 7</t>
  </si>
  <si>
    <t>Punto 6</t>
  </si>
  <si>
    <t>Punto 8</t>
  </si>
  <si>
    <t>Punto 9</t>
  </si>
  <si>
    <t>Punto 10</t>
  </si>
  <si>
    <t>Punto 11</t>
  </si>
  <si>
    <t>Punto 12</t>
  </si>
  <si>
    <t>Certificado de Calibración</t>
  </si>
  <si>
    <t>Carrera 67 No. 10-10
Teléfono: 9017160
creacionesysuministrossas@gmail.com</t>
  </si>
  <si>
    <t>Laboratorio de Temperatura y Humedad</t>
  </si>
  <si>
    <t>Certificado No. :</t>
  </si>
  <si>
    <t>certificate number:</t>
  </si>
  <si>
    <t>1. Información del Cliente:</t>
  </si>
  <si>
    <t>Customer Information:</t>
  </si>
  <si>
    <t>Solicitante:</t>
  </si>
  <si>
    <t>Customer:</t>
  </si>
  <si>
    <t>Dirección:</t>
  </si>
  <si>
    <t>Address:</t>
  </si>
  <si>
    <t>Ciudad, País:</t>
  </si>
  <si>
    <t>City, Country:</t>
  </si>
  <si>
    <t>Fecha de Recepción:</t>
  </si>
  <si>
    <t>Date of reception:</t>
  </si>
  <si>
    <t>2. Información del Instrumento:</t>
  </si>
  <si>
    <t>Instrument specifications:</t>
  </si>
  <si>
    <t>Instrumento:</t>
  </si>
  <si>
    <t>Instrument:</t>
  </si>
  <si>
    <t xml:space="preserve">Número de Serie: </t>
  </si>
  <si>
    <t xml:space="preserve">Modelo: </t>
  </si>
  <si>
    <t>Model:</t>
  </si>
  <si>
    <t xml:space="preserve">Identificación: </t>
  </si>
  <si>
    <t>Identification:</t>
  </si>
  <si>
    <t>Range of Measurement:</t>
  </si>
  <si>
    <r>
      <t xml:space="preserve">División de escala:    </t>
    </r>
    <r>
      <rPr>
        <sz val="10"/>
        <color theme="3" tint="-0.499984740745262"/>
        <rFont val="Calibri"/>
        <family val="2"/>
        <scheme val="minor"/>
      </rPr>
      <t/>
    </r>
  </si>
  <si>
    <t>Scale division:</t>
  </si>
  <si>
    <t>Magnitude:</t>
  </si>
  <si>
    <t>Comparación directa con patrón.</t>
  </si>
  <si>
    <t>Calibration Method:</t>
  </si>
  <si>
    <t>Fecha de Calibración:</t>
  </si>
  <si>
    <t>Fecha de emisión:</t>
  </si>
  <si>
    <t>Date of Calibration:</t>
  </si>
  <si>
    <t>Date of Emission:</t>
  </si>
  <si>
    <t>Aprobado por:</t>
  </si>
  <si>
    <t>Este certificado  no puede ser reproducido en su totalidad, excepto con autorización del laboratorio. Los certificados  sin firma y sin sello no son válidos.</t>
  </si>
  <si>
    <t>This report  may not be reproduced other than in full except with autorization of the issuning laboratory. Reports witout signature and seal are not valid</t>
  </si>
  <si>
    <t xml:space="preserve">Los resultados del presente certificado se refieren al dispositivo relacionado, en el momento y a las condiciones en que se realizaron las mediciones. </t>
  </si>
  <si>
    <t>The results of this report refer to related dispositive in the moment and conditions in wich the measurements were made</t>
  </si>
  <si>
    <t>Creaciones y Suministros sas no se responsabiliza por los perjuicios que pueda ocasionar el uso inadecuado del instrumento.</t>
  </si>
  <si>
    <t>Creaciones y Suministros sas assumes not responsability for damage ensuing this instrument.</t>
  </si>
  <si>
    <t>Environmental condition:</t>
  </si>
  <si>
    <t>Trazability:</t>
  </si>
  <si>
    <t>Descripción</t>
  </si>
  <si>
    <t>Identificación</t>
  </si>
  <si>
    <t>No. Certificado</t>
  </si>
  <si>
    <t>Creaciones y Suministros sas, mantiene los patrones de referencia en las condiciones físicas adecuadas  para su conservación, los cuales han sido certificados asegurando la trazabilidad en las mediciones realizadas con el Sistema Internacional de Unidades (SI), siguiendo la jerarquia de la trazabilidad nacional e internacional.</t>
  </si>
  <si>
    <t>Measurement uncertainty:</t>
  </si>
  <si>
    <t>Results of Calibration:</t>
  </si>
  <si>
    <t>Se realizaron mediciones del ítem, se estimo la incertidumbre asociada a la estabilidad y homogeneidad.  Estos datos son emitidos en los siguiente graficos y tablas de resultados:</t>
  </si>
  <si>
    <t>Corrección (°C)</t>
  </si>
  <si>
    <t>Estabilidad en el punto de °C</t>
  </si>
  <si>
    <t>Factor de Cobertura k</t>
  </si>
  <si>
    <t xml:space="preserve">± </t>
  </si>
  <si>
    <t>Zona Caracterizada</t>
  </si>
  <si>
    <t xml:space="preserve">Tabla 1. Estudio de estabilidad </t>
  </si>
  <si>
    <t xml:space="preserve">Tabla 3. Estudio de estabilidad </t>
  </si>
  <si>
    <t>Grafico 3. Estabilidad</t>
  </si>
  <si>
    <t xml:space="preserve"> Grafico 1. Estabilidad</t>
  </si>
  <si>
    <t xml:space="preserve"> Grafico 2. Espacio caractrizado </t>
  </si>
  <si>
    <t xml:space="preserve">Grafico 4 Espacio caractrizado </t>
  </si>
  <si>
    <t xml:space="preserve">Tabla 5. Estudio de estabilidad </t>
  </si>
  <si>
    <t xml:space="preserve"> Grafico 5. Estabilidad</t>
  </si>
  <si>
    <t xml:space="preserve">Grafico 6. Espacio caractrizado </t>
  </si>
  <si>
    <t xml:space="preserve">Tabla 7. Estudio de estabilidad </t>
  </si>
  <si>
    <t xml:space="preserve"> Grafico 7. Estabilidad</t>
  </si>
  <si>
    <t xml:space="preserve">Grafico 8. Espacio caractrizado </t>
  </si>
  <si>
    <t>A continuación se reportan los valores obtenidos en la prueba de exactitud en el medio isotermo teniendo en cuenta los resultados obtenidos en la pruebas previas realizadas</t>
  </si>
  <si>
    <t>Temperatura promedio del Instrumento (°C)</t>
  </si>
  <si>
    <t>Temperatura promedio del Patrón (°C)</t>
  </si>
  <si>
    <t>* Los resultados contenidos en el presente certificado se refieren al momento y condiciones en que se realizo la calibración.</t>
  </si>
  <si>
    <t>* Este certificado aplica solamente al instrumento calibrado.</t>
  </si>
  <si>
    <t>*************Fin certificado de Calibración*************</t>
  </si>
  <si>
    <t>Pagina 3 de 4</t>
  </si>
  <si>
    <t>Pagina 2 de 4</t>
  </si>
  <si>
    <t>Pagina 1 de 4</t>
  </si>
  <si>
    <t>± Incertidumbre de Gradiente por zona (°C)</t>
  </si>
  <si>
    <t>± Incertidumbre Expandida (°C)</t>
  </si>
  <si>
    <t>Gradiente (°C)</t>
  </si>
  <si>
    <t xml:space="preserve"> Tabla 2. Estudio de Gradiente</t>
  </si>
  <si>
    <t>Tabla 4. Estudio de Gradiente</t>
  </si>
  <si>
    <t>Tabla 6. Estudio de Gradiente</t>
  </si>
  <si>
    <t>Tabla 8. Estudio de Gradiente</t>
  </si>
  <si>
    <t>Serial number:</t>
  </si>
  <si>
    <t>Firma:</t>
  </si>
  <si>
    <t>Signature:</t>
  </si>
  <si>
    <t>Revisado por:</t>
  </si>
  <si>
    <t>Directora de Recursos Técnicos del laboratorio</t>
  </si>
  <si>
    <t>La  incertidumbre de la medición fue estimada conforme BIPM,IEC,IFCC,ISO,IUPAC,IUPAP,OIML ´´GUIDE TO THE EXPRESSION  OF UNCERTAINTY ON MESUREMENT´´y el calculo de la incertidumbre establecida por la guia del CENAM. Se declara la incertidumbre expandida de la medición reportada con un factor de cobertura de K=2, para un probabilidad de cobertura aproximada al 95% y no menor a este valor.</t>
  </si>
  <si>
    <t>Calibration Certificate</t>
  </si>
  <si>
    <t>Manufacturer:</t>
  </si>
  <si>
    <t xml:space="preserve">Intervalo de medición: </t>
  </si>
  <si>
    <t xml:space="preserve">3. Magnitud: </t>
  </si>
  <si>
    <t xml:space="preserve">4. Método de calibración utilizado: </t>
  </si>
  <si>
    <r>
      <rPr>
        <b/>
        <sz val="18"/>
        <rFont val="Gabriola"/>
        <family val="5"/>
      </rPr>
      <t xml:space="preserve">Fabricante: </t>
    </r>
    <r>
      <rPr>
        <sz val="18"/>
        <rFont val="Gabriola"/>
        <family val="5"/>
      </rPr>
      <t xml:space="preserve"> </t>
    </r>
  </si>
  <si>
    <t>Sello Ccreaciones y Suministros SAS:</t>
  </si>
  <si>
    <t>5. Método de Calibración utilizado :</t>
  </si>
  <si>
    <t>El instrumento fue caracterizado por el método de comparación directa, el cual consiste en fijar la idicación del ítem a caracterizar (medio isotermo), contiguo a los patrones. Una vez el equipo se encuentre estable se toman lecturas de dos patrones cada diez (10) segundos hasta obetener, treinta (30) lecturas por cada patrón, en cada punto, siguiendo los lineamientos expuestos en la "Guía Técnica de Trazabilidad Metrológica e Incertidumbre de Medida en Caracterización Termica de Baños y Hornos de Temperatura Controlada" CENAM-Edición 2-Noviembre 2012.</t>
  </si>
  <si>
    <t>TEMPERATURA  MÁXIMA</t>
  </si>
  <si>
    <t>HUMEDAD MÁXIMA</t>
  </si>
  <si>
    <t>TEMPERATURA  MÍNIMA</t>
  </si>
  <si>
    <t>HUMEDAD MÍNIMA</t>
  </si>
  <si>
    <t>6. CONDICIONES AMBIENTALES:</t>
  </si>
  <si>
    <t>7. TRAZABILIDAD:</t>
  </si>
  <si>
    <t xml:space="preserve">8. INCERTIDUMBRE DE MEDICIÓN: </t>
  </si>
  <si>
    <t>9. RESULTADOS DE LA CALIBRACIÓN:</t>
  </si>
  <si>
    <t xml:space="preserve">10. OBSERVACIONES </t>
  </si>
  <si>
    <t>* Se incluye estampilla de calibración.</t>
  </si>
  <si>
    <t>* El Laboratorio de Metrología de Creaciones y Suministros SAS., no se responsabiliza de los perjuicios que puedan  derivarse del uso inadecuado de los instrumentos.</t>
  </si>
  <si>
    <t>Codigo: CS-RTL-FT-032-Versión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</si>
</sst>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
    <numFmt numFmtId="168" formatCode="0.0%"/>
    <numFmt numFmtId="171" formatCode="yyyy\-mm\-dd;@"/>
    <numFmt numFmtId="172" formatCode="0.0\ \°\C"/>
  </numFmts>
  <fonts count="36" x14ac:knownFonts="1">
    <font>
      <sz val="11"/>
      <color theme="1"/>
      <name val="Calibri"/>
      <family val="2"/>
      <scheme val="minor"/>
    </font>
    <font>
      <sz val="11"/>
      <name val="Calibri"/>
      <family val="2"/>
      <scheme val="minor"/>
    </font>
    <font>
      <b/>
      <sz val="10"/>
      <name val="Calibri"/>
      <family val="2"/>
      <scheme val="minor"/>
    </font>
    <font>
      <b/>
      <sz val="36"/>
      <name val="Edwardian Script ITC"/>
      <family val="4"/>
    </font>
    <font>
      <sz val="16"/>
      <name val="Edwardian Script ITC"/>
      <family val="4"/>
    </font>
    <font>
      <b/>
      <sz val="12"/>
      <name val="Arial"/>
      <family val="2"/>
    </font>
    <font>
      <i/>
      <sz val="9"/>
      <name val="Calibri"/>
      <family val="2"/>
      <scheme val="minor"/>
    </font>
    <font>
      <i/>
      <sz val="10"/>
      <name val="Calibri"/>
      <family val="2"/>
      <scheme val="minor"/>
    </font>
    <font>
      <b/>
      <sz val="13"/>
      <name val="Gabriola"/>
      <family val="5"/>
    </font>
    <font>
      <sz val="10"/>
      <name val="Calibri"/>
      <family val="2"/>
      <scheme val="minor"/>
    </font>
    <font>
      <sz val="10"/>
      <color theme="3" tint="-0.499984740745262"/>
      <name val="Calibri"/>
      <family val="2"/>
      <scheme val="minor"/>
    </font>
    <font>
      <sz val="9"/>
      <name val="Calibri"/>
      <family val="2"/>
      <scheme val="minor"/>
    </font>
    <font>
      <b/>
      <sz val="12"/>
      <name val="Gabriola"/>
      <family val="5"/>
    </font>
    <font>
      <sz val="13"/>
      <name val="Calibri"/>
      <family val="2"/>
      <scheme val="minor"/>
    </font>
    <font>
      <b/>
      <sz val="9"/>
      <name val="Calibri"/>
      <family val="2"/>
      <scheme val="minor"/>
    </font>
    <font>
      <b/>
      <sz val="9"/>
      <name val="Calibri"/>
      <family val="2"/>
    </font>
    <font>
      <sz val="12"/>
      <name val="Calibri"/>
      <family val="2"/>
      <scheme val="minor"/>
    </font>
    <font>
      <sz val="14"/>
      <name val="Calibri"/>
      <family val="2"/>
      <scheme val="minor"/>
    </font>
    <font>
      <b/>
      <sz val="14"/>
      <name val="Lucida Calligraphy"/>
      <family val="4"/>
    </font>
    <font>
      <i/>
      <sz val="14"/>
      <name val="Calibri"/>
      <family val="2"/>
      <scheme val="minor"/>
    </font>
    <font>
      <b/>
      <sz val="14"/>
      <name val="Calibri"/>
      <family val="2"/>
      <scheme val="minor"/>
    </font>
    <font>
      <sz val="14"/>
      <name val="Lucida Calligraphy"/>
      <family val="4"/>
    </font>
    <font>
      <b/>
      <i/>
      <sz val="14"/>
      <name val="Calibri"/>
      <family val="2"/>
      <scheme val="minor"/>
    </font>
    <font>
      <sz val="14"/>
      <color theme="1"/>
      <name val="Calibri"/>
      <family val="2"/>
      <scheme val="minor"/>
    </font>
    <font>
      <b/>
      <sz val="16"/>
      <name val="Gabriola"/>
      <family val="5"/>
    </font>
    <font>
      <i/>
      <sz val="12"/>
      <name val="Calibri"/>
      <family val="2"/>
      <scheme val="minor"/>
    </font>
    <font>
      <sz val="12"/>
      <name val="Gabriola"/>
      <family val="5"/>
    </font>
    <font>
      <b/>
      <i/>
      <sz val="12"/>
      <name val="Calibri"/>
      <family val="2"/>
      <scheme val="minor"/>
    </font>
    <font>
      <sz val="12"/>
      <name val="Lucida Calligraphy"/>
      <family val="4"/>
    </font>
    <font>
      <sz val="12"/>
      <color theme="1"/>
      <name val="Calibri"/>
      <family val="2"/>
      <scheme val="minor"/>
    </font>
    <font>
      <sz val="9"/>
      <name val="Lucida Calligraphy"/>
      <family val="4"/>
    </font>
    <font>
      <sz val="10"/>
      <name val="Gabriola"/>
      <family val="5"/>
    </font>
    <font>
      <sz val="20"/>
      <name val="Edwardian Script ITC"/>
      <family val="4"/>
    </font>
    <font>
      <b/>
      <sz val="18"/>
      <name val="Gabriola"/>
      <family val="5"/>
    </font>
    <font>
      <sz val="18"/>
      <name val="Gabriola"/>
      <family val="5"/>
    </font>
    <font>
      <sz val="14"/>
      <name val="Gabriola"/>
      <family val="5"/>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double">
        <color auto="1"/>
      </bottom>
      <diagonal/>
    </border>
    <border>
      <left/>
      <right/>
      <top style="thin">
        <color indexed="64"/>
      </top>
      <bottom/>
      <diagonal/>
    </border>
    <border>
      <left style="thin">
        <color theme="3" tint="-0.499984740745262"/>
      </left>
      <right style="thin">
        <color theme="3" tint="-0.499984740745262"/>
      </right>
      <top/>
      <bottom style="thin">
        <color theme="3" tint="-0.499984740745262"/>
      </bottom>
      <diagonal/>
    </border>
  </borders>
  <cellStyleXfs count="1">
    <xf numFmtId="0" fontId="0" fillId="0" borderId="0"/>
  </cellStyleXfs>
  <cellXfs count="125">
    <xf numFmtId="0" fontId="0" fillId="0" borderId="0" xfId="0"/>
    <xf numFmtId="0" fontId="0" fillId="2" borderId="0" xfId="0" applyFill="1"/>
    <xf numFmtId="0" fontId="0" fillId="2" borderId="0" xfId="0" applyFill="1" applyBorder="1"/>
    <xf numFmtId="0" fontId="0" fillId="0" borderId="0" xfId="0"/>
    <xf numFmtId="0" fontId="1" fillId="2" borderId="0" xfId="0" applyFont="1" applyFill="1" applyBorder="1"/>
    <xf numFmtId="0" fontId="1" fillId="2" borderId="0" xfId="0" applyFont="1" applyFill="1"/>
    <xf numFmtId="0" fontId="7" fillId="2" borderId="0" xfId="0" applyFont="1" applyFill="1" applyAlignment="1">
      <alignment vertical="center"/>
    </xf>
    <xf numFmtId="0" fontId="8" fillId="2" borderId="0" xfId="0" applyFont="1" applyFill="1" applyAlignment="1">
      <alignment vertical="center"/>
    </xf>
    <xf numFmtId="0" fontId="9" fillId="2" borderId="0" xfId="0" applyFont="1" applyFill="1"/>
    <xf numFmtId="0" fontId="13" fillId="2" borderId="0" xfId="0" applyFont="1" applyFill="1"/>
    <xf numFmtId="0" fontId="11" fillId="2" borderId="0" xfId="0" applyFont="1" applyFill="1" applyAlignment="1">
      <alignment vertical="center" wrapText="1"/>
    </xf>
    <xf numFmtId="0" fontId="9" fillId="2" borderId="0" xfId="0" applyFont="1" applyFill="1" applyAlignment="1">
      <alignment horizontal="left"/>
    </xf>
    <xf numFmtId="0" fontId="1" fillId="2" borderId="0" xfId="0" applyFont="1" applyFill="1" applyAlignment="1">
      <alignment horizontal="left"/>
    </xf>
    <xf numFmtId="0" fontId="1" fillId="2" borderId="0" xfId="0" applyFont="1" applyFill="1" applyAlignment="1">
      <alignment horizontal="center"/>
    </xf>
    <xf numFmtId="0" fontId="14" fillId="2" borderId="0" xfId="0" applyFont="1" applyFill="1" applyBorder="1" applyAlignment="1">
      <alignment vertical="center" wrapText="1"/>
    </xf>
    <xf numFmtId="0" fontId="12" fillId="2" borderId="0" xfId="0" applyFont="1" applyFill="1" applyBorder="1" applyAlignment="1">
      <alignment vertical="center"/>
    </xf>
    <xf numFmtId="0" fontId="14" fillId="3" borderId="1" xfId="0" applyFont="1" applyFill="1" applyBorder="1" applyAlignment="1">
      <alignment horizontal="center" vertical="center" wrapText="1"/>
    </xf>
    <xf numFmtId="0" fontId="1" fillId="2" borderId="0" xfId="0" applyFont="1" applyFill="1" applyProtection="1"/>
    <xf numFmtId="0" fontId="1" fillId="2" borderId="0" xfId="0" applyFont="1" applyFill="1" applyProtection="1">
      <protection locked="0"/>
    </xf>
    <xf numFmtId="1" fontId="1" fillId="2" borderId="3" xfId="0" applyNumberFormat="1" applyFont="1" applyFill="1" applyBorder="1" applyAlignment="1">
      <alignment horizontal="center" vertical="center"/>
    </xf>
    <xf numFmtId="0" fontId="16" fillId="2" borderId="0" xfId="0" applyFont="1" applyFill="1"/>
    <xf numFmtId="0" fontId="17" fillId="2" borderId="0" xfId="0" applyFont="1" applyFill="1"/>
    <xf numFmtId="0" fontId="18" fillId="2" borderId="0" xfId="0" applyFont="1" applyFill="1" applyAlignment="1">
      <alignment vertical="center"/>
    </xf>
    <xf numFmtId="0" fontId="19" fillId="2" borderId="0" xfId="0" applyFont="1" applyFill="1" applyAlignment="1">
      <alignment vertical="center"/>
    </xf>
    <xf numFmtId="0" fontId="18" fillId="2" borderId="0" xfId="0" applyFont="1" applyFill="1" applyAlignment="1">
      <alignment horizontal="center" vertical="center"/>
    </xf>
    <xf numFmtId="0" fontId="17" fillId="2" borderId="0" xfId="0" applyFont="1" applyFill="1" applyAlignment="1">
      <alignment vertical="center"/>
    </xf>
    <xf numFmtId="0" fontId="17" fillId="2" borderId="0" xfId="0" applyFont="1" applyFill="1" applyAlignment="1">
      <alignment horizontal="center" vertical="center"/>
    </xf>
    <xf numFmtId="0" fontId="17" fillId="2" borderId="0" xfId="0" applyFont="1" applyFill="1" applyAlignment="1" applyProtection="1">
      <alignment vertical="center"/>
      <protection locked="0"/>
    </xf>
    <xf numFmtId="0" fontId="17" fillId="2" borderId="0" xfId="0" applyFont="1" applyFill="1" applyAlignment="1" applyProtection="1">
      <alignment horizontal="center" vertical="center"/>
      <protection locked="0"/>
    </xf>
    <xf numFmtId="14" fontId="17" fillId="2" borderId="0" xfId="0" applyNumberFormat="1" applyFont="1" applyFill="1" applyAlignment="1" applyProtection="1">
      <alignment horizontal="left" vertical="center"/>
      <protection locked="0"/>
    </xf>
    <xf numFmtId="49" fontId="17" fillId="2" borderId="0" xfId="0" applyNumberFormat="1" applyFont="1" applyFill="1" applyAlignment="1" applyProtection="1">
      <alignment vertical="center"/>
      <protection locked="0"/>
    </xf>
    <xf numFmtId="49" fontId="17" fillId="2" borderId="0" xfId="0" applyNumberFormat="1" applyFont="1" applyFill="1" applyAlignment="1" applyProtection="1">
      <alignment horizontal="center" vertical="center"/>
      <protection locked="0"/>
    </xf>
    <xf numFmtId="0" fontId="21" fillId="2" borderId="0" xfId="0" applyFont="1" applyFill="1" applyAlignment="1"/>
    <xf numFmtId="0" fontId="22" fillId="2" borderId="0" xfId="0" applyFont="1" applyFill="1" applyAlignment="1">
      <alignment vertical="center"/>
    </xf>
    <xf numFmtId="0" fontId="17" fillId="2" borderId="0" xfId="0" applyFont="1" applyFill="1" applyAlignment="1"/>
    <xf numFmtId="0" fontId="23" fillId="2" borderId="0" xfId="0" applyFont="1" applyFill="1"/>
    <xf numFmtId="0" fontId="17" fillId="2" borderId="0" xfId="0" applyFont="1" applyFill="1" applyAlignment="1">
      <alignment horizontal="center"/>
    </xf>
    <xf numFmtId="0" fontId="17" fillId="2" borderId="0" xfId="0" applyFont="1" applyFill="1" applyAlignment="1">
      <alignment horizontal="left" vertical="center"/>
    </xf>
    <xf numFmtId="0" fontId="20" fillId="2" borderId="0" xfId="0" applyFont="1" applyFill="1" applyAlignment="1">
      <alignment vertical="center" wrapText="1"/>
    </xf>
    <xf numFmtId="0" fontId="21" fillId="2" borderId="0" xfId="0" applyFont="1" applyFill="1" applyAlignment="1">
      <alignment horizontal="center"/>
    </xf>
    <xf numFmtId="0" fontId="21" fillId="2" borderId="0" xfId="0" applyFont="1" applyFill="1"/>
    <xf numFmtId="0" fontId="23" fillId="0" borderId="0" xfId="0" applyFont="1"/>
    <xf numFmtId="0" fontId="18" fillId="2" borderId="0" xfId="0" applyFont="1" applyFill="1" applyAlignment="1">
      <alignment horizontal="center" vertical="center"/>
    </xf>
    <xf numFmtId="49" fontId="17" fillId="2" borderId="0" xfId="0" applyNumberFormat="1" applyFont="1" applyFill="1" applyAlignment="1" applyProtection="1">
      <alignment horizontal="center" vertical="center"/>
      <protection locked="0"/>
    </xf>
    <xf numFmtId="0" fontId="24" fillId="2" borderId="0" xfId="0" applyFont="1" applyFill="1" applyAlignment="1">
      <alignment vertical="center"/>
    </xf>
    <xf numFmtId="0" fontId="24" fillId="2" borderId="0" xfId="0" applyFont="1" applyFill="1" applyAlignment="1" applyProtection="1">
      <alignment vertical="center"/>
    </xf>
    <xf numFmtId="0" fontId="25" fillId="2" borderId="0" xfId="0" applyFont="1" applyFill="1" applyAlignment="1">
      <alignment vertical="center"/>
    </xf>
    <xf numFmtId="0" fontId="12" fillId="2" borderId="0" xfId="0" applyFont="1" applyFill="1" applyAlignment="1">
      <alignment vertical="center"/>
    </xf>
    <xf numFmtId="0" fontId="26" fillId="2" borderId="0" xfId="0" applyFont="1" applyFill="1"/>
    <xf numFmtId="0" fontId="27" fillId="2" borderId="0" xfId="0" applyFont="1" applyFill="1" applyBorder="1" applyAlignment="1"/>
    <xf numFmtId="0" fontId="16" fillId="2" borderId="0" xfId="0" applyFont="1" applyFill="1" applyBorder="1"/>
    <xf numFmtId="0" fontId="16" fillId="2" borderId="0" xfId="0" applyFont="1" applyFill="1" applyBorder="1" applyAlignment="1" applyProtection="1">
      <protection locked="0"/>
    </xf>
    <xf numFmtId="0" fontId="29" fillId="0" borderId="0" xfId="0" applyFont="1" applyBorder="1" applyAlignment="1"/>
    <xf numFmtId="0" fontId="0" fillId="0" borderId="0" xfId="0" applyFont="1"/>
    <xf numFmtId="0" fontId="28" fillId="2" borderId="0" xfId="0" applyFont="1" applyFill="1" applyBorder="1" applyAlignment="1"/>
    <xf numFmtId="0" fontId="28" fillId="2" borderId="0" xfId="0" applyFont="1" applyFill="1" applyAlignment="1">
      <alignment horizontal="left" vertical="center"/>
    </xf>
    <xf numFmtId="0" fontId="27" fillId="2" borderId="0" xfId="0" applyFont="1" applyFill="1" applyAlignment="1"/>
    <xf numFmtId="0" fontId="0" fillId="0" borderId="0" xfId="0" applyFont="1" applyFill="1"/>
    <xf numFmtId="0" fontId="30" fillId="2" borderId="0" xfId="0" applyFont="1" applyFill="1" applyAlignment="1">
      <alignment horizontal="left" vertical="center"/>
    </xf>
    <xf numFmtId="0" fontId="31" fillId="2" borderId="0" xfId="0" applyFont="1" applyFill="1" applyAlignment="1">
      <alignment horizontal="left" vertical="center"/>
    </xf>
    <xf numFmtId="0" fontId="0" fillId="2" borderId="0" xfId="0" applyFill="1" applyBorder="1" applyAlignment="1">
      <alignment horizontal="center"/>
    </xf>
    <xf numFmtId="0" fontId="26" fillId="2" borderId="7" xfId="0" applyFont="1" applyFill="1" applyBorder="1" applyAlignment="1">
      <alignment vertical="top"/>
    </xf>
    <xf numFmtId="0" fontId="17" fillId="2" borderId="0" xfId="0" applyFont="1" applyFill="1" applyAlignment="1">
      <alignment horizontal="center"/>
    </xf>
    <xf numFmtId="0" fontId="17" fillId="2" borderId="0" xfId="0" applyFont="1" applyFill="1" applyAlignment="1">
      <alignment horizontal="center" vertical="center"/>
    </xf>
    <xf numFmtId="0" fontId="9" fillId="2" borderId="0" xfId="0" applyFont="1" applyFill="1" applyAlignment="1">
      <alignment horizontal="center" vertical="center"/>
    </xf>
    <xf numFmtId="0" fontId="21" fillId="2" borderId="0" xfId="0" applyFont="1" applyFill="1" applyAlignment="1">
      <alignment horizontal="center"/>
    </xf>
    <xf numFmtId="0" fontId="0" fillId="2" borderId="0" xfId="0" applyFont="1" applyFill="1" applyAlignment="1">
      <alignment vertical="center" wrapText="1"/>
    </xf>
    <xf numFmtId="0" fontId="0" fillId="2" borderId="6" xfId="0" applyFill="1" applyBorder="1" applyAlignment="1"/>
    <xf numFmtId="0" fontId="33" fillId="2" borderId="0" xfId="0" applyFont="1" applyFill="1" applyAlignment="1">
      <alignment vertical="center"/>
    </xf>
    <xf numFmtId="0" fontId="34" fillId="2" borderId="0" xfId="0" applyFont="1" applyFill="1" applyAlignment="1">
      <alignment vertical="center"/>
    </xf>
    <xf numFmtId="0" fontId="35" fillId="2" borderId="0" xfId="0" applyFont="1" applyFill="1" applyAlignment="1">
      <alignment horizontal="left" vertical="center"/>
    </xf>
    <xf numFmtId="0" fontId="35" fillId="2" borderId="7" xfId="0" applyFont="1" applyFill="1" applyBorder="1" applyAlignment="1">
      <alignment vertical="top"/>
    </xf>
    <xf numFmtId="172" fontId="11" fillId="2" borderId="1" xfId="0" applyNumberFormat="1" applyFont="1" applyFill="1" applyBorder="1" applyAlignment="1">
      <alignment horizontal="center" vertical="center"/>
    </xf>
    <xf numFmtId="168" fontId="11" fillId="2" borderId="1" xfId="0" applyNumberFormat="1" applyFont="1" applyFill="1" applyBorder="1" applyAlignment="1">
      <alignment horizontal="center" vertical="center"/>
    </xf>
    <xf numFmtId="168" fontId="11" fillId="2" borderId="8" xfId="0" applyNumberFormat="1" applyFont="1" applyFill="1" applyBorder="1" applyAlignment="1">
      <alignment horizontal="center" vertical="center"/>
    </xf>
    <xf numFmtId="0" fontId="1" fillId="2" borderId="0" xfId="0" applyFont="1" applyFill="1" applyAlignment="1">
      <alignment horizontal="left" wrapText="1"/>
    </xf>
    <xf numFmtId="0" fontId="29" fillId="2" borderId="0" xfId="0" applyFont="1" applyFill="1" applyAlignment="1">
      <alignment horizontal="center" vertical="center" wrapText="1"/>
    </xf>
    <xf numFmtId="0" fontId="29" fillId="2" borderId="6" xfId="0" applyFont="1" applyFill="1" applyBorder="1" applyAlignment="1">
      <alignment horizontal="center"/>
    </xf>
    <xf numFmtId="0" fontId="0" fillId="2" borderId="0" xfId="0" applyFont="1" applyFill="1" applyAlignment="1">
      <alignment horizontal="center" vertical="center" wrapText="1"/>
    </xf>
    <xf numFmtId="0" fontId="0" fillId="2" borderId="6" xfId="0" applyFill="1" applyBorder="1" applyAlignment="1">
      <alignment horizontal="center"/>
    </xf>
    <xf numFmtId="0" fontId="3" fillId="2" borderId="0" xfId="0" applyFont="1" applyFill="1" applyAlignment="1">
      <alignment horizontal="center" vertical="center" readingOrder="1"/>
    </xf>
    <xf numFmtId="0" fontId="32" fillId="2" borderId="0" xfId="0" applyFont="1" applyFill="1" applyAlignment="1">
      <alignment horizontal="center" vertical="center" readingOrder="1"/>
    </xf>
    <xf numFmtId="0" fontId="5" fillId="2" borderId="0" xfId="0" applyFont="1" applyFill="1" applyAlignment="1">
      <alignment horizontal="center" vertical="center"/>
    </xf>
    <xf numFmtId="0" fontId="16" fillId="2" borderId="0" xfId="0" applyFont="1" applyFill="1" applyAlignment="1">
      <alignment horizontal="center"/>
    </xf>
    <xf numFmtId="0" fontId="7" fillId="2" borderId="0" xfId="0" applyFont="1" applyFill="1" applyAlignment="1">
      <alignment horizontal="center" vertical="center"/>
    </xf>
    <xf numFmtId="165" fontId="1" fillId="2" borderId="3" xfId="0" applyNumberFormat="1" applyFont="1" applyFill="1" applyBorder="1" applyAlignment="1">
      <alignment horizontal="center"/>
    </xf>
    <xf numFmtId="165" fontId="1" fillId="2" borderId="4" xfId="0" applyNumberFormat="1" applyFont="1" applyFill="1" applyBorder="1" applyAlignment="1">
      <alignment horizontal="center"/>
    </xf>
    <xf numFmtId="0" fontId="11" fillId="0" borderId="0" xfId="0" applyFont="1" applyFill="1" applyAlignment="1">
      <alignment horizontal="left" vertical="center" wrapText="1"/>
    </xf>
    <xf numFmtId="0" fontId="14" fillId="3" borderId="1"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0" fillId="0" borderId="1" xfId="0" applyBorder="1"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6" fillId="2" borderId="0" xfId="0" applyFont="1" applyFill="1" applyAlignment="1">
      <alignment horizontal="center" vertical="center"/>
    </xf>
    <xf numFmtId="0" fontId="1" fillId="0" borderId="1" xfId="0" applyFont="1" applyBorder="1" applyAlignment="1">
      <alignment horizontal="center"/>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165" fontId="1" fillId="0" borderId="1" xfId="0" applyNumberFormat="1" applyFont="1" applyBorder="1" applyAlignment="1">
      <alignment horizontal="center"/>
    </xf>
    <xf numFmtId="165" fontId="0" fillId="0" borderId="1" xfId="0" applyNumberFormat="1" applyBorder="1" applyAlignment="1">
      <alignment horizontal="center"/>
    </xf>
    <xf numFmtId="0" fontId="24" fillId="3" borderId="3" xfId="0" applyFont="1" applyFill="1" applyBorder="1" applyAlignment="1">
      <alignment horizontal="center" vertical="center" wrapText="1"/>
    </xf>
    <xf numFmtId="0" fontId="24" fillId="3" borderId="4" xfId="0" applyFont="1" applyFill="1" applyBorder="1" applyAlignment="1">
      <alignment horizontal="center" vertical="center" wrapText="1"/>
    </xf>
    <xf numFmtId="0" fontId="17" fillId="2" borderId="0" xfId="0" applyFont="1" applyFill="1" applyAlignment="1">
      <alignment horizont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7" fillId="2" borderId="0" xfId="0" applyFont="1" applyFill="1" applyAlignment="1" applyProtection="1">
      <alignment horizontal="center" vertical="center"/>
      <protection locked="0"/>
    </xf>
    <xf numFmtId="171" fontId="16" fillId="2" borderId="0" xfId="0" applyNumberFormat="1" applyFont="1" applyFill="1" applyAlignment="1" applyProtection="1">
      <alignment horizontal="center" vertical="center"/>
      <protection locked="0"/>
    </xf>
    <xf numFmtId="0" fontId="33" fillId="2" borderId="0" xfId="0" applyFont="1" applyFill="1" applyAlignment="1">
      <alignment horizontal="left" vertical="center" wrapText="1"/>
    </xf>
    <xf numFmtId="0" fontId="9" fillId="2" borderId="0" xfId="0" applyFont="1" applyFill="1" applyAlignment="1">
      <alignment horizontal="center" vertical="center"/>
    </xf>
    <xf numFmtId="0" fontId="21" fillId="2" borderId="0" xfId="0" applyFont="1" applyFill="1" applyAlignment="1">
      <alignment horizontal="center"/>
    </xf>
    <xf numFmtId="0" fontId="33" fillId="2" borderId="0" xfId="0" applyFont="1" applyFill="1" applyAlignment="1">
      <alignment horizontal="left" vertical="center"/>
    </xf>
    <xf numFmtId="0" fontId="11" fillId="2" borderId="0" xfId="0" applyFont="1" applyFill="1" applyAlignment="1">
      <alignment horizontal="center" vertical="center"/>
    </xf>
    <xf numFmtId="0" fontId="28" fillId="2" borderId="2" xfId="0" applyFont="1" applyFill="1" applyBorder="1" applyAlignment="1">
      <alignment horizontal="center" vertical="center"/>
    </xf>
    <xf numFmtId="0" fontId="16" fillId="2" borderId="2" xfId="0" applyFont="1" applyFill="1" applyBorder="1" applyAlignment="1" applyProtection="1">
      <alignment horizontal="center"/>
      <protection locked="0"/>
    </xf>
    <xf numFmtId="0" fontId="4" fillId="2" borderId="0" xfId="0" applyFont="1" applyFill="1" applyAlignment="1">
      <alignment horizontal="center" vertical="center" readingOrder="1"/>
    </xf>
    <xf numFmtId="0" fontId="11" fillId="0" borderId="0" xfId="0" applyFont="1" applyFill="1" applyAlignment="1">
      <alignment horizontal="center" vertical="center" wrapText="1"/>
    </xf>
    <xf numFmtId="0" fontId="14" fillId="3" borderId="3"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4"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9"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ESTUDIO</a:t>
            </a:r>
            <a:r>
              <a:rPr lang="es-CO" baseline="0"/>
              <a:t> DE ESTABILIDAD PARA EL PUNTO DE °C</a:t>
            </a:r>
            <a:endParaRPr lang="es-CO"/>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lineChart>
        <c:grouping val="standard"/>
        <c:varyColors val="0"/>
        <c:ser>
          <c:idx val="3"/>
          <c:order val="0"/>
          <c:tx>
            <c:strRef>
              <c:f>#REF!</c:f>
              <c:strCache>
                <c:ptCount val="1"/>
                <c:pt idx="0">
                  <c:v>#REF!</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6="http://schemas.microsoft.com/office/drawing/2014/chart" uri="{C3380CC4-5D6E-409C-BE32-E72D297353CC}">
              <c16:uniqueId val="{00000000-B4DE-4F50-A99B-A727C42E03F6}"/>
            </c:ext>
          </c:extLst>
        </c:ser>
        <c:ser>
          <c:idx val="4"/>
          <c:order val="1"/>
          <c:tx>
            <c:strRef>
              <c:f>#REF!</c:f>
              <c:strCache>
                <c:ptCount val="1"/>
                <c:pt idx="0">
                  <c:v>#REF!</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6="http://schemas.microsoft.com/office/drawing/2014/chart" uri="{C3380CC4-5D6E-409C-BE32-E72D297353CC}">
              <c16:uniqueId val="{00000001-B4DE-4F50-A99B-A727C42E03F6}"/>
            </c:ext>
          </c:extLst>
        </c:ser>
        <c:ser>
          <c:idx val="5"/>
          <c:order val="2"/>
          <c:tx>
            <c:v>MIN</c:v>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6="http://schemas.microsoft.com/office/drawing/2014/chart" uri="{C3380CC4-5D6E-409C-BE32-E72D297353CC}">
              <c16:uniqueId val="{00000002-B4DE-4F50-A99B-A727C42E03F6}"/>
            </c:ext>
          </c:extLst>
        </c:ser>
        <c:ser>
          <c:idx val="0"/>
          <c:order val="3"/>
          <c:tx>
            <c:strRef>
              <c:f>#REF!</c:f>
              <c:strCache>
                <c:ptCount val="1"/>
                <c:pt idx="0">
                  <c:v>#REF!</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6="http://schemas.microsoft.com/office/drawing/2014/chart" uri="{C3380CC4-5D6E-409C-BE32-E72D297353CC}">
              <c16:uniqueId val="{00000000-55A6-40B5-9BFA-32AB0D4984FB}"/>
            </c:ext>
          </c:extLst>
        </c:ser>
        <c:ser>
          <c:idx val="1"/>
          <c:order val="4"/>
          <c:tx>
            <c:strRef>
              <c:f>#REF!</c:f>
              <c:strCache>
                <c:ptCount val="1"/>
                <c:pt idx="0">
                  <c:v>#REF!</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6="http://schemas.microsoft.com/office/drawing/2014/chart" uri="{C3380CC4-5D6E-409C-BE32-E72D297353CC}">
              <c16:uniqueId val="{00000000-4F79-421C-9A0C-6A3381788863}"/>
            </c:ext>
          </c:extLst>
        </c:ser>
        <c:ser>
          <c:idx val="2"/>
          <c:order val="5"/>
          <c:tx>
            <c:v>MIN</c:v>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6="http://schemas.microsoft.com/office/drawing/2014/chart" uri="{C3380CC4-5D6E-409C-BE32-E72D297353CC}">
              <c16:uniqueId val="{00000001-4F79-421C-9A0C-6A3381788863}"/>
            </c:ext>
          </c:extLst>
        </c:ser>
        <c:dLbls>
          <c:showLegendKey val="0"/>
          <c:showVal val="0"/>
          <c:showCatName val="0"/>
          <c:showSerName val="0"/>
          <c:showPercent val="0"/>
          <c:showBubbleSize val="0"/>
        </c:dLbls>
        <c:smooth val="0"/>
        <c:axId val="128742528"/>
        <c:axId val="128744064"/>
      </c:lineChart>
      <c:catAx>
        <c:axId val="128742528"/>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8744064"/>
        <c:crosses val="autoZero"/>
        <c:auto val="1"/>
        <c:lblAlgn val="ctr"/>
        <c:lblOffset val="100"/>
        <c:noMultiLvlLbl val="0"/>
      </c:catAx>
      <c:valAx>
        <c:axId val="128744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874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s-CO" sz="1800" b="1" i="0" baseline="0">
                <a:effectLst>
                  <a:outerShdw blurRad="50800" dist="38100" dir="5400000" algn="t" rotWithShape="0">
                    <a:srgbClr val="000000">
                      <a:alpha val="40000"/>
                    </a:srgbClr>
                  </a:outerShdw>
                </a:effectLst>
              </a:rPr>
              <a:t>ESTUDIO DE ESTABILIDAD PARA EL PUNTO DE °C</a:t>
            </a:r>
            <a:endParaRPr lang="es-CO">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s-CO"/>
          </a:p>
        </c:rich>
      </c:tx>
      <c:layout>
        <c:manualLayout>
          <c:xMode val="edge"/>
          <c:yMode val="edge"/>
          <c:x val="0.12327841224037983"/>
          <c:y val="3.248731310735181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04AE-4812-963F-68063CCD0148}"/>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F8D3-42EA-A341-E521CBD6C3B5}"/>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F8D3-42EA-A341-E521CBD6C3B5}"/>
            </c:ext>
          </c:extLst>
        </c:ser>
        <c:dLbls>
          <c:showLegendKey val="0"/>
          <c:showVal val="0"/>
          <c:showCatName val="0"/>
          <c:showSerName val="0"/>
          <c:showPercent val="0"/>
          <c:showBubbleSize val="0"/>
        </c:dLbls>
        <c:smooth val="0"/>
        <c:axId val="129156224"/>
        <c:axId val="129157760"/>
      </c:lineChart>
      <c:catAx>
        <c:axId val="129156224"/>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9157760"/>
        <c:crosses val="autoZero"/>
        <c:auto val="1"/>
        <c:lblAlgn val="ctr"/>
        <c:lblOffset val="100"/>
        <c:noMultiLvlLbl val="0"/>
      </c:catAx>
      <c:valAx>
        <c:axId val="129157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915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sz="1800" b="1" i="0" baseline="0">
                <a:effectLst>
                  <a:outerShdw blurRad="50800" dist="38100" dir="5400000" algn="t" rotWithShape="0">
                    <a:srgbClr val="000000">
                      <a:alpha val="40000"/>
                    </a:srgbClr>
                  </a:outerShdw>
                </a:effectLst>
              </a:rPr>
              <a:t>ESTUDIO DE ESTABILIDAD PARA EL PUNTO DE °C</a:t>
            </a:r>
            <a:endParaRPr lang="es-CO">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4565-429B-9720-C14C2EF3772B}"/>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4A0D-4060-8351-466E5C2382BA}"/>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4A0D-4060-8351-466E5C2382BA}"/>
            </c:ext>
          </c:extLst>
        </c:ser>
        <c:dLbls>
          <c:showLegendKey val="0"/>
          <c:showVal val="0"/>
          <c:showCatName val="0"/>
          <c:showSerName val="0"/>
          <c:showPercent val="0"/>
          <c:showBubbleSize val="0"/>
        </c:dLbls>
        <c:smooth val="0"/>
        <c:axId val="129269760"/>
        <c:axId val="129271296"/>
      </c:lineChart>
      <c:catAx>
        <c:axId val="129269760"/>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9271296"/>
        <c:crosses val="autoZero"/>
        <c:auto val="1"/>
        <c:lblAlgn val="ctr"/>
        <c:lblOffset val="100"/>
        <c:noMultiLvlLbl val="0"/>
      </c:catAx>
      <c:valAx>
        <c:axId val="129271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926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sz="1800" b="1" i="0" baseline="0">
                <a:effectLst>
                  <a:outerShdw blurRad="50800" dist="38100" dir="5400000" algn="t" rotWithShape="0">
                    <a:srgbClr val="000000">
                      <a:alpha val="40000"/>
                    </a:srgbClr>
                  </a:outerShdw>
                </a:effectLst>
              </a:rPr>
              <a:t>ESTUDIO DE ESTABILIDAD PARA EL PUNTO DE °C</a:t>
            </a:r>
            <a:endParaRPr lang="es-CO">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A142-4EB7-9BD4-6F5D8082EA1F}"/>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D4DC-4372-ADE7-9B30E2489F27}"/>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D4DC-4372-ADE7-9B30E2489F27}"/>
            </c:ext>
          </c:extLst>
        </c:ser>
        <c:dLbls>
          <c:showLegendKey val="0"/>
          <c:showVal val="0"/>
          <c:showCatName val="0"/>
          <c:showSerName val="0"/>
          <c:showPercent val="0"/>
          <c:showBubbleSize val="0"/>
        </c:dLbls>
        <c:smooth val="0"/>
        <c:axId val="129433600"/>
        <c:axId val="129435136"/>
      </c:lineChart>
      <c:catAx>
        <c:axId val="129433600"/>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9435136"/>
        <c:crosses val="autoZero"/>
        <c:auto val="1"/>
        <c:lblAlgn val="ctr"/>
        <c:lblOffset val="100"/>
        <c:noMultiLvlLbl val="0"/>
      </c:catAx>
      <c:valAx>
        <c:axId val="129435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943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scatterChart>
        <c:scatterStyle val="lineMarker"/>
        <c:varyColors val="0"/>
        <c:ser>
          <c:idx val="1"/>
          <c:order val="1"/>
          <c:tx>
            <c:strRef>
              <c:f>'Certificado Baño'!$G$231</c:f>
              <c:strCache>
                <c:ptCount val="1"/>
                <c:pt idx="0">
                  <c:v>Corrección (°C)</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'Certificado Baño'!$E$232:$E$235</c:f>
              <c:numCache>
                <c:formatCode>0.000</c:formatCode>
                <c:ptCount val="4"/>
                <c:pt idx="0">
                  <c:v>0</c:v>
                </c:pt>
                <c:pt idx="1">
                  <c:v>0</c:v>
                </c:pt>
                <c:pt idx="2">
                  <c:v>0</c:v>
                </c:pt>
                <c:pt idx="3">
                  <c:v>0</c:v>
                </c:pt>
              </c:numCache>
            </c:numRef>
          </c:xVal>
          <c:yVal>
            <c:numRef>
              <c:f>'Certificado Baño'!$G$232:$G$235</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0-D3E1-4D52-8E1E-4AB90A23DE81}"/>
            </c:ext>
          </c:extLst>
        </c:ser>
        <c:dLbls>
          <c:showLegendKey val="0"/>
          <c:showVal val="0"/>
          <c:showCatName val="0"/>
          <c:showSerName val="0"/>
          <c:showPercent val="0"/>
          <c:showBubbleSize val="0"/>
        </c:dLbls>
        <c:axId val="129467904"/>
        <c:axId val="129544192"/>
        <c:extLst>
          <c:ext xmlns:c15="http://schemas.microsoft.com/office/drawing/2012/chart" uri="{02D57815-91ED-43cb-92C2-25804820EDAC}">
            <c15:filteredScatterSeries>
              <c15:ser>
                <c:idx val="0"/>
                <c:order val="0"/>
                <c:tx>
                  <c:strRef>
                    <c:extLst>
                      <c:ext uri="{02D57815-91ED-43cb-92C2-25804820EDAC}">
                        <c15:formulaRef>
                          <c15:sqref>'Certificado Baño'!$E$231</c15:sqref>
                        </c15:formulaRef>
                      </c:ext>
                    </c:extLst>
                    <c:strCache>
                      <c:ptCount val="1"/>
                      <c:pt idx="0">
                        <c:v>Temperatura promedio del Instrumento (°C)</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extLst>
                      <c:ext uri="{02D57815-91ED-43cb-92C2-25804820EDAC}">
                        <c15:formulaRef>
                          <c15:sqref>'Certificado Baño'!$E$232:$E$235</c15:sqref>
                        </c15:formulaRef>
                      </c:ext>
                    </c:extLst>
                    <c:numCache>
                      <c:formatCode>0.000</c:formatCode>
                      <c:ptCount val="4"/>
                      <c:pt idx="0">
                        <c:v>0</c:v>
                      </c:pt>
                      <c:pt idx="1">
                        <c:v>0</c:v>
                      </c:pt>
                      <c:pt idx="2">
                        <c:v>0</c:v>
                      </c:pt>
                      <c:pt idx="3">
                        <c:v>0</c:v>
                      </c:pt>
                    </c:numCache>
                  </c:numRef>
                </c:xVal>
                <c:yVal>
                  <c:numRef>
                    <c:extLst>
                      <c:ext uri="{02D57815-91ED-43cb-92C2-25804820EDAC}">
                        <c15:formulaRef>
                          <c15:sqref>'Certificado Baño'!$E$232:$E$235</c15:sqref>
                        </c15:formulaRef>
                      </c:ext>
                    </c:extLst>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1-D3E1-4D52-8E1E-4AB90A23DE81}"/>
                  </c:ext>
                </c:extLst>
              </c15:ser>
            </c15:filteredScatterSeries>
          </c:ext>
        </c:extLst>
      </c:scatterChart>
      <c:valAx>
        <c:axId val="129467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O"/>
                  <a:t>Temperatura (°C)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0.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9544192"/>
        <c:crosses val="autoZero"/>
        <c:crossBetween val="midCat"/>
      </c:valAx>
      <c:valAx>
        <c:axId val="129544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O"/>
                  <a:t>Corrección (°C)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9467904"/>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79376</xdr:rowOff>
    </xdr:from>
    <xdr:to>
      <xdr:col>4</xdr:col>
      <xdr:colOff>789215</xdr:colOff>
      <xdr:row>1</xdr:row>
      <xdr:rowOff>571500</xdr:rowOff>
    </xdr:to>
    <xdr:grpSp>
      <xdr:nvGrpSpPr>
        <xdr:cNvPr id="2" name="1 Grupo">
          <a:extLst>
            <a:ext uri="{FF2B5EF4-FFF2-40B4-BE49-F238E27FC236}">
              <a16:creationId xmlns:a16="http://schemas.microsoft.com/office/drawing/2014/main" id="{00000000-0008-0000-0400-000002000000}"/>
            </a:ext>
          </a:extLst>
        </xdr:cNvPr>
        <xdr:cNvGrpSpPr/>
      </xdr:nvGrpSpPr>
      <xdr:grpSpPr>
        <a:xfrm>
          <a:off x="0" y="261939"/>
          <a:ext cx="3614965" cy="454024"/>
          <a:chOff x="0" y="-1266615"/>
          <a:chExt cx="2320290" cy="2164756"/>
        </a:xfrm>
      </xdr:grpSpPr>
      <xdr:pic>
        <xdr:nvPicPr>
          <xdr:cNvPr id="3" name="0 Imagen" descr="CREACOINES Y SUMINISTROS LOGO.jp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rcRect/>
          <a:stretch>
            <a:fillRect/>
          </a:stretch>
        </xdr:blipFill>
        <xdr:spPr bwMode="auto">
          <a:xfrm>
            <a:off x="674618" y="-1266615"/>
            <a:ext cx="719465" cy="1698369"/>
          </a:xfrm>
          <a:prstGeom prst="rect">
            <a:avLst/>
          </a:prstGeom>
          <a:noFill/>
        </xdr:spPr>
      </xdr:pic>
      <xdr:sp macro="" textlink="">
        <xdr:nvSpPr>
          <xdr:cNvPr id="4" name="Text Box 2">
            <a:extLst>
              <a:ext uri="{FF2B5EF4-FFF2-40B4-BE49-F238E27FC236}">
                <a16:creationId xmlns:a16="http://schemas.microsoft.com/office/drawing/2014/main" id="{00000000-0008-0000-04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0</xdr:col>
      <xdr:colOff>174625</xdr:colOff>
      <xdr:row>64</xdr:row>
      <xdr:rowOff>113393</xdr:rowOff>
    </xdr:from>
    <xdr:to>
      <xdr:col>4</xdr:col>
      <xdr:colOff>857250</xdr:colOff>
      <xdr:row>64</xdr:row>
      <xdr:rowOff>625928</xdr:rowOff>
    </xdr:to>
    <xdr:grpSp>
      <xdr:nvGrpSpPr>
        <xdr:cNvPr id="5" name="1 Grupo">
          <a:extLst>
            <a:ext uri="{FF2B5EF4-FFF2-40B4-BE49-F238E27FC236}">
              <a16:creationId xmlns:a16="http://schemas.microsoft.com/office/drawing/2014/main" id="{00000000-0008-0000-0400-000005000000}"/>
            </a:ext>
          </a:extLst>
        </xdr:cNvPr>
        <xdr:cNvGrpSpPr/>
      </xdr:nvGrpSpPr>
      <xdr:grpSpPr>
        <a:xfrm>
          <a:off x="174625" y="14654893"/>
          <a:ext cx="3508375" cy="302985"/>
          <a:chOff x="0" y="-1562233"/>
          <a:chExt cx="2320290" cy="2460374"/>
        </a:xfrm>
      </xdr:grpSpPr>
      <xdr:pic>
        <xdr:nvPicPr>
          <xdr:cNvPr id="6" name="0 Imagen" descr="CREACOINES Y SUMINISTROS LOGO.jpg">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rcRect/>
          <a:stretch>
            <a:fillRect/>
          </a:stretch>
        </xdr:blipFill>
        <xdr:spPr bwMode="auto">
          <a:xfrm>
            <a:off x="652977" y="-1562233"/>
            <a:ext cx="784019" cy="2068460"/>
          </a:xfrm>
          <a:prstGeom prst="rect">
            <a:avLst/>
          </a:prstGeom>
          <a:noFill/>
        </xdr:spPr>
      </xdr:pic>
      <xdr:sp macro="" textlink="">
        <xdr:nvSpPr>
          <xdr:cNvPr id="7" name="Text Box 2">
            <a:extLst>
              <a:ext uri="{FF2B5EF4-FFF2-40B4-BE49-F238E27FC236}">
                <a16:creationId xmlns:a16="http://schemas.microsoft.com/office/drawing/2014/main" id="{00000000-0008-0000-0400-000007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8</xdr:col>
      <xdr:colOff>779008</xdr:colOff>
      <xdr:row>93</xdr:row>
      <xdr:rowOff>148660</xdr:rowOff>
    </xdr:from>
    <xdr:to>
      <xdr:col>10</xdr:col>
      <xdr:colOff>750093</xdr:colOff>
      <xdr:row>103</xdr:row>
      <xdr:rowOff>178594</xdr:rowOff>
    </xdr:to>
    <xdr:grpSp>
      <xdr:nvGrpSpPr>
        <xdr:cNvPr id="8" name="86 Grupo">
          <a:extLst>
            <a:ext uri="{FF2B5EF4-FFF2-40B4-BE49-F238E27FC236}">
              <a16:creationId xmlns:a16="http://schemas.microsoft.com/office/drawing/2014/main" id="{00000000-0008-0000-0400-000008000000}"/>
            </a:ext>
          </a:extLst>
        </xdr:cNvPr>
        <xdr:cNvGrpSpPr/>
      </xdr:nvGrpSpPr>
      <xdr:grpSpPr>
        <a:xfrm>
          <a:off x="7676696" y="23294410"/>
          <a:ext cx="1955460" cy="1855559"/>
          <a:chOff x="1515341" y="4828310"/>
          <a:chExt cx="1160318" cy="1215736"/>
        </a:xfrm>
      </xdr:grpSpPr>
      <xdr:cxnSp macro="">
        <xdr:nvCxnSpPr>
          <xdr:cNvPr id="9" name="87 Conector recto">
            <a:extLst>
              <a:ext uri="{FF2B5EF4-FFF2-40B4-BE49-F238E27FC236}">
                <a16:creationId xmlns:a16="http://schemas.microsoft.com/office/drawing/2014/main" id="{00000000-0008-0000-0400-000009000000}"/>
              </a:ext>
            </a:extLst>
          </xdr:cNvPr>
          <xdr:cNvCxnSpPr/>
        </xdr:nvCxnSpPr>
        <xdr:spPr>
          <a:xfrm flipV="1">
            <a:off x="1532658" y="5749637"/>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10" name="88 Conector recto">
            <a:extLst>
              <a:ext uri="{FF2B5EF4-FFF2-40B4-BE49-F238E27FC236}">
                <a16:creationId xmlns:a16="http://schemas.microsoft.com/office/drawing/2014/main" id="{00000000-0008-0000-0400-00000A000000}"/>
              </a:ext>
            </a:extLst>
          </xdr:cNvPr>
          <xdr:cNvCxnSpPr/>
        </xdr:nvCxnSpPr>
        <xdr:spPr>
          <a:xfrm flipV="1">
            <a:off x="1532659" y="5126181"/>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grpSp>
        <xdr:nvGrpSpPr>
          <xdr:cNvPr id="11" name="89 Grupo">
            <a:extLst>
              <a:ext uri="{FF2B5EF4-FFF2-40B4-BE49-F238E27FC236}">
                <a16:creationId xmlns:a16="http://schemas.microsoft.com/office/drawing/2014/main" id="{00000000-0008-0000-0400-00000B000000}"/>
              </a:ext>
            </a:extLst>
          </xdr:cNvPr>
          <xdr:cNvGrpSpPr/>
        </xdr:nvGrpSpPr>
        <xdr:grpSpPr>
          <a:xfrm>
            <a:off x="1515341" y="4828310"/>
            <a:ext cx="1160318" cy="1215735"/>
            <a:chOff x="1515341" y="4828310"/>
            <a:chExt cx="1160318" cy="1215735"/>
          </a:xfrm>
        </xdr:grpSpPr>
        <xdr:cxnSp macro="">
          <xdr:nvCxnSpPr>
            <xdr:cNvPr id="12" name="90 Conector recto">
              <a:extLst>
                <a:ext uri="{FF2B5EF4-FFF2-40B4-BE49-F238E27FC236}">
                  <a16:creationId xmlns:a16="http://schemas.microsoft.com/office/drawing/2014/main" id="{00000000-0008-0000-0400-00000C000000}"/>
                </a:ext>
              </a:extLst>
            </xdr:cNvPr>
            <xdr:cNvCxnSpPr/>
          </xdr:nvCxnSpPr>
          <xdr:spPr>
            <a:xfrm flipH="1">
              <a:off x="1818409" y="5758295"/>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13" name="91 Conector recto">
              <a:extLst>
                <a:ext uri="{FF2B5EF4-FFF2-40B4-BE49-F238E27FC236}">
                  <a16:creationId xmlns:a16="http://schemas.microsoft.com/office/drawing/2014/main" id="{00000000-0008-0000-0400-00000D000000}"/>
                </a:ext>
              </a:extLst>
            </xdr:cNvPr>
            <xdr:cNvCxnSpPr/>
          </xdr:nvCxnSpPr>
          <xdr:spPr>
            <a:xfrm flipH="1">
              <a:off x="1818409" y="5152159"/>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14" name="92 Conector recto">
              <a:extLst>
                <a:ext uri="{FF2B5EF4-FFF2-40B4-BE49-F238E27FC236}">
                  <a16:creationId xmlns:a16="http://schemas.microsoft.com/office/drawing/2014/main" id="{00000000-0008-0000-0400-00000E000000}"/>
                </a:ext>
              </a:extLst>
            </xdr:cNvPr>
            <xdr:cNvCxnSpPr/>
          </xdr:nvCxnSpPr>
          <xdr:spPr>
            <a:xfrm flipH="1">
              <a:off x="1801091" y="5455227"/>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5" name="93 Heptágono">
              <a:extLst>
                <a:ext uri="{FF2B5EF4-FFF2-40B4-BE49-F238E27FC236}">
                  <a16:creationId xmlns:a16="http://schemas.microsoft.com/office/drawing/2014/main" id="{00000000-0008-0000-0400-00000F000000}"/>
                </a:ext>
              </a:extLst>
            </xdr:cNvPr>
            <xdr:cNvSpPr/>
          </xdr:nvSpPr>
          <xdr:spPr>
            <a:xfrm>
              <a:off x="1710167" y="5604164"/>
              <a:ext cx="152400"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1</a:t>
              </a:r>
            </a:p>
          </xdr:txBody>
        </xdr:sp>
        <xdr:sp macro="" textlink="">
          <xdr:nvSpPr>
            <xdr:cNvPr id="16" name="94 Heptágono">
              <a:extLst>
                <a:ext uri="{FF2B5EF4-FFF2-40B4-BE49-F238E27FC236}">
                  <a16:creationId xmlns:a16="http://schemas.microsoft.com/office/drawing/2014/main" id="{00000000-0008-0000-0400-000010000000}"/>
                </a:ext>
              </a:extLst>
            </xdr:cNvPr>
            <xdr:cNvSpPr/>
          </xdr:nvSpPr>
          <xdr:spPr>
            <a:xfrm>
              <a:off x="2194210" y="5594638"/>
              <a:ext cx="153266"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2</a:t>
              </a:r>
            </a:p>
          </xdr:txBody>
        </xdr:sp>
        <xdr:sp macro="" textlink="">
          <xdr:nvSpPr>
            <xdr:cNvPr id="17" name="95 Cubo">
              <a:extLst>
                <a:ext uri="{FF2B5EF4-FFF2-40B4-BE49-F238E27FC236}">
                  <a16:creationId xmlns:a16="http://schemas.microsoft.com/office/drawing/2014/main" id="{00000000-0008-0000-0400-000011000000}"/>
                </a:ext>
              </a:extLst>
            </xdr:cNvPr>
            <xdr:cNvSpPr/>
          </xdr:nvSpPr>
          <xdr:spPr>
            <a:xfrm>
              <a:off x="1523134" y="4828310"/>
              <a:ext cx="1152525" cy="1215735"/>
            </a:xfrm>
            <a:prstGeom prst="cube">
              <a:avLst/>
            </a:prstGeom>
            <a:noFill/>
            <a:ln w="3175">
              <a:solidFill>
                <a:schemeClr val="accent5">
                  <a:lumMod val="75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s-ES" sz="1100"/>
            </a:p>
          </xdr:txBody>
        </xdr:sp>
        <xdr:sp macro="" textlink="">
          <xdr:nvSpPr>
            <xdr:cNvPr id="18" name="96 Heptágono">
              <a:extLst>
                <a:ext uri="{FF2B5EF4-FFF2-40B4-BE49-F238E27FC236}">
                  <a16:creationId xmlns:a16="http://schemas.microsoft.com/office/drawing/2014/main" id="{00000000-0008-0000-0400-000012000000}"/>
                </a:ext>
              </a:extLst>
            </xdr:cNvPr>
            <xdr:cNvSpPr/>
          </xdr:nvSpPr>
          <xdr:spPr>
            <a:xfrm>
              <a:off x="2026226" y="5430115"/>
              <a:ext cx="152400" cy="148936"/>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R</a:t>
              </a:r>
            </a:p>
          </xdr:txBody>
        </xdr:sp>
        <xdr:sp macro="" textlink="">
          <xdr:nvSpPr>
            <xdr:cNvPr id="19" name="97 Heptágono">
              <a:extLst>
                <a:ext uri="{FF2B5EF4-FFF2-40B4-BE49-F238E27FC236}">
                  <a16:creationId xmlns:a16="http://schemas.microsoft.com/office/drawing/2014/main" id="{00000000-0008-0000-0400-000013000000}"/>
                </a:ext>
              </a:extLst>
            </xdr:cNvPr>
            <xdr:cNvSpPr/>
          </xdr:nvSpPr>
          <xdr:spPr>
            <a:xfrm>
              <a:off x="1799360" y="5087216"/>
              <a:ext cx="153266"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3</a:t>
              </a:r>
            </a:p>
          </xdr:txBody>
        </xdr:sp>
        <xdr:sp macro="" textlink="">
          <xdr:nvSpPr>
            <xdr:cNvPr id="20" name="98 Heptágono">
              <a:extLst>
                <a:ext uri="{FF2B5EF4-FFF2-40B4-BE49-F238E27FC236}">
                  <a16:creationId xmlns:a16="http://schemas.microsoft.com/office/drawing/2014/main" id="{00000000-0008-0000-0400-000014000000}"/>
                </a:ext>
              </a:extLst>
            </xdr:cNvPr>
            <xdr:cNvSpPr/>
          </xdr:nvSpPr>
          <xdr:spPr>
            <a:xfrm>
              <a:off x="2397701" y="5085485"/>
              <a:ext cx="152400"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4</a:t>
              </a:r>
            </a:p>
          </xdr:txBody>
        </xdr:sp>
        <xdr:cxnSp macro="">
          <xdr:nvCxnSpPr>
            <xdr:cNvPr id="21" name="99 Conector recto">
              <a:extLst>
                <a:ext uri="{FF2B5EF4-FFF2-40B4-BE49-F238E27FC236}">
                  <a16:creationId xmlns:a16="http://schemas.microsoft.com/office/drawing/2014/main" id="{00000000-0008-0000-0400-000015000000}"/>
                </a:ext>
              </a:extLst>
            </xdr:cNvPr>
            <xdr:cNvCxnSpPr/>
          </xdr:nvCxnSpPr>
          <xdr:spPr>
            <a:xfrm>
              <a:off x="1515341" y="5429249"/>
              <a:ext cx="883227" cy="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2" name="100 Conector recto">
              <a:extLst>
                <a:ext uri="{FF2B5EF4-FFF2-40B4-BE49-F238E27FC236}">
                  <a16:creationId xmlns:a16="http://schemas.microsoft.com/office/drawing/2014/main" id="{00000000-0008-0000-0400-000016000000}"/>
                </a:ext>
              </a:extLst>
            </xdr:cNvPr>
            <xdr:cNvCxnSpPr/>
          </xdr:nvCxnSpPr>
          <xdr:spPr>
            <a:xfrm flipV="1">
              <a:off x="2381250" y="5143500"/>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101 Conector recto">
              <a:extLst>
                <a:ext uri="{FF2B5EF4-FFF2-40B4-BE49-F238E27FC236}">
                  <a16:creationId xmlns:a16="http://schemas.microsoft.com/office/drawing/2014/main" id="{00000000-0008-0000-0400-000017000000}"/>
                </a:ext>
              </a:extLst>
            </xdr:cNvPr>
            <xdr:cNvCxnSpPr/>
          </xdr:nvCxnSpPr>
          <xdr:spPr>
            <a:xfrm flipV="1">
              <a:off x="2381250" y="5446568"/>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4" name="102 Conector recto">
              <a:extLst>
                <a:ext uri="{FF2B5EF4-FFF2-40B4-BE49-F238E27FC236}">
                  <a16:creationId xmlns:a16="http://schemas.microsoft.com/office/drawing/2014/main" id="{00000000-0008-0000-0400-000018000000}"/>
                </a:ext>
              </a:extLst>
            </xdr:cNvPr>
            <xdr:cNvCxnSpPr/>
          </xdr:nvCxnSpPr>
          <xdr:spPr>
            <a:xfrm flipV="1">
              <a:off x="1532660" y="5437909"/>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25" name="103 Conector recto">
              <a:extLst>
                <a:ext uri="{FF2B5EF4-FFF2-40B4-BE49-F238E27FC236}">
                  <a16:creationId xmlns:a16="http://schemas.microsoft.com/office/drawing/2014/main" id="{00000000-0008-0000-0400-000019000000}"/>
                </a:ext>
              </a:extLst>
            </xdr:cNvPr>
            <xdr:cNvCxnSpPr/>
          </xdr:nvCxnSpPr>
          <xdr:spPr>
            <a:xfrm>
              <a:off x="1809750" y="4831773"/>
              <a:ext cx="0" cy="94384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26" name="104 Conector recto">
              <a:extLst>
                <a:ext uri="{FF2B5EF4-FFF2-40B4-BE49-F238E27FC236}">
                  <a16:creationId xmlns:a16="http://schemas.microsoft.com/office/drawing/2014/main" id="{00000000-0008-0000-0400-00001A000000}"/>
                </a:ext>
              </a:extLst>
            </xdr:cNvPr>
            <xdr:cNvCxnSpPr/>
          </xdr:nvCxnSpPr>
          <xdr:spPr>
            <a:xfrm flipV="1">
              <a:off x="1515341" y="5732318"/>
              <a:ext cx="874568" cy="588"/>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59527</xdr:colOff>
      <xdr:row>92</xdr:row>
      <xdr:rowOff>66676</xdr:rowOff>
    </xdr:from>
    <xdr:to>
      <xdr:col>8</xdr:col>
      <xdr:colOff>190499</xdr:colOff>
      <xdr:row>104</xdr:row>
      <xdr:rowOff>119063</xdr:rowOff>
    </xdr:to>
    <xdr:graphicFrame macro="">
      <xdr:nvGraphicFramePr>
        <xdr:cNvPr id="27" name="Gráfico 2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78922</xdr:colOff>
      <xdr:row>90</xdr:row>
      <xdr:rowOff>95249</xdr:rowOff>
    </xdr:from>
    <xdr:ext cx="360740" cy="1831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400-00001D000000}"/>
                </a:ext>
              </a:extLst>
            </xdr:cNvPr>
            <xdr:cNvSpPr txBox="1"/>
          </xdr:nvSpPr>
          <xdr:spPr>
            <a:xfrm>
              <a:off x="5807529" y="27037392"/>
              <a:ext cx="360740"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a:rPr lang="es-CO" sz="1100" b="0" i="1">
                            <a:latin typeface="Cambria Math" panose="02040503050406030204" pitchFamily="18" charset="0"/>
                          </a:rPr>
                          <m:t>𝑈</m:t>
                        </m:r>
                      </m:e>
                      <m:sub>
                        <m:r>
                          <a:rPr lang="es-CO" sz="1100" b="0" i="1">
                            <a:latin typeface="Cambria Math" panose="02040503050406030204" pitchFamily="18" charset="0"/>
                          </a:rPr>
                          <m:t>𝑢𝑛𝑖𝑓</m:t>
                        </m:r>
                      </m:sub>
                    </m:sSub>
                  </m:oMath>
                </m:oMathPara>
              </a14:m>
              <a:endParaRPr lang="es-CO" sz="1100"/>
            </a:p>
          </xdr:txBody>
        </xdr:sp>
      </mc:Choice>
      <mc:Fallback xmlns="">
        <xdr:sp macro="" textlink="">
          <xdr:nvSpPr>
            <xdr:cNvPr id="29" name="CuadroTexto 28">
              <a:extLst>
                <a:ext uri="{FF2B5EF4-FFF2-40B4-BE49-F238E27FC236}">
                  <a16:creationId xmlns="" xmlns:a16="http://schemas.microsoft.com/office/drawing/2014/main" xmlns:a14="http://schemas.microsoft.com/office/drawing/2010/main" id="{00000000-0008-0000-0200-00000B000000}"/>
                </a:ext>
              </a:extLst>
            </xdr:cNvPr>
            <xdr:cNvSpPr txBox="1"/>
          </xdr:nvSpPr>
          <xdr:spPr>
            <a:xfrm>
              <a:off x="5807529" y="27037392"/>
              <a:ext cx="360740"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𝑈_𝑢𝑛𝑖𝑓</a:t>
              </a:r>
              <a:endParaRPr lang="es-CO" sz="1100"/>
            </a:p>
          </xdr:txBody>
        </xdr:sp>
      </mc:Fallback>
    </mc:AlternateContent>
    <xdr:clientData/>
  </xdr:oneCellAnchor>
  <xdr:twoCellAnchor>
    <xdr:from>
      <xdr:col>8</xdr:col>
      <xdr:colOff>909976</xdr:colOff>
      <xdr:row>134</xdr:row>
      <xdr:rowOff>83345</xdr:rowOff>
    </xdr:from>
    <xdr:to>
      <xdr:col>11</xdr:col>
      <xdr:colOff>83343</xdr:colOff>
      <xdr:row>144</xdr:row>
      <xdr:rowOff>83344</xdr:rowOff>
    </xdr:to>
    <xdr:grpSp>
      <xdr:nvGrpSpPr>
        <xdr:cNvPr id="30" name="86 Grupo">
          <a:extLst>
            <a:ext uri="{FF2B5EF4-FFF2-40B4-BE49-F238E27FC236}">
              <a16:creationId xmlns:a16="http://schemas.microsoft.com/office/drawing/2014/main" id="{00000000-0008-0000-0400-00001E000000}"/>
            </a:ext>
          </a:extLst>
        </xdr:cNvPr>
        <xdr:cNvGrpSpPr/>
      </xdr:nvGrpSpPr>
      <xdr:grpSpPr>
        <a:xfrm>
          <a:off x="7807664" y="31722220"/>
          <a:ext cx="2149929" cy="1825624"/>
          <a:chOff x="1515341" y="4828310"/>
          <a:chExt cx="1160318" cy="1215736"/>
        </a:xfrm>
      </xdr:grpSpPr>
      <xdr:cxnSp macro="">
        <xdr:nvCxnSpPr>
          <xdr:cNvPr id="31" name="87 Conector recto">
            <a:extLst>
              <a:ext uri="{FF2B5EF4-FFF2-40B4-BE49-F238E27FC236}">
                <a16:creationId xmlns:a16="http://schemas.microsoft.com/office/drawing/2014/main" id="{00000000-0008-0000-0400-00001F000000}"/>
              </a:ext>
            </a:extLst>
          </xdr:cNvPr>
          <xdr:cNvCxnSpPr/>
        </xdr:nvCxnSpPr>
        <xdr:spPr>
          <a:xfrm flipV="1">
            <a:off x="1532658" y="5749637"/>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32" name="88 Conector recto">
            <a:extLst>
              <a:ext uri="{FF2B5EF4-FFF2-40B4-BE49-F238E27FC236}">
                <a16:creationId xmlns:a16="http://schemas.microsoft.com/office/drawing/2014/main" id="{00000000-0008-0000-0400-000020000000}"/>
              </a:ext>
            </a:extLst>
          </xdr:cNvPr>
          <xdr:cNvCxnSpPr/>
        </xdr:nvCxnSpPr>
        <xdr:spPr>
          <a:xfrm flipV="1">
            <a:off x="1532659" y="5126181"/>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grpSp>
        <xdr:nvGrpSpPr>
          <xdr:cNvPr id="33" name="89 Grupo">
            <a:extLst>
              <a:ext uri="{FF2B5EF4-FFF2-40B4-BE49-F238E27FC236}">
                <a16:creationId xmlns:a16="http://schemas.microsoft.com/office/drawing/2014/main" id="{00000000-0008-0000-0400-000021000000}"/>
              </a:ext>
            </a:extLst>
          </xdr:cNvPr>
          <xdr:cNvGrpSpPr/>
        </xdr:nvGrpSpPr>
        <xdr:grpSpPr>
          <a:xfrm>
            <a:off x="1515341" y="4828310"/>
            <a:ext cx="1160318" cy="1215735"/>
            <a:chOff x="1515341" y="4828310"/>
            <a:chExt cx="1160318" cy="1215735"/>
          </a:xfrm>
        </xdr:grpSpPr>
        <xdr:cxnSp macro="">
          <xdr:nvCxnSpPr>
            <xdr:cNvPr id="34" name="90 Conector recto">
              <a:extLst>
                <a:ext uri="{FF2B5EF4-FFF2-40B4-BE49-F238E27FC236}">
                  <a16:creationId xmlns:a16="http://schemas.microsoft.com/office/drawing/2014/main" id="{00000000-0008-0000-0400-000022000000}"/>
                </a:ext>
              </a:extLst>
            </xdr:cNvPr>
            <xdr:cNvCxnSpPr/>
          </xdr:nvCxnSpPr>
          <xdr:spPr>
            <a:xfrm flipH="1">
              <a:off x="1818409" y="5758295"/>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35" name="91 Conector recto">
              <a:extLst>
                <a:ext uri="{FF2B5EF4-FFF2-40B4-BE49-F238E27FC236}">
                  <a16:creationId xmlns:a16="http://schemas.microsoft.com/office/drawing/2014/main" id="{00000000-0008-0000-0400-000023000000}"/>
                </a:ext>
              </a:extLst>
            </xdr:cNvPr>
            <xdr:cNvCxnSpPr/>
          </xdr:nvCxnSpPr>
          <xdr:spPr>
            <a:xfrm flipH="1">
              <a:off x="1818409" y="5152159"/>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36" name="92 Conector recto">
              <a:extLst>
                <a:ext uri="{FF2B5EF4-FFF2-40B4-BE49-F238E27FC236}">
                  <a16:creationId xmlns:a16="http://schemas.microsoft.com/office/drawing/2014/main" id="{00000000-0008-0000-0400-000024000000}"/>
                </a:ext>
              </a:extLst>
            </xdr:cNvPr>
            <xdr:cNvCxnSpPr/>
          </xdr:nvCxnSpPr>
          <xdr:spPr>
            <a:xfrm flipH="1">
              <a:off x="1801091" y="5455227"/>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37" name="93 Heptágono">
              <a:extLst>
                <a:ext uri="{FF2B5EF4-FFF2-40B4-BE49-F238E27FC236}">
                  <a16:creationId xmlns:a16="http://schemas.microsoft.com/office/drawing/2014/main" id="{00000000-0008-0000-0400-000025000000}"/>
                </a:ext>
              </a:extLst>
            </xdr:cNvPr>
            <xdr:cNvSpPr/>
          </xdr:nvSpPr>
          <xdr:spPr>
            <a:xfrm>
              <a:off x="1710167" y="5604164"/>
              <a:ext cx="152400"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1</a:t>
              </a:r>
            </a:p>
          </xdr:txBody>
        </xdr:sp>
        <xdr:sp macro="" textlink="">
          <xdr:nvSpPr>
            <xdr:cNvPr id="38" name="94 Heptágono">
              <a:extLst>
                <a:ext uri="{FF2B5EF4-FFF2-40B4-BE49-F238E27FC236}">
                  <a16:creationId xmlns:a16="http://schemas.microsoft.com/office/drawing/2014/main" id="{00000000-0008-0000-0400-000026000000}"/>
                </a:ext>
              </a:extLst>
            </xdr:cNvPr>
            <xdr:cNvSpPr/>
          </xdr:nvSpPr>
          <xdr:spPr>
            <a:xfrm>
              <a:off x="2194210" y="5594638"/>
              <a:ext cx="153266"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2</a:t>
              </a:r>
            </a:p>
          </xdr:txBody>
        </xdr:sp>
        <xdr:sp macro="" textlink="">
          <xdr:nvSpPr>
            <xdr:cNvPr id="39" name="95 Cubo">
              <a:extLst>
                <a:ext uri="{FF2B5EF4-FFF2-40B4-BE49-F238E27FC236}">
                  <a16:creationId xmlns:a16="http://schemas.microsoft.com/office/drawing/2014/main" id="{00000000-0008-0000-0400-000027000000}"/>
                </a:ext>
              </a:extLst>
            </xdr:cNvPr>
            <xdr:cNvSpPr/>
          </xdr:nvSpPr>
          <xdr:spPr>
            <a:xfrm>
              <a:off x="1523134" y="4828310"/>
              <a:ext cx="1152525" cy="1215735"/>
            </a:xfrm>
            <a:prstGeom prst="cube">
              <a:avLst/>
            </a:prstGeom>
            <a:noFill/>
            <a:ln w="3175">
              <a:solidFill>
                <a:schemeClr val="accent5">
                  <a:lumMod val="75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s-ES" sz="1100"/>
            </a:p>
          </xdr:txBody>
        </xdr:sp>
        <xdr:sp macro="" textlink="">
          <xdr:nvSpPr>
            <xdr:cNvPr id="40" name="96 Heptágono">
              <a:extLst>
                <a:ext uri="{FF2B5EF4-FFF2-40B4-BE49-F238E27FC236}">
                  <a16:creationId xmlns:a16="http://schemas.microsoft.com/office/drawing/2014/main" id="{00000000-0008-0000-0400-000028000000}"/>
                </a:ext>
              </a:extLst>
            </xdr:cNvPr>
            <xdr:cNvSpPr/>
          </xdr:nvSpPr>
          <xdr:spPr>
            <a:xfrm>
              <a:off x="2026226" y="5430115"/>
              <a:ext cx="152400" cy="148936"/>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R</a:t>
              </a:r>
            </a:p>
          </xdr:txBody>
        </xdr:sp>
        <xdr:sp macro="" textlink="">
          <xdr:nvSpPr>
            <xdr:cNvPr id="41" name="97 Heptágono">
              <a:extLst>
                <a:ext uri="{FF2B5EF4-FFF2-40B4-BE49-F238E27FC236}">
                  <a16:creationId xmlns:a16="http://schemas.microsoft.com/office/drawing/2014/main" id="{00000000-0008-0000-0400-000029000000}"/>
                </a:ext>
              </a:extLst>
            </xdr:cNvPr>
            <xdr:cNvSpPr/>
          </xdr:nvSpPr>
          <xdr:spPr>
            <a:xfrm>
              <a:off x="1799360" y="5087216"/>
              <a:ext cx="153266"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3</a:t>
              </a:r>
            </a:p>
          </xdr:txBody>
        </xdr:sp>
        <xdr:sp macro="" textlink="">
          <xdr:nvSpPr>
            <xdr:cNvPr id="42" name="98 Heptágono">
              <a:extLst>
                <a:ext uri="{FF2B5EF4-FFF2-40B4-BE49-F238E27FC236}">
                  <a16:creationId xmlns:a16="http://schemas.microsoft.com/office/drawing/2014/main" id="{00000000-0008-0000-0400-00002A000000}"/>
                </a:ext>
              </a:extLst>
            </xdr:cNvPr>
            <xdr:cNvSpPr/>
          </xdr:nvSpPr>
          <xdr:spPr>
            <a:xfrm>
              <a:off x="2397701" y="5085485"/>
              <a:ext cx="152400"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4</a:t>
              </a:r>
            </a:p>
          </xdr:txBody>
        </xdr:sp>
        <xdr:cxnSp macro="">
          <xdr:nvCxnSpPr>
            <xdr:cNvPr id="43" name="99 Conector recto">
              <a:extLst>
                <a:ext uri="{FF2B5EF4-FFF2-40B4-BE49-F238E27FC236}">
                  <a16:creationId xmlns:a16="http://schemas.microsoft.com/office/drawing/2014/main" id="{00000000-0008-0000-0400-00002B000000}"/>
                </a:ext>
              </a:extLst>
            </xdr:cNvPr>
            <xdr:cNvCxnSpPr/>
          </xdr:nvCxnSpPr>
          <xdr:spPr>
            <a:xfrm>
              <a:off x="1515341" y="5429249"/>
              <a:ext cx="883227" cy="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4" name="100 Conector recto">
              <a:extLst>
                <a:ext uri="{FF2B5EF4-FFF2-40B4-BE49-F238E27FC236}">
                  <a16:creationId xmlns:a16="http://schemas.microsoft.com/office/drawing/2014/main" id="{00000000-0008-0000-0400-00002C000000}"/>
                </a:ext>
              </a:extLst>
            </xdr:cNvPr>
            <xdr:cNvCxnSpPr/>
          </xdr:nvCxnSpPr>
          <xdr:spPr>
            <a:xfrm flipV="1">
              <a:off x="2381250" y="5143500"/>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101 Conector recto">
              <a:extLst>
                <a:ext uri="{FF2B5EF4-FFF2-40B4-BE49-F238E27FC236}">
                  <a16:creationId xmlns:a16="http://schemas.microsoft.com/office/drawing/2014/main" id="{00000000-0008-0000-0400-00002D000000}"/>
                </a:ext>
              </a:extLst>
            </xdr:cNvPr>
            <xdr:cNvCxnSpPr/>
          </xdr:nvCxnSpPr>
          <xdr:spPr>
            <a:xfrm flipV="1">
              <a:off x="2381250" y="5446568"/>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6" name="102 Conector recto">
              <a:extLst>
                <a:ext uri="{FF2B5EF4-FFF2-40B4-BE49-F238E27FC236}">
                  <a16:creationId xmlns:a16="http://schemas.microsoft.com/office/drawing/2014/main" id="{00000000-0008-0000-0400-00002E000000}"/>
                </a:ext>
              </a:extLst>
            </xdr:cNvPr>
            <xdr:cNvCxnSpPr/>
          </xdr:nvCxnSpPr>
          <xdr:spPr>
            <a:xfrm flipV="1">
              <a:off x="1532660" y="5437909"/>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47" name="103 Conector recto">
              <a:extLst>
                <a:ext uri="{FF2B5EF4-FFF2-40B4-BE49-F238E27FC236}">
                  <a16:creationId xmlns:a16="http://schemas.microsoft.com/office/drawing/2014/main" id="{00000000-0008-0000-0400-00002F000000}"/>
                </a:ext>
              </a:extLst>
            </xdr:cNvPr>
            <xdr:cNvCxnSpPr/>
          </xdr:nvCxnSpPr>
          <xdr:spPr>
            <a:xfrm>
              <a:off x="1809750" y="4831773"/>
              <a:ext cx="0" cy="94384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48" name="104 Conector recto">
              <a:extLst>
                <a:ext uri="{FF2B5EF4-FFF2-40B4-BE49-F238E27FC236}">
                  <a16:creationId xmlns:a16="http://schemas.microsoft.com/office/drawing/2014/main" id="{00000000-0008-0000-0400-000030000000}"/>
                </a:ext>
              </a:extLst>
            </xdr:cNvPr>
            <xdr:cNvCxnSpPr/>
          </xdr:nvCxnSpPr>
          <xdr:spPr>
            <a:xfrm flipV="1">
              <a:off x="1515341" y="5732318"/>
              <a:ext cx="874568" cy="588"/>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oneCellAnchor>
    <xdr:from>
      <xdr:col>8</xdr:col>
      <xdr:colOff>85724</xdr:colOff>
      <xdr:row>131</xdr:row>
      <xdr:rowOff>83342</xdr:rowOff>
    </xdr:from>
    <xdr:ext cx="360740" cy="183127"/>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00000000-0008-0000-0400-000032000000}"/>
                </a:ext>
              </a:extLst>
            </xdr:cNvPr>
            <xdr:cNvSpPr txBox="1"/>
          </xdr:nvSpPr>
          <xdr:spPr>
            <a:xfrm>
              <a:off x="6610349" y="31301530"/>
              <a:ext cx="360740"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a:rPr lang="es-CO" sz="1100" b="0" i="1">
                            <a:latin typeface="Cambria Math" panose="02040503050406030204" pitchFamily="18" charset="0"/>
                          </a:rPr>
                          <m:t>𝑈</m:t>
                        </m:r>
                      </m:e>
                      <m:sub>
                        <m:r>
                          <a:rPr lang="es-CO" sz="1100" b="0" i="1">
                            <a:latin typeface="Cambria Math" panose="02040503050406030204" pitchFamily="18" charset="0"/>
                          </a:rPr>
                          <m:t>𝑢𝑛𝑖𝑓</m:t>
                        </m:r>
                      </m:sub>
                    </m:sSub>
                  </m:oMath>
                </m:oMathPara>
              </a14:m>
              <a:endParaRPr lang="es-CO" sz="1100"/>
            </a:p>
          </xdr:txBody>
        </xdr:sp>
      </mc:Choice>
      <mc:Fallback xmlns="">
        <xdr:sp macro="" textlink="">
          <xdr:nvSpPr>
            <xdr:cNvPr id="50" name="CuadroTexto 49">
              <a:extLst>
                <a:ext uri="{FF2B5EF4-FFF2-40B4-BE49-F238E27FC236}">
                  <a16:creationId xmlns:a16="http://schemas.microsoft.com/office/drawing/2014/main" id="{00000000-0008-0000-0400-000032000000}"/>
                </a:ext>
              </a:extLst>
            </xdr:cNvPr>
            <xdr:cNvSpPr txBox="1"/>
          </xdr:nvSpPr>
          <xdr:spPr>
            <a:xfrm>
              <a:off x="6610349" y="31301530"/>
              <a:ext cx="360740"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𝑈_𝑢𝑛𝑖𝑓</a:t>
              </a:r>
              <a:endParaRPr lang="es-CO" sz="1100"/>
            </a:p>
          </xdr:txBody>
        </xdr:sp>
      </mc:Fallback>
    </mc:AlternateContent>
    <xdr:clientData/>
  </xdr:oneCellAnchor>
  <xdr:twoCellAnchor>
    <xdr:from>
      <xdr:col>1</xdr:col>
      <xdr:colOff>11905</xdr:colOff>
      <xdr:row>133</xdr:row>
      <xdr:rowOff>35718</xdr:rowOff>
    </xdr:from>
    <xdr:to>
      <xdr:col>8</xdr:col>
      <xdr:colOff>381000</xdr:colOff>
      <xdr:row>145</xdr:row>
      <xdr:rowOff>95249</xdr:rowOff>
    </xdr:to>
    <xdr:graphicFrame macro="">
      <xdr:nvGraphicFramePr>
        <xdr:cNvPr id="51" name="Gráfico 50">
          <a:extLst>
            <a:ext uri="{FF2B5EF4-FFF2-40B4-BE49-F238E27FC236}">
              <a16:creationId xmlns:a16="http://schemas.microsoft.com/office/drawing/2014/main" id="{00000000-0008-0000-04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879362</xdr:colOff>
      <xdr:row>164</xdr:row>
      <xdr:rowOff>47625</xdr:rowOff>
    </xdr:from>
    <xdr:to>
      <xdr:col>11</xdr:col>
      <xdr:colOff>11907</xdr:colOff>
      <xdr:row>174</xdr:row>
      <xdr:rowOff>166687</xdr:rowOff>
    </xdr:to>
    <xdr:grpSp>
      <xdr:nvGrpSpPr>
        <xdr:cNvPr id="53" name="86 Grupo">
          <a:extLst>
            <a:ext uri="{FF2B5EF4-FFF2-40B4-BE49-F238E27FC236}">
              <a16:creationId xmlns:a16="http://schemas.microsoft.com/office/drawing/2014/main" id="{00000000-0008-0000-0400-000035000000}"/>
            </a:ext>
          </a:extLst>
        </xdr:cNvPr>
        <xdr:cNvGrpSpPr/>
      </xdr:nvGrpSpPr>
      <xdr:grpSpPr>
        <a:xfrm>
          <a:off x="7777050" y="37576125"/>
          <a:ext cx="2109107" cy="1944687"/>
          <a:chOff x="1515341" y="4828310"/>
          <a:chExt cx="1160318" cy="1215736"/>
        </a:xfrm>
      </xdr:grpSpPr>
      <xdr:cxnSp macro="">
        <xdr:nvCxnSpPr>
          <xdr:cNvPr id="54" name="87 Conector recto">
            <a:extLst>
              <a:ext uri="{FF2B5EF4-FFF2-40B4-BE49-F238E27FC236}">
                <a16:creationId xmlns:a16="http://schemas.microsoft.com/office/drawing/2014/main" id="{00000000-0008-0000-0400-000036000000}"/>
              </a:ext>
            </a:extLst>
          </xdr:cNvPr>
          <xdr:cNvCxnSpPr/>
        </xdr:nvCxnSpPr>
        <xdr:spPr>
          <a:xfrm flipV="1">
            <a:off x="1532658" y="5749637"/>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55" name="88 Conector recto">
            <a:extLst>
              <a:ext uri="{FF2B5EF4-FFF2-40B4-BE49-F238E27FC236}">
                <a16:creationId xmlns:a16="http://schemas.microsoft.com/office/drawing/2014/main" id="{00000000-0008-0000-0400-000037000000}"/>
              </a:ext>
            </a:extLst>
          </xdr:cNvPr>
          <xdr:cNvCxnSpPr/>
        </xdr:nvCxnSpPr>
        <xdr:spPr>
          <a:xfrm flipV="1">
            <a:off x="1532659" y="5126181"/>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grpSp>
        <xdr:nvGrpSpPr>
          <xdr:cNvPr id="56" name="89 Grupo">
            <a:extLst>
              <a:ext uri="{FF2B5EF4-FFF2-40B4-BE49-F238E27FC236}">
                <a16:creationId xmlns:a16="http://schemas.microsoft.com/office/drawing/2014/main" id="{00000000-0008-0000-0400-000038000000}"/>
              </a:ext>
            </a:extLst>
          </xdr:cNvPr>
          <xdr:cNvGrpSpPr/>
        </xdr:nvGrpSpPr>
        <xdr:grpSpPr>
          <a:xfrm>
            <a:off x="1515341" y="4828310"/>
            <a:ext cx="1160318" cy="1215735"/>
            <a:chOff x="1515341" y="4828310"/>
            <a:chExt cx="1160318" cy="1215735"/>
          </a:xfrm>
        </xdr:grpSpPr>
        <xdr:cxnSp macro="">
          <xdr:nvCxnSpPr>
            <xdr:cNvPr id="57" name="90 Conector recto">
              <a:extLst>
                <a:ext uri="{FF2B5EF4-FFF2-40B4-BE49-F238E27FC236}">
                  <a16:creationId xmlns:a16="http://schemas.microsoft.com/office/drawing/2014/main" id="{00000000-0008-0000-0400-000039000000}"/>
                </a:ext>
              </a:extLst>
            </xdr:cNvPr>
            <xdr:cNvCxnSpPr/>
          </xdr:nvCxnSpPr>
          <xdr:spPr>
            <a:xfrm flipH="1">
              <a:off x="1818409" y="5758295"/>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58" name="91 Conector recto">
              <a:extLst>
                <a:ext uri="{FF2B5EF4-FFF2-40B4-BE49-F238E27FC236}">
                  <a16:creationId xmlns:a16="http://schemas.microsoft.com/office/drawing/2014/main" id="{00000000-0008-0000-0400-00003A000000}"/>
                </a:ext>
              </a:extLst>
            </xdr:cNvPr>
            <xdr:cNvCxnSpPr/>
          </xdr:nvCxnSpPr>
          <xdr:spPr>
            <a:xfrm flipH="1">
              <a:off x="1818409" y="5152159"/>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59" name="92 Conector recto">
              <a:extLst>
                <a:ext uri="{FF2B5EF4-FFF2-40B4-BE49-F238E27FC236}">
                  <a16:creationId xmlns:a16="http://schemas.microsoft.com/office/drawing/2014/main" id="{00000000-0008-0000-0400-00003B000000}"/>
                </a:ext>
              </a:extLst>
            </xdr:cNvPr>
            <xdr:cNvCxnSpPr/>
          </xdr:nvCxnSpPr>
          <xdr:spPr>
            <a:xfrm flipH="1">
              <a:off x="1801091" y="5455227"/>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60" name="93 Heptágono">
              <a:extLst>
                <a:ext uri="{FF2B5EF4-FFF2-40B4-BE49-F238E27FC236}">
                  <a16:creationId xmlns:a16="http://schemas.microsoft.com/office/drawing/2014/main" id="{00000000-0008-0000-0400-00003C000000}"/>
                </a:ext>
              </a:extLst>
            </xdr:cNvPr>
            <xdr:cNvSpPr/>
          </xdr:nvSpPr>
          <xdr:spPr>
            <a:xfrm>
              <a:off x="1710167" y="5604164"/>
              <a:ext cx="152400"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1</a:t>
              </a:r>
            </a:p>
          </xdr:txBody>
        </xdr:sp>
        <xdr:sp macro="" textlink="">
          <xdr:nvSpPr>
            <xdr:cNvPr id="61" name="94 Heptágono">
              <a:extLst>
                <a:ext uri="{FF2B5EF4-FFF2-40B4-BE49-F238E27FC236}">
                  <a16:creationId xmlns:a16="http://schemas.microsoft.com/office/drawing/2014/main" id="{00000000-0008-0000-0400-00003D000000}"/>
                </a:ext>
              </a:extLst>
            </xdr:cNvPr>
            <xdr:cNvSpPr/>
          </xdr:nvSpPr>
          <xdr:spPr>
            <a:xfrm>
              <a:off x="2194210" y="5594638"/>
              <a:ext cx="153266"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2</a:t>
              </a:r>
            </a:p>
          </xdr:txBody>
        </xdr:sp>
        <xdr:sp macro="" textlink="">
          <xdr:nvSpPr>
            <xdr:cNvPr id="62" name="95 Cubo">
              <a:extLst>
                <a:ext uri="{FF2B5EF4-FFF2-40B4-BE49-F238E27FC236}">
                  <a16:creationId xmlns:a16="http://schemas.microsoft.com/office/drawing/2014/main" id="{00000000-0008-0000-0400-00003E000000}"/>
                </a:ext>
              </a:extLst>
            </xdr:cNvPr>
            <xdr:cNvSpPr/>
          </xdr:nvSpPr>
          <xdr:spPr>
            <a:xfrm>
              <a:off x="1523134" y="4828310"/>
              <a:ext cx="1152525" cy="1215735"/>
            </a:xfrm>
            <a:prstGeom prst="cube">
              <a:avLst/>
            </a:prstGeom>
            <a:noFill/>
            <a:ln w="3175">
              <a:solidFill>
                <a:schemeClr val="accent5">
                  <a:lumMod val="75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s-ES" sz="1100"/>
            </a:p>
          </xdr:txBody>
        </xdr:sp>
        <xdr:sp macro="" textlink="">
          <xdr:nvSpPr>
            <xdr:cNvPr id="63" name="96 Heptágono">
              <a:extLst>
                <a:ext uri="{FF2B5EF4-FFF2-40B4-BE49-F238E27FC236}">
                  <a16:creationId xmlns:a16="http://schemas.microsoft.com/office/drawing/2014/main" id="{00000000-0008-0000-0400-00003F000000}"/>
                </a:ext>
              </a:extLst>
            </xdr:cNvPr>
            <xdr:cNvSpPr/>
          </xdr:nvSpPr>
          <xdr:spPr>
            <a:xfrm>
              <a:off x="2026226" y="5430115"/>
              <a:ext cx="152400" cy="148936"/>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R</a:t>
              </a:r>
            </a:p>
          </xdr:txBody>
        </xdr:sp>
        <xdr:sp macro="" textlink="">
          <xdr:nvSpPr>
            <xdr:cNvPr id="64" name="97 Heptágono">
              <a:extLst>
                <a:ext uri="{FF2B5EF4-FFF2-40B4-BE49-F238E27FC236}">
                  <a16:creationId xmlns:a16="http://schemas.microsoft.com/office/drawing/2014/main" id="{00000000-0008-0000-0400-000040000000}"/>
                </a:ext>
              </a:extLst>
            </xdr:cNvPr>
            <xdr:cNvSpPr/>
          </xdr:nvSpPr>
          <xdr:spPr>
            <a:xfrm>
              <a:off x="1799360" y="5087216"/>
              <a:ext cx="153266"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3</a:t>
              </a:r>
            </a:p>
          </xdr:txBody>
        </xdr:sp>
        <xdr:sp macro="" textlink="">
          <xdr:nvSpPr>
            <xdr:cNvPr id="65" name="98 Heptágono">
              <a:extLst>
                <a:ext uri="{FF2B5EF4-FFF2-40B4-BE49-F238E27FC236}">
                  <a16:creationId xmlns:a16="http://schemas.microsoft.com/office/drawing/2014/main" id="{00000000-0008-0000-0400-000041000000}"/>
                </a:ext>
              </a:extLst>
            </xdr:cNvPr>
            <xdr:cNvSpPr/>
          </xdr:nvSpPr>
          <xdr:spPr>
            <a:xfrm>
              <a:off x="2397701" y="5085485"/>
              <a:ext cx="152400"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4</a:t>
              </a:r>
            </a:p>
          </xdr:txBody>
        </xdr:sp>
        <xdr:cxnSp macro="">
          <xdr:nvCxnSpPr>
            <xdr:cNvPr id="66" name="99 Conector recto">
              <a:extLst>
                <a:ext uri="{FF2B5EF4-FFF2-40B4-BE49-F238E27FC236}">
                  <a16:creationId xmlns:a16="http://schemas.microsoft.com/office/drawing/2014/main" id="{00000000-0008-0000-0400-000042000000}"/>
                </a:ext>
              </a:extLst>
            </xdr:cNvPr>
            <xdr:cNvCxnSpPr/>
          </xdr:nvCxnSpPr>
          <xdr:spPr>
            <a:xfrm>
              <a:off x="1515341" y="5429249"/>
              <a:ext cx="883227" cy="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7" name="100 Conector recto">
              <a:extLst>
                <a:ext uri="{FF2B5EF4-FFF2-40B4-BE49-F238E27FC236}">
                  <a16:creationId xmlns:a16="http://schemas.microsoft.com/office/drawing/2014/main" id="{00000000-0008-0000-0400-000043000000}"/>
                </a:ext>
              </a:extLst>
            </xdr:cNvPr>
            <xdr:cNvCxnSpPr/>
          </xdr:nvCxnSpPr>
          <xdr:spPr>
            <a:xfrm flipV="1">
              <a:off x="2381250" y="5143500"/>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8" name="101 Conector recto">
              <a:extLst>
                <a:ext uri="{FF2B5EF4-FFF2-40B4-BE49-F238E27FC236}">
                  <a16:creationId xmlns:a16="http://schemas.microsoft.com/office/drawing/2014/main" id="{00000000-0008-0000-0400-000044000000}"/>
                </a:ext>
              </a:extLst>
            </xdr:cNvPr>
            <xdr:cNvCxnSpPr/>
          </xdr:nvCxnSpPr>
          <xdr:spPr>
            <a:xfrm flipV="1">
              <a:off x="2381250" y="5446568"/>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9" name="102 Conector recto">
              <a:extLst>
                <a:ext uri="{FF2B5EF4-FFF2-40B4-BE49-F238E27FC236}">
                  <a16:creationId xmlns:a16="http://schemas.microsoft.com/office/drawing/2014/main" id="{00000000-0008-0000-0400-000045000000}"/>
                </a:ext>
              </a:extLst>
            </xdr:cNvPr>
            <xdr:cNvCxnSpPr/>
          </xdr:nvCxnSpPr>
          <xdr:spPr>
            <a:xfrm flipV="1">
              <a:off x="1532660" y="5437909"/>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70" name="103 Conector recto">
              <a:extLst>
                <a:ext uri="{FF2B5EF4-FFF2-40B4-BE49-F238E27FC236}">
                  <a16:creationId xmlns:a16="http://schemas.microsoft.com/office/drawing/2014/main" id="{00000000-0008-0000-0400-000046000000}"/>
                </a:ext>
              </a:extLst>
            </xdr:cNvPr>
            <xdr:cNvCxnSpPr/>
          </xdr:nvCxnSpPr>
          <xdr:spPr>
            <a:xfrm>
              <a:off x="1809750" y="4831773"/>
              <a:ext cx="0" cy="94384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71" name="104 Conector recto">
              <a:extLst>
                <a:ext uri="{FF2B5EF4-FFF2-40B4-BE49-F238E27FC236}">
                  <a16:creationId xmlns:a16="http://schemas.microsoft.com/office/drawing/2014/main" id="{00000000-0008-0000-0400-000047000000}"/>
                </a:ext>
              </a:extLst>
            </xdr:cNvPr>
            <xdr:cNvCxnSpPr/>
          </xdr:nvCxnSpPr>
          <xdr:spPr>
            <a:xfrm flipV="1">
              <a:off x="1515341" y="5732318"/>
              <a:ext cx="874568" cy="588"/>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oneCellAnchor>
    <xdr:from>
      <xdr:col>8</xdr:col>
      <xdr:colOff>85725</xdr:colOff>
      <xdr:row>162</xdr:row>
      <xdr:rowOff>107155</xdr:rowOff>
    </xdr:from>
    <xdr:ext cx="360740" cy="183127"/>
    <mc:AlternateContent xmlns:mc="http://schemas.openxmlformats.org/markup-compatibility/2006" xmlns:a14="http://schemas.microsoft.com/office/drawing/2010/main">
      <mc:Choice Requires="a14">
        <xdr:sp macro="" textlink="">
          <xdr:nvSpPr>
            <xdr:cNvPr id="72" name="CuadroTexto 71">
              <a:extLst>
                <a:ext uri="{FF2B5EF4-FFF2-40B4-BE49-F238E27FC236}">
                  <a16:creationId xmlns:a16="http://schemas.microsoft.com/office/drawing/2014/main" id="{00000000-0008-0000-0400-000048000000}"/>
                </a:ext>
              </a:extLst>
            </xdr:cNvPr>
            <xdr:cNvSpPr txBox="1"/>
          </xdr:nvSpPr>
          <xdr:spPr>
            <a:xfrm>
              <a:off x="6610350" y="37742811"/>
              <a:ext cx="360740"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a:rPr lang="es-CO" sz="1100" b="0" i="1">
                            <a:latin typeface="Cambria Math" panose="02040503050406030204" pitchFamily="18" charset="0"/>
                          </a:rPr>
                          <m:t>𝑈</m:t>
                        </m:r>
                      </m:e>
                      <m:sub>
                        <m:r>
                          <a:rPr lang="es-CO" sz="1100" b="0" i="1">
                            <a:latin typeface="Cambria Math" panose="02040503050406030204" pitchFamily="18" charset="0"/>
                          </a:rPr>
                          <m:t>𝑢𝑛𝑖𝑓</m:t>
                        </m:r>
                      </m:sub>
                    </m:sSub>
                  </m:oMath>
                </m:oMathPara>
              </a14:m>
              <a:endParaRPr lang="es-CO" sz="1100"/>
            </a:p>
          </xdr:txBody>
        </xdr:sp>
      </mc:Choice>
      <mc:Fallback xmlns="">
        <xdr:sp macro="" textlink="">
          <xdr:nvSpPr>
            <xdr:cNvPr id="72" name="CuadroTexto 71">
              <a:extLst>
                <a:ext uri="{FF2B5EF4-FFF2-40B4-BE49-F238E27FC236}">
                  <a16:creationId xmlns:a16="http://schemas.microsoft.com/office/drawing/2014/main" id="{00000000-0008-0000-0400-000048000000}"/>
                </a:ext>
              </a:extLst>
            </xdr:cNvPr>
            <xdr:cNvSpPr txBox="1"/>
          </xdr:nvSpPr>
          <xdr:spPr>
            <a:xfrm>
              <a:off x="6610350" y="37742811"/>
              <a:ext cx="360740"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𝑈_𝑢𝑛𝑖𝑓</a:t>
              </a:r>
              <a:endParaRPr lang="es-CO" sz="1100"/>
            </a:p>
          </xdr:txBody>
        </xdr:sp>
      </mc:Fallback>
    </mc:AlternateContent>
    <xdr:clientData/>
  </xdr:oneCellAnchor>
  <xdr:twoCellAnchor>
    <xdr:from>
      <xdr:col>1</xdr:col>
      <xdr:colOff>23812</xdr:colOff>
      <xdr:row>164</xdr:row>
      <xdr:rowOff>0</xdr:rowOff>
    </xdr:from>
    <xdr:to>
      <xdr:col>8</xdr:col>
      <xdr:colOff>357187</xdr:colOff>
      <xdr:row>175</xdr:row>
      <xdr:rowOff>0</xdr:rowOff>
    </xdr:to>
    <xdr:graphicFrame macro="">
      <xdr:nvGraphicFramePr>
        <xdr:cNvPr id="74" name="Gráfico 73">
          <a:extLst>
            <a:ext uri="{FF2B5EF4-FFF2-40B4-BE49-F238E27FC236}">
              <a16:creationId xmlns:a16="http://schemas.microsoft.com/office/drawing/2014/main" id="{00000000-0008-0000-04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933790</xdr:colOff>
      <xdr:row>202</xdr:row>
      <xdr:rowOff>166688</xdr:rowOff>
    </xdr:from>
    <xdr:to>
      <xdr:col>10</xdr:col>
      <xdr:colOff>654842</xdr:colOff>
      <xdr:row>213</xdr:row>
      <xdr:rowOff>178594</xdr:rowOff>
    </xdr:to>
    <xdr:grpSp>
      <xdr:nvGrpSpPr>
        <xdr:cNvPr id="75" name="86 Grupo">
          <a:extLst>
            <a:ext uri="{FF2B5EF4-FFF2-40B4-BE49-F238E27FC236}">
              <a16:creationId xmlns:a16="http://schemas.microsoft.com/office/drawing/2014/main" id="{00000000-0008-0000-0400-00004B000000}"/>
            </a:ext>
          </a:extLst>
        </xdr:cNvPr>
        <xdr:cNvGrpSpPr/>
      </xdr:nvGrpSpPr>
      <xdr:grpSpPr>
        <a:xfrm>
          <a:off x="7831478" y="45672376"/>
          <a:ext cx="1705427" cy="2020093"/>
          <a:chOff x="1515341" y="4828310"/>
          <a:chExt cx="1160318" cy="1215736"/>
        </a:xfrm>
      </xdr:grpSpPr>
      <xdr:cxnSp macro="">
        <xdr:nvCxnSpPr>
          <xdr:cNvPr id="76" name="87 Conector recto">
            <a:extLst>
              <a:ext uri="{FF2B5EF4-FFF2-40B4-BE49-F238E27FC236}">
                <a16:creationId xmlns:a16="http://schemas.microsoft.com/office/drawing/2014/main" id="{00000000-0008-0000-0400-00004C000000}"/>
              </a:ext>
            </a:extLst>
          </xdr:cNvPr>
          <xdr:cNvCxnSpPr/>
        </xdr:nvCxnSpPr>
        <xdr:spPr>
          <a:xfrm flipV="1">
            <a:off x="1532658" y="5749637"/>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77" name="88 Conector recto">
            <a:extLst>
              <a:ext uri="{FF2B5EF4-FFF2-40B4-BE49-F238E27FC236}">
                <a16:creationId xmlns:a16="http://schemas.microsoft.com/office/drawing/2014/main" id="{00000000-0008-0000-0400-00004D000000}"/>
              </a:ext>
            </a:extLst>
          </xdr:cNvPr>
          <xdr:cNvCxnSpPr/>
        </xdr:nvCxnSpPr>
        <xdr:spPr>
          <a:xfrm flipV="1">
            <a:off x="1532659" y="5126181"/>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grpSp>
        <xdr:nvGrpSpPr>
          <xdr:cNvPr id="78" name="89 Grupo">
            <a:extLst>
              <a:ext uri="{FF2B5EF4-FFF2-40B4-BE49-F238E27FC236}">
                <a16:creationId xmlns:a16="http://schemas.microsoft.com/office/drawing/2014/main" id="{00000000-0008-0000-0400-00004E000000}"/>
              </a:ext>
            </a:extLst>
          </xdr:cNvPr>
          <xdr:cNvGrpSpPr/>
        </xdr:nvGrpSpPr>
        <xdr:grpSpPr>
          <a:xfrm>
            <a:off x="1515341" y="4828310"/>
            <a:ext cx="1160318" cy="1215735"/>
            <a:chOff x="1515341" y="4828310"/>
            <a:chExt cx="1160318" cy="1215735"/>
          </a:xfrm>
        </xdr:grpSpPr>
        <xdr:cxnSp macro="">
          <xdr:nvCxnSpPr>
            <xdr:cNvPr id="79" name="90 Conector recto">
              <a:extLst>
                <a:ext uri="{FF2B5EF4-FFF2-40B4-BE49-F238E27FC236}">
                  <a16:creationId xmlns:a16="http://schemas.microsoft.com/office/drawing/2014/main" id="{00000000-0008-0000-0400-00004F000000}"/>
                </a:ext>
              </a:extLst>
            </xdr:cNvPr>
            <xdr:cNvCxnSpPr/>
          </xdr:nvCxnSpPr>
          <xdr:spPr>
            <a:xfrm flipH="1">
              <a:off x="1818409" y="5758295"/>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80" name="91 Conector recto">
              <a:extLst>
                <a:ext uri="{FF2B5EF4-FFF2-40B4-BE49-F238E27FC236}">
                  <a16:creationId xmlns:a16="http://schemas.microsoft.com/office/drawing/2014/main" id="{00000000-0008-0000-0400-000050000000}"/>
                </a:ext>
              </a:extLst>
            </xdr:cNvPr>
            <xdr:cNvCxnSpPr/>
          </xdr:nvCxnSpPr>
          <xdr:spPr>
            <a:xfrm flipH="1">
              <a:off x="1818409" y="5152159"/>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81" name="92 Conector recto">
              <a:extLst>
                <a:ext uri="{FF2B5EF4-FFF2-40B4-BE49-F238E27FC236}">
                  <a16:creationId xmlns:a16="http://schemas.microsoft.com/office/drawing/2014/main" id="{00000000-0008-0000-0400-000051000000}"/>
                </a:ext>
              </a:extLst>
            </xdr:cNvPr>
            <xdr:cNvCxnSpPr/>
          </xdr:nvCxnSpPr>
          <xdr:spPr>
            <a:xfrm flipH="1">
              <a:off x="1801091" y="5455227"/>
              <a:ext cx="85725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82" name="93 Heptágono">
              <a:extLst>
                <a:ext uri="{FF2B5EF4-FFF2-40B4-BE49-F238E27FC236}">
                  <a16:creationId xmlns:a16="http://schemas.microsoft.com/office/drawing/2014/main" id="{00000000-0008-0000-0400-000052000000}"/>
                </a:ext>
              </a:extLst>
            </xdr:cNvPr>
            <xdr:cNvSpPr/>
          </xdr:nvSpPr>
          <xdr:spPr>
            <a:xfrm>
              <a:off x="1710167" y="5604164"/>
              <a:ext cx="152400"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1</a:t>
              </a:r>
            </a:p>
          </xdr:txBody>
        </xdr:sp>
        <xdr:sp macro="" textlink="">
          <xdr:nvSpPr>
            <xdr:cNvPr id="83" name="94 Heptágono">
              <a:extLst>
                <a:ext uri="{FF2B5EF4-FFF2-40B4-BE49-F238E27FC236}">
                  <a16:creationId xmlns:a16="http://schemas.microsoft.com/office/drawing/2014/main" id="{00000000-0008-0000-0400-000053000000}"/>
                </a:ext>
              </a:extLst>
            </xdr:cNvPr>
            <xdr:cNvSpPr/>
          </xdr:nvSpPr>
          <xdr:spPr>
            <a:xfrm>
              <a:off x="2194210" y="5594638"/>
              <a:ext cx="153266"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2</a:t>
              </a:r>
            </a:p>
          </xdr:txBody>
        </xdr:sp>
        <xdr:sp macro="" textlink="">
          <xdr:nvSpPr>
            <xdr:cNvPr id="84" name="95 Cubo">
              <a:extLst>
                <a:ext uri="{FF2B5EF4-FFF2-40B4-BE49-F238E27FC236}">
                  <a16:creationId xmlns:a16="http://schemas.microsoft.com/office/drawing/2014/main" id="{00000000-0008-0000-0400-000054000000}"/>
                </a:ext>
              </a:extLst>
            </xdr:cNvPr>
            <xdr:cNvSpPr/>
          </xdr:nvSpPr>
          <xdr:spPr>
            <a:xfrm>
              <a:off x="1523134" y="4828310"/>
              <a:ext cx="1152525" cy="1215735"/>
            </a:xfrm>
            <a:prstGeom prst="cube">
              <a:avLst/>
            </a:prstGeom>
            <a:noFill/>
            <a:ln w="3175">
              <a:solidFill>
                <a:schemeClr val="accent5">
                  <a:lumMod val="75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s-ES" sz="1100"/>
            </a:p>
          </xdr:txBody>
        </xdr:sp>
        <xdr:sp macro="" textlink="">
          <xdr:nvSpPr>
            <xdr:cNvPr id="85" name="96 Heptágono">
              <a:extLst>
                <a:ext uri="{FF2B5EF4-FFF2-40B4-BE49-F238E27FC236}">
                  <a16:creationId xmlns:a16="http://schemas.microsoft.com/office/drawing/2014/main" id="{00000000-0008-0000-0400-000055000000}"/>
                </a:ext>
              </a:extLst>
            </xdr:cNvPr>
            <xdr:cNvSpPr/>
          </xdr:nvSpPr>
          <xdr:spPr>
            <a:xfrm>
              <a:off x="2026226" y="5430115"/>
              <a:ext cx="152400" cy="148936"/>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R</a:t>
              </a:r>
            </a:p>
          </xdr:txBody>
        </xdr:sp>
        <xdr:sp macro="" textlink="">
          <xdr:nvSpPr>
            <xdr:cNvPr id="86" name="97 Heptágono">
              <a:extLst>
                <a:ext uri="{FF2B5EF4-FFF2-40B4-BE49-F238E27FC236}">
                  <a16:creationId xmlns:a16="http://schemas.microsoft.com/office/drawing/2014/main" id="{00000000-0008-0000-0400-000056000000}"/>
                </a:ext>
              </a:extLst>
            </xdr:cNvPr>
            <xdr:cNvSpPr/>
          </xdr:nvSpPr>
          <xdr:spPr>
            <a:xfrm>
              <a:off x="1799360" y="5087216"/>
              <a:ext cx="153266" cy="152400"/>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3</a:t>
              </a:r>
            </a:p>
          </xdr:txBody>
        </xdr:sp>
        <xdr:sp macro="" textlink="">
          <xdr:nvSpPr>
            <xdr:cNvPr id="87" name="98 Heptágono">
              <a:extLst>
                <a:ext uri="{FF2B5EF4-FFF2-40B4-BE49-F238E27FC236}">
                  <a16:creationId xmlns:a16="http://schemas.microsoft.com/office/drawing/2014/main" id="{00000000-0008-0000-0400-000057000000}"/>
                </a:ext>
              </a:extLst>
            </xdr:cNvPr>
            <xdr:cNvSpPr/>
          </xdr:nvSpPr>
          <xdr:spPr>
            <a:xfrm>
              <a:off x="2397701" y="5085485"/>
              <a:ext cx="152400" cy="148937"/>
            </a:xfrm>
            <a:prstGeom prst="heptagon">
              <a:avLst/>
            </a:prstGeom>
            <a:ln w="3175">
              <a:solidFill>
                <a:schemeClr val="accent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S" sz="800">
                  <a:solidFill>
                    <a:schemeClr val="tx2">
                      <a:lumMod val="50000"/>
                    </a:schemeClr>
                  </a:solidFill>
                </a:rPr>
                <a:t>4</a:t>
              </a:r>
            </a:p>
          </xdr:txBody>
        </xdr:sp>
        <xdr:cxnSp macro="">
          <xdr:nvCxnSpPr>
            <xdr:cNvPr id="88" name="99 Conector recto">
              <a:extLst>
                <a:ext uri="{FF2B5EF4-FFF2-40B4-BE49-F238E27FC236}">
                  <a16:creationId xmlns:a16="http://schemas.microsoft.com/office/drawing/2014/main" id="{00000000-0008-0000-0400-000058000000}"/>
                </a:ext>
              </a:extLst>
            </xdr:cNvPr>
            <xdr:cNvCxnSpPr/>
          </xdr:nvCxnSpPr>
          <xdr:spPr>
            <a:xfrm>
              <a:off x="1515341" y="5429249"/>
              <a:ext cx="883227" cy="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89" name="100 Conector recto">
              <a:extLst>
                <a:ext uri="{FF2B5EF4-FFF2-40B4-BE49-F238E27FC236}">
                  <a16:creationId xmlns:a16="http://schemas.microsoft.com/office/drawing/2014/main" id="{00000000-0008-0000-0400-000059000000}"/>
                </a:ext>
              </a:extLst>
            </xdr:cNvPr>
            <xdr:cNvCxnSpPr/>
          </xdr:nvCxnSpPr>
          <xdr:spPr>
            <a:xfrm flipV="1">
              <a:off x="2381250" y="5143500"/>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0" name="101 Conector recto">
              <a:extLst>
                <a:ext uri="{FF2B5EF4-FFF2-40B4-BE49-F238E27FC236}">
                  <a16:creationId xmlns:a16="http://schemas.microsoft.com/office/drawing/2014/main" id="{00000000-0008-0000-0400-00005A000000}"/>
                </a:ext>
              </a:extLst>
            </xdr:cNvPr>
            <xdr:cNvCxnSpPr/>
          </xdr:nvCxnSpPr>
          <xdr:spPr>
            <a:xfrm flipV="1">
              <a:off x="2381250" y="5446568"/>
              <a:ext cx="294409" cy="29440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102 Conector recto">
              <a:extLst>
                <a:ext uri="{FF2B5EF4-FFF2-40B4-BE49-F238E27FC236}">
                  <a16:creationId xmlns:a16="http://schemas.microsoft.com/office/drawing/2014/main" id="{00000000-0008-0000-0400-00005B000000}"/>
                </a:ext>
              </a:extLst>
            </xdr:cNvPr>
            <xdr:cNvCxnSpPr/>
          </xdr:nvCxnSpPr>
          <xdr:spPr>
            <a:xfrm flipV="1">
              <a:off x="1532660" y="5437909"/>
              <a:ext cx="294409" cy="294409"/>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92" name="103 Conector recto">
              <a:extLst>
                <a:ext uri="{FF2B5EF4-FFF2-40B4-BE49-F238E27FC236}">
                  <a16:creationId xmlns:a16="http://schemas.microsoft.com/office/drawing/2014/main" id="{00000000-0008-0000-0400-00005C000000}"/>
                </a:ext>
              </a:extLst>
            </xdr:cNvPr>
            <xdr:cNvCxnSpPr/>
          </xdr:nvCxnSpPr>
          <xdr:spPr>
            <a:xfrm>
              <a:off x="1809750" y="4831773"/>
              <a:ext cx="0" cy="943841"/>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xnSp macro="">
          <xdr:nvCxnSpPr>
            <xdr:cNvPr id="93" name="104 Conector recto">
              <a:extLst>
                <a:ext uri="{FF2B5EF4-FFF2-40B4-BE49-F238E27FC236}">
                  <a16:creationId xmlns:a16="http://schemas.microsoft.com/office/drawing/2014/main" id="{00000000-0008-0000-0400-00005D000000}"/>
                </a:ext>
              </a:extLst>
            </xdr:cNvPr>
            <xdr:cNvCxnSpPr/>
          </xdr:nvCxnSpPr>
          <xdr:spPr>
            <a:xfrm flipV="1">
              <a:off x="1515341" y="5732318"/>
              <a:ext cx="874568" cy="588"/>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oneCellAnchor>
    <xdr:from>
      <xdr:col>8</xdr:col>
      <xdr:colOff>61913</xdr:colOff>
      <xdr:row>199</xdr:row>
      <xdr:rowOff>214311</xdr:rowOff>
    </xdr:from>
    <xdr:ext cx="360740" cy="183127"/>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00000000-0008-0000-0400-00005E000000}"/>
                </a:ext>
              </a:extLst>
            </xdr:cNvPr>
            <xdr:cNvSpPr txBox="1"/>
          </xdr:nvSpPr>
          <xdr:spPr>
            <a:xfrm>
              <a:off x="6586538" y="46005749"/>
              <a:ext cx="360740"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a:rPr lang="es-CO" sz="1100" b="0" i="1">
                            <a:latin typeface="Cambria Math" panose="02040503050406030204" pitchFamily="18" charset="0"/>
                          </a:rPr>
                          <m:t>𝑈</m:t>
                        </m:r>
                      </m:e>
                      <m:sub>
                        <m:r>
                          <a:rPr lang="es-CO" sz="1100" b="0" i="1">
                            <a:latin typeface="Cambria Math" panose="02040503050406030204" pitchFamily="18" charset="0"/>
                          </a:rPr>
                          <m:t>𝑢𝑛𝑖𝑓</m:t>
                        </m:r>
                      </m:sub>
                    </m:sSub>
                  </m:oMath>
                </m:oMathPara>
              </a14:m>
              <a:endParaRPr lang="es-CO" sz="1100"/>
            </a:p>
          </xdr:txBody>
        </xdr:sp>
      </mc:Choice>
      <mc:Fallback xmlns="">
        <xdr:sp macro="" textlink="">
          <xdr:nvSpPr>
            <xdr:cNvPr id="94" name="CuadroTexto 93">
              <a:extLst>
                <a:ext uri="{FF2B5EF4-FFF2-40B4-BE49-F238E27FC236}">
                  <a16:creationId xmlns:a16="http://schemas.microsoft.com/office/drawing/2014/main" id="{00000000-0008-0000-0400-00005E000000}"/>
                </a:ext>
              </a:extLst>
            </xdr:cNvPr>
            <xdr:cNvSpPr txBox="1"/>
          </xdr:nvSpPr>
          <xdr:spPr>
            <a:xfrm>
              <a:off x="6586538" y="46005749"/>
              <a:ext cx="360740" cy="18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𝑈_𝑢𝑛𝑖𝑓</a:t>
              </a:r>
              <a:endParaRPr lang="es-CO" sz="1100"/>
            </a:p>
          </xdr:txBody>
        </xdr:sp>
      </mc:Fallback>
    </mc:AlternateContent>
    <xdr:clientData/>
  </xdr:oneCellAnchor>
  <xdr:twoCellAnchor>
    <xdr:from>
      <xdr:col>1</xdr:col>
      <xdr:colOff>11907</xdr:colOff>
      <xdr:row>202</xdr:row>
      <xdr:rowOff>71437</xdr:rowOff>
    </xdr:from>
    <xdr:to>
      <xdr:col>8</xdr:col>
      <xdr:colOff>416719</xdr:colOff>
      <xdr:row>213</xdr:row>
      <xdr:rowOff>166688</xdr:rowOff>
    </xdr:to>
    <xdr:graphicFrame macro="">
      <xdr:nvGraphicFramePr>
        <xdr:cNvPr id="96" name="Gráfico 95">
          <a:extLst>
            <a:ext uri="{FF2B5EF4-FFF2-40B4-BE49-F238E27FC236}">
              <a16:creationId xmlns:a16="http://schemas.microsoft.com/office/drawing/2014/main" id="{00000000-0008-0000-0400-00006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398198</xdr:colOff>
      <xdr:row>258</xdr:row>
      <xdr:rowOff>18521</xdr:rowOff>
    </xdr:from>
    <xdr:to>
      <xdr:col>9</xdr:col>
      <xdr:colOff>693473</xdr:colOff>
      <xdr:row>259</xdr:row>
      <xdr:rowOff>119062</xdr:rowOff>
    </xdr:to>
    <xdr:sp macro="" textlink="">
      <xdr:nvSpPr>
        <xdr:cNvPr id="101" name="23 CuadroTexto">
          <a:extLst>
            <a:ext uri="{FF2B5EF4-FFF2-40B4-BE49-F238E27FC236}">
              <a16:creationId xmlns:a16="http://schemas.microsoft.com/office/drawing/2014/main" id="{00000000-0008-0000-0400-000065000000}"/>
            </a:ext>
          </a:extLst>
        </xdr:cNvPr>
        <xdr:cNvSpPr txBox="1"/>
      </xdr:nvSpPr>
      <xdr:spPr>
        <a:xfrm>
          <a:off x="1029229" y="57228052"/>
          <a:ext cx="6986588" cy="29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2</xdr:col>
      <xdr:colOff>911678</xdr:colOff>
      <xdr:row>120</xdr:row>
      <xdr:rowOff>175192</xdr:rowOff>
    </xdr:from>
    <xdr:to>
      <xdr:col>9</xdr:col>
      <xdr:colOff>228475</xdr:colOff>
      <xdr:row>122</xdr:row>
      <xdr:rowOff>85233</xdr:rowOff>
    </xdr:to>
    <xdr:sp macro="" textlink="">
      <xdr:nvSpPr>
        <xdr:cNvPr id="103" name="23 CuadroTexto">
          <a:extLst>
            <a:ext uri="{FF2B5EF4-FFF2-40B4-BE49-F238E27FC236}">
              <a16:creationId xmlns:a16="http://schemas.microsoft.com/office/drawing/2014/main" id="{00000000-0008-0000-0400-000067000000}"/>
            </a:ext>
          </a:extLst>
        </xdr:cNvPr>
        <xdr:cNvSpPr txBox="1"/>
      </xdr:nvSpPr>
      <xdr:spPr>
        <a:xfrm>
          <a:off x="1685584" y="28916880"/>
          <a:ext cx="6008110" cy="29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50" b="1">
              <a:solidFill>
                <a:sysClr val="windowText" lastClr="000000"/>
              </a:solidFill>
              <a:latin typeface="Verdana" pitchFamily="34" charset="0"/>
              <a:ea typeface="Verdana" pitchFamily="34" charset="0"/>
              <a:cs typeface="Verdana" pitchFamily="34" charset="0"/>
            </a:rPr>
            <a:t>Carrera</a:t>
          </a:r>
          <a:r>
            <a:rPr lang="es-CO" sz="1050" b="1" baseline="0">
              <a:solidFill>
                <a:sysClr val="windowText" lastClr="000000"/>
              </a:solidFill>
              <a:latin typeface="Verdana" pitchFamily="34" charset="0"/>
              <a:ea typeface="Verdana" pitchFamily="34" charset="0"/>
              <a:cs typeface="Verdana" pitchFamily="34" charset="0"/>
            </a:rPr>
            <a:t> 67</a:t>
          </a:r>
          <a:r>
            <a:rPr lang="es-CO" sz="1050" b="1">
              <a:solidFill>
                <a:sysClr val="windowText" lastClr="000000"/>
              </a:solidFill>
              <a:latin typeface="Verdana" pitchFamily="34" charset="0"/>
              <a:ea typeface="Verdana" pitchFamily="34" charset="0"/>
              <a:cs typeface="Verdana" pitchFamily="34" charset="0"/>
            </a:rPr>
            <a:t> No. 10</a:t>
          </a:r>
          <a:r>
            <a:rPr lang="es-CO" sz="1050" b="1" baseline="0">
              <a:solidFill>
                <a:sysClr val="windowText" lastClr="000000"/>
              </a:solidFill>
              <a:latin typeface="Verdana" pitchFamily="34" charset="0"/>
              <a:ea typeface="Verdana" pitchFamily="34" charset="0"/>
              <a:cs typeface="Verdana" pitchFamily="34" charset="0"/>
            </a:rPr>
            <a:t> - 10 </a:t>
          </a:r>
          <a:r>
            <a:rPr lang="es-CO" sz="1050" b="1">
              <a:solidFill>
                <a:sysClr val="windowText" lastClr="000000"/>
              </a:solidFill>
              <a:latin typeface="Verdana" pitchFamily="34" charset="0"/>
              <a:ea typeface="Verdana" pitchFamily="34" charset="0"/>
              <a:cs typeface="Verdana" pitchFamily="34" charset="0"/>
            </a:rPr>
            <a:t>Teléfono 9017160</a:t>
          </a:r>
          <a:r>
            <a:rPr lang="es-CO" sz="105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a:t>
          </a:r>
          <a:r>
            <a:rPr lang="es-CO" sz="1050" b="1">
              <a:solidFill>
                <a:sysClr val="windowText" lastClr="000000"/>
              </a:solidFill>
              <a:latin typeface="Verdana" pitchFamily="34" charset="0"/>
              <a:ea typeface="Verdana" pitchFamily="34" charset="0"/>
              <a:cs typeface="Verdana" pitchFamily="34" charset="0"/>
            </a:rPr>
            <a:t>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174625</xdr:colOff>
      <xdr:row>123</xdr:row>
      <xdr:rowOff>81643</xdr:rowOff>
    </xdr:from>
    <xdr:to>
      <xdr:col>4</xdr:col>
      <xdr:colOff>709083</xdr:colOff>
      <xdr:row>123</xdr:row>
      <xdr:rowOff>503464</xdr:rowOff>
    </xdr:to>
    <xdr:grpSp>
      <xdr:nvGrpSpPr>
        <xdr:cNvPr id="104" name="1 Grupo">
          <a:extLst>
            <a:ext uri="{FF2B5EF4-FFF2-40B4-BE49-F238E27FC236}">
              <a16:creationId xmlns:a16="http://schemas.microsoft.com/office/drawing/2014/main" id="{00000000-0008-0000-0400-000068000000}"/>
            </a:ext>
          </a:extLst>
        </xdr:cNvPr>
        <xdr:cNvGrpSpPr/>
      </xdr:nvGrpSpPr>
      <xdr:grpSpPr>
        <a:xfrm>
          <a:off x="174625" y="28942393"/>
          <a:ext cx="3360208" cy="415471"/>
          <a:chOff x="0" y="-1496914"/>
          <a:chExt cx="2320290" cy="2395055"/>
        </a:xfrm>
      </xdr:grpSpPr>
      <xdr:pic>
        <xdr:nvPicPr>
          <xdr:cNvPr id="105" name="0 Imagen" descr="CREACOINES Y SUMINISTROS LOGO.jpg">
            <a:extLst>
              <a:ext uri="{FF2B5EF4-FFF2-40B4-BE49-F238E27FC236}">
                <a16:creationId xmlns:a16="http://schemas.microsoft.com/office/drawing/2014/main" id="{00000000-0008-0000-0400-000069000000}"/>
              </a:ext>
            </a:extLst>
          </xdr:cNvPr>
          <xdr:cNvPicPr>
            <a:picLocks noChangeAspect="1"/>
          </xdr:cNvPicPr>
        </xdr:nvPicPr>
        <xdr:blipFill>
          <a:blip xmlns:r="http://schemas.openxmlformats.org/officeDocument/2006/relationships" r:embed="rId1"/>
          <a:srcRect/>
          <a:stretch>
            <a:fillRect/>
          </a:stretch>
        </xdr:blipFill>
        <xdr:spPr bwMode="auto">
          <a:xfrm>
            <a:off x="587071" y="-1496914"/>
            <a:ext cx="829339" cy="2188028"/>
          </a:xfrm>
          <a:prstGeom prst="rect">
            <a:avLst/>
          </a:prstGeom>
          <a:noFill/>
        </xdr:spPr>
      </xdr:pic>
      <xdr:sp macro="" textlink="">
        <xdr:nvSpPr>
          <xdr:cNvPr id="106" name="Text Box 2">
            <a:extLst>
              <a:ext uri="{FF2B5EF4-FFF2-40B4-BE49-F238E27FC236}">
                <a16:creationId xmlns:a16="http://schemas.microsoft.com/office/drawing/2014/main" id="{00000000-0008-0000-0400-00006A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2</xdr:col>
      <xdr:colOff>610620</xdr:colOff>
      <xdr:row>190</xdr:row>
      <xdr:rowOff>83344</xdr:rowOff>
    </xdr:from>
    <xdr:to>
      <xdr:col>9</xdr:col>
      <xdr:colOff>905895</xdr:colOff>
      <xdr:row>191</xdr:row>
      <xdr:rowOff>115849</xdr:rowOff>
    </xdr:to>
    <xdr:sp macro="" textlink="">
      <xdr:nvSpPr>
        <xdr:cNvPr id="107" name="23 CuadroTexto">
          <a:extLst>
            <a:ext uri="{FF2B5EF4-FFF2-40B4-BE49-F238E27FC236}">
              <a16:creationId xmlns:a16="http://schemas.microsoft.com/office/drawing/2014/main" id="{00000000-0008-0000-0400-00006B000000}"/>
            </a:ext>
          </a:extLst>
        </xdr:cNvPr>
        <xdr:cNvSpPr txBox="1"/>
      </xdr:nvSpPr>
      <xdr:spPr>
        <a:xfrm>
          <a:off x="1241651" y="42683907"/>
          <a:ext cx="6879432" cy="22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174625</xdr:colOff>
      <xdr:row>192</xdr:row>
      <xdr:rowOff>81642</xdr:rowOff>
    </xdr:from>
    <xdr:to>
      <xdr:col>4</xdr:col>
      <xdr:colOff>870858</xdr:colOff>
      <xdr:row>192</xdr:row>
      <xdr:rowOff>449035</xdr:rowOff>
    </xdr:to>
    <xdr:grpSp>
      <xdr:nvGrpSpPr>
        <xdr:cNvPr id="108" name="1 Grupo">
          <a:extLst>
            <a:ext uri="{FF2B5EF4-FFF2-40B4-BE49-F238E27FC236}">
              <a16:creationId xmlns:a16="http://schemas.microsoft.com/office/drawing/2014/main" id="{00000000-0008-0000-0400-00006C000000}"/>
            </a:ext>
          </a:extLst>
        </xdr:cNvPr>
        <xdr:cNvGrpSpPr/>
      </xdr:nvGrpSpPr>
      <xdr:grpSpPr>
        <a:xfrm>
          <a:off x="174625" y="43047330"/>
          <a:ext cx="3521983" cy="367393"/>
          <a:chOff x="0" y="-1496914"/>
          <a:chExt cx="2320290" cy="2395055"/>
        </a:xfrm>
      </xdr:grpSpPr>
      <xdr:pic>
        <xdr:nvPicPr>
          <xdr:cNvPr id="109" name="0 Imagen" descr="CREACOINES Y SUMINISTROS LOGO.jpg">
            <a:extLst>
              <a:ext uri="{FF2B5EF4-FFF2-40B4-BE49-F238E27FC236}">
                <a16:creationId xmlns:a16="http://schemas.microsoft.com/office/drawing/2014/main" id="{00000000-0008-0000-0400-00006D000000}"/>
              </a:ext>
            </a:extLst>
          </xdr:cNvPr>
          <xdr:cNvPicPr>
            <a:picLocks noChangeAspect="1"/>
          </xdr:cNvPicPr>
        </xdr:nvPicPr>
        <xdr:blipFill>
          <a:blip xmlns:r="http://schemas.openxmlformats.org/officeDocument/2006/relationships" r:embed="rId1"/>
          <a:srcRect/>
          <a:stretch>
            <a:fillRect/>
          </a:stretch>
        </xdr:blipFill>
        <xdr:spPr bwMode="auto">
          <a:xfrm>
            <a:off x="587072" y="-1496914"/>
            <a:ext cx="799863" cy="2110264"/>
          </a:xfrm>
          <a:prstGeom prst="rect">
            <a:avLst/>
          </a:prstGeom>
          <a:noFill/>
        </xdr:spPr>
      </xdr:pic>
      <xdr:sp macro="" textlink="">
        <xdr:nvSpPr>
          <xdr:cNvPr id="110" name="Text Box 2">
            <a:extLst>
              <a:ext uri="{FF2B5EF4-FFF2-40B4-BE49-F238E27FC236}">
                <a16:creationId xmlns:a16="http://schemas.microsoft.com/office/drawing/2014/main" id="{00000000-0008-0000-0400-00006E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3</xdr:col>
      <xdr:colOff>869156</xdr:colOff>
      <xdr:row>236</xdr:row>
      <xdr:rowOff>15477</xdr:rowOff>
    </xdr:from>
    <xdr:to>
      <xdr:col>8</xdr:col>
      <xdr:colOff>738188</xdr:colOff>
      <xdr:row>250</xdr:row>
      <xdr:rowOff>91677</xdr:rowOff>
    </xdr:to>
    <xdr:graphicFrame macro="">
      <xdr:nvGraphicFramePr>
        <xdr:cNvPr id="52" name="Gráfico 51">
          <a:extLst>
            <a:ext uri="{FF2B5EF4-FFF2-40B4-BE49-F238E27FC236}">
              <a16:creationId xmlns:a16="http://schemas.microsoft.com/office/drawing/2014/main" id="{00000000-0008-0000-04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60"/>
  <sheetViews>
    <sheetView tabSelected="1" view="pageBreakPreview" topLeftCell="A116" zoomScale="80" zoomScaleNormal="100" zoomScaleSheetLayoutView="80" workbookViewId="0">
      <selection activeCell="R123" sqref="R123"/>
    </sheetView>
  </sheetViews>
  <sheetFormatPr baseColWidth="10" defaultRowHeight="14.5" x14ac:dyDescent="0.35"/>
  <cols>
    <col min="1" max="1" width="5.26953125" customWidth="1"/>
    <col min="2" max="2" width="6.26953125" customWidth="1"/>
    <col min="3" max="3" width="14.1796875" customWidth="1"/>
    <col min="4" max="4" width="14.7265625" customWidth="1"/>
    <col min="5" max="5" width="15.7265625" customWidth="1"/>
    <col min="6" max="11" width="14.1796875" customWidth="1"/>
  </cols>
  <sheetData>
    <row r="1" spans="1:12" s="3" customFormat="1" x14ac:dyDescent="0.35">
      <c r="A1" s="60"/>
      <c r="B1" s="60"/>
      <c r="C1" s="60"/>
      <c r="D1" s="60"/>
      <c r="E1" s="60"/>
      <c r="F1" s="60"/>
      <c r="G1" s="60"/>
      <c r="H1" s="60"/>
      <c r="I1" s="60"/>
      <c r="J1" s="60"/>
      <c r="K1" s="60"/>
      <c r="L1" s="60"/>
    </row>
    <row r="2" spans="1:12" ht="42" customHeight="1" x14ac:dyDescent="0.35">
      <c r="A2" s="95"/>
      <c r="B2" s="95"/>
      <c r="C2" s="95"/>
      <c r="D2" s="95"/>
      <c r="E2" s="3"/>
      <c r="F2" s="66"/>
      <c r="G2" s="80" t="s">
        <v>12</v>
      </c>
      <c r="H2" s="80"/>
      <c r="I2" s="80"/>
      <c r="J2" s="80"/>
      <c r="K2" s="80"/>
      <c r="L2" s="80"/>
    </row>
    <row r="3" spans="1:12" ht="27.75" customHeight="1" x14ac:dyDescent="0.35">
      <c r="A3" s="76" t="s">
        <v>13</v>
      </c>
      <c r="B3" s="76"/>
      <c r="C3" s="76"/>
      <c r="D3" s="76"/>
      <c r="E3" s="66"/>
      <c r="F3" s="66"/>
      <c r="G3" s="81" t="s">
        <v>101</v>
      </c>
      <c r="H3" s="81"/>
      <c r="I3" s="81"/>
      <c r="J3" s="81"/>
      <c r="K3" s="81"/>
      <c r="L3" s="81"/>
    </row>
    <row r="4" spans="1:12" ht="15.5" x14ac:dyDescent="0.35">
      <c r="A4" s="76"/>
      <c r="B4" s="76"/>
      <c r="C4" s="76"/>
      <c r="D4" s="76"/>
      <c r="E4" s="66"/>
      <c r="F4" s="66"/>
      <c r="G4" s="82" t="s">
        <v>14</v>
      </c>
      <c r="H4" s="82"/>
      <c r="I4" s="82"/>
      <c r="J4" s="82"/>
      <c r="K4" s="82"/>
      <c r="L4" s="82"/>
    </row>
    <row r="5" spans="1:12" ht="15.5" x14ac:dyDescent="0.35">
      <c r="A5" s="76"/>
      <c r="B5" s="76"/>
      <c r="C5" s="76"/>
      <c r="D5" s="76"/>
      <c r="E5" s="66"/>
      <c r="F5" s="66"/>
      <c r="G5" s="83" t="s">
        <v>15</v>
      </c>
      <c r="H5" s="83"/>
      <c r="I5" s="83"/>
      <c r="J5" s="83"/>
      <c r="K5" s="83"/>
      <c r="L5" s="83"/>
    </row>
    <row r="6" spans="1:12" x14ac:dyDescent="0.35">
      <c r="A6" s="76"/>
      <c r="B6" s="76"/>
      <c r="C6" s="76"/>
      <c r="D6" s="76"/>
      <c r="E6" s="66"/>
      <c r="F6" s="66"/>
      <c r="G6" s="84" t="s">
        <v>16</v>
      </c>
      <c r="H6" s="84"/>
      <c r="I6" s="84"/>
      <c r="J6" s="84"/>
      <c r="K6" s="84"/>
      <c r="L6" s="84"/>
    </row>
    <row r="7" spans="1:12" ht="24" customHeight="1" thickBot="1" x14ac:dyDescent="0.4">
      <c r="A7" s="77" t="s">
        <v>121</v>
      </c>
      <c r="B7" s="77"/>
      <c r="C7" s="77"/>
      <c r="D7" s="77"/>
      <c r="E7" s="67"/>
      <c r="F7" s="67"/>
      <c r="G7" s="77" t="s">
        <v>87</v>
      </c>
      <c r="H7" s="77"/>
      <c r="I7" s="77"/>
      <c r="J7" s="77"/>
      <c r="K7" s="77"/>
      <c r="L7" s="77"/>
    </row>
    <row r="8" spans="1:12" s="3" customFormat="1" ht="39.75" customHeight="1" thickTop="1" x14ac:dyDescent="0.35">
      <c r="A8" s="60"/>
      <c r="B8" s="60"/>
      <c r="C8" s="60"/>
      <c r="D8" s="60"/>
      <c r="E8" s="60"/>
      <c r="F8" s="60"/>
      <c r="G8" s="60"/>
      <c r="H8" s="60"/>
      <c r="I8" s="60"/>
      <c r="J8" s="60"/>
      <c r="K8" s="60"/>
      <c r="L8" s="60"/>
    </row>
    <row r="9" spans="1:12" ht="24" customHeight="1" x14ac:dyDescent="0.45">
      <c r="A9" s="21"/>
      <c r="B9" s="21"/>
      <c r="C9" s="68" t="s">
        <v>17</v>
      </c>
      <c r="D9" s="22"/>
      <c r="E9" s="22"/>
      <c r="F9" s="106"/>
      <c r="G9" s="106"/>
      <c r="H9" s="106"/>
      <c r="I9" s="106"/>
      <c r="J9" s="106"/>
      <c r="K9" s="106"/>
      <c r="L9" s="21"/>
    </row>
    <row r="10" spans="1:12" ht="10.5" customHeight="1" x14ac:dyDescent="0.45">
      <c r="A10" s="21"/>
      <c r="B10" s="21"/>
      <c r="C10" s="46" t="s">
        <v>18</v>
      </c>
      <c r="D10" s="23"/>
      <c r="E10" s="22"/>
      <c r="F10" s="24"/>
      <c r="G10" s="24"/>
      <c r="H10" s="24"/>
      <c r="I10" s="24"/>
      <c r="J10" s="24"/>
      <c r="K10" s="24"/>
      <c r="L10" s="21"/>
    </row>
    <row r="11" spans="1:12" s="3" customFormat="1" ht="20.25" customHeight="1" x14ac:dyDescent="0.45">
      <c r="A11" s="21"/>
      <c r="B11" s="21"/>
      <c r="C11" s="46"/>
      <c r="D11" s="23"/>
      <c r="E11" s="22"/>
      <c r="F11" s="42"/>
      <c r="G11" s="42"/>
      <c r="H11" s="42"/>
      <c r="I11" s="42"/>
      <c r="J11" s="42"/>
      <c r="K11" s="42"/>
      <c r="L11" s="21"/>
    </row>
    <row r="12" spans="1:12" ht="21" customHeight="1" x14ac:dyDescent="0.45">
      <c r="A12" s="21"/>
      <c r="B12" s="21"/>
      <c r="C12" s="68" t="s">
        <v>19</v>
      </c>
      <c r="D12" s="25"/>
      <c r="E12" s="25"/>
      <c r="F12" s="107"/>
      <c r="G12" s="107"/>
      <c r="H12" s="107"/>
      <c r="I12" s="107"/>
      <c r="J12" s="107"/>
      <c r="K12" s="107"/>
      <c r="L12" s="21"/>
    </row>
    <row r="13" spans="1:12" ht="10.5" customHeight="1" x14ac:dyDescent="0.45">
      <c r="A13" s="21"/>
      <c r="B13" s="21"/>
      <c r="C13" s="46" t="s">
        <v>20</v>
      </c>
      <c r="D13" s="25"/>
      <c r="E13" s="25"/>
      <c r="F13" s="26"/>
      <c r="G13" s="26"/>
      <c r="H13" s="26"/>
      <c r="I13" s="26"/>
      <c r="J13" s="26"/>
      <c r="K13" s="26"/>
      <c r="L13" s="21"/>
    </row>
    <row r="14" spans="1:12" ht="21" customHeight="1" x14ac:dyDescent="0.45">
      <c r="A14" s="21"/>
      <c r="B14" s="21"/>
      <c r="C14" s="68" t="s">
        <v>21</v>
      </c>
      <c r="D14" s="27"/>
      <c r="E14" s="27"/>
      <c r="F14" s="108"/>
      <c r="G14" s="108"/>
      <c r="H14" s="108"/>
      <c r="I14" s="108"/>
      <c r="J14" s="108"/>
      <c r="K14" s="108"/>
      <c r="L14" s="21"/>
    </row>
    <row r="15" spans="1:12" ht="14.25" customHeight="1" x14ac:dyDescent="0.45">
      <c r="A15" s="21"/>
      <c r="B15" s="21"/>
      <c r="C15" s="46" t="s">
        <v>22</v>
      </c>
      <c r="D15" s="27"/>
      <c r="E15" s="27"/>
      <c r="F15" s="28"/>
      <c r="G15" s="28"/>
      <c r="H15" s="28"/>
      <c r="I15" s="28"/>
      <c r="J15" s="28"/>
      <c r="K15" s="28"/>
      <c r="L15" s="21"/>
    </row>
    <row r="16" spans="1:12" ht="23.25" customHeight="1" x14ac:dyDescent="0.45">
      <c r="A16" s="21"/>
      <c r="B16" s="21"/>
      <c r="C16" s="68" t="s">
        <v>23</v>
      </c>
      <c r="D16" s="27"/>
      <c r="E16" s="27"/>
      <c r="F16" s="108"/>
      <c r="G16" s="108"/>
      <c r="H16" s="108"/>
      <c r="I16" s="108"/>
      <c r="J16" s="108"/>
      <c r="K16" s="108"/>
      <c r="L16" s="21"/>
    </row>
    <row r="17" spans="1:12" ht="12" customHeight="1" x14ac:dyDescent="0.45">
      <c r="A17" s="21"/>
      <c r="B17" s="21"/>
      <c r="C17" s="46" t="s">
        <v>24</v>
      </c>
      <c r="D17" s="27"/>
      <c r="E17" s="27"/>
      <c r="F17" s="28"/>
      <c r="G17" s="28"/>
      <c r="H17" s="28"/>
      <c r="I17" s="28"/>
      <c r="J17" s="28"/>
      <c r="K17" s="28"/>
      <c r="L17" s="21"/>
    </row>
    <row r="18" spans="1:12" ht="23.25" customHeight="1" x14ac:dyDescent="0.45">
      <c r="A18" s="21"/>
      <c r="B18" s="21"/>
      <c r="C18" s="68" t="s">
        <v>25</v>
      </c>
      <c r="D18" s="29"/>
      <c r="E18" s="30"/>
      <c r="F18" s="109">
        <v>43730</v>
      </c>
      <c r="G18" s="109"/>
      <c r="H18" s="109"/>
      <c r="I18" s="109"/>
      <c r="J18" s="109"/>
      <c r="K18" s="109"/>
      <c r="L18" s="21"/>
    </row>
    <row r="19" spans="1:12" ht="18.5" x14ac:dyDescent="0.45">
      <c r="A19" s="21"/>
      <c r="B19" s="21"/>
      <c r="C19" s="46" t="s">
        <v>26</v>
      </c>
      <c r="D19" s="29"/>
      <c r="E19" s="30"/>
      <c r="F19" s="31"/>
      <c r="G19" s="31"/>
      <c r="H19" s="31"/>
      <c r="I19" s="31"/>
      <c r="J19" s="31"/>
      <c r="K19" s="31"/>
      <c r="L19" s="21"/>
    </row>
    <row r="20" spans="1:12" s="3" customFormat="1" ht="24.75" customHeight="1" x14ac:dyDescent="0.45">
      <c r="A20" s="21"/>
      <c r="B20" s="21"/>
      <c r="C20" s="46"/>
      <c r="D20" s="29"/>
      <c r="E20" s="30"/>
      <c r="F20" s="43"/>
      <c r="G20" s="43"/>
      <c r="H20" s="43"/>
      <c r="I20" s="43"/>
      <c r="J20" s="43"/>
      <c r="K20" s="43"/>
      <c r="L20" s="21"/>
    </row>
    <row r="21" spans="1:12" ht="18" customHeight="1" x14ac:dyDescent="0.55000000000000004">
      <c r="A21" s="21"/>
      <c r="B21" s="21"/>
      <c r="C21" s="68" t="s">
        <v>27</v>
      </c>
      <c r="D21" s="32"/>
      <c r="E21" s="32"/>
      <c r="F21" s="32"/>
      <c r="G21" s="32"/>
      <c r="H21" s="32"/>
      <c r="I21" s="21"/>
      <c r="J21" s="21"/>
      <c r="K21" s="21"/>
      <c r="L21" s="21"/>
    </row>
    <row r="22" spans="1:12" ht="18.5" x14ac:dyDescent="0.45">
      <c r="A22" s="21"/>
      <c r="B22" s="21"/>
      <c r="C22" s="46" t="s">
        <v>28</v>
      </c>
      <c r="D22" s="21"/>
      <c r="E22" s="107"/>
      <c r="F22" s="107"/>
      <c r="G22" s="107"/>
      <c r="H22" s="107"/>
      <c r="I22" s="107"/>
      <c r="J22" s="21"/>
      <c r="K22" s="21"/>
      <c r="L22" s="21"/>
    </row>
    <row r="23" spans="1:12" ht="12.75" customHeight="1" x14ac:dyDescent="0.45">
      <c r="A23" s="21"/>
      <c r="B23" s="21"/>
      <c r="C23" s="33"/>
      <c r="D23" s="21"/>
      <c r="E23" s="26"/>
      <c r="F23" s="26"/>
      <c r="G23" s="26"/>
      <c r="H23" s="26"/>
      <c r="I23" s="26"/>
      <c r="J23" s="21"/>
      <c r="K23" s="21"/>
      <c r="L23" s="21"/>
    </row>
    <row r="24" spans="1:12" ht="18" customHeight="1" x14ac:dyDescent="0.45">
      <c r="A24" s="21"/>
      <c r="B24" s="21"/>
      <c r="C24" s="68" t="s">
        <v>29</v>
      </c>
      <c r="D24" s="21"/>
      <c r="E24" s="21"/>
      <c r="F24" s="21"/>
      <c r="G24" s="105"/>
      <c r="H24" s="105"/>
      <c r="I24" s="105"/>
      <c r="J24" s="105"/>
      <c r="K24" s="21"/>
      <c r="L24" s="21"/>
    </row>
    <row r="25" spans="1:12" ht="10.5" customHeight="1" x14ac:dyDescent="0.45">
      <c r="A25" s="21"/>
      <c r="B25" s="21"/>
      <c r="C25" s="46" t="s">
        <v>30</v>
      </c>
      <c r="D25" s="34"/>
      <c r="E25" s="105"/>
      <c r="F25" s="105"/>
      <c r="G25" s="35"/>
      <c r="H25" s="35"/>
      <c r="I25" s="25"/>
      <c r="J25" s="105"/>
      <c r="K25" s="105"/>
      <c r="L25" s="21"/>
    </row>
    <row r="26" spans="1:12" ht="20.25" customHeight="1" x14ac:dyDescent="0.45">
      <c r="A26" s="21"/>
      <c r="B26" s="21"/>
      <c r="C26" s="68" t="s">
        <v>31</v>
      </c>
      <c r="D26" s="34"/>
      <c r="E26" s="105"/>
      <c r="F26" s="105"/>
      <c r="G26" s="35"/>
      <c r="H26" s="35"/>
      <c r="I26" s="25"/>
      <c r="J26" s="105"/>
      <c r="K26" s="105"/>
      <c r="L26" s="21"/>
    </row>
    <row r="27" spans="1:12" ht="12.75" customHeight="1" x14ac:dyDescent="0.45">
      <c r="A27" s="21"/>
      <c r="B27" s="21"/>
      <c r="C27" s="46" t="s">
        <v>95</v>
      </c>
      <c r="D27" s="34"/>
      <c r="E27" s="36"/>
      <c r="F27" s="36"/>
      <c r="G27" s="35"/>
      <c r="H27" s="35"/>
      <c r="I27" s="25"/>
      <c r="J27" s="36"/>
      <c r="K27" s="36"/>
      <c r="L27" s="21"/>
    </row>
    <row r="28" spans="1:12" ht="24.75" customHeight="1" x14ac:dyDescent="0.45">
      <c r="A28" s="21"/>
      <c r="B28" s="21"/>
      <c r="C28" s="69" t="s">
        <v>106</v>
      </c>
      <c r="D28" s="25"/>
      <c r="E28" s="107"/>
      <c r="F28" s="107"/>
      <c r="G28" s="35"/>
      <c r="H28" s="35"/>
      <c r="I28" s="37"/>
      <c r="J28" s="105"/>
      <c r="K28" s="105"/>
      <c r="L28" s="35"/>
    </row>
    <row r="29" spans="1:12" ht="11.25" customHeight="1" x14ac:dyDescent="0.45">
      <c r="A29" s="21"/>
      <c r="B29" s="21"/>
      <c r="C29" s="46" t="s">
        <v>102</v>
      </c>
      <c r="D29" s="25"/>
      <c r="E29" s="26"/>
      <c r="F29" s="26"/>
      <c r="G29" s="35"/>
      <c r="H29" s="35"/>
      <c r="I29" s="37"/>
      <c r="J29" s="36"/>
      <c r="K29" s="36"/>
      <c r="L29" s="35"/>
    </row>
    <row r="30" spans="1:12" ht="21.75" customHeight="1" x14ac:dyDescent="0.45">
      <c r="A30" s="21"/>
      <c r="B30" s="21"/>
      <c r="C30" s="68" t="s">
        <v>32</v>
      </c>
      <c r="D30" s="25"/>
      <c r="E30" s="26"/>
      <c r="F30" s="26"/>
      <c r="G30" s="35"/>
      <c r="H30" s="38"/>
      <c r="I30" s="37"/>
      <c r="J30" s="36"/>
      <c r="K30" s="36"/>
      <c r="L30" s="21"/>
    </row>
    <row r="31" spans="1:12" ht="11.25" customHeight="1" x14ac:dyDescent="0.45">
      <c r="A31" s="21"/>
      <c r="B31" s="21"/>
      <c r="C31" s="46" t="s">
        <v>33</v>
      </c>
      <c r="D31" s="25"/>
      <c r="E31" s="26"/>
      <c r="F31" s="26"/>
      <c r="G31" s="35"/>
      <c r="H31" s="38"/>
      <c r="I31" s="37"/>
      <c r="J31" s="36"/>
      <c r="K31" s="36"/>
      <c r="L31" s="21"/>
    </row>
    <row r="32" spans="1:12" ht="22.5" customHeight="1" x14ac:dyDescent="0.45">
      <c r="A32" s="21"/>
      <c r="B32" s="21"/>
      <c r="C32" s="68" t="s">
        <v>34</v>
      </c>
      <c r="D32" s="25"/>
      <c r="E32" s="26"/>
      <c r="F32" s="26"/>
      <c r="G32" s="35"/>
      <c r="H32" s="38"/>
      <c r="I32" s="35"/>
      <c r="J32" s="36"/>
      <c r="K32" s="36"/>
      <c r="L32" s="21"/>
    </row>
    <row r="33" spans="1:12" ht="18.5" x14ac:dyDescent="0.45">
      <c r="A33" s="21"/>
      <c r="B33" s="21"/>
      <c r="C33" s="46" t="s">
        <v>35</v>
      </c>
      <c r="D33" s="25"/>
      <c r="E33" s="26"/>
      <c r="F33" s="26"/>
      <c r="G33" s="35"/>
      <c r="H33" s="38"/>
      <c r="I33" s="35"/>
      <c r="J33" s="36"/>
      <c r="K33" s="36"/>
      <c r="L33" s="21"/>
    </row>
    <row r="34" spans="1:12" ht="16.5" customHeight="1" x14ac:dyDescent="0.45">
      <c r="A34" s="21"/>
      <c r="B34" s="21"/>
      <c r="C34" s="110" t="s">
        <v>103</v>
      </c>
      <c r="D34" s="110"/>
      <c r="E34" s="26"/>
      <c r="F34" s="26"/>
      <c r="G34" s="35"/>
      <c r="H34" s="38"/>
      <c r="I34" s="35"/>
      <c r="J34" s="36"/>
      <c r="K34" s="36"/>
      <c r="L34" s="21"/>
    </row>
    <row r="35" spans="1:12" ht="13.5" customHeight="1" x14ac:dyDescent="0.45">
      <c r="A35" s="21"/>
      <c r="B35" s="21"/>
      <c r="C35" s="46" t="s">
        <v>36</v>
      </c>
      <c r="D35" s="23"/>
      <c r="E35" s="26"/>
      <c r="F35" s="26"/>
      <c r="G35" s="35"/>
      <c r="H35" s="38"/>
      <c r="I35" s="35"/>
      <c r="J35" s="36"/>
      <c r="K35" s="36"/>
      <c r="L35" s="21"/>
    </row>
    <row r="36" spans="1:12" ht="18.75" customHeight="1" x14ac:dyDescent="0.45">
      <c r="A36" s="21"/>
      <c r="B36" s="21"/>
      <c r="C36" s="110" t="s">
        <v>37</v>
      </c>
      <c r="D36" s="110"/>
      <c r="E36" s="26"/>
      <c r="F36" s="26"/>
      <c r="G36" s="35"/>
      <c r="H36" s="38"/>
      <c r="I36" s="35"/>
      <c r="J36" s="36"/>
      <c r="K36" s="36"/>
      <c r="L36" s="21"/>
    </row>
    <row r="37" spans="1:12" ht="13.5" customHeight="1" x14ac:dyDescent="0.45">
      <c r="A37" s="21"/>
      <c r="B37" s="21"/>
      <c r="C37" s="46" t="s">
        <v>38</v>
      </c>
      <c r="D37" s="25"/>
      <c r="E37" s="26"/>
      <c r="F37" s="26"/>
      <c r="G37" s="35"/>
      <c r="H37" s="38"/>
      <c r="I37" s="35"/>
      <c r="J37" s="36"/>
      <c r="K37" s="36"/>
      <c r="L37" s="21"/>
    </row>
    <row r="38" spans="1:12" s="3" customFormat="1" ht="15.75" customHeight="1" x14ac:dyDescent="0.45">
      <c r="A38" s="21"/>
      <c r="B38" s="21"/>
      <c r="C38" s="46"/>
      <c r="D38" s="25"/>
      <c r="E38" s="63"/>
      <c r="F38" s="63"/>
      <c r="G38" s="35"/>
      <c r="H38" s="38"/>
      <c r="I38" s="35"/>
      <c r="J38" s="62"/>
      <c r="K38" s="62"/>
      <c r="L38" s="21"/>
    </row>
    <row r="39" spans="1:12" ht="18" customHeight="1" x14ac:dyDescent="0.55000000000000004">
      <c r="A39" s="21"/>
      <c r="B39" s="21"/>
      <c r="C39" s="68" t="s">
        <v>104</v>
      </c>
      <c r="D39" s="26"/>
      <c r="E39" s="112"/>
      <c r="F39" s="112"/>
      <c r="G39" s="112"/>
      <c r="H39" s="112"/>
      <c r="I39" s="112"/>
      <c r="J39" s="21"/>
      <c r="K39" s="21"/>
      <c r="L39" s="21"/>
    </row>
    <row r="40" spans="1:12" ht="12.75" customHeight="1" x14ac:dyDescent="0.55000000000000004">
      <c r="A40" s="21"/>
      <c r="B40" s="21"/>
      <c r="C40" s="46" t="s">
        <v>39</v>
      </c>
      <c r="D40" s="26"/>
      <c r="E40" s="39"/>
      <c r="F40" s="39"/>
      <c r="G40" s="39"/>
      <c r="H40" s="39"/>
      <c r="I40" s="39"/>
      <c r="J40" s="21"/>
      <c r="K40" s="21"/>
      <c r="L40" s="21"/>
    </row>
    <row r="41" spans="1:12" s="3" customFormat="1" ht="12.75" customHeight="1" x14ac:dyDescent="0.55000000000000004">
      <c r="A41" s="21"/>
      <c r="B41" s="21"/>
      <c r="C41" s="46"/>
      <c r="D41" s="63"/>
      <c r="E41" s="65"/>
      <c r="F41" s="65"/>
      <c r="G41" s="65"/>
      <c r="H41" s="65"/>
      <c r="I41" s="65"/>
      <c r="J41" s="21"/>
      <c r="K41" s="21"/>
      <c r="L41" s="21"/>
    </row>
    <row r="42" spans="1:12" ht="18" customHeight="1" x14ac:dyDescent="0.55000000000000004">
      <c r="A42" s="21"/>
      <c r="B42" s="21"/>
      <c r="C42" s="68" t="s">
        <v>105</v>
      </c>
      <c r="D42" s="40"/>
      <c r="E42" s="40"/>
      <c r="F42" s="41"/>
      <c r="G42" s="105" t="s">
        <v>40</v>
      </c>
      <c r="H42" s="105"/>
      <c r="I42" s="105"/>
      <c r="J42" s="21"/>
      <c r="K42" s="21"/>
      <c r="L42" s="21"/>
    </row>
    <row r="43" spans="1:12" ht="13.5" customHeight="1" x14ac:dyDescent="0.45">
      <c r="A43" s="21"/>
      <c r="B43" s="21"/>
      <c r="C43" s="46" t="s">
        <v>41</v>
      </c>
      <c r="D43" s="23"/>
      <c r="E43" s="25"/>
      <c r="F43" s="25"/>
      <c r="G43" s="25"/>
      <c r="H43" s="25"/>
      <c r="I43" s="21"/>
      <c r="J43" s="21"/>
      <c r="K43" s="21"/>
      <c r="L43" s="21"/>
    </row>
    <row r="44" spans="1:12" s="3" customFormat="1" ht="21" customHeight="1" x14ac:dyDescent="0.45">
      <c r="A44" s="21"/>
      <c r="B44" s="21"/>
      <c r="C44" s="46"/>
      <c r="D44" s="23"/>
      <c r="E44" s="25"/>
      <c r="F44" s="25"/>
      <c r="G44" s="25"/>
      <c r="H44" s="25"/>
      <c r="I44" s="21"/>
      <c r="J44" s="21"/>
      <c r="K44" s="21"/>
      <c r="L44" s="21"/>
    </row>
    <row r="45" spans="1:12" ht="17.25" customHeight="1" x14ac:dyDescent="0.45">
      <c r="A45" s="21"/>
      <c r="B45" s="21"/>
      <c r="C45" s="113" t="s">
        <v>42</v>
      </c>
      <c r="D45" s="113"/>
      <c r="E45" s="109">
        <v>43789</v>
      </c>
      <c r="F45" s="109"/>
      <c r="G45" s="41"/>
      <c r="H45" s="113" t="s">
        <v>43</v>
      </c>
      <c r="I45" s="113"/>
      <c r="J45" s="109">
        <v>43789</v>
      </c>
      <c r="K45" s="109"/>
      <c r="L45" s="21"/>
    </row>
    <row r="46" spans="1:12" ht="12.75" customHeight="1" x14ac:dyDescent="0.55000000000000004">
      <c r="A46" s="21"/>
      <c r="B46" s="21"/>
      <c r="C46" s="46" t="s">
        <v>44</v>
      </c>
      <c r="D46" s="21"/>
      <c r="E46" s="40"/>
      <c r="F46" s="40"/>
      <c r="G46" s="40"/>
      <c r="H46" s="46" t="s">
        <v>45</v>
      </c>
      <c r="I46" s="23"/>
      <c r="J46" s="21"/>
      <c r="K46" s="21"/>
      <c r="L46" s="21"/>
    </row>
    <row r="47" spans="1:12" s="3" customFormat="1" ht="12" customHeight="1" x14ac:dyDescent="0.55000000000000004">
      <c r="A47" s="21"/>
      <c r="B47" s="21"/>
      <c r="C47" s="46"/>
      <c r="D47" s="21"/>
      <c r="E47" s="40"/>
      <c r="F47" s="40"/>
      <c r="G47" s="40"/>
      <c r="H47" s="46"/>
      <c r="I47" s="23"/>
      <c r="J47" s="21"/>
      <c r="K47" s="21"/>
      <c r="L47" s="21"/>
    </row>
    <row r="48" spans="1:12" ht="33" customHeight="1" x14ac:dyDescent="1.1000000000000001">
      <c r="A48" s="20"/>
      <c r="B48" s="20"/>
      <c r="C48" s="68" t="s">
        <v>96</v>
      </c>
      <c r="D48" s="47"/>
      <c r="E48" s="20"/>
      <c r="F48" s="48"/>
      <c r="G48" s="20"/>
      <c r="H48" s="49"/>
      <c r="I48" s="20"/>
      <c r="J48" s="20"/>
      <c r="K48" s="20"/>
      <c r="L48" s="20"/>
    </row>
    <row r="49" spans="1:12" ht="14.25" customHeight="1" x14ac:dyDescent="0.35">
      <c r="A49" s="20"/>
      <c r="B49" s="20"/>
      <c r="C49" s="46" t="s">
        <v>97</v>
      </c>
      <c r="D49" s="50"/>
      <c r="E49" s="20"/>
      <c r="F49" s="20"/>
      <c r="G49" s="20"/>
      <c r="H49" s="20"/>
      <c r="I49" s="20"/>
      <c r="J49" s="20"/>
      <c r="K49" s="20"/>
      <c r="L49" s="5"/>
    </row>
    <row r="50" spans="1:12" s="3" customFormat="1" ht="14.25" customHeight="1" x14ac:dyDescent="0.35">
      <c r="A50" s="20"/>
      <c r="B50" s="20"/>
      <c r="C50" s="46"/>
      <c r="D50" s="50"/>
      <c r="E50" s="20"/>
      <c r="F50" s="20"/>
      <c r="G50" s="20"/>
      <c r="H50" s="20"/>
      <c r="I50" s="20"/>
      <c r="J50" s="20"/>
      <c r="K50" s="20"/>
      <c r="L50" s="5"/>
    </row>
    <row r="51" spans="1:12" s="3" customFormat="1" ht="14.25" customHeight="1" x14ac:dyDescent="0.35">
      <c r="A51" s="20"/>
      <c r="B51" s="20"/>
      <c r="C51" s="46"/>
      <c r="D51" s="50"/>
      <c r="E51" s="20"/>
      <c r="F51" s="20"/>
      <c r="G51" s="20"/>
      <c r="H51" s="20"/>
      <c r="I51" s="20"/>
      <c r="J51" s="20"/>
      <c r="K51" s="20"/>
      <c r="L51" s="5"/>
    </row>
    <row r="52" spans="1:12" s="3" customFormat="1" ht="14.25" customHeight="1" x14ac:dyDescent="0.35">
      <c r="A52" s="20"/>
      <c r="B52" s="20"/>
      <c r="C52" s="46"/>
      <c r="D52" s="50"/>
      <c r="E52" s="20"/>
      <c r="F52" s="20"/>
      <c r="G52" s="20"/>
      <c r="H52" s="20"/>
      <c r="I52" s="20"/>
      <c r="J52" s="20"/>
      <c r="K52" s="20"/>
      <c r="L52" s="5"/>
    </row>
    <row r="53" spans="1:12" ht="15.75" customHeight="1" x14ac:dyDescent="0.35">
      <c r="A53" s="20"/>
      <c r="B53" s="20"/>
      <c r="C53" s="50"/>
      <c r="D53" s="50"/>
      <c r="E53" s="20"/>
      <c r="F53" s="20"/>
      <c r="G53" s="20"/>
      <c r="H53" s="20"/>
      <c r="I53" s="20"/>
      <c r="J53" s="20"/>
      <c r="K53" s="20"/>
      <c r="L53" s="5"/>
    </row>
    <row r="54" spans="1:12" ht="19.5" customHeight="1" x14ac:dyDescent="0.35">
      <c r="A54" s="20"/>
      <c r="B54" s="51"/>
      <c r="C54" s="116"/>
      <c r="D54" s="116"/>
      <c r="E54" s="51"/>
      <c r="F54" s="115"/>
      <c r="G54" s="115"/>
      <c r="H54" s="52"/>
      <c r="I54" s="47" t="s">
        <v>107</v>
      </c>
      <c r="J54" s="3"/>
      <c r="K54" s="53"/>
      <c r="L54" s="5"/>
    </row>
    <row r="55" spans="1:12" ht="17.25" customHeight="1" x14ac:dyDescent="0.5">
      <c r="A55" s="20"/>
      <c r="C55" s="71" t="s">
        <v>98</v>
      </c>
      <c r="D55" s="61"/>
      <c r="E55" s="54"/>
      <c r="F55" s="70" t="s">
        <v>46</v>
      </c>
      <c r="G55" s="55"/>
      <c r="H55" s="55"/>
      <c r="I55" s="55"/>
      <c r="J55" s="20"/>
      <c r="K55" s="20"/>
      <c r="L55" s="5"/>
    </row>
    <row r="56" spans="1:12" s="3" customFormat="1" ht="22.5" customHeight="1" x14ac:dyDescent="0.35">
      <c r="A56" s="20"/>
      <c r="B56" s="20"/>
      <c r="C56" s="56"/>
      <c r="D56" s="20"/>
      <c r="E56" s="56"/>
      <c r="F56" s="70" t="s">
        <v>99</v>
      </c>
      <c r="G56" s="57"/>
      <c r="H56" s="58"/>
      <c r="I56" s="58"/>
      <c r="J56" s="20"/>
      <c r="K56" s="20"/>
      <c r="L56" s="5"/>
    </row>
    <row r="57" spans="1:12" s="3" customFormat="1" ht="22.5" customHeight="1" x14ac:dyDescent="0.35">
      <c r="A57" s="20"/>
      <c r="B57" s="20"/>
      <c r="C57" s="56"/>
      <c r="D57" s="20"/>
      <c r="E57" s="56"/>
      <c r="F57" s="59"/>
      <c r="G57" s="20"/>
      <c r="H57" s="58"/>
      <c r="I57" s="58"/>
      <c r="J57" s="20"/>
      <c r="K57" s="20"/>
      <c r="L57" s="5"/>
    </row>
    <row r="58" spans="1:12" s="3" customFormat="1" ht="15.5" x14ac:dyDescent="0.35">
      <c r="A58" s="20"/>
      <c r="B58" s="111" t="s">
        <v>47</v>
      </c>
      <c r="C58" s="111"/>
      <c r="D58" s="111"/>
      <c r="E58" s="111"/>
      <c r="F58" s="111"/>
      <c r="G58" s="111"/>
      <c r="H58" s="111"/>
      <c r="I58" s="111"/>
      <c r="J58" s="111"/>
      <c r="K58" s="111"/>
      <c r="L58" s="20"/>
    </row>
    <row r="59" spans="1:12" s="3" customFormat="1" ht="15.75" customHeight="1" x14ac:dyDescent="0.35">
      <c r="A59" s="20"/>
      <c r="B59" s="114" t="s">
        <v>48</v>
      </c>
      <c r="C59" s="114"/>
      <c r="D59" s="114"/>
      <c r="E59" s="114"/>
      <c r="F59" s="114"/>
      <c r="G59" s="114"/>
      <c r="H59" s="114"/>
      <c r="I59" s="114"/>
      <c r="J59" s="114"/>
      <c r="K59" s="114"/>
      <c r="L59" s="20"/>
    </row>
    <row r="60" spans="1:12" s="3" customFormat="1" ht="15.5" x14ac:dyDescent="0.35">
      <c r="A60" s="20"/>
      <c r="B60" s="111" t="s">
        <v>49</v>
      </c>
      <c r="C60" s="111"/>
      <c r="D60" s="111"/>
      <c r="E60" s="111"/>
      <c r="F60" s="111"/>
      <c r="G60" s="111"/>
      <c r="H60" s="111"/>
      <c r="I60" s="111"/>
      <c r="J60" s="111"/>
      <c r="K60" s="111"/>
      <c r="L60" s="20"/>
    </row>
    <row r="61" spans="1:12" s="3" customFormat="1" ht="15.5" x14ac:dyDescent="0.35">
      <c r="A61" s="20"/>
      <c r="B61" s="114" t="s">
        <v>50</v>
      </c>
      <c r="C61" s="114"/>
      <c r="D61" s="114"/>
      <c r="E61" s="114"/>
      <c r="F61" s="114"/>
      <c r="G61" s="114"/>
      <c r="H61" s="114"/>
      <c r="I61" s="114"/>
      <c r="J61" s="114"/>
      <c r="K61" s="114"/>
      <c r="L61" s="20"/>
    </row>
    <row r="62" spans="1:12" s="3" customFormat="1" ht="15.5" x14ac:dyDescent="0.35">
      <c r="A62" s="20"/>
      <c r="B62" s="8"/>
      <c r="C62" s="111" t="s">
        <v>51</v>
      </c>
      <c r="D62" s="111"/>
      <c r="E62" s="111"/>
      <c r="F62" s="111"/>
      <c r="G62" s="111"/>
      <c r="H62" s="111"/>
      <c r="I62" s="111"/>
      <c r="J62" s="111"/>
      <c r="K62" s="111"/>
      <c r="L62" s="20"/>
    </row>
    <row r="63" spans="1:12" s="3" customFormat="1" ht="15.5" x14ac:dyDescent="0.35">
      <c r="A63" s="20"/>
      <c r="B63" s="8"/>
      <c r="C63" s="111" t="s">
        <v>52</v>
      </c>
      <c r="D63" s="111"/>
      <c r="E63" s="111"/>
      <c r="F63" s="111"/>
      <c r="G63" s="111"/>
      <c r="H63" s="111"/>
      <c r="I63" s="111"/>
      <c r="J63" s="111"/>
      <c r="K63" s="111"/>
      <c r="L63" s="20"/>
    </row>
    <row r="64" spans="1:12" s="3" customFormat="1" ht="15.5" x14ac:dyDescent="0.35">
      <c r="A64" s="20"/>
      <c r="B64" s="8"/>
      <c r="C64" s="64"/>
      <c r="D64" s="64"/>
      <c r="E64" s="64"/>
      <c r="F64" s="64"/>
      <c r="G64" s="64"/>
      <c r="H64" s="64"/>
      <c r="I64" s="64"/>
      <c r="J64" s="64"/>
      <c r="K64" s="64"/>
      <c r="L64" s="20"/>
    </row>
    <row r="65" spans="1:12" ht="33" customHeight="1" x14ac:dyDescent="0.35">
      <c r="A65" s="95"/>
      <c r="B65" s="95"/>
      <c r="C65" s="95"/>
      <c r="D65" s="95"/>
      <c r="E65" s="3"/>
      <c r="F65" s="80" t="s">
        <v>12</v>
      </c>
      <c r="G65" s="80"/>
      <c r="H65" s="80"/>
      <c r="I65" s="80"/>
      <c r="J65" s="80"/>
      <c r="K65" s="80"/>
      <c r="L65" s="80"/>
    </row>
    <row r="66" spans="1:12" ht="21.75" customHeight="1" x14ac:dyDescent="0.35">
      <c r="A66" s="78" t="s">
        <v>13</v>
      </c>
      <c r="B66" s="78"/>
      <c r="C66" s="78"/>
      <c r="D66" s="78"/>
      <c r="E66" s="66"/>
      <c r="F66" s="117" t="str">
        <f>G3</f>
        <v>Calibration Certificate</v>
      </c>
      <c r="G66" s="117"/>
      <c r="H66" s="117"/>
      <c r="I66" s="117"/>
      <c r="J66" s="117"/>
      <c r="K66" s="117"/>
      <c r="L66" s="117"/>
    </row>
    <row r="67" spans="1:12" ht="15.5" x14ac:dyDescent="0.35">
      <c r="A67" s="78"/>
      <c r="B67" s="78"/>
      <c r="C67" s="78"/>
      <c r="D67" s="78"/>
      <c r="E67" s="66"/>
      <c r="F67" s="82" t="s">
        <v>14</v>
      </c>
      <c r="G67" s="82"/>
      <c r="H67" s="82"/>
      <c r="I67" s="82"/>
      <c r="J67" s="82"/>
      <c r="K67" s="82"/>
      <c r="L67" s="82"/>
    </row>
    <row r="68" spans="1:12" ht="14.25" customHeight="1" x14ac:dyDescent="0.35">
      <c r="A68" s="78"/>
      <c r="B68" s="78"/>
      <c r="C68" s="78"/>
      <c r="D68" s="78"/>
      <c r="E68" s="66"/>
      <c r="F68" s="96" t="s">
        <v>15</v>
      </c>
      <c r="G68" s="96"/>
      <c r="H68" s="96"/>
      <c r="I68" s="96"/>
      <c r="J68" s="96"/>
      <c r="K68" s="96"/>
      <c r="L68" s="96"/>
    </row>
    <row r="69" spans="1:12" ht="13.5" customHeight="1" x14ac:dyDescent="0.35">
      <c r="A69" s="78"/>
      <c r="B69" s="78"/>
      <c r="C69" s="78"/>
      <c r="D69" s="78"/>
      <c r="E69" s="66"/>
      <c r="F69" s="97" t="s">
        <v>16</v>
      </c>
      <c r="G69" s="97"/>
      <c r="H69" s="97"/>
      <c r="I69" s="97"/>
      <c r="J69" s="97"/>
      <c r="K69" s="97"/>
      <c r="L69" s="97"/>
    </row>
    <row r="70" spans="1:12" ht="15" thickBot="1" x14ac:dyDescent="0.4">
      <c r="A70" s="79" t="str">
        <f>$A$7</f>
        <v>Codigo: CS-RTL-FT-032-Versión 2.</v>
      </c>
      <c r="B70" s="79"/>
      <c r="C70" s="79"/>
      <c r="D70" s="79"/>
      <c r="E70" s="67"/>
      <c r="F70" s="79" t="s">
        <v>86</v>
      </c>
      <c r="G70" s="79"/>
      <c r="H70" s="79"/>
      <c r="I70" s="79"/>
      <c r="J70" s="79"/>
      <c r="K70" s="79"/>
      <c r="L70" s="79"/>
    </row>
    <row r="71" spans="1:12" ht="33.5" thickTop="1" x14ac:dyDescent="0.4">
      <c r="A71" s="5"/>
      <c r="B71" s="5"/>
      <c r="C71" s="44" t="s">
        <v>108</v>
      </c>
      <c r="D71" s="9"/>
      <c r="E71" s="9"/>
      <c r="F71" s="9"/>
      <c r="G71" s="5"/>
      <c r="H71" s="5"/>
      <c r="I71" s="5"/>
      <c r="J71" s="5"/>
      <c r="K71" s="5"/>
      <c r="L71" s="5"/>
    </row>
    <row r="72" spans="1:12" ht="57.75" customHeight="1" x14ac:dyDescent="0.35">
      <c r="A72" s="5"/>
      <c r="B72" s="118" t="s">
        <v>109</v>
      </c>
      <c r="C72" s="118"/>
      <c r="D72" s="118"/>
      <c r="E72" s="118"/>
      <c r="F72" s="118"/>
      <c r="G72" s="118"/>
      <c r="H72" s="118"/>
      <c r="I72" s="118"/>
      <c r="J72" s="118"/>
      <c r="K72" s="118"/>
      <c r="L72" s="5"/>
    </row>
    <row r="73" spans="1:12" ht="21.75" customHeight="1" x14ac:dyDescent="0.4">
      <c r="A73" s="5"/>
      <c r="B73" s="5"/>
      <c r="C73" s="44" t="s">
        <v>114</v>
      </c>
      <c r="D73" s="9"/>
      <c r="E73" s="9"/>
      <c r="F73" s="5"/>
      <c r="G73" s="5"/>
      <c r="H73" s="5"/>
      <c r="I73" s="5"/>
      <c r="J73" s="5"/>
      <c r="K73" s="5"/>
      <c r="L73" s="5"/>
    </row>
    <row r="74" spans="1:12" ht="17" x14ac:dyDescent="0.4">
      <c r="A74" s="5"/>
      <c r="B74" s="5"/>
      <c r="C74" s="6" t="s">
        <v>53</v>
      </c>
      <c r="D74" s="9"/>
      <c r="E74" s="9"/>
      <c r="F74" s="5"/>
      <c r="G74" s="5"/>
      <c r="H74" s="5"/>
      <c r="I74" s="5"/>
      <c r="J74" s="5"/>
      <c r="K74" s="5"/>
      <c r="L74" s="5"/>
    </row>
    <row r="75" spans="1:12" s="3" customFormat="1" x14ac:dyDescent="0.35">
      <c r="A75" s="5"/>
      <c r="B75" s="5"/>
      <c r="C75" s="119" t="s">
        <v>110</v>
      </c>
      <c r="D75" s="120"/>
      <c r="E75" s="72"/>
      <c r="G75" s="1"/>
      <c r="H75" s="119" t="s">
        <v>111</v>
      </c>
      <c r="I75" s="120"/>
      <c r="J75" s="73"/>
      <c r="K75" s="5"/>
    </row>
    <row r="76" spans="1:12" s="3" customFormat="1" ht="16.5" customHeight="1" x14ac:dyDescent="0.35">
      <c r="A76" s="5"/>
      <c r="B76" s="5"/>
      <c r="C76" s="119" t="s">
        <v>112</v>
      </c>
      <c r="D76" s="120"/>
      <c r="E76" s="72"/>
      <c r="F76" s="1"/>
      <c r="G76" s="1"/>
      <c r="H76" s="119" t="s">
        <v>113</v>
      </c>
      <c r="I76" s="120"/>
      <c r="J76" s="74"/>
      <c r="K76" s="5"/>
      <c r="L76" s="5"/>
    </row>
    <row r="77" spans="1:12" ht="13.5" customHeight="1" x14ac:dyDescent="0.35">
      <c r="A77" s="5"/>
      <c r="B77" s="5"/>
      <c r="C77" s="5"/>
      <c r="D77" s="1"/>
      <c r="E77" s="1"/>
      <c r="F77" s="1"/>
      <c r="G77" s="1"/>
      <c r="H77" s="5"/>
      <c r="I77" s="5"/>
      <c r="J77" s="5"/>
      <c r="K77" s="5"/>
      <c r="L77" s="5"/>
    </row>
    <row r="78" spans="1:12" ht="18.75" customHeight="1" x14ac:dyDescent="0.4">
      <c r="A78" s="5"/>
      <c r="B78" s="5"/>
      <c r="C78" s="44" t="s">
        <v>115</v>
      </c>
      <c r="D78" s="9"/>
      <c r="E78" s="9"/>
      <c r="F78" s="5"/>
      <c r="G78" s="5"/>
      <c r="H78" s="5"/>
      <c r="I78" s="5"/>
      <c r="J78" s="5"/>
      <c r="K78" s="5"/>
      <c r="L78" s="5"/>
    </row>
    <row r="79" spans="1:12" ht="17" x14ac:dyDescent="0.4">
      <c r="A79" s="5"/>
      <c r="B79" s="5"/>
      <c r="C79" s="6" t="s">
        <v>54</v>
      </c>
      <c r="D79" s="9"/>
      <c r="E79" s="9"/>
      <c r="F79" s="5"/>
      <c r="G79" s="5"/>
      <c r="H79" s="5"/>
      <c r="I79" s="5"/>
      <c r="J79" s="5"/>
      <c r="K79" s="5"/>
      <c r="L79" s="5"/>
    </row>
    <row r="80" spans="1:12" ht="23.25" customHeight="1" x14ac:dyDescent="0.35">
      <c r="A80" s="5"/>
      <c r="B80" s="5"/>
      <c r="C80" s="1"/>
      <c r="D80" s="119" t="s">
        <v>55</v>
      </c>
      <c r="E80" s="121"/>
      <c r="F80" s="119" t="s">
        <v>56</v>
      </c>
      <c r="G80" s="121"/>
      <c r="H80" s="119" t="s">
        <v>57</v>
      </c>
      <c r="I80" s="121"/>
      <c r="J80" s="5"/>
      <c r="K80" s="5"/>
      <c r="L80" s="5"/>
    </row>
    <row r="81" spans="1:12" x14ac:dyDescent="0.35">
      <c r="A81" s="5"/>
      <c r="B81" s="5"/>
      <c r="C81" s="1"/>
      <c r="D81" s="122"/>
      <c r="E81" s="123"/>
      <c r="F81" s="122"/>
      <c r="G81" s="123"/>
      <c r="H81" s="122"/>
      <c r="I81" s="123"/>
      <c r="J81" s="5"/>
      <c r="K81" s="5"/>
      <c r="L81" s="5"/>
    </row>
    <row r="82" spans="1:12" x14ac:dyDescent="0.35">
      <c r="A82" s="4"/>
      <c r="B82" s="4"/>
      <c r="C82" s="1"/>
      <c r="D82" s="122"/>
      <c r="E82" s="123"/>
      <c r="F82" s="122"/>
      <c r="G82" s="123"/>
      <c r="H82" s="122"/>
      <c r="I82" s="123"/>
      <c r="J82" s="5"/>
      <c r="K82" s="5"/>
      <c r="L82" s="5"/>
    </row>
    <row r="83" spans="1:12" ht="47.25" customHeight="1" x14ac:dyDescent="0.35">
      <c r="A83" s="5"/>
      <c r="B83" s="124" t="s">
        <v>58</v>
      </c>
      <c r="C83" s="124"/>
      <c r="D83" s="124"/>
      <c r="E83" s="124"/>
      <c r="F83" s="124"/>
      <c r="G83" s="124"/>
      <c r="H83" s="124"/>
      <c r="I83" s="124"/>
      <c r="J83" s="124"/>
      <c r="K83" s="124"/>
      <c r="L83" s="10"/>
    </row>
    <row r="84" spans="1:12" ht="33" x14ac:dyDescent="0.4">
      <c r="A84" s="5"/>
      <c r="B84" s="5"/>
      <c r="C84" s="44" t="s">
        <v>116</v>
      </c>
      <c r="D84" s="9"/>
      <c r="E84" s="9"/>
      <c r="F84" s="11"/>
      <c r="G84" s="12"/>
      <c r="H84" s="12"/>
      <c r="I84" s="5"/>
      <c r="J84" s="5"/>
      <c r="K84" s="5"/>
      <c r="L84" s="5"/>
    </row>
    <row r="85" spans="1:12" ht="17" x14ac:dyDescent="0.4">
      <c r="A85" s="5"/>
      <c r="B85" s="5"/>
      <c r="C85" s="6" t="s">
        <v>59</v>
      </c>
      <c r="D85" s="9"/>
      <c r="E85" s="9"/>
      <c r="F85" s="11"/>
      <c r="G85" s="12"/>
      <c r="H85" s="12"/>
      <c r="I85" s="5"/>
      <c r="J85" s="5"/>
      <c r="K85" s="5"/>
      <c r="L85" s="5"/>
    </row>
    <row r="86" spans="1:12" ht="59.25" customHeight="1" x14ac:dyDescent="0.35">
      <c r="A86" s="5"/>
      <c r="B86" s="118" t="s">
        <v>100</v>
      </c>
      <c r="C86" s="118"/>
      <c r="D86" s="118"/>
      <c r="E86" s="118"/>
      <c r="F86" s="118"/>
      <c r="G86" s="118"/>
      <c r="H86" s="118"/>
      <c r="I86" s="118"/>
      <c r="J86" s="118"/>
      <c r="K86" s="118"/>
      <c r="L86" s="5"/>
    </row>
    <row r="87" spans="1:12" ht="33" x14ac:dyDescent="0.4">
      <c r="A87" s="5"/>
      <c r="B87" s="5"/>
      <c r="C87" s="44" t="s">
        <v>117</v>
      </c>
      <c r="D87" s="9"/>
      <c r="E87" s="9"/>
      <c r="F87" s="8"/>
      <c r="G87" s="5"/>
      <c r="H87" s="5"/>
      <c r="I87" s="5"/>
      <c r="J87" s="5"/>
      <c r="K87" s="5"/>
      <c r="L87" s="5"/>
    </row>
    <row r="88" spans="1:12" ht="17" x14ac:dyDescent="0.4">
      <c r="A88" s="5"/>
      <c r="B88" s="5"/>
      <c r="C88" s="6" t="s">
        <v>60</v>
      </c>
      <c r="D88" s="9"/>
      <c r="E88" s="9"/>
      <c r="F88" s="8"/>
      <c r="G88" s="5"/>
      <c r="H88" s="5"/>
      <c r="I88" s="5"/>
      <c r="J88" s="5"/>
      <c r="K88" s="5"/>
      <c r="L88" s="5"/>
    </row>
    <row r="89" spans="1:12" ht="25.5" customHeight="1" x14ac:dyDescent="0.35">
      <c r="A89" s="5"/>
      <c r="B89" s="5"/>
      <c r="C89" s="118" t="s">
        <v>61</v>
      </c>
      <c r="D89" s="118"/>
      <c r="E89" s="118"/>
      <c r="F89" s="118"/>
      <c r="G89" s="118"/>
      <c r="H89" s="118"/>
      <c r="I89" s="118"/>
      <c r="J89" s="118"/>
      <c r="K89" s="118"/>
      <c r="L89" s="5"/>
    </row>
    <row r="90" spans="1:12" s="3" customFormat="1" ht="15.75" customHeight="1" x14ac:dyDescent="0.35">
      <c r="A90" s="5"/>
      <c r="B90" s="5"/>
      <c r="C90" s="7"/>
      <c r="D90" s="44" t="s">
        <v>67</v>
      </c>
      <c r="E90" s="5"/>
      <c r="F90" s="5"/>
      <c r="G90" s="5"/>
      <c r="H90" s="5"/>
      <c r="I90" s="5"/>
      <c r="J90" s="5"/>
      <c r="K90" s="5"/>
      <c r="L90" s="5"/>
    </row>
    <row r="91" spans="1:12" s="3" customFormat="1" ht="26.25" customHeight="1" x14ac:dyDescent="0.35">
      <c r="A91" s="5"/>
      <c r="B91" s="5"/>
      <c r="C91" s="2"/>
      <c r="D91" s="103" t="s">
        <v>63</v>
      </c>
      <c r="E91" s="104"/>
      <c r="F91" s="89" t="s">
        <v>64</v>
      </c>
      <c r="G91" s="90"/>
      <c r="H91" s="91" t="s">
        <v>65</v>
      </c>
      <c r="I91" s="90"/>
      <c r="J91" s="14"/>
      <c r="K91" s="5"/>
      <c r="L91" s="5"/>
    </row>
    <row r="92" spans="1:12" s="3" customFormat="1" ht="25.5" x14ac:dyDescent="0.35">
      <c r="A92" s="5"/>
      <c r="B92" s="5"/>
      <c r="C92" s="2"/>
      <c r="D92" s="99" t="e">
        <f>#REF!</f>
        <v>#REF!</v>
      </c>
      <c r="E92" s="100"/>
      <c r="F92" s="99">
        <v>2</v>
      </c>
      <c r="G92" s="100"/>
      <c r="H92" s="99" t="e">
        <f>#REF!</f>
        <v>#REF!</v>
      </c>
      <c r="I92" s="100"/>
      <c r="J92" s="15"/>
      <c r="K92" s="5"/>
      <c r="L92" s="5"/>
    </row>
    <row r="93" spans="1:12" ht="5.25" customHeight="1" x14ac:dyDescent="0.35">
      <c r="A93" s="5"/>
      <c r="B93" s="5"/>
      <c r="C93" s="7"/>
      <c r="D93" s="5"/>
      <c r="E93" s="5"/>
      <c r="F93" s="5"/>
      <c r="H93" s="5"/>
      <c r="I93" s="5"/>
      <c r="J93" s="5"/>
      <c r="K93" s="5"/>
      <c r="L93" s="5"/>
    </row>
    <row r="94" spans="1:12" x14ac:dyDescent="0.35">
      <c r="A94" s="5"/>
      <c r="B94" s="5"/>
      <c r="D94" s="5"/>
      <c r="E94" s="5"/>
      <c r="F94" s="5"/>
      <c r="G94" s="5"/>
      <c r="H94" s="1"/>
      <c r="J94" s="5"/>
      <c r="K94" s="5"/>
      <c r="L94" s="5"/>
    </row>
    <row r="95" spans="1:12" x14ac:dyDescent="0.35">
      <c r="A95" s="5"/>
      <c r="B95" s="5"/>
      <c r="C95" s="5"/>
      <c r="D95" s="5"/>
      <c r="E95" s="5"/>
      <c r="F95" s="5"/>
      <c r="G95" s="5"/>
      <c r="H95" s="5"/>
      <c r="I95" s="5"/>
      <c r="J95" s="5"/>
      <c r="K95" s="5"/>
      <c r="L95" s="5"/>
    </row>
    <row r="96" spans="1:12" x14ac:dyDescent="0.35">
      <c r="A96" s="5"/>
      <c r="B96" s="5"/>
      <c r="C96" s="5"/>
      <c r="D96" s="5"/>
      <c r="E96" s="5"/>
      <c r="F96" s="5"/>
      <c r="G96" s="5"/>
      <c r="H96" s="5"/>
      <c r="I96" s="5"/>
      <c r="J96" s="5"/>
      <c r="K96" s="5"/>
      <c r="L96" s="5"/>
    </row>
    <row r="97" spans="1:12" x14ac:dyDescent="0.35">
      <c r="A97" s="5"/>
      <c r="B97" s="5"/>
      <c r="C97" s="5"/>
      <c r="D97" s="5"/>
      <c r="E97" s="5"/>
      <c r="F97" s="5"/>
      <c r="G97" s="5"/>
      <c r="H97" s="5"/>
      <c r="I97" s="5"/>
      <c r="J97" s="5"/>
      <c r="K97" s="5"/>
      <c r="L97" s="5"/>
    </row>
    <row r="98" spans="1:12" x14ac:dyDescent="0.35">
      <c r="A98" s="5"/>
      <c r="B98" s="5"/>
      <c r="C98" s="5"/>
      <c r="D98" s="5"/>
      <c r="E98" s="5"/>
      <c r="F98" s="5"/>
      <c r="G98" s="5"/>
      <c r="H98" s="5"/>
      <c r="I98" s="5"/>
      <c r="J98" s="5"/>
      <c r="K98" s="5"/>
      <c r="L98" s="5"/>
    </row>
    <row r="99" spans="1:12" x14ac:dyDescent="0.35">
      <c r="A99" s="5"/>
      <c r="B99" s="5"/>
      <c r="C99" s="5"/>
      <c r="D99" s="5"/>
      <c r="E99" s="5"/>
      <c r="F99" s="5"/>
      <c r="G99" s="5"/>
      <c r="H99" s="5"/>
      <c r="I99" s="5"/>
      <c r="J99" s="5"/>
      <c r="K99" s="5"/>
      <c r="L99" s="5"/>
    </row>
    <row r="100" spans="1:12" x14ac:dyDescent="0.35">
      <c r="A100" s="5"/>
      <c r="B100" s="5"/>
      <c r="C100" s="5"/>
      <c r="D100" s="5"/>
      <c r="E100" s="5"/>
      <c r="F100" s="5"/>
      <c r="G100" s="5"/>
      <c r="H100" s="5"/>
      <c r="I100" s="5"/>
      <c r="J100" s="5"/>
      <c r="K100" s="5"/>
      <c r="L100" s="5"/>
    </row>
    <row r="101" spans="1:12" x14ac:dyDescent="0.35">
      <c r="A101" s="5"/>
      <c r="B101" s="5"/>
      <c r="C101" s="5"/>
      <c r="D101" s="5"/>
      <c r="E101" s="5"/>
      <c r="F101" s="5"/>
      <c r="G101" s="5"/>
      <c r="H101" s="5"/>
      <c r="I101" s="5"/>
      <c r="J101" s="5"/>
      <c r="K101" s="5"/>
      <c r="L101" s="5"/>
    </row>
    <row r="102" spans="1:12" x14ac:dyDescent="0.35">
      <c r="A102" s="5"/>
      <c r="B102" s="5"/>
      <c r="C102" s="5"/>
      <c r="D102" s="5"/>
      <c r="E102" s="5"/>
      <c r="F102" s="5"/>
      <c r="G102" s="5"/>
      <c r="H102" s="5"/>
      <c r="I102" s="5"/>
      <c r="J102" s="5"/>
      <c r="K102" s="5"/>
      <c r="L102" s="5"/>
    </row>
    <row r="103" spans="1:12" x14ac:dyDescent="0.35">
      <c r="A103" s="5"/>
      <c r="B103" s="5"/>
      <c r="C103" s="5"/>
      <c r="D103" s="5"/>
      <c r="E103" s="5"/>
      <c r="F103" s="5"/>
      <c r="G103" s="5"/>
      <c r="H103" s="5"/>
      <c r="I103" s="5"/>
      <c r="J103" s="5"/>
      <c r="K103" s="5"/>
      <c r="L103" s="5"/>
    </row>
    <row r="104" spans="1:12" x14ac:dyDescent="0.35">
      <c r="A104" s="5"/>
      <c r="B104" s="5"/>
      <c r="C104" s="5"/>
      <c r="D104" s="5"/>
      <c r="E104" s="5"/>
      <c r="F104" s="5"/>
      <c r="G104" s="5"/>
      <c r="H104" s="5"/>
      <c r="I104" s="5"/>
      <c r="J104" s="5"/>
      <c r="K104" s="5"/>
      <c r="L104" s="5"/>
    </row>
    <row r="105" spans="1:12" x14ac:dyDescent="0.35">
      <c r="A105" s="5"/>
      <c r="B105" s="5"/>
      <c r="C105" s="5"/>
      <c r="D105" s="5"/>
      <c r="E105" s="5"/>
      <c r="F105" s="5"/>
      <c r="G105" s="5"/>
      <c r="H105" s="5"/>
      <c r="I105" s="5"/>
      <c r="J105" s="5"/>
      <c r="K105" s="5"/>
      <c r="L105" s="5"/>
    </row>
    <row r="106" spans="1:12" ht="14.25" customHeight="1" x14ac:dyDescent="0.35">
      <c r="A106" s="5"/>
      <c r="B106" s="5"/>
      <c r="C106" s="47" t="s">
        <v>70</v>
      </c>
      <c r="D106" s="5"/>
      <c r="E106" s="5"/>
      <c r="F106" s="5"/>
      <c r="G106" s="5"/>
      <c r="H106" s="5"/>
      <c r="J106" s="47" t="s">
        <v>71</v>
      </c>
      <c r="K106" s="5"/>
      <c r="L106" s="5"/>
    </row>
    <row r="107" spans="1:12" ht="22.5" customHeight="1" x14ac:dyDescent="0.35">
      <c r="A107" s="5"/>
      <c r="B107" s="5"/>
      <c r="C107" s="44" t="s">
        <v>91</v>
      </c>
      <c r="D107" s="5"/>
      <c r="E107" s="5"/>
      <c r="F107" s="5"/>
      <c r="G107" s="5"/>
      <c r="H107" s="5"/>
      <c r="J107" s="5"/>
      <c r="K107" s="5"/>
      <c r="L107" s="5"/>
    </row>
    <row r="108" spans="1:12" ht="25.5" customHeight="1" x14ac:dyDescent="0.35">
      <c r="A108" s="5"/>
      <c r="B108" s="5"/>
      <c r="C108" s="88" t="s">
        <v>66</v>
      </c>
      <c r="D108" s="88"/>
      <c r="E108" s="88" t="s">
        <v>90</v>
      </c>
      <c r="F108" s="88"/>
      <c r="G108" s="88" t="s">
        <v>64</v>
      </c>
      <c r="H108" s="88"/>
      <c r="I108" s="88" t="s">
        <v>88</v>
      </c>
      <c r="J108" s="88"/>
      <c r="K108" s="5"/>
      <c r="L108" s="5"/>
    </row>
    <row r="109" spans="1:12" x14ac:dyDescent="0.35">
      <c r="A109" s="5"/>
      <c r="B109" s="5"/>
      <c r="C109" s="93" t="s">
        <v>0</v>
      </c>
      <c r="D109" s="93"/>
      <c r="E109" s="102" t="e">
        <f>ABS(#REF!)</f>
        <v>#REF!</v>
      </c>
      <c r="F109" s="102"/>
      <c r="G109" s="93">
        <v>2</v>
      </c>
      <c r="H109" s="93"/>
      <c r="I109" s="101" t="e">
        <f>#REF!</f>
        <v>#REF!</v>
      </c>
      <c r="J109" s="101"/>
      <c r="K109" s="5"/>
      <c r="L109" s="5"/>
    </row>
    <row r="110" spans="1:12" x14ac:dyDescent="0.35">
      <c r="A110" s="5"/>
      <c r="B110" s="5"/>
      <c r="C110" s="93" t="s">
        <v>1</v>
      </c>
      <c r="D110" s="93"/>
      <c r="E110" s="102" t="e">
        <f>ABS(#REF!)</f>
        <v>#REF!</v>
      </c>
      <c r="F110" s="102"/>
      <c r="G110" s="93">
        <v>2</v>
      </c>
      <c r="H110" s="93"/>
      <c r="I110" s="101" t="e">
        <f>#REF!</f>
        <v>#REF!</v>
      </c>
      <c r="J110" s="101"/>
      <c r="K110" s="5"/>
      <c r="L110" s="5"/>
    </row>
    <row r="111" spans="1:12" x14ac:dyDescent="0.35">
      <c r="A111" s="5"/>
      <c r="B111" s="5"/>
      <c r="C111" s="93" t="s">
        <v>2</v>
      </c>
      <c r="D111" s="93"/>
      <c r="E111" s="102" t="e">
        <f>ABS(#REF!)</f>
        <v>#REF!</v>
      </c>
      <c r="F111" s="102"/>
      <c r="G111" s="93">
        <v>2</v>
      </c>
      <c r="H111" s="93"/>
      <c r="I111" s="101" t="e">
        <f>#REF!</f>
        <v>#REF!</v>
      </c>
      <c r="J111" s="101"/>
      <c r="K111" s="5"/>
      <c r="L111" s="5"/>
    </row>
    <row r="112" spans="1:12" x14ac:dyDescent="0.35">
      <c r="A112" s="5"/>
      <c r="B112" s="5"/>
      <c r="C112" s="93" t="s">
        <v>3</v>
      </c>
      <c r="D112" s="93"/>
      <c r="E112" s="102" t="e">
        <f>ABS(#REF!)</f>
        <v>#REF!</v>
      </c>
      <c r="F112" s="102"/>
      <c r="G112" s="93">
        <v>2</v>
      </c>
      <c r="H112" s="93"/>
      <c r="I112" s="101" t="e">
        <f>#REF!</f>
        <v>#REF!</v>
      </c>
      <c r="J112" s="101"/>
      <c r="K112" s="5"/>
      <c r="L112" s="5"/>
    </row>
    <row r="113" spans="1:12" s="3" customFormat="1" x14ac:dyDescent="0.35">
      <c r="A113" s="5"/>
      <c r="B113" s="5"/>
      <c r="C113" s="93" t="s">
        <v>4</v>
      </c>
      <c r="D113" s="93"/>
      <c r="E113" s="102" t="e">
        <f>ABS(#REF!)</f>
        <v>#REF!</v>
      </c>
      <c r="F113" s="102"/>
      <c r="G113" s="93">
        <v>2</v>
      </c>
      <c r="H113" s="93"/>
      <c r="I113" s="101" t="e">
        <f>#REF!</f>
        <v>#REF!</v>
      </c>
      <c r="J113" s="101"/>
      <c r="K113" s="5"/>
      <c r="L113" s="5"/>
    </row>
    <row r="114" spans="1:12" s="3" customFormat="1" x14ac:dyDescent="0.35">
      <c r="A114" s="5"/>
      <c r="B114" s="5"/>
      <c r="C114" s="93" t="s">
        <v>6</v>
      </c>
      <c r="D114" s="93"/>
      <c r="E114" s="102" t="e">
        <f>ABS(#REF!)</f>
        <v>#REF!</v>
      </c>
      <c r="F114" s="102"/>
      <c r="G114" s="93">
        <v>2</v>
      </c>
      <c r="H114" s="93"/>
      <c r="I114" s="101" t="e">
        <f>#REF!</f>
        <v>#REF!</v>
      </c>
      <c r="J114" s="101"/>
      <c r="K114" s="5"/>
      <c r="L114" s="5"/>
    </row>
    <row r="115" spans="1:12" s="3" customFormat="1" x14ac:dyDescent="0.35">
      <c r="A115" s="5"/>
      <c r="B115" s="5"/>
      <c r="C115" s="93" t="s">
        <v>5</v>
      </c>
      <c r="D115" s="93"/>
      <c r="E115" s="102" t="e">
        <f>ABS(#REF!)</f>
        <v>#REF!</v>
      </c>
      <c r="F115" s="102"/>
      <c r="G115" s="93">
        <v>2</v>
      </c>
      <c r="H115" s="93"/>
      <c r="I115" s="101" t="e">
        <f>#REF!</f>
        <v>#REF!</v>
      </c>
      <c r="J115" s="101"/>
      <c r="K115" s="5"/>
      <c r="L115" s="5"/>
    </row>
    <row r="116" spans="1:12" s="3" customFormat="1" x14ac:dyDescent="0.35">
      <c r="A116" s="5"/>
      <c r="B116" s="5"/>
      <c r="C116" s="93" t="s">
        <v>7</v>
      </c>
      <c r="D116" s="93"/>
      <c r="E116" s="102" t="e">
        <f>ABS(#REF!)</f>
        <v>#REF!</v>
      </c>
      <c r="F116" s="102"/>
      <c r="G116" s="93">
        <v>2</v>
      </c>
      <c r="H116" s="93"/>
      <c r="I116" s="101" t="e">
        <f>#REF!</f>
        <v>#REF!</v>
      </c>
      <c r="J116" s="101"/>
      <c r="K116" s="5"/>
      <c r="L116" s="5"/>
    </row>
    <row r="117" spans="1:12" s="3" customFormat="1" x14ac:dyDescent="0.35">
      <c r="A117" s="5"/>
      <c r="B117" s="5"/>
      <c r="C117" s="93" t="s">
        <v>8</v>
      </c>
      <c r="D117" s="93"/>
      <c r="E117" s="102" t="e">
        <f>ABS(#REF!)</f>
        <v>#REF!</v>
      </c>
      <c r="F117" s="102"/>
      <c r="G117" s="93">
        <v>2</v>
      </c>
      <c r="H117" s="93"/>
      <c r="I117" s="101" t="e">
        <f>#REF!</f>
        <v>#REF!</v>
      </c>
      <c r="J117" s="101"/>
      <c r="K117" s="5"/>
      <c r="L117" s="5"/>
    </row>
    <row r="118" spans="1:12" s="3" customFormat="1" x14ac:dyDescent="0.35">
      <c r="A118" s="5"/>
      <c r="B118" s="5"/>
      <c r="C118" s="93" t="s">
        <v>9</v>
      </c>
      <c r="D118" s="93"/>
      <c r="E118" s="102" t="e">
        <f>ABS(#REF!)</f>
        <v>#REF!</v>
      </c>
      <c r="F118" s="102"/>
      <c r="G118" s="93">
        <v>2</v>
      </c>
      <c r="H118" s="93"/>
      <c r="I118" s="101" t="e">
        <f>#REF!</f>
        <v>#REF!</v>
      </c>
      <c r="J118" s="101"/>
      <c r="K118" s="5"/>
      <c r="L118" s="5"/>
    </row>
    <row r="119" spans="1:12" s="3" customFormat="1" x14ac:dyDescent="0.35">
      <c r="A119" s="5"/>
      <c r="B119" s="5"/>
      <c r="C119" s="93" t="s">
        <v>10</v>
      </c>
      <c r="D119" s="93"/>
      <c r="E119" s="102" t="e">
        <f>ABS(#REF!)</f>
        <v>#REF!</v>
      </c>
      <c r="F119" s="102"/>
      <c r="G119" s="93">
        <v>2</v>
      </c>
      <c r="H119" s="93"/>
      <c r="I119" s="101" t="e">
        <f>#REF!</f>
        <v>#REF!</v>
      </c>
      <c r="J119" s="101"/>
      <c r="K119" s="5"/>
      <c r="L119" s="5"/>
    </row>
    <row r="120" spans="1:12" s="3" customFormat="1" x14ac:dyDescent="0.35">
      <c r="A120" s="5"/>
      <c r="B120" s="5"/>
      <c r="C120" s="93" t="s">
        <v>11</v>
      </c>
      <c r="D120" s="93"/>
      <c r="E120" s="102" t="e">
        <f>ABS(#REF!)</f>
        <v>#REF!</v>
      </c>
      <c r="F120" s="102"/>
      <c r="G120" s="93">
        <v>2</v>
      </c>
      <c r="H120" s="93"/>
      <c r="I120" s="101" t="e">
        <f>#REF!</f>
        <v>#REF!</v>
      </c>
      <c r="J120" s="101"/>
      <c r="K120" s="5"/>
      <c r="L120" s="5"/>
    </row>
    <row r="121" spans="1:12" s="3" customFormat="1" x14ac:dyDescent="0.35">
      <c r="A121" s="5"/>
      <c r="B121" s="5"/>
      <c r="C121" s="5"/>
      <c r="D121" s="5"/>
      <c r="E121" s="5"/>
      <c r="F121" s="5"/>
      <c r="G121" s="5"/>
      <c r="H121" s="5"/>
      <c r="I121" s="5"/>
      <c r="J121" s="5"/>
      <c r="K121" s="5"/>
      <c r="L121" s="5"/>
    </row>
    <row r="122" spans="1:12" s="3" customFormat="1" x14ac:dyDescent="0.35">
      <c r="A122" s="5"/>
      <c r="B122" s="5"/>
      <c r="C122" s="5"/>
      <c r="D122" s="5"/>
      <c r="E122" s="5"/>
      <c r="F122" s="5"/>
      <c r="G122" s="5"/>
      <c r="H122" s="5"/>
      <c r="I122" s="5"/>
      <c r="J122" s="5"/>
      <c r="K122" s="5"/>
      <c r="L122" s="5"/>
    </row>
    <row r="123" spans="1:12" s="3" customFormat="1" x14ac:dyDescent="0.35">
      <c r="A123" s="5"/>
      <c r="B123" s="5"/>
      <c r="C123" s="5"/>
      <c r="D123" s="5"/>
      <c r="E123" s="5"/>
      <c r="F123" s="5"/>
      <c r="G123" s="5"/>
      <c r="H123" s="5"/>
      <c r="I123" s="5"/>
      <c r="J123" s="5"/>
      <c r="K123" s="5"/>
      <c r="L123" s="5"/>
    </row>
    <row r="124" spans="1:12" s="3" customFormat="1" ht="39" customHeight="1" x14ac:dyDescent="0.35">
      <c r="A124" s="95"/>
      <c r="B124" s="95"/>
      <c r="C124" s="95"/>
      <c r="D124" s="95"/>
      <c r="F124" s="80" t="s">
        <v>12</v>
      </c>
      <c r="G124" s="80"/>
      <c r="H124" s="80"/>
      <c r="I124" s="80"/>
      <c r="J124" s="80"/>
      <c r="K124" s="80"/>
      <c r="L124" s="80"/>
    </row>
    <row r="125" spans="1:12" s="3" customFormat="1" ht="27" x14ac:dyDescent="0.35">
      <c r="A125" s="78" t="s">
        <v>13</v>
      </c>
      <c r="B125" s="78"/>
      <c r="C125" s="78"/>
      <c r="D125" s="78"/>
      <c r="E125" s="78"/>
      <c r="F125" s="81" t="str">
        <f>G3</f>
        <v>Calibration Certificate</v>
      </c>
      <c r="G125" s="81"/>
      <c r="H125" s="81"/>
      <c r="I125" s="81"/>
      <c r="J125" s="81"/>
      <c r="K125" s="81"/>
      <c r="L125" s="81"/>
    </row>
    <row r="126" spans="1:12" s="3" customFormat="1" ht="15.5" x14ac:dyDescent="0.35">
      <c r="A126" s="78"/>
      <c r="B126" s="78"/>
      <c r="C126" s="78"/>
      <c r="D126" s="78"/>
      <c r="E126" s="78"/>
      <c r="F126" s="82" t="s">
        <v>14</v>
      </c>
      <c r="G126" s="82"/>
      <c r="H126" s="82"/>
      <c r="I126" s="82"/>
      <c r="J126" s="82"/>
      <c r="K126" s="82"/>
      <c r="L126" s="82"/>
    </row>
    <row r="127" spans="1:12" s="3" customFormat="1" x14ac:dyDescent="0.35">
      <c r="A127" s="78"/>
      <c r="B127" s="78"/>
      <c r="C127" s="78"/>
      <c r="D127" s="78"/>
      <c r="E127" s="78"/>
      <c r="F127" s="96" t="s">
        <v>15</v>
      </c>
      <c r="G127" s="96"/>
      <c r="H127" s="96"/>
      <c r="I127" s="96"/>
      <c r="J127" s="96"/>
      <c r="K127" s="96"/>
      <c r="L127" s="96"/>
    </row>
    <row r="128" spans="1:12" s="3" customFormat="1" ht="7.5" customHeight="1" x14ac:dyDescent="0.35">
      <c r="A128" s="78"/>
      <c r="B128" s="78"/>
      <c r="C128" s="78"/>
      <c r="D128" s="78"/>
      <c r="E128" s="78"/>
      <c r="F128" s="97" t="s">
        <v>16</v>
      </c>
      <c r="G128" s="97"/>
      <c r="H128" s="97"/>
      <c r="I128" s="97"/>
      <c r="J128" s="97"/>
      <c r="K128" s="97"/>
      <c r="L128" s="97"/>
    </row>
    <row r="129" spans="1:12" s="3" customFormat="1" ht="15" thickBot="1" x14ac:dyDescent="0.4">
      <c r="A129" s="79" t="str">
        <f>A70</f>
        <v>Codigo: CS-RTL-FT-032-Versión 2.</v>
      </c>
      <c r="B129" s="79"/>
      <c r="C129" s="79"/>
      <c r="D129" s="79"/>
      <c r="E129" s="79"/>
      <c r="F129" s="79" t="s">
        <v>85</v>
      </c>
      <c r="G129" s="79"/>
      <c r="H129" s="79"/>
      <c r="I129" s="79"/>
      <c r="J129" s="79"/>
      <c r="K129" s="79"/>
      <c r="L129" s="79"/>
    </row>
    <row r="130" spans="1:12" s="3" customFormat="1" ht="15" thickTop="1" x14ac:dyDescent="0.35">
      <c r="A130" s="60"/>
      <c r="B130" s="60"/>
      <c r="C130" s="60"/>
      <c r="D130" s="60"/>
      <c r="E130" s="60"/>
      <c r="F130" s="60"/>
      <c r="G130" s="60"/>
      <c r="H130" s="60"/>
      <c r="I130" s="60"/>
      <c r="J130" s="60"/>
      <c r="K130" s="60"/>
      <c r="L130" s="60"/>
    </row>
    <row r="131" spans="1:12" s="3" customFormat="1" ht="18.75" customHeight="1" x14ac:dyDescent="0.35">
      <c r="A131" s="5"/>
      <c r="B131" s="5"/>
      <c r="C131" s="1"/>
      <c r="D131" s="44" t="s">
        <v>68</v>
      </c>
      <c r="E131" s="5"/>
      <c r="F131" s="5"/>
      <c r="G131" s="5"/>
      <c r="H131" s="5"/>
      <c r="I131" s="5"/>
      <c r="J131" s="5"/>
      <c r="K131" s="5"/>
      <c r="L131" s="5"/>
    </row>
    <row r="132" spans="1:12" s="3" customFormat="1" ht="24" customHeight="1" x14ac:dyDescent="0.35">
      <c r="A132" s="5"/>
      <c r="B132" s="5"/>
      <c r="C132" s="2"/>
      <c r="D132" s="89" t="s">
        <v>63</v>
      </c>
      <c r="E132" s="90"/>
      <c r="F132" s="89" t="s">
        <v>64</v>
      </c>
      <c r="G132" s="90"/>
      <c r="H132" s="91" t="s">
        <v>65</v>
      </c>
      <c r="I132" s="90"/>
      <c r="J132" s="14"/>
      <c r="K132" s="5"/>
      <c r="L132" s="5"/>
    </row>
    <row r="133" spans="1:12" s="3" customFormat="1" ht="29.25" customHeight="1" x14ac:dyDescent="0.35">
      <c r="A133" s="5"/>
      <c r="B133" s="5"/>
      <c r="C133" s="2"/>
      <c r="D133" s="99" t="e">
        <f>#REF!</f>
        <v>#REF!</v>
      </c>
      <c r="E133" s="100"/>
      <c r="F133" s="99">
        <v>2</v>
      </c>
      <c r="G133" s="100"/>
      <c r="H133" s="99" t="e">
        <f>#REF!</f>
        <v>#REF!</v>
      </c>
      <c r="I133" s="100"/>
      <c r="J133" s="15"/>
      <c r="K133" s="5"/>
      <c r="L133" s="5"/>
    </row>
    <row r="134" spans="1:12" s="3" customFormat="1" x14ac:dyDescent="0.35">
      <c r="A134" s="5"/>
      <c r="B134" s="5"/>
      <c r="D134" s="5"/>
      <c r="E134" s="5"/>
      <c r="F134" s="5"/>
      <c r="G134" s="5"/>
      <c r="H134" s="1"/>
      <c r="J134" s="5"/>
      <c r="K134" s="5"/>
      <c r="L134" s="5"/>
    </row>
    <row r="135" spans="1:12" s="3" customFormat="1" x14ac:dyDescent="0.35">
      <c r="A135" s="5"/>
      <c r="B135" s="5"/>
      <c r="C135" s="5"/>
      <c r="D135" s="5"/>
      <c r="E135" s="5"/>
      <c r="F135" s="5"/>
      <c r="G135" s="5"/>
      <c r="H135" s="5"/>
      <c r="I135" s="5"/>
      <c r="J135" s="5"/>
      <c r="K135" s="5"/>
      <c r="L135" s="5"/>
    </row>
    <row r="136" spans="1:12" s="3" customFormat="1" x14ac:dyDescent="0.35">
      <c r="A136" s="5"/>
      <c r="B136" s="5"/>
      <c r="C136" s="5"/>
      <c r="D136" s="5"/>
      <c r="E136" s="5"/>
      <c r="F136" s="5"/>
      <c r="G136" s="5"/>
      <c r="H136" s="5"/>
      <c r="I136" s="5"/>
      <c r="J136" s="5"/>
      <c r="K136" s="5"/>
      <c r="L136" s="5"/>
    </row>
    <row r="137" spans="1:12" s="3" customFormat="1" x14ac:dyDescent="0.35">
      <c r="A137" s="5"/>
      <c r="B137" s="5"/>
      <c r="C137" s="5"/>
      <c r="D137" s="5"/>
      <c r="E137" s="5"/>
      <c r="F137" s="5"/>
      <c r="G137" s="5"/>
      <c r="H137" s="5"/>
      <c r="I137" s="5"/>
      <c r="J137" s="5"/>
      <c r="K137" s="5"/>
      <c r="L137" s="5"/>
    </row>
    <row r="138" spans="1:12" s="3" customFormat="1" x14ac:dyDescent="0.35">
      <c r="A138" s="5"/>
      <c r="B138" s="5"/>
      <c r="C138" s="5"/>
      <c r="D138" s="5"/>
      <c r="E138" s="5"/>
      <c r="F138" s="5"/>
      <c r="G138" s="5"/>
      <c r="H138" s="5"/>
      <c r="I138" s="5"/>
      <c r="J138" s="5"/>
      <c r="K138" s="5"/>
      <c r="L138" s="5"/>
    </row>
    <row r="139" spans="1:12" s="3" customFormat="1" x14ac:dyDescent="0.35">
      <c r="A139" s="5"/>
      <c r="B139" s="5"/>
      <c r="C139" s="5"/>
      <c r="D139" s="5"/>
      <c r="E139" s="5"/>
      <c r="F139" s="5"/>
      <c r="G139" s="5"/>
      <c r="H139" s="5"/>
      <c r="I139" s="5"/>
      <c r="J139" s="5"/>
      <c r="K139" s="5"/>
      <c r="L139" s="5"/>
    </row>
    <row r="140" spans="1:12" x14ac:dyDescent="0.35">
      <c r="A140" s="5"/>
      <c r="B140" s="5"/>
      <c r="C140" s="5"/>
      <c r="D140" s="5"/>
      <c r="E140" s="5"/>
      <c r="F140" s="5"/>
      <c r="G140" s="5"/>
      <c r="H140" s="5"/>
      <c r="I140" s="5"/>
      <c r="J140" s="5"/>
      <c r="K140" s="5"/>
      <c r="L140" s="5"/>
    </row>
    <row r="141" spans="1:12" x14ac:dyDescent="0.35">
      <c r="A141" s="5"/>
      <c r="B141" s="5"/>
      <c r="C141" s="5"/>
      <c r="D141" s="5"/>
      <c r="E141" s="5"/>
      <c r="F141" s="5"/>
      <c r="G141" s="5"/>
      <c r="H141" s="5"/>
      <c r="I141" s="5"/>
      <c r="J141" s="5"/>
      <c r="K141" s="5"/>
      <c r="L141" s="5"/>
    </row>
    <row r="142" spans="1:12" x14ac:dyDescent="0.35">
      <c r="A142" s="5"/>
      <c r="B142" s="5"/>
      <c r="C142" s="5"/>
      <c r="D142" s="5"/>
      <c r="E142" s="5"/>
      <c r="F142" s="5"/>
      <c r="G142" s="5"/>
      <c r="H142" s="5"/>
      <c r="I142" s="5"/>
      <c r="J142" s="5"/>
      <c r="K142" s="5"/>
      <c r="L142" s="5"/>
    </row>
    <row r="143" spans="1:12" x14ac:dyDescent="0.35">
      <c r="A143" s="5"/>
      <c r="B143" s="5"/>
      <c r="C143" s="5"/>
      <c r="D143" s="5"/>
      <c r="E143" s="5"/>
      <c r="F143" s="5"/>
      <c r="G143" s="5"/>
      <c r="H143" s="5"/>
      <c r="I143" s="5"/>
      <c r="J143" s="5"/>
      <c r="K143" s="5"/>
      <c r="L143" s="5"/>
    </row>
    <row r="144" spans="1:12" x14ac:dyDescent="0.35">
      <c r="A144" s="5"/>
      <c r="B144" s="5"/>
      <c r="C144" s="5"/>
      <c r="D144" s="5"/>
      <c r="E144" s="5"/>
      <c r="F144" s="5"/>
      <c r="G144" s="5"/>
      <c r="H144" s="5"/>
      <c r="I144" s="5"/>
      <c r="J144" s="5"/>
      <c r="K144" s="5"/>
      <c r="L144" s="5"/>
    </row>
    <row r="145" spans="1:12" x14ac:dyDescent="0.35">
      <c r="A145" s="5"/>
      <c r="B145" s="5"/>
      <c r="C145" s="5"/>
      <c r="D145" s="5"/>
      <c r="E145" s="5"/>
      <c r="F145" s="5"/>
      <c r="G145" s="5"/>
      <c r="H145" s="5"/>
      <c r="I145" s="5"/>
      <c r="J145" s="5"/>
      <c r="K145" s="5"/>
      <c r="L145" s="5"/>
    </row>
    <row r="146" spans="1:12" ht="8.25" customHeight="1" x14ac:dyDescent="0.35">
      <c r="A146" s="5"/>
      <c r="B146" s="5"/>
      <c r="C146" s="5"/>
      <c r="D146" s="5"/>
      <c r="E146" s="5"/>
      <c r="F146" s="5"/>
      <c r="G146" s="5"/>
      <c r="H146" s="5"/>
      <c r="I146" s="5"/>
      <c r="J146" s="5"/>
      <c r="K146" s="5"/>
      <c r="L146" s="5"/>
    </row>
    <row r="147" spans="1:12" ht="14.25" customHeight="1" x14ac:dyDescent="0.35">
      <c r="A147" s="5"/>
      <c r="B147" s="7" t="s">
        <v>69</v>
      </c>
      <c r="C147" s="5"/>
      <c r="D147" s="5"/>
      <c r="E147" s="5"/>
      <c r="F147" s="5"/>
      <c r="G147" s="5"/>
      <c r="H147" s="5"/>
      <c r="J147" s="7" t="s">
        <v>72</v>
      </c>
      <c r="K147" s="5"/>
      <c r="L147" s="5"/>
    </row>
    <row r="148" spans="1:12" ht="19.5" customHeight="1" x14ac:dyDescent="0.35">
      <c r="A148" s="5"/>
      <c r="B148" s="5"/>
      <c r="C148" s="44" t="s">
        <v>92</v>
      </c>
      <c r="D148" s="5"/>
      <c r="E148" s="5"/>
      <c r="F148" s="5"/>
      <c r="G148" s="5"/>
      <c r="H148" s="5"/>
      <c r="I148" s="5"/>
      <c r="J148" s="5"/>
      <c r="K148" s="5"/>
      <c r="L148" s="5"/>
    </row>
    <row r="149" spans="1:12" ht="25.5" customHeight="1" x14ac:dyDescent="0.35">
      <c r="A149" s="5"/>
      <c r="B149" s="5"/>
      <c r="C149" s="88" t="s">
        <v>66</v>
      </c>
      <c r="D149" s="88"/>
      <c r="E149" s="88" t="s">
        <v>90</v>
      </c>
      <c r="F149" s="88"/>
      <c r="G149" s="88" t="s">
        <v>64</v>
      </c>
      <c r="H149" s="88"/>
      <c r="I149" s="88" t="s">
        <v>88</v>
      </c>
      <c r="J149" s="88"/>
      <c r="K149" s="5"/>
      <c r="L149" s="5"/>
    </row>
    <row r="150" spans="1:12" x14ac:dyDescent="0.35">
      <c r="A150" s="5"/>
      <c r="B150" s="5"/>
      <c r="C150" s="93" t="s">
        <v>0</v>
      </c>
      <c r="D150" s="93"/>
      <c r="E150" s="93" t="e">
        <f>#REF!</f>
        <v>#REF!</v>
      </c>
      <c r="F150" s="93"/>
      <c r="G150" s="93">
        <v>2</v>
      </c>
      <c r="H150" s="93"/>
      <c r="I150" s="98" t="e">
        <f>#REF!</f>
        <v>#REF!</v>
      </c>
      <c r="J150" s="98"/>
      <c r="K150" s="5"/>
      <c r="L150" s="5"/>
    </row>
    <row r="151" spans="1:12" x14ac:dyDescent="0.35">
      <c r="A151" s="5"/>
      <c r="B151" s="5"/>
      <c r="C151" s="93" t="s">
        <v>1</v>
      </c>
      <c r="D151" s="93"/>
      <c r="E151" s="93" t="e">
        <f>#REF!</f>
        <v>#REF!</v>
      </c>
      <c r="F151" s="93"/>
      <c r="G151" s="93">
        <v>2</v>
      </c>
      <c r="H151" s="93"/>
      <c r="I151" s="98" t="e">
        <f>#REF!</f>
        <v>#REF!</v>
      </c>
      <c r="J151" s="98"/>
      <c r="K151" s="5"/>
      <c r="L151" s="5"/>
    </row>
    <row r="152" spans="1:12" x14ac:dyDescent="0.35">
      <c r="A152" s="5"/>
      <c r="B152" s="5"/>
      <c r="C152" s="93" t="s">
        <v>2</v>
      </c>
      <c r="D152" s="93"/>
      <c r="E152" s="93" t="e">
        <f>#REF!</f>
        <v>#REF!</v>
      </c>
      <c r="F152" s="93"/>
      <c r="G152" s="93">
        <v>2</v>
      </c>
      <c r="H152" s="93"/>
      <c r="I152" s="98" t="e">
        <f>#REF!</f>
        <v>#REF!</v>
      </c>
      <c r="J152" s="98"/>
      <c r="K152" s="5"/>
      <c r="L152" s="5"/>
    </row>
    <row r="153" spans="1:12" x14ac:dyDescent="0.35">
      <c r="A153" s="5"/>
      <c r="B153" s="5"/>
      <c r="C153" s="93" t="s">
        <v>3</v>
      </c>
      <c r="D153" s="93"/>
      <c r="E153" s="93" t="e">
        <f>#REF!</f>
        <v>#REF!</v>
      </c>
      <c r="F153" s="93"/>
      <c r="G153" s="93">
        <v>2</v>
      </c>
      <c r="H153" s="93"/>
      <c r="I153" s="98" t="e">
        <f>#REF!</f>
        <v>#REF!</v>
      </c>
      <c r="J153" s="98"/>
      <c r="K153" s="5"/>
      <c r="L153" s="5"/>
    </row>
    <row r="154" spans="1:12" x14ac:dyDescent="0.35">
      <c r="A154" s="5"/>
      <c r="B154" s="5"/>
      <c r="C154" s="93" t="s">
        <v>4</v>
      </c>
      <c r="D154" s="93"/>
      <c r="E154" s="93" t="e">
        <f>#REF!</f>
        <v>#REF!</v>
      </c>
      <c r="F154" s="93"/>
      <c r="G154" s="93">
        <v>2</v>
      </c>
      <c r="H154" s="93"/>
      <c r="I154" s="98" t="e">
        <f>#REF!</f>
        <v>#REF!</v>
      </c>
      <c r="J154" s="98"/>
      <c r="K154" s="5"/>
      <c r="L154" s="5"/>
    </row>
    <row r="155" spans="1:12" x14ac:dyDescent="0.35">
      <c r="A155" s="5"/>
      <c r="B155" s="5"/>
      <c r="C155" s="93" t="s">
        <v>6</v>
      </c>
      <c r="D155" s="93"/>
      <c r="E155" s="93" t="e">
        <f>#REF!</f>
        <v>#REF!</v>
      </c>
      <c r="F155" s="93"/>
      <c r="G155" s="93">
        <v>2</v>
      </c>
      <c r="H155" s="93"/>
      <c r="I155" s="98" t="e">
        <f>#REF!</f>
        <v>#REF!</v>
      </c>
      <c r="J155" s="98"/>
      <c r="K155" s="5"/>
      <c r="L155" s="5"/>
    </row>
    <row r="156" spans="1:12" x14ac:dyDescent="0.35">
      <c r="A156" s="5"/>
      <c r="B156" s="5"/>
      <c r="C156" s="93" t="s">
        <v>5</v>
      </c>
      <c r="D156" s="93"/>
      <c r="E156" s="93" t="e">
        <f>#REF!</f>
        <v>#REF!</v>
      </c>
      <c r="F156" s="93"/>
      <c r="G156" s="93">
        <v>2</v>
      </c>
      <c r="H156" s="93"/>
      <c r="I156" s="98" t="e">
        <f>#REF!</f>
        <v>#REF!</v>
      </c>
      <c r="J156" s="98"/>
      <c r="K156" s="5"/>
      <c r="L156" s="5"/>
    </row>
    <row r="157" spans="1:12" x14ac:dyDescent="0.35">
      <c r="A157" s="5"/>
      <c r="B157" s="5"/>
      <c r="C157" s="93" t="s">
        <v>7</v>
      </c>
      <c r="D157" s="93"/>
      <c r="E157" s="93" t="e">
        <f>#REF!</f>
        <v>#REF!</v>
      </c>
      <c r="F157" s="93"/>
      <c r="G157" s="93">
        <v>2</v>
      </c>
      <c r="H157" s="93"/>
      <c r="I157" s="98" t="e">
        <f>#REF!</f>
        <v>#REF!</v>
      </c>
      <c r="J157" s="98"/>
      <c r="K157" s="5"/>
      <c r="L157" s="5"/>
    </row>
    <row r="158" spans="1:12" x14ac:dyDescent="0.35">
      <c r="A158" s="5"/>
      <c r="B158" s="5"/>
      <c r="C158" s="93" t="s">
        <v>8</v>
      </c>
      <c r="D158" s="93"/>
      <c r="E158" s="93" t="e">
        <f>#REF!</f>
        <v>#REF!</v>
      </c>
      <c r="F158" s="93"/>
      <c r="G158" s="93">
        <v>2</v>
      </c>
      <c r="H158" s="93"/>
      <c r="I158" s="98" t="e">
        <f>#REF!</f>
        <v>#REF!</v>
      </c>
      <c r="J158" s="98"/>
      <c r="K158" s="5"/>
      <c r="L158" s="5"/>
    </row>
    <row r="159" spans="1:12" x14ac:dyDescent="0.35">
      <c r="A159" s="5"/>
      <c r="B159" s="5"/>
      <c r="C159" s="93" t="s">
        <v>9</v>
      </c>
      <c r="D159" s="93"/>
      <c r="E159" s="93" t="e">
        <f>#REF!</f>
        <v>#REF!</v>
      </c>
      <c r="F159" s="93"/>
      <c r="G159" s="93">
        <v>2</v>
      </c>
      <c r="H159" s="93"/>
      <c r="I159" s="98" t="e">
        <f>#REF!</f>
        <v>#REF!</v>
      </c>
      <c r="J159" s="98"/>
      <c r="K159" s="5"/>
      <c r="L159" s="5"/>
    </row>
    <row r="160" spans="1:12" x14ac:dyDescent="0.35">
      <c r="A160" s="5"/>
      <c r="B160" s="5"/>
      <c r="C160" s="93" t="s">
        <v>10</v>
      </c>
      <c r="D160" s="93"/>
      <c r="E160" s="93" t="e">
        <f>#REF!</f>
        <v>#REF!</v>
      </c>
      <c r="F160" s="93"/>
      <c r="G160" s="93">
        <v>2</v>
      </c>
      <c r="H160" s="93"/>
      <c r="I160" s="98" t="e">
        <f>#REF!</f>
        <v>#REF!</v>
      </c>
      <c r="J160" s="98"/>
      <c r="K160" s="5"/>
      <c r="L160" s="5"/>
    </row>
    <row r="161" spans="1:12" x14ac:dyDescent="0.35">
      <c r="A161" s="5"/>
      <c r="B161" s="5"/>
      <c r="C161" s="93" t="s">
        <v>11</v>
      </c>
      <c r="D161" s="93"/>
      <c r="E161" s="93" t="e">
        <f>#REF!</f>
        <v>#REF!</v>
      </c>
      <c r="F161" s="93"/>
      <c r="G161" s="93">
        <v>2</v>
      </c>
      <c r="H161" s="93"/>
      <c r="I161" s="98" t="e">
        <f>#REF!</f>
        <v>#REF!</v>
      </c>
      <c r="J161" s="98"/>
      <c r="K161" s="5"/>
      <c r="L161" s="5"/>
    </row>
    <row r="162" spans="1:12" ht="24" customHeight="1" x14ac:dyDescent="0.35">
      <c r="A162" s="5"/>
      <c r="B162" s="5"/>
      <c r="C162" s="7"/>
      <c r="D162" s="44" t="s">
        <v>73</v>
      </c>
      <c r="E162" s="5"/>
      <c r="F162" s="5"/>
      <c r="G162" s="5"/>
      <c r="H162" s="5"/>
      <c r="I162" s="5"/>
      <c r="J162" s="5"/>
      <c r="K162" s="5"/>
      <c r="L162" s="5"/>
    </row>
    <row r="163" spans="1:12" ht="26.25" customHeight="1" x14ac:dyDescent="0.35">
      <c r="A163" s="5"/>
      <c r="B163" s="5"/>
      <c r="C163" s="2"/>
      <c r="D163" s="89" t="s">
        <v>63</v>
      </c>
      <c r="E163" s="90"/>
      <c r="F163" s="89" t="s">
        <v>64</v>
      </c>
      <c r="G163" s="90"/>
      <c r="H163" s="91" t="s">
        <v>65</v>
      </c>
      <c r="I163" s="90"/>
      <c r="J163" s="14"/>
      <c r="K163" s="5"/>
      <c r="L163" s="5"/>
    </row>
    <row r="164" spans="1:12" ht="16.5" customHeight="1" x14ac:dyDescent="0.35">
      <c r="A164" s="5"/>
      <c r="B164" s="5"/>
      <c r="C164" s="2"/>
      <c r="D164" s="99" t="e">
        <f>#REF!</f>
        <v>#REF!</v>
      </c>
      <c r="E164" s="100"/>
      <c r="F164" s="99">
        <v>2</v>
      </c>
      <c r="G164" s="100"/>
      <c r="H164" s="99" t="e">
        <f>#REF!</f>
        <v>#REF!</v>
      </c>
      <c r="I164" s="100"/>
      <c r="J164" s="15"/>
      <c r="K164" s="5"/>
      <c r="L164" s="5"/>
    </row>
    <row r="165" spans="1:12" x14ac:dyDescent="0.35">
      <c r="A165" s="5"/>
      <c r="B165" s="5"/>
      <c r="D165" s="5"/>
      <c r="E165" s="5"/>
      <c r="F165" s="5"/>
      <c r="G165" s="5"/>
      <c r="H165" s="1"/>
      <c r="I165" s="1"/>
      <c r="J165" s="5"/>
      <c r="K165" s="5"/>
      <c r="L165" s="5"/>
    </row>
    <row r="166" spans="1:12" x14ac:dyDescent="0.35">
      <c r="A166" s="5"/>
      <c r="B166" s="5"/>
      <c r="C166" s="5"/>
      <c r="D166" s="5"/>
      <c r="E166" s="5"/>
      <c r="F166" s="5"/>
      <c r="G166" s="5"/>
      <c r="H166" s="5"/>
      <c r="I166" s="5"/>
      <c r="J166" s="5"/>
      <c r="K166" s="5"/>
      <c r="L166" s="5"/>
    </row>
    <row r="167" spans="1:12" x14ac:dyDescent="0.35">
      <c r="A167" s="5"/>
      <c r="B167" s="5"/>
      <c r="C167" s="5"/>
      <c r="D167" s="5"/>
      <c r="E167" s="5"/>
      <c r="F167" s="5"/>
      <c r="G167" s="5"/>
      <c r="H167" s="5"/>
      <c r="I167" s="5"/>
      <c r="J167" s="5"/>
      <c r="K167" s="5"/>
      <c r="L167" s="5"/>
    </row>
    <row r="168" spans="1:12" x14ac:dyDescent="0.35">
      <c r="A168" s="5"/>
      <c r="B168" s="5"/>
      <c r="C168" s="5"/>
      <c r="D168" s="5"/>
      <c r="E168" s="5"/>
      <c r="F168" s="5"/>
      <c r="G168" s="5"/>
      <c r="H168" s="5"/>
      <c r="I168" s="5"/>
      <c r="J168" s="5"/>
      <c r="K168" s="5"/>
      <c r="L168" s="5"/>
    </row>
    <row r="169" spans="1:12" x14ac:dyDescent="0.35">
      <c r="A169" s="5"/>
      <c r="B169" s="5"/>
      <c r="C169" s="5"/>
      <c r="D169" s="5"/>
      <c r="E169" s="5"/>
      <c r="F169" s="5"/>
      <c r="G169" s="5"/>
      <c r="H169" s="5"/>
      <c r="I169" s="5"/>
      <c r="J169" s="5"/>
      <c r="K169" s="5"/>
      <c r="L169" s="5"/>
    </row>
    <row r="170" spans="1:12" x14ac:dyDescent="0.35">
      <c r="A170" s="5"/>
      <c r="B170" s="5"/>
      <c r="C170" s="5"/>
      <c r="D170" s="5"/>
      <c r="E170" s="5"/>
      <c r="F170" s="5"/>
      <c r="G170" s="5"/>
      <c r="H170" s="5"/>
      <c r="I170" s="5"/>
      <c r="J170" s="5"/>
      <c r="K170" s="5"/>
      <c r="L170" s="5"/>
    </row>
    <row r="171" spans="1:12" x14ac:dyDescent="0.35">
      <c r="A171" s="5"/>
      <c r="B171" s="5"/>
      <c r="C171" s="5"/>
      <c r="D171" s="5"/>
      <c r="E171" s="5"/>
      <c r="F171" s="5"/>
      <c r="G171" s="5"/>
      <c r="H171" s="5"/>
      <c r="I171" s="5"/>
      <c r="J171" s="5"/>
      <c r="K171" s="5"/>
      <c r="L171" s="5"/>
    </row>
    <row r="172" spans="1:12" x14ac:dyDescent="0.35">
      <c r="A172" s="5"/>
      <c r="B172" s="5"/>
      <c r="C172" s="5"/>
      <c r="D172" s="5"/>
      <c r="E172" s="5"/>
      <c r="F172" s="5"/>
      <c r="G172" s="5"/>
      <c r="H172" s="5"/>
      <c r="I172" s="5"/>
      <c r="J172" s="5"/>
      <c r="K172" s="5"/>
      <c r="L172" s="5"/>
    </row>
    <row r="173" spans="1:12" x14ac:dyDescent="0.35">
      <c r="A173" s="5"/>
      <c r="B173" s="5"/>
      <c r="C173" s="5"/>
      <c r="D173" s="5"/>
      <c r="E173" s="5"/>
      <c r="F173" s="5"/>
      <c r="G173" s="5"/>
      <c r="H173" s="5"/>
      <c r="I173" s="5"/>
      <c r="J173" s="5"/>
      <c r="K173" s="5"/>
      <c r="L173" s="5"/>
    </row>
    <row r="174" spans="1:12" x14ac:dyDescent="0.35">
      <c r="A174" s="5"/>
      <c r="B174" s="5"/>
      <c r="C174" s="5"/>
      <c r="D174" s="5"/>
      <c r="E174" s="5"/>
      <c r="F174" s="5"/>
      <c r="G174" s="5"/>
      <c r="H174" s="5"/>
      <c r="I174" s="5"/>
      <c r="J174" s="5"/>
      <c r="K174" s="5"/>
      <c r="L174" s="5"/>
    </row>
    <row r="175" spans="1:12" x14ac:dyDescent="0.35">
      <c r="A175" s="5"/>
      <c r="B175" s="5"/>
      <c r="C175" s="5"/>
      <c r="D175" s="5"/>
      <c r="E175" s="5"/>
      <c r="F175" s="5"/>
      <c r="G175" s="5"/>
      <c r="H175" s="5"/>
      <c r="I175" s="5"/>
      <c r="J175" s="5"/>
      <c r="K175" s="5"/>
      <c r="L175" s="5"/>
    </row>
    <row r="176" spans="1:12" ht="24" customHeight="1" x14ac:dyDescent="0.35">
      <c r="A176" s="5"/>
      <c r="B176" s="7" t="s">
        <v>74</v>
      </c>
      <c r="C176" s="5"/>
      <c r="D176" s="5"/>
      <c r="E176" s="5"/>
      <c r="F176" s="5"/>
      <c r="G176" s="5"/>
      <c r="H176" s="5"/>
      <c r="J176" s="7" t="s">
        <v>75</v>
      </c>
      <c r="K176" s="5"/>
      <c r="L176" s="5"/>
    </row>
    <row r="177" spans="1:12" ht="18.75" customHeight="1" x14ac:dyDescent="0.35">
      <c r="A177" s="5"/>
      <c r="B177" s="5"/>
      <c r="C177" s="44" t="s">
        <v>93</v>
      </c>
      <c r="D177" s="5"/>
      <c r="E177" s="5"/>
      <c r="F177" s="5"/>
      <c r="G177" s="5"/>
      <c r="H177" s="5"/>
      <c r="I177" s="5"/>
      <c r="J177" s="5"/>
      <c r="K177" s="5"/>
      <c r="L177" s="5"/>
    </row>
    <row r="178" spans="1:12" ht="26.25" customHeight="1" x14ac:dyDescent="0.35">
      <c r="A178" s="5"/>
      <c r="B178" s="5"/>
      <c r="C178" s="88" t="s">
        <v>66</v>
      </c>
      <c r="D178" s="88"/>
      <c r="E178" s="88" t="s">
        <v>90</v>
      </c>
      <c r="F178" s="88"/>
      <c r="G178" s="88" t="s">
        <v>64</v>
      </c>
      <c r="H178" s="88"/>
      <c r="I178" s="88" t="s">
        <v>88</v>
      </c>
      <c r="J178" s="88"/>
      <c r="K178" s="5"/>
      <c r="L178" s="5"/>
    </row>
    <row r="179" spans="1:12" x14ac:dyDescent="0.35">
      <c r="A179" s="5"/>
      <c r="B179" s="5"/>
      <c r="C179" s="93" t="s">
        <v>0</v>
      </c>
      <c r="D179" s="93"/>
      <c r="E179" s="93" t="e">
        <f>#REF!</f>
        <v>#REF!</v>
      </c>
      <c r="F179" s="93"/>
      <c r="G179" s="93">
        <v>2</v>
      </c>
      <c r="H179" s="93"/>
      <c r="I179" s="98" t="e">
        <f>#REF!</f>
        <v>#REF!</v>
      </c>
      <c r="J179" s="98"/>
      <c r="K179" s="5"/>
      <c r="L179" s="5"/>
    </row>
    <row r="180" spans="1:12" x14ac:dyDescent="0.35">
      <c r="A180" s="5"/>
      <c r="B180" s="5"/>
      <c r="C180" s="93" t="s">
        <v>1</v>
      </c>
      <c r="D180" s="93"/>
      <c r="E180" s="93" t="e">
        <f>#REF!</f>
        <v>#REF!</v>
      </c>
      <c r="F180" s="93"/>
      <c r="G180" s="93">
        <v>2</v>
      </c>
      <c r="H180" s="93"/>
      <c r="I180" s="98" t="e">
        <f>#REF!</f>
        <v>#REF!</v>
      </c>
      <c r="J180" s="98"/>
      <c r="K180" s="5"/>
      <c r="L180" s="5"/>
    </row>
    <row r="181" spans="1:12" x14ac:dyDescent="0.35">
      <c r="A181" s="5"/>
      <c r="B181" s="5"/>
      <c r="C181" s="93" t="s">
        <v>2</v>
      </c>
      <c r="D181" s="93"/>
      <c r="E181" s="93" t="e">
        <f>#REF!</f>
        <v>#REF!</v>
      </c>
      <c r="F181" s="93"/>
      <c r="G181" s="93">
        <v>2</v>
      </c>
      <c r="H181" s="93"/>
      <c r="I181" s="98" t="e">
        <f>#REF!</f>
        <v>#REF!</v>
      </c>
      <c r="J181" s="98"/>
      <c r="K181" s="5"/>
      <c r="L181" s="5"/>
    </row>
    <row r="182" spans="1:12" x14ac:dyDescent="0.35">
      <c r="A182" s="5"/>
      <c r="B182" s="5"/>
      <c r="C182" s="93" t="s">
        <v>3</v>
      </c>
      <c r="D182" s="93"/>
      <c r="E182" s="93" t="e">
        <f>#REF!</f>
        <v>#REF!</v>
      </c>
      <c r="F182" s="93"/>
      <c r="G182" s="93">
        <v>2</v>
      </c>
      <c r="H182" s="93"/>
      <c r="I182" s="98" t="e">
        <f>#REF!</f>
        <v>#REF!</v>
      </c>
      <c r="J182" s="98"/>
      <c r="K182" s="5"/>
      <c r="L182" s="5"/>
    </row>
    <row r="183" spans="1:12" x14ac:dyDescent="0.35">
      <c r="A183" s="5"/>
      <c r="B183" s="5"/>
      <c r="C183" s="93" t="s">
        <v>4</v>
      </c>
      <c r="D183" s="93"/>
      <c r="E183" s="93" t="e">
        <f>#REF!</f>
        <v>#REF!</v>
      </c>
      <c r="F183" s="93"/>
      <c r="G183" s="93">
        <v>2</v>
      </c>
      <c r="H183" s="93"/>
      <c r="I183" s="98" t="e">
        <f>#REF!</f>
        <v>#REF!</v>
      </c>
      <c r="J183" s="98"/>
      <c r="K183" s="5"/>
      <c r="L183" s="5"/>
    </row>
    <row r="184" spans="1:12" x14ac:dyDescent="0.35">
      <c r="A184" s="5"/>
      <c r="B184" s="5"/>
      <c r="C184" s="93" t="s">
        <v>6</v>
      </c>
      <c r="D184" s="93"/>
      <c r="E184" s="93" t="e">
        <f>#REF!</f>
        <v>#REF!</v>
      </c>
      <c r="F184" s="93"/>
      <c r="G184" s="93">
        <v>2</v>
      </c>
      <c r="H184" s="93"/>
      <c r="I184" s="98" t="e">
        <f>#REF!</f>
        <v>#REF!</v>
      </c>
      <c r="J184" s="98"/>
      <c r="K184" s="5"/>
      <c r="L184" s="5"/>
    </row>
    <row r="185" spans="1:12" x14ac:dyDescent="0.35">
      <c r="A185" s="5"/>
      <c r="B185" s="5"/>
      <c r="C185" s="93" t="s">
        <v>5</v>
      </c>
      <c r="D185" s="93"/>
      <c r="E185" s="93" t="e">
        <f>#REF!</f>
        <v>#REF!</v>
      </c>
      <c r="F185" s="93"/>
      <c r="G185" s="93">
        <v>2</v>
      </c>
      <c r="H185" s="93"/>
      <c r="I185" s="98" t="e">
        <f>#REF!</f>
        <v>#REF!</v>
      </c>
      <c r="J185" s="98"/>
      <c r="K185" s="5"/>
      <c r="L185" s="5"/>
    </row>
    <row r="186" spans="1:12" x14ac:dyDescent="0.35">
      <c r="A186" s="5"/>
      <c r="B186" s="5"/>
      <c r="C186" s="93" t="s">
        <v>7</v>
      </c>
      <c r="D186" s="93"/>
      <c r="E186" s="93" t="e">
        <f>#REF!</f>
        <v>#REF!</v>
      </c>
      <c r="F186" s="93"/>
      <c r="G186" s="93">
        <v>2</v>
      </c>
      <c r="H186" s="93"/>
      <c r="I186" s="98" t="e">
        <f>#REF!</f>
        <v>#REF!</v>
      </c>
      <c r="J186" s="98"/>
      <c r="K186" s="5"/>
      <c r="L186" s="5"/>
    </row>
    <row r="187" spans="1:12" x14ac:dyDescent="0.35">
      <c r="A187" s="5"/>
      <c r="B187" s="5"/>
      <c r="C187" s="93" t="s">
        <v>8</v>
      </c>
      <c r="D187" s="93"/>
      <c r="E187" s="93" t="e">
        <f>#REF!</f>
        <v>#REF!</v>
      </c>
      <c r="F187" s="93"/>
      <c r="G187" s="93">
        <v>2</v>
      </c>
      <c r="H187" s="93"/>
      <c r="I187" s="98" t="e">
        <f>#REF!</f>
        <v>#REF!</v>
      </c>
      <c r="J187" s="98"/>
      <c r="K187" s="5"/>
      <c r="L187" s="5"/>
    </row>
    <row r="188" spans="1:12" x14ac:dyDescent="0.35">
      <c r="A188" s="5"/>
      <c r="B188" s="5"/>
      <c r="C188" s="93" t="s">
        <v>9</v>
      </c>
      <c r="D188" s="93"/>
      <c r="E188" s="93" t="e">
        <f>#REF!</f>
        <v>#REF!</v>
      </c>
      <c r="F188" s="93"/>
      <c r="G188" s="93">
        <v>2</v>
      </c>
      <c r="H188" s="93"/>
      <c r="I188" s="98" t="e">
        <f>#REF!</f>
        <v>#REF!</v>
      </c>
      <c r="J188" s="98"/>
      <c r="K188" s="5"/>
      <c r="L188" s="5"/>
    </row>
    <row r="189" spans="1:12" x14ac:dyDescent="0.35">
      <c r="A189" s="5"/>
      <c r="B189" s="5"/>
      <c r="C189" s="93" t="s">
        <v>10</v>
      </c>
      <c r="D189" s="93"/>
      <c r="E189" s="93" t="e">
        <f>#REF!</f>
        <v>#REF!</v>
      </c>
      <c r="F189" s="93"/>
      <c r="G189" s="93">
        <v>2</v>
      </c>
      <c r="H189" s="93"/>
      <c r="I189" s="98" t="e">
        <f>#REF!</f>
        <v>#REF!</v>
      </c>
      <c r="J189" s="98"/>
      <c r="K189" s="5"/>
      <c r="L189" s="5"/>
    </row>
    <row r="190" spans="1:12" x14ac:dyDescent="0.35">
      <c r="A190" s="5"/>
      <c r="B190" s="5"/>
      <c r="C190" s="93" t="s">
        <v>11</v>
      </c>
      <c r="D190" s="93"/>
      <c r="E190" s="93" t="e">
        <f>#REF!</f>
        <v>#REF!</v>
      </c>
      <c r="F190" s="93"/>
      <c r="G190" s="93">
        <v>2</v>
      </c>
      <c r="H190" s="93"/>
      <c r="I190" s="98" t="e">
        <f>#REF!</f>
        <v>#REF!</v>
      </c>
      <c r="J190" s="98"/>
      <c r="K190" s="5"/>
      <c r="L190" s="5"/>
    </row>
    <row r="191" spans="1:12" s="3" customFormat="1" x14ac:dyDescent="0.35">
      <c r="A191" s="5"/>
      <c r="B191" s="5"/>
      <c r="C191" s="5"/>
      <c r="D191" s="5"/>
      <c r="E191" s="5"/>
      <c r="F191" s="5"/>
      <c r="G191" s="5"/>
      <c r="H191" s="5"/>
      <c r="I191" s="5"/>
      <c r="J191" s="5"/>
      <c r="K191" s="5"/>
      <c r="L191" s="5"/>
    </row>
    <row r="192" spans="1:12" x14ac:dyDescent="0.35">
      <c r="A192" s="5"/>
      <c r="B192" s="5"/>
      <c r="C192" s="5"/>
      <c r="D192" s="5"/>
      <c r="E192" s="5"/>
      <c r="F192" s="5"/>
      <c r="G192" s="5"/>
      <c r="H192" s="5"/>
      <c r="I192" s="5"/>
      <c r="J192" s="5"/>
      <c r="K192" s="5"/>
      <c r="L192" s="5"/>
    </row>
    <row r="193" spans="1:12" s="3" customFormat="1" ht="48.5" x14ac:dyDescent="0.35">
      <c r="A193" s="95"/>
      <c r="B193" s="95"/>
      <c r="C193" s="95"/>
      <c r="D193" s="95"/>
      <c r="F193" s="80" t="s">
        <v>12</v>
      </c>
      <c r="G193" s="80"/>
      <c r="H193" s="80"/>
      <c r="I193" s="80"/>
      <c r="J193" s="80"/>
      <c r="K193" s="80"/>
      <c r="L193" s="80"/>
    </row>
    <row r="194" spans="1:12" s="3" customFormat="1" ht="27" x14ac:dyDescent="0.35">
      <c r="A194" s="78" t="s">
        <v>13</v>
      </c>
      <c r="B194" s="78"/>
      <c r="C194" s="78"/>
      <c r="D194" s="78"/>
      <c r="E194" s="78"/>
      <c r="F194" s="81" t="str">
        <f>G3</f>
        <v>Calibration Certificate</v>
      </c>
      <c r="G194" s="81"/>
      <c r="H194" s="81"/>
      <c r="I194" s="81"/>
      <c r="J194" s="81"/>
      <c r="K194" s="81"/>
      <c r="L194" s="81"/>
    </row>
    <row r="195" spans="1:12" s="3" customFormat="1" ht="15.5" x14ac:dyDescent="0.35">
      <c r="A195" s="78"/>
      <c r="B195" s="78"/>
      <c r="C195" s="78"/>
      <c r="D195" s="78"/>
      <c r="E195" s="78"/>
      <c r="F195" s="82" t="s">
        <v>14</v>
      </c>
      <c r="G195" s="82"/>
      <c r="H195" s="82"/>
      <c r="I195" s="82"/>
      <c r="J195" s="82"/>
      <c r="K195" s="82"/>
      <c r="L195" s="82"/>
    </row>
    <row r="196" spans="1:12" s="3" customFormat="1" x14ac:dyDescent="0.35">
      <c r="A196" s="78"/>
      <c r="B196" s="78"/>
      <c r="C196" s="78"/>
      <c r="D196" s="78"/>
      <c r="E196" s="78"/>
      <c r="F196" s="96" t="s">
        <v>15</v>
      </c>
      <c r="G196" s="96"/>
      <c r="H196" s="96"/>
      <c r="I196" s="96"/>
      <c r="J196" s="96"/>
      <c r="K196" s="96"/>
      <c r="L196" s="96"/>
    </row>
    <row r="197" spans="1:12" s="3" customFormat="1" x14ac:dyDescent="0.35">
      <c r="A197" s="78"/>
      <c r="B197" s="78"/>
      <c r="C197" s="78"/>
      <c r="D197" s="78"/>
      <c r="E197" s="78"/>
      <c r="F197" s="97" t="s">
        <v>16</v>
      </c>
      <c r="G197" s="97"/>
      <c r="H197" s="97"/>
      <c r="I197" s="97"/>
      <c r="J197" s="97"/>
      <c r="K197" s="97"/>
      <c r="L197" s="97"/>
    </row>
    <row r="198" spans="1:12" s="3" customFormat="1" ht="15" thickBot="1" x14ac:dyDescent="0.4">
      <c r="A198" s="79" t="str">
        <f>A129</f>
        <v>Codigo: CS-RTL-FT-032-Versión 2.</v>
      </c>
      <c r="B198" s="79"/>
      <c r="C198" s="79"/>
      <c r="D198" s="79"/>
      <c r="E198" s="79"/>
      <c r="F198" s="79" t="s">
        <v>85</v>
      </c>
      <c r="G198" s="79"/>
      <c r="H198" s="79"/>
      <c r="I198" s="79"/>
      <c r="J198" s="79"/>
      <c r="K198" s="79"/>
      <c r="L198" s="79"/>
    </row>
    <row r="199" spans="1:12" s="3" customFormat="1" ht="15" thickTop="1" x14ac:dyDescent="0.35">
      <c r="A199" s="60"/>
      <c r="B199" s="60"/>
      <c r="C199" s="60"/>
      <c r="D199" s="60"/>
      <c r="E199" s="60"/>
      <c r="F199" s="60"/>
      <c r="G199" s="60"/>
      <c r="H199" s="60"/>
      <c r="I199" s="60"/>
      <c r="J199" s="60"/>
      <c r="K199" s="60"/>
      <c r="L199" s="60"/>
    </row>
    <row r="200" spans="1:12" ht="17.25" customHeight="1" x14ac:dyDescent="0.35">
      <c r="A200" s="5"/>
      <c r="B200" s="5"/>
      <c r="C200" s="7"/>
      <c r="D200" s="44" t="s">
        <v>76</v>
      </c>
      <c r="E200" s="5"/>
      <c r="F200" s="5"/>
      <c r="G200" s="5"/>
      <c r="H200" s="5"/>
      <c r="I200" s="5"/>
      <c r="J200" s="5"/>
      <c r="K200" s="5"/>
      <c r="L200" s="5"/>
    </row>
    <row r="201" spans="1:12" ht="17.25" customHeight="1" x14ac:dyDescent="0.35">
      <c r="A201" s="5"/>
      <c r="B201" s="5"/>
      <c r="C201" s="2"/>
      <c r="D201" s="89" t="s">
        <v>63</v>
      </c>
      <c r="E201" s="90"/>
      <c r="F201" s="89" t="s">
        <v>64</v>
      </c>
      <c r="G201" s="90"/>
      <c r="H201" s="91" t="s">
        <v>65</v>
      </c>
      <c r="I201" s="90"/>
      <c r="J201" s="14"/>
      <c r="K201" s="5"/>
      <c r="L201" s="5"/>
    </row>
    <row r="202" spans="1:12" ht="16.5" customHeight="1" x14ac:dyDescent="0.35">
      <c r="A202" s="5"/>
      <c r="B202" s="5"/>
      <c r="C202" s="2"/>
      <c r="D202" s="99" t="e">
        <f>#REF!</f>
        <v>#REF!</v>
      </c>
      <c r="E202" s="100"/>
      <c r="F202" s="99">
        <v>2</v>
      </c>
      <c r="G202" s="100"/>
      <c r="H202" s="99" t="e">
        <f>#REF!</f>
        <v>#REF!</v>
      </c>
      <c r="I202" s="100"/>
      <c r="J202" s="15"/>
      <c r="K202" s="5"/>
      <c r="L202" s="5"/>
    </row>
    <row r="203" spans="1:12" x14ac:dyDescent="0.35">
      <c r="A203" s="5"/>
      <c r="B203" s="5"/>
      <c r="C203" s="3"/>
      <c r="D203" s="5"/>
      <c r="E203" s="5"/>
      <c r="F203" s="5"/>
      <c r="G203" s="5"/>
      <c r="H203" s="1"/>
      <c r="I203" s="1"/>
      <c r="J203" s="5"/>
      <c r="K203" s="5"/>
      <c r="L203" s="5"/>
    </row>
    <row r="204" spans="1:12" x14ac:dyDescent="0.35">
      <c r="A204" s="5"/>
      <c r="B204" s="5"/>
      <c r="C204" s="5"/>
      <c r="D204" s="5"/>
      <c r="E204" s="5"/>
      <c r="F204" s="5"/>
      <c r="G204" s="5"/>
      <c r="H204" s="5"/>
      <c r="I204" s="5"/>
      <c r="J204" s="5"/>
      <c r="K204" s="5"/>
      <c r="L204" s="5"/>
    </row>
    <row r="205" spans="1:12" x14ac:dyDescent="0.35">
      <c r="A205" s="5"/>
      <c r="B205" s="5"/>
      <c r="C205" s="5"/>
      <c r="D205" s="5"/>
      <c r="E205" s="5"/>
      <c r="F205" s="5"/>
      <c r="G205" s="5"/>
      <c r="H205" s="5"/>
      <c r="I205" s="5"/>
      <c r="J205" s="5"/>
      <c r="K205" s="5"/>
      <c r="L205" s="5"/>
    </row>
    <row r="206" spans="1:12" x14ac:dyDescent="0.35">
      <c r="A206" s="5"/>
      <c r="B206" s="5"/>
      <c r="C206" s="5"/>
      <c r="D206" s="5"/>
      <c r="E206" s="5"/>
      <c r="F206" s="5"/>
      <c r="G206" s="5"/>
      <c r="H206" s="5"/>
      <c r="I206" s="5"/>
      <c r="J206" s="5"/>
      <c r="K206" s="5"/>
      <c r="L206" s="5"/>
    </row>
    <row r="207" spans="1:12" x14ac:dyDescent="0.35">
      <c r="A207" s="5"/>
      <c r="B207" s="5"/>
      <c r="C207" s="5"/>
      <c r="D207" s="5"/>
      <c r="E207" s="5"/>
      <c r="F207" s="5"/>
      <c r="G207" s="5"/>
      <c r="H207" s="5"/>
      <c r="I207" s="5"/>
      <c r="J207" s="5"/>
      <c r="K207" s="5"/>
      <c r="L207" s="5"/>
    </row>
    <row r="208" spans="1:12" x14ac:dyDescent="0.35">
      <c r="A208" s="5"/>
      <c r="B208" s="5"/>
      <c r="C208" s="5"/>
      <c r="D208" s="5"/>
      <c r="E208" s="5"/>
      <c r="F208" s="5"/>
      <c r="G208" s="5"/>
      <c r="H208" s="5"/>
      <c r="I208" s="5"/>
      <c r="J208" s="5"/>
      <c r="K208" s="5"/>
      <c r="L208" s="5"/>
    </row>
    <row r="209" spans="1:12" x14ac:dyDescent="0.35">
      <c r="A209" s="5"/>
      <c r="B209" s="5"/>
      <c r="C209" s="5"/>
      <c r="D209" s="5"/>
      <c r="E209" s="5"/>
      <c r="F209" s="5"/>
      <c r="G209" s="5"/>
      <c r="H209" s="5"/>
      <c r="I209" s="5"/>
      <c r="J209" s="5"/>
      <c r="K209" s="5"/>
      <c r="L209" s="5"/>
    </row>
    <row r="210" spans="1:12" x14ac:dyDescent="0.35">
      <c r="A210" s="5"/>
      <c r="B210" s="5"/>
      <c r="C210" s="5"/>
      <c r="D210" s="5"/>
      <c r="E210" s="5"/>
      <c r="F210" s="5"/>
      <c r="G210" s="5"/>
      <c r="H210" s="5"/>
      <c r="I210" s="5"/>
      <c r="J210" s="5"/>
      <c r="K210" s="5"/>
      <c r="L210" s="5"/>
    </row>
    <row r="211" spans="1:12" x14ac:dyDescent="0.35">
      <c r="A211" s="5"/>
      <c r="B211" s="5"/>
      <c r="C211" s="5"/>
      <c r="D211" s="5"/>
      <c r="E211" s="5"/>
      <c r="F211" s="5"/>
      <c r="G211" s="5"/>
      <c r="H211" s="5"/>
      <c r="I211" s="5"/>
      <c r="J211" s="5"/>
      <c r="K211" s="5"/>
      <c r="L211" s="5"/>
    </row>
    <row r="212" spans="1:12" x14ac:dyDescent="0.35">
      <c r="A212" s="5"/>
      <c r="B212" s="5"/>
      <c r="C212" s="5"/>
      <c r="D212" s="5"/>
      <c r="E212" s="5"/>
      <c r="F212" s="5"/>
      <c r="G212" s="5"/>
      <c r="H212" s="5"/>
      <c r="I212" s="5"/>
      <c r="J212" s="5"/>
      <c r="K212" s="5"/>
      <c r="L212" s="5"/>
    </row>
    <row r="213" spans="1:12" x14ac:dyDescent="0.35">
      <c r="A213" s="5"/>
      <c r="B213" s="5"/>
      <c r="C213" s="5"/>
      <c r="D213" s="5"/>
      <c r="E213" s="5"/>
      <c r="F213" s="5"/>
      <c r="G213" s="5"/>
      <c r="H213" s="5"/>
      <c r="I213" s="5"/>
      <c r="J213" s="5"/>
      <c r="K213" s="5"/>
      <c r="L213" s="5"/>
    </row>
    <row r="214" spans="1:12" x14ac:dyDescent="0.35">
      <c r="A214" s="5"/>
      <c r="B214" s="5"/>
      <c r="C214" s="5"/>
      <c r="D214" s="5"/>
      <c r="E214" s="5"/>
      <c r="F214" s="5"/>
      <c r="G214" s="5"/>
      <c r="H214" s="5"/>
      <c r="I214" s="5"/>
      <c r="J214" s="5"/>
      <c r="K214" s="5"/>
      <c r="L214" s="5"/>
    </row>
    <row r="215" spans="1:12" ht="19.5" customHeight="1" x14ac:dyDescent="0.35">
      <c r="A215" s="5"/>
      <c r="B215" s="7" t="s">
        <v>77</v>
      </c>
      <c r="C215" s="5"/>
      <c r="D215" s="5"/>
      <c r="E215" s="5"/>
      <c r="F215" s="5"/>
      <c r="G215" s="5"/>
      <c r="H215" s="5"/>
      <c r="J215" s="7" t="s">
        <v>78</v>
      </c>
      <c r="K215" s="5"/>
      <c r="L215" s="5"/>
    </row>
    <row r="216" spans="1:12" ht="16.5" customHeight="1" x14ac:dyDescent="0.35">
      <c r="A216" s="5"/>
      <c r="B216" s="5"/>
      <c r="C216" s="44" t="s">
        <v>94</v>
      </c>
      <c r="D216" s="5"/>
      <c r="E216" s="5"/>
      <c r="F216" s="5"/>
      <c r="G216" s="5"/>
      <c r="H216" s="5"/>
      <c r="I216" s="5"/>
      <c r="J216" s="5"/>
      <c r="K216" s="5"/>
      <c r="L216" s="5"/>
    </row>
    <row r="217" spans="1:12" ht="24.75" customHeight="1" x14ac:dyDescent="0.35">
      <c r="A217" s="5"/>
      <c r="B217" s="5"/>
      <c r="C217" s="88" t="s">
        <v>66</v>
      </c>
      <c r="D217" s="88"/>
      <c r="E217" s="88" t="s">
        <v>90</v>
      </c>
      <c r="F217" s="88"/>
      <c r="G217" s="88" t="s">
        <v>64</v>
      </c>
      <c r="H217" s="88"/>
      <c r="I217" s="88" t="s">
        <v>88</v>
      </c>
      <c r="J217" s="88"/>
      <c r="K217" s="5"/>
      <c r="L217" s="5"/>
    </row>
    <row r="218" spans="1:12" x14ac:dyDescent="0.35">
      <c r="A218" s="5"/>
      <c r="B218" s="5"/>
      <c r="C218" s="93" t="s">
        <v>0</v>
      </c>
      <c r="D218" s="93"/>
      <c r="E218" s="93" t="e">
        <f>#REF!</f>
        <v>#REF!</v>
      </c>
      <c r="F218" s="93"/>
      <c r="G218" s="93">
        <v>2</v>
      </c>
      <c r="H218" s="93"/>
      <c r="I218" s="98" t="e">
        <f>#REF!</f>
        <v>#REF!</v>
      </c>
      <c r="J218" s="98"/>
      <c r="K218" s="5"/>
      <c r="L218" s="5"/>
    </row>
    <row r="219" spans="1:12" x14ac:dyDescent="0.35">
      <c r="A219" s="5"/>
      <c r="B219" s="5"/>
      <c r="C219" s="93" t="s">
        <v>1</v>
      </c>
      <c r="D219" s="93"/>
      <c r="E219" s="93" t="e">
        <f>#REF!</f>
        <v>#REF!</v>
      </c>
      <c r="F219" s="93"/>
      <c r="G219" s="93">
        <v>2</v>
      </c>
      <c r="H219" s="93"/>
      <c r="I219" s="98" t="e">
        <f>#REF!</f>
        <v>#REF!</v>
      </c>
      <c r="J219" s="98"/>
      <c r="K219" s="5"/>
      <c r="L219" s="5"/>
    </row>
    <row r="220" spans="1:12" x14ac:dyDescent="0.35">
      <c r="A220" s="5"/>
      <c r="B220" s="5"/>
      <c r="C220" s="93" t="s">
        <v>2</v>
      </c>
      <c r="D220" s="93"/>
      <c r="E220" s="93" t="e">
        <f>#REF!</f>
        <v>#REF!</v>
      </c>
      <c r="F220" s="93"/>
      <c r="G220" s="93">
        <v>2</v>
      </c>
      <c r="H220" s="93"/>
      <c r="I220" s="98" t="e">
        <f>#REF!</f>
        <v>#REF!</v>
      </c>
      <c r="J220" s="98"/>
      <c r="K220" s="5"/>
      <c r="L220" s="5"/>
    </row>
    <row r="221" spans="1:12" x14ac:dyDescent="0.35">
      <c r="A221" s="5"/>
      <c r="B221" s="5"/>
      <c r="C221" s="93" t="s">
        <v>3</v>
      </c>
      <c r="D221" s="93"/>
      <c r="E221" s="93" t="e">
        <f>#REF!</f>
        <v>#REF!</v>
      </c>
      <c r="F221" s="93"/>
      <c r="G221" s="93">
        <v>2</v>
      </c>
      <c r="H221" s="93"/>
      <c r="I221" s="98" t="e">
        <f>#REF!</f>
        <v>#REF!</v>
      </c>
      <c r="J221" s="98"/>
      <c r="K221" s="5"/>
      <c r="L221" s="5"/>
    </row>
    <row r="222" spans="1:12" x14ac:dyDescent="0.35">
      <c r="A222" s="5"/>
      <c r="B222" s="5"/>
      <c r="C222" s="93" t="s">
        <v>4</v>
      </c>
      <c r="D222" s="93"/>
      <c r="E222" s="93" t="e">
        <f>#REF!</f>
        <v>#REF!</v>
      </c>
      <c r="F222" s="93"/>
      <c r="G222" s="93">
        <v>2</v>
      </c>
      <c r="H222" s="93"/>
      <c r="I222" s="98" t="e">
        <f>#REF!</f>
        <v>#REF!</v>
      </c>
      <c r="J222" s="98"/>
      <c r="K222" s="5"/>
      <c r="L222" s="5"/>
    </row>
    <row r="223" spans="1:12" x14ac:dyDescent="0.35">
      <c r="A223" s="5"/>
      <c r="B223" s="5"/>
      <c r="C223" s="93" t="s">
        <v>6</v>
      </c>
      <c r="D223" s="93"/>
      <c r="E223" s="93" t="e">
        <f>#REF!</f>
        <v>#REF!</v>
      </c>
      <c r="F223" s="93"/>
      <c r="G223" s="93">
        <v>2</v>
      </c>
      <c r="H223" s="93"/>
      <c r="I223" s="98" t="e">
        <f>#REF!</f>
        <v>#REF!</v>
      </c>
      <c r="J223" s="98"/>
      <c r="K223" s="5"/>
      <c r="L223" s="5"/>
    </row>
    <row r="224" spans="1:12" x14ac:dyDescent="0.35">
      <c r="A224" s="5"/>
      <c r="B224" s="5"/>
      <c r="C224" s="93" t="s">
        <v>5</v>
      </c>
      <c r="D224" s="93"/>
      <c r="E224" s="93" t="e">
        <f>#REF!</f>
        <v>#REF!</v>
      </c>
      <c r="F224" s="93"/>
      <c r="G224" s="93">
        <v>2</v>
      </c>
      <c r="H224" s="93"/>
      <c r="I224" s="98" t="e">
        <f>#REF!</f>
        <v>#REF!</v>
      </c>
      <c r="J224" s="98"/>
      <c r="K224" s="5"/>
      <c r="L224" s="5"/>
    </row>
    <row r="225" spans="1:12" x14ac:dyDescent="0.35">
      <c r="A225" s="5"/>
      <c r="B225" s="5"/>
      <c r="C225" s="93" t="s">
        <v>7</v>
      </c>
      <c r="D225" s="93"/>
      <c r="E225" s="93" t="e">
        <f>#REF!</f>
        <v>#REF!</v>
      </c>
      <c r="F225" s="93"/>
      <c r="G225" s="93">
        <v>2</v>
      </c>
      <c r="H225" s="93"/>
      <c r="I225" s="98" t="e">
        <f>#REF!</f>
        <v>#REF!</v>
      </c>
      <c r="J225" s="98"/>
      <c r="K225" s="5"/>
      <c r="L225" s="5"/>
    </row>
    <row r="226" spans="1:12" x14ac:dyDescent="0.35">
      <c r="A226" s="5"/>
      <c r="B226" s="5"/>
      <c r="C226" s="93" t="s">
        <v>8</v>
      </c>
      <c r="D226" s="93"/>
      <c r="E226" s="93" t="e">
        <f>#REF!</f>
        <v>#REF!</v>
      </c>
      <c r="F226" s="93"/>
      <c r="G226" s="93">
        <v>2</v>
      </c>
      <c r="H226" s="93"/>
      <c r="I226" s="98" t="e">
        <f>#REF!</f>
        <v>#REF!</v>
      </c>
      <c r="J226" s="98"/>
      <c r="K226" s="5"/>
      <c r="L226" s="5"/>
    </row>
    <row r="227" spans="1:12" x14ac:dyDescent="0.35">
      <c r="A227" s="5"/>
      <c r="B227" s="5"/>
      <c r="C227" s="93" t="s">
        <v>9</v>
      </c>
      <c r="D227" s="93"/>
      <c r="E227" s="93" t="e">
        <f>#REF!</f>
        <v>#REF!</v>
      </c>
      <c r="F227" s="93"/>
      <c r="G227" s="93">
        <v>2</v>
      </c>
      <c r="H227" s="93"/>
      <c r="I227" s="98" t="e">
        <f>#REF!</f>
        <v>#REF!</v>
      </c>
      <c r="J227" s="98"/>
      <c r="K227" s="5"/>
      <c r="L227" s="5"/>
    </row>
    <row r="228" spans="1:12" x14ac:dyDescent="0.35">
      <c r="A228" s="5"/>
      <c r="B228" s="5"/>
      <c r="C228" s="93" t="s">
        <v>10</v>
      </c>
      <c r="D228" s="93"/>
      <c r="E228" s="93" t="e">
        <f>#REF!</f>
        <v>#REF!</v>
      </c>
      <c r="F228" s="93"/>
      <c r="G228" s="93">
        <v>2</v>
      </c>
      <c r="H228" s="93"/>
      <c r="I228" s="98" t="e">
        <f>#REF!</f>
        <v>#REF!</v>
      </c>
      <c r="J228" s="98"/>
      <c r="K228" s="5"/>
      <c r="L228" s="5"/>
    </row>
    <row r="229" spans="1:12" x14ac:dyDescent="0.35">
      <c r="A229" s="5"/>
      <c r="B229" s="5"/>
      <c r="C229" s="93" t="s">
        <v>11</v>
      </c>
      <c r="D229" s="93"/>
      <c r="E229" s="93" t="e">
        <f>#REF!</f>
        <v>#REF!</v>
      </c>
      <c r="F229" s="93"/>
      <c r="G229" s="93">
        <v>2</v>
      </c>
      <c r="H229" s="93"/>
      <c r="I229" s="98" t="e">
        <f>#REF!</f>
        <v>#REF!</v>
      </c>
      <c r="J229" s="98"/>
      <c r="K229" s="5"/>
      <c r="L229" s="5"/>
    </row>
    <row r="230" spans="1:12" ht="33.75" customHeight="1" x14ac:dyDescent="0.35">
      <c r="A230" s="5"/>
      <c r="B230" s="5"/>
      <c r="C230" s="87" t="s">
        <v>79</v>
      </c>
      <c r="D230" s="87"/>
      <c r="E230" s="87"/>
      <c r="F230" s="87"/>
      <c r="G230" s="87"/>
      <c r="H230" s="87"/>
      <c r="I230" s="87"/>
      <c r="J230" s="87"/>
      <c r="K230" s="87"/>
      <c r="L230" s="5"/>
    </row>
    <row r="231" spans="1:12" ht="40.5" customHeight="1" x14ac:dyDescent="0.35">
      <c r="A231" s="5"/>
      <c r="B231" s="5"/>
      <c r="C231" s="88" t="s">
        <v>81</v>
      </c>
      <c r="D231" s="88"/>
      <c r="E231" s="89" t="s">
        <v>80</v>
      </c>
      <c r="F231" s="90"/>
      <c r="G231" s="89" t="s">
        <v>62</v>
      </c>
      <c r="H231" s="90"/>
      <c r="I231" s="16" t="s">
        <v>64</v>
      </c>
      <c r="J231" s="91" t="s">
        <v>89</v>
      </c>
      <c r="K231" s="92"/>
      <c r="L231" s="5"/>
    </row>
    <row r="232" spans="1:12" x14ac:dyDescent="0.35">
      <c r="A232" s="5"/>
      <c r="B232" s="5"/>
      <c r="C232" s="85" t="e">
        <f>#REF!</f>
        <v>#REF!</v>
      </c>
      <c r="D232" s="86"/>
      <c r="E232" s="85" t="e">
        <f>#REF!</f>
        <v>#REF!</v>
      </c>
      <c r="F232" s="86"/>
      <c r="G232" s="85" t="e">
        <f>C232-E232</f>
        <v>#REF!</v>
      </c>
      <c r="H232" s="86"/>
      <c r="I232" s="19">
        <v>2</v>
      </c>
      <c r="J232" s="85" t="e">
        <f>#REF!</f>
        <v>#REF!</v>
      </c>
      <c r="K232" s="86"/>
      <c r="L232" s="5"/>
    </row>
    <row r="233" spans="1:12" x14ac:dyDescent="0.35">
      <c r="A233" s="5"/>
      <c r="B233" s="5"/>
      <c r="C233" s="85" t="e">
        <f>#REF!</f>
        <v>#REF!</v>
      </c>
      <c r="D233" s="86"/>
      <c r="E233" s="85" t="e">
        <f>#REF!</f>
        <v>#REF!</v>
      </c>
      <c r="F233" s="86"/>
      <c r="G233" s="85" t="e">
        <f>C233-E233</f>
        <v>#REF!</v>
      </c>
      <c r="H233" s="86"/>
      <c r="I233" s="19">
        <v>2</v>
      </c>
      <c r="J233" s="85" t="e">
        <f>#REF!</f>
        <v>#REF!</v>
      </c>
      <c r="K233" s="86"/>
      <c r="L233" s="5"/>
    </row>
    <row r="234" spans="1:12" x14ac:dyDescent="0.35">
      <c r="A234" s="5"/>
      <c r="B234" s="5"/>
      <c r="C234" s="85" t="e">
        <f>#REF!</f>
        <v>#REF!</v>
      </c>
      <c r="D234" s="86"/>
      <c r="E234" s="85" t="e">
        <f>#REF!</f>
        <v>#REF!</v>
      </c>
      <c r="F234" s="86"/>
      <c r="G234" s="85" t="e">
        <f>C234-E234</f>
        <v>#REF!</v>
      </c>
      <c r="H234" s="86"/>
      <c r="I234" s="19">
        <v>2</v>
      </c>
      <c r="J234" s="85" t="e">
        <f>#REF!</f>
        <v>#REF!</v>
      </c>
      <c r="K234" s="86"/>
      <c r="L234" s="5"/>
    </row>
    <row r="235" spans="1:12" x14ac:dyDescent="0.35">
      <c r="A235" s="5"/>
      <c r="B235" s="5"/>
      <c r="C235" s="85" t="e">
        <f>#REF!</f>
        <v>#REF!</v>
      </c>
      <c r="D235" s="86"/>
      <c r="E235" s="85" t="e">
        <f>#REF!</f>
        <v>#REF!</v>
      </c>
      <c r="F235" s="86"/>
      <c r="G235" s="85" t="e">
        <f>C235-E235</f>
        <v>#REF!</v>
      </c>
      <c r="H235" s="86"/>
      <c r="I235" s="19">
        <v>2</v>
      </c>
      <c r="J235" s="85" t="e">
        <f>#REF!</f>
        <v>#REF!</v>
      </c>
      <c r="K235" s="86"/>
      <c r="L235" s="5"/>
    </row>
    <row r="236" spans="1:12" x14ac:dyDescent="0.35">
      <c r="A236" s="5"/>
      <c r="B236" s="5"/>
      <c r="C236" s="5"/>
      <c r="D236" s="5"/>
      <c r="E236" s="5"/>
      <c r="F236" s="5"/>
      <c r="G236" s="5"/>
      <c r="H236" s="5"/>
      <c r="I236" s="5"/>
      <c r="J236" s="5"/>
      <c r="K236" s="5"/>
      <c r="L236" s="5"/>
    </row>
    <row r="237" spans="1:12" x14ac:dyDescent="0.35">
      <c r="A237" s="5"/>
      <c r="B237" s="5"/>
      <c r="C237" s="5"/>
      <c r="D237" s="5"/>
      <c r="E237" s="5"/>
      <c r="F237" s="5"/>
      <c r="G237" s="5"/>
      <c r="H237" s="5"/>
      <c r="I237" s="5"/>
      <c r="J237" s="5"/>
      <c r="K237" s="5"/>
      <c r="L237" s="5"/>
    </row>
    <row r="238" spans="1:12" x14ac:dyDescent="0.35">
      <c r="A238" s="5"/>
      <c r="B238" s="5"/>
      <c r="C238" s="5"/>
      <c r="D238" s="5"/>
      <c r="E238" s="5"/>
      <c r="F238" s="5"/>
      <c r="G238" s="5"/>
      <c r="H238" s="5"/>
      <c r="I238" s="5"/>
      <c r="J238" s="5"/>
      <c r="K238" s="5"/>
      <c r="L238" s="5"/>
    </row>
    <row r="239" spans="1:12" x14ac:dyDescent="0.35">
      <c r="A239" s="5"/>
      <c r="B239" s="5"/>
      <c r="C239" s="5"/>
      <c r="D239" s="5"/>
      <c r="E239" s="5"/>
      <c r="F239" s="5"/>
      <c r="G239" s="5"/>
      <c r="H239" s="5"/>
      <c r="I239" s="5"/>
      <c r="J239" s="5"/>
      <c r="K239" s="5"/>
      <c r="L239" s="5"/>
    </row>
    <row r="240" spans="1:12" x14ac:dyDescent="0.35">
      <c r="A240" s="5"/>
      <c r="B240" s="5"/>
      <c r="C240" s="5"/>
      <c r="D240" s="5"/>
      <c r="E240" s="5"/>
      <c r="F240" s="5"/>
      <c r="G240" s="5"/>
      <c r="H240" s="5"/>
      <c r="I240" s="5"/>
      <c r="J240" s="5"/>
      <c r="K240" s="5"/>
      <c r="L240" s="5"/>
    </row>
    <row r="241" spans="1:12" x14ac:dyDescent="0.35">
      <c r="A241" s="5"/>
      <c r="B241" s="5"/>
      <c r="C241" s="5"/>
      <c r="D241" s="5"/>
      <c r="E241" s="5"/>
      <c r="F241" s="5"/>
      <c r="G241" s="5"/>
      <c r="H241" s="5"/>
      <c r="I241" s="5"/>
      <c r="J241" s="5"/>
      <c r="K241" s="5"/>
      <c r="L241" s="5"/>
    </row>
    <row r="242" spans="1:12" x14ac:dyDescent="0.35">
      <c r="A242" s="5"/>
      <c r="B242" s="5"/>
      <c r="C242" s="5"/>
      <c r="D242" s="5"/>
      <c r="E242" s="5"/>
      <c r="F242" s="5"/>
      <c r="G242" s="5"/>
      <c r="H242" s="5"/>
      <c r="I242" s="5"/>
      <c r="J242" s="5"/>
      <c r="K242" s="5"/>
      <c r="L242" s="5"/>
    </row>
    <row r="243" spans="1:12" x14ac:dyDescent="0.35">
      <c r="A243" s="5"/>
      <c r="B243" s="5"/>
      <c r="C243" s="5"/>
      <c r="D243" s="5"/>
      <c r="E243" s="5"/>
      <c r="F243" s="5"/>
      <c r="G243" s="5"/>
      <c r="H243" s="5"/>
      <c r="I243" s="5"/>
      <c r="J243" s="5"/>
      <c r="K243" s="5"/>
      <c r="L243" s="5"/>
    </row>
    <row r="244" spans="1:12" x14ac:dyDescent="0.35">
      <c r="A244" s="5"/>
      <c r="B244" s="5"/>
      <c r="C244" s="5"/>
      <c r="D244" s="5"/>
      <c r="E244" s="5"/>
      <c r="F244" s="5"/>
      <c r="G244" s="5"/>
      <c r="H244" s="5"/>
      <c r="I244" s="5"/>
      <c r="J244" s="5"/>
      <c r="K244" s="5"/>
      <c r="L244" s="5"/>
    </row>
    <row r="245" spans="1:12" x14ac:dyDescent="0.35">
      <c r="A245" s="5"/>
      <c r="B245" s="5"/>
      <c r="C245" s="5"/>
      <c r="D245" s="5"/>
      <c r="E245" s="5"/>
      <c r="F245" s="5"/>
      <c r="G245" s="5"/>
      <c r="H245" s="5"/>
      <c r="I245" s="5"/>
      <c r="J245" s="5"/>
      <c r="K245" s="5"/>
      <c r="L245" s="5"/>
    </row>
    <row r="246" spans="1:12" x14ac:dyDescent="0.35">
      <c r="A246" s="5"/>
      <c r="B246" s="5"/>
      <c r="C246" s="5"/>
      <c r="D246" s="5"/>
      <c r="E246" s="5"/>
      <c r="F246" s="5"/>
      <c r="G246" s="5"/>
      <c r="H246" s="5"/>
      <c r="I246" s="5"/>
      <c r="J246" s="5"/>
      <c r="K246" s="5"/>
      <c r="L246" s="5"/>
    </row>
    <row r="247" spans="1:12" x14ac:dyDescent="0.35">
      <c r="A247" s="5"/>
      <c r="B247" s="5"/>
      <c r="C247" s="5"/>
      <c r="D247" s="5"/>
      <c r="E247" s="5"/>
      <c r="F247" s="5"/>
      <c r="G247" s="5"/>
      <c r="H247" s="5"/>
      <c r="I247" s="5"/>
      <c r="J247" s="5"/>
      <c r="K247" s="5"/>
      <c r="L247" s="5"/>
    </row>
    <row r="248" spans="1:12" x14ac:dyDescent="0.35">
      <c r="A248" s="5"/>
      <c r="B248" s="5"/>
      <c r="C248" s="5"/>
      <c r="D248" s="5"/>
      <c r="E248" s="5"/>
      <c r="F248" s="5"/>
      <c r="G248" s="5"/>
      <c r="H248" s="5"/>
      <c r="I248" s="5"/>
      <c r="J248" s="5"/>
      <c r="K248" s="5"/>
      <c r="L248" s="5"/>
    </row>
    <row r="249" spans="1:12" x14ac:dyDescent="0.35">
      <c r="A249" s="5"/>
      <c r="B249" s="5"/>
      <c r="C249" s="5"/>
      <c r="D249" s="5"/>
      <c r="E249" s="5"/>
      <c r="F249" s="5"/>
      <c r="G249" s="5"/>
      <c r="H249" s="5"/>
      <c r="I249" s="5"/>
      <c r="J249" s="5"/>
      <c r="K249" s="5"/>
      <c r="L249" s="5"/>
    </row>
    <row r="250" spans="1:12" x14ac:dyDescent="0.35">
      <c r="A250" s="5"/>
      <c r="B250" s="5"/>
      <c r="C250" s="5"/>
      <c r="D250" s="5"/>
      <c r="E250" s="5"/>
      <c r="F250" s="5"/>
      <c r="G250" s="5"/>
      <c r="H250" s="5"/>
      <c r="I250" s="5"/>
      <c r="J250" s="5"/>
      <c r="K250" s="5"/>
      <c r="L250" s="5"/>
    </row>
    <row r="251" spans="1:12" ht="33" x14ac:dyDescent="0.35">
      <c r="A251" s="5"/>
      <c r="B251" s="45" t="s">
        <v>118</v>
      </c>
      <c r="C251" s="17"/>
      <c r="D251" s="5"/>
      <c r="E251" s="5"/>
      <c r="F251" s="5"/>
      <c r="G251" s="5"/>
      <c r="H251" s="5"/>
      <c r="I251" s="5"/>
      <c r="J251" s="5"/>
      <c r="K251" s="5"/>
      <c r="L251" s="5"/>
    </row>
    <row r="252" spans="1:12" s="3" customFormat="1" ht="14.25" customHeight="1" x14ac:dyDescent="0.35">
      <c r="A252" s="5"/>
      <c r="B252" s="5"/>
      <c r="C252" s="5" t="s">
        <v>119</v>
      </c>
      <c r="D252" s="5"/>
      <c r="E252" s="5"/>
      <c r="F252" s="5"/>
      <c r="G252" s="5"/>
      <c r="H252" s="5"/>
      <c r="I252" s="5"/>
      <c r="J252" s="5"/>
      <c r="K252" s="5"/>
      <c r="L252" s="5"/>
    </row>
    <row r="253" spans="1:12" s="3" customFormat="1" ht="14.25" customHeight="1" x14ac:dyDescent="0.35">
      <c r="A253" s="5"/>
      <c r="B253" s="5"/>
      <c r="C253" s="5" t="s">
        <v>82</v>
      </c>
      <c r="D253" s="5"/>
      <c r="E253" s="5"/>
      <c r="F253" s="5"/>
      <c r="G253" s="5"/>
      <c r="H253" s="5"/>
      <c r="I253" s="5"/>
      <c r="J253" s="18"/>
      <c r="K253" s="5"/>
      <c r="L253" s="5"/>
    </row>
    <row r="254" spans="1:12" s="3" customFormat="1" ht="15" customHeight="1" x14ac:dyDescent="0.35">
      <c r="A254" s="5"/>
      <c r="B254" s="5"/>
      <c r="C254" s="75" t="s">
        <v>120</v>
      </c>
      <c r="D254" s="75"/>
      <c r="E254" s="75"/>
      <c r="F254" s="75"/>
      <c r="G254" s="75"/>
      <c r="H254" s="75"/>
      <c r="I254" s="75"/>
      <c r="J254" s="75"/>
      <c r="K254" s="75"/>
      <c r="L254" s="5"/>
    </row>
    <row r="255" spans="1:12" s="3" customFormat="1" x14ac:dyDescent="0.35">
      <c r="A255" s="5"/>
      <c r="B255" s="5"/>
      <c r="C255" s="75"/>
      <c r="D255" s="75"/>
      <c r="E255" s="75"/>
      <c r="F255" s="75"/>
      <c r="G255" s="75"/>
      <c r="H255" s="75"/>
      <c r="I255" s="75"/>
      <c r="J255" s="75"/>
      <c r="K255" s="75"/>
      <c r="L255" s="5"/>
    </row>
    <row r="256" spans="1:12" s="3" customFormat="1" x14ac:dyDescent="0.35">
      <c r="A256" s="5"/>
      <c r="B256" s="5"/>
      <c r="C256" s="5" t="s">
        <v>83</v>
      </c>
      <c r="D256" s="5"/>
      <c r="E256" s="5"/>
      <c r="F256" s="5"/>
      <c r="G256" s="5"/>
      <c r="H256" s="5"/>
      <c r="I256" s="5"/>
      <c r="J256" s="5"/>
      <c r="K256" s="5"/>
      <c r="L256" s="5"/>
    </row>
    <row r="257" spans="1:12" ht="7.5" customHeight="1" x14ac:dyDescent="0.35">
      <c r="A257" s="5"/>
      <c r="B257" s="5"/>
      <c r="C257" s="13"/>
      <c r="D257" s="13"/>
      <c r="E257" s="13"/>
      <c r="F257" s="13"/>
      <c r="G257" s="13"/>
      <c r="H257" s="13"/>
      <c r="I257" s="13"/>
      <c r="J257" s="5"/>
      <c r="K257" s="5"/>
      <c r="L257" s="5"/>
    </row>
    <row r="258" spans="1:12" x14ac:dyDescent="0.35">
      <c r="A258" s="5"/>
      <c r="B258" s="5"/>
      <c r="C258" s="94" t="s">
        <v>84</v>
      </c>
      <c r="D258" s="94"/>
      <c r="E258" s="94"/>
      <c r="F258" s="94"/>
      <c r="G258" s="94"/>
      <c r="H258" s="94"/>
      <c r="I258" s="94"/>
      <c r="J258" s="94"/>
      <c r="K258" s="94"/>
      <c r="L258" s="5"/>
    </row>
    <row r="259" spans="1:12" x14ac:dyDescent="0.35">
      <c r="A259" s="5"/>
      <c r="B259" s="5"/>
      <c r="C259" s="5"/>
      <c r="D259" s="5"/>
      <c r="E259" s="5"/>
      <c r="F259" s="5"/>
      <c r="G259" s="5"/>
      <c r="H259" s="5"/>
      <c r="I259" s="5"/>
      <c r="J259" s="5"/>
      <c r="K259" s="5"/>
      <c r="L259" s="5"/>
    </row>
    <row r="260" spans="1:12" x14ac:dyDescent="0.35">
      <c r="A260" s="5"/>
      <c r="B260" s="5"/>
      <c r="C260" s="5"/>
      <c r="D260" s="5"/>
      <c r="E260" s="5"/>
      <c r="F260" s="5"/>
      <c r="G260" s="5"/>
      <c r="H260" s="5"/>
      <c r="I260" s="5"/>
      <c r="J260" s="5"/>
      <c r="K260" s="5"/>
      <c r="L260" s="5"/>
    </row>
  </sheetData>
  <mergeCells count="337">
    <mergeCell ref="C89:K89"/>
    <mergeCell ref="D81:E81"/>
    <mergeCell ref="F81:G81"/>
    <mergeCell ref="H81:I81"/>
    <mergeCell ref="D82:E82"/>
    <mergeCell ref="F82:G82"/>
    <mergeCell ref="H82:I82"/>
    <mergeCell ref="B83:K83"/>
    <mergeCell ref="B86:K86"/>
    <mergeCell ref="B72:K72"/>
    <mergeCell ref="C75:D75"/>
    <mergeCell ref="H75:I75"/>
    <mergeCell ref="C76:D76"/>
    <mergeCell ref="H76:I76"/>
    <mergeCell ref="F70:L70"/>
    <mergeCell ref="D80:E80"/>
    <mergeCell ref="F80:G80"/>
    <mergeCell ref="H80:I80"/>
    <mergeCell ref="F66:L66"/>
    <mergeCell ref="F67:L67"/>
    <mergeCell ref="F68:L68"/>
    <mergeCell ref="F69:L69"/>
    <mergeCell ref="B61:K61"/>
    <mergeCell ref="C62:K62"/>
    <mergeCell ref="C63:K63"/>
    <mergeCell ref="A65:D65"/>
    <mergeCell ref="F65:L65"/>
    <mergeCell ref="G42:I42"/>
    <mergeCell ref="C45:D45"/>
    <mergeCell ref="E45:F45"/>
    <mergeCell ref="H45:I45"/>
    <mergeCell ref="J45:K45"/>
    <mergeCell ref="B58:K58"/>
    <mergeCell ref="B59:K59"/>
    <mergeCell ref="F54:G54"/>
    <mergeCell ref="C54:D54"/>
    <mergeCell ref="D91:E91"/>
    <mergeCell ref="F91:G91"/>
    <mergeCell ref="H91:I91"/>
    <mergeCell ref="D92:E92"/>
    <mergeCell ref="F92:G92"/>
    <mergeCell ref="H92:I92"/>
    <mergeCell ref="A2:D2"/>
    <mergeCell ref="E26:F26"/>
    <mergeCell ref="J26:K26"/>
    <mergeCell ref="F9:K9"/>
    <mergeCell ref="F12:K12"/>
    <mergeCell ref="F14:K14"/>
    <mergeCell ref="F16:K16"/>
    <mergeCell ref="F18:K18"/>
    <mergeCell ref="E22:I22"/>
    <mergeCell ref="G24:J24"/>
    <mergeCell ref="E25:F25"/>
    <mergeCell ref="J25:K25"/>
    <mergeCell ref="E28:F28"/>
    <mergeCell ref="J28:K28"/>
    <mergeCell ref="C34:D34"/>
    <mergeCell ref="C36:D36"/>
    <mergeCell ref="B60:K60"/>
    <mergeCell ref="E39:I39"/>
    <mergeCell ref="C113:D113"/>
    <mergeCell ref="C114:D114"/>
    <mergeCell ref="C115:D115"/>
    <mergeCell ref="C116:D116"/>
    <mergeCell ref="C117:D117"/>
    <mergeCell ref="C108:D108"/>
    <mergeCell ref="C109:D109"/>
    <mergeCell ref="C110:D110"/>
    <mergeCell ref="C111:D111"/>
    <mergeCell ref="C112:D112"/>
    <mergeCell ref="E111:F111"/>
    <mergeCell ref="E112:F112"/>
    <mergeCell ref="E113:F113"/>
    <mergeCell ref="E114:F114"/>
    <mergeCell ref="E115:F115"/>
    <mergeCell ref="E116:F116"/>
    <mergeCell ref="E117:F117"/>
    <mergeCell ref="E118:F118"/>
    <mergeCell ref="E119:F119"/>
    <mergeCell ref="G108:H108"/>
    <mergeCell ref="I108:J108"/>
    <mergeCell ref="G109:H109"/>
    <mergeCell ref="I109:J109"/>
    <mergeCell ref="G110:H110"/>
    <mergeCell ref="I110:J110"/>
    <mergeCell ref="E108:F108"/>
    <mergeCell ref="E109:F109"/>
    <mergeCell ref="E110:F110"/>
    <mergeCell ref="G114:H114"/>
    <mergeCell ref="I114:J114"/>
    <mergeCell ref="G115:H115"/>
    <mergeCell ref="I115:J115"/>
    <mergeCell ref="G116:H116"/>
    <mergeCell ref="I116:J116"/>
    <mergeCell ref="G111:H111"/>
    <mergeCell ref="I111:J111"/>
    <mergeCell ref="G112:H112"/>
    <mergeCell ref="I112:J112"/>
    <mergeCell ref="G113:H113"/>
    <mergeCell ref="I113:J113"/>
    <mergeCell ref="G120:H120"/>
    <mergeCell ref="I120:J120"/>
    <mergeCell ref="D132:E132"/>
    <mergeCell ref="F132:G132"/>
    <mergeCell ref="H132:I132"/>
    <mergeCell ref="G117:H117"/>
    <mergeCell ref="I117:J117"/>
    <mergeCell ref="G118:H118"/>
    <mergeCell ref="I118:J118"/>
    <mergeCell ref="G119:H119"/>
    <mergeCell ref="I119:J119"/>
    <mergeCell ref="E120:F120"/>
    <mergeCell ref="C118:D118"/>
    <mergeCell ref="C119:D119"/>
    <mergeCell ref="C120:D120"/>
    <mergeCell ref="C150:D150"/>
    <mergeCell ref="E150:F150"/>
    <mergeCell ref="G150:H150"/>
    <mergeCell ref="I150:J150"/>
    <mergeCell ref="C151:D151"/>
    <mergeCell ref="E151:F151"/>
    <mergeCell ref="G151:H151"/>
    <mergeCell ref="I151:J151"/>
    <mergeCell ref="D133:E133"/>
    <mergeCell ref="F133:G133"/>
    <mergeCell ref="H133:I133"/>
    <mergeCell ref="C149:D149"/>
    <mergeCell ref="E149:F149"/>
    <mergeCell ref="G149:H149"/>
    <mergeCell ref="I149:J149"/>
    <mergeCell ref="C154:D154"/>
    <mergeCell ref="E154:F154"/>
    <mergeCell ref="G154:H154"/>
    <mergeCell ref="I154:J154"/>
    <mergeCell ref="C155:D155"/>
    <mergeCell ref="E155:F155"/>
    <mergeCell ref="G155:H155"/>
    <mergeCell ref="I155:J155"/>
    <mergeCell ref="C152:D152"/>
    <mergeCell ref="E152:F152"/>
    <mergeCell ref="G152:H152"/>
    <mergeCell ref="I152:J152"/>
    <mergeCell ref="C153:D153"/>
    <mergeCell ref="E153:F153"/>
    <mergeCell ref="G153:H153"/>
    <mergeCell ref="I153:J153"/>
    <mergeCell ref="C158:D158"/>
    <mergeCell ref="E158:F158"/>
    <mergeCell ref="G158:H158"/>
    <mergeCell ref="I158:J158"/>
    <mergeCell ref="C159:D159"/>
    <mergeCell ref="E159:F159"/>
    <mergeCell ref="G159:H159"/>
    <mergeCell ref="I159:J159"/>
    <mergeCell ref="C156:D156"/>
    <mergeCell ref="E156:F156"/>
    <mergeCell ref="G156:H156"/>
    <mergeCell ref="I156:J156"/>
    <mergeCell ref="C157:D157"/>
    <mergeCell ref="E157:F157"/>
    <mergeCell ref="G157:H157"/>
    <mergeCell ref="I157:J157"/>
    <mergeCell ref="D163:E163"/>
    <mergeCell ref="F163:G163"/>
    <mergeCell ref="H163:I163"/>
    <mergeCell ref="D164:E164"/>
    <mergeCell ref="F164:G164"/>
    <mergeCell ref="H164:I164"/>
    <mergeCell ref="C160:D160"/>
    <mergeCell ref="E160:F160"/>
    <mergeCell ref="G160:H160"/>
    <mergeCell ref="I160:J160"/>
    <mergeCell ref="C161:D161"/>
    <mergeCell ref="E161:F161"/>
    <mergeCell ref="G161:H161"/>
    <mergeCell ref="I161:J161"/>
    <mergeCell ref="C180:D180"/>
    <mergeCell ref="E180:F180"/>
    <mergeCell ref="G180:H180"/>
    <mergeCell ref="I180:J180"/>
    <mergeCell ref="C181:D181"/>
    <mergeCell ref="E181:F181"/>
    <mergeCell ref="G181:H181"/>
    <mergeCell ref="I181:J181"/>
    <mergeCell ref="C178:D178"/>
    <mergeCell ref="E178:F178"/>
    <mergeCell ref="G178:H178"/>
    <mergeCell ref="I178:J178"/>
    <mergeCell ref="C179:D179"/>
    <mergeCell ref="E179:F179"/>
    <mergeCell ref="G179:H179"/>
    <mergeCell ref="I179:J179"/>
    <mergeCell ref="C184:D184"/>
    <mergeCell ref="E184:F184"/>
    <mergeCell ref="G184:H184"/>
    <mergeCell ref="I184:J184"/>
    <mergeCell ref="C185:D185"/>
    <mergeCell ref="E185:F185"/>
    <mergeCell ref="G185:H185"/>
    <mergeCell ref="I185:J185"/>
    <mergeCell ref="C182:D182"/>
    <mergeCell ref="E182:F182"/>
    <mergeCell ref="G182:H182"/>
    <mergeCell ref="I182:J182"/>
    <mergeCell ref="C183:D183"/>
    <mergeCell ref="E183:F183"/>
    <mergeCell ref="G183:H183"/>
    <mergeCell ref="I183:J183"/>
    <mergeCell ref="C188:D188"/>
    <mergeCell ref="E188:F188"/>
    <mergeCell ref="G188:H188"/>
    <mergeCell ref="I188:J188"/>
    <mergeCell ref="C189:D189"/>
    <mergeCell ref="E189:F189"/>
    <mergeCell ref="G189:H189"/>
    <mergeCell ref="I189:J189"/>
    <mergeCell ref="C186:D186"/>
    <mergeCell ref="E186:F186"/>
    <mergeCell ref="G186:H186"/>
    <mergeCell ref="I186:J186"/>
    <mergeCell ref="C187:D187"/>
    <mergeCell ref="E187:F187"/>
    <mergeCell ref="G187:H187"/>
    <mergeCell ref="I187:J187"/>
    <mergeCell ref="D202:E202"/>
    <mergeCell ref="F202:G202"/>
    <mergeCell ref="H202:I202"/>
    <mergeCell ref="C217:D217"/>
    <mergeCell ref="E217:F217"/>
    <mergeCell ref="G217:H217"/>
    <mergeCell ref="I217:J217"/>
    <mergeCell ref="C190:D190"/>
    <mergeCell ref="E190:F190"/>
    <mergeCell ref="G190:H190"/>
    <mergeCell ref="I190:J190"/>
    <mergeCell ref="D201:E201"/>
    <mergeCell ref="F201:G201"/>
    <mergeCell ref="H201:I201"/>
    <mergeCell ref="F196:L196"/>
    <mergeCell ref="F197:L197"/>
    <mergeCell ref="A198:E198"/>
    <mergeCell ref="F198:L198"/>
    <mergeCell ref="C220:D220"/>
    <mergeCell ref="E220:F220"/>
    <mergeCell ref="G220:H220"/>
    <mergeCell ref="I220:J220"/>
    <mergeCell ref="C221:D221"/>
    <mergeCell ref="E221:F221"/>
    <mergeCell ref="G221:H221"/>
    <mergeCell ref="I221:J221"/>
    <mergeCell ref="C218:D218"/>
    <mergeCell ref="E218:F218"/>
    <mergeCell ref="G218:H218"/>
    <mergeCell ref="I218:J218"/>
    <mergeCell ref="C219:D219"/>
    <mergeCell ref="E219:F219"/>
    <mergeCell ref="G219:H219"/>
    <mergeCell ref="I219:J219"/>
    <mergeCell ref="C224:D224"/>
    <mergeCell ref="E224:F224"/>
    <mergeCell ref="G224:H224"/>
    <mergeCell ref="I224:J224"/>
    <mergeCell ref="C225:D225"/>
    <mergeCell ref="E225:F225"/>
    <mergeCell ref="G225:H225"/>
    <mergeCell ref="I225:J225"/>
    <mergeCell ref="C222:D222"/>
    <mergeCell ref="E222:F222"/>
    <mergeCell ref="G222:H222"/>
    <mergeCell ref="I222:J222"/>
    <mergeCell ref="C223:D223"/>
    <mergeCell ref="E223:F223"/>
    <mergeCell ref="G223:H223"/>
    <mergeCell ref="I223:J223"/>
    <mergeCell ref="E228:F228"/>
    <mergeCell ref="G228:H228"/>
    <mergeCell ref="I228:J228"/>
    <mergeCell ref="C229:D229"/>
    <mergeCell ref="E229:F229"/>
    <mergeCell ref="G229:H229"/>
    <mergeCell ref="I229:J229"/>
    <mergeCell ref="C226:D226"/>
    <mergeCell ref="E226:F226"/>
    <mergeCell ref="G226:H226"/>
    <mergeCell ref="I226:J226"/>
    <mergeCell ref="C227:D227"/>
    <mergeCell ref="E227:F227"/>
    <mergeCell ref="G227:H227"/>
    <mergeCell ref="I227:J227"/>
    <mergeCell ref="C258:K258"/>
    <mergeCell ref="A124:D124"/>
    <mergeCell ref="F124:L124"/>
    <mergeCell ref="A125:E128"/>
    <mergeCell ref="F125:L125"/>
    <mergeCell ref="F126:L126"/>
    <mergeCell ref="F127:L127"/>
    <mergeCell ref="F128:L128"/>
    <mergeCell ref="A129:E129"/>
    <mergeCell ref="F129:L129"/>
    <mergeCell ref="A193:D193"/>
    <mergeCell ref="F193:L193"/>
    <mergeCell ref="A194:E197"/>
    <mergeCell ref="F194:L194"/>
    <mergeCell ref="F195:L195"/>
    <mergeCell ref="G234:H234"/>
    <mergeCell ref="E235:F235"/>
    <mergeCell ref="G235:H235"/>
    <mergeCell ref="J234:K234"/>
    <mergeCell ref="J235:K235"/>
    <mergeCell ref="G232:H232"/>
    <mergeCell ref="E233:F233"/>
    <mergeCell ref="G233:H233"/>
    <mergeCell ref="J232:K232"/>
    <mergeCell ref="C254:K255"/>
    <mergeCell ref="A3:D6"/>
    <mergeCell ref="A7:D7"/>
    <mergeCell ref="A66:D69"/>
    <mergeCell ref="A70:D70"/>
    <mergeCell ref="G2:L2"/>
    <mergeCell ref="G3:L3"/>
    <mergeCell ref="G4:L4"/>
    <mergeCell ref="G5:L5"/>
    <mergeCell ref="G6:L6"/>
    <mergeCell ref="G7:L7"/>
    <mergeCell ref="J233:K233"/>
    <mergeCell ref="C232:D232"/>
    <mergeCell ref="C233:D233"/>
    <mergeCell ref="C234:D234"/>
    <mergeCell ref="C235:D235"/>
    <mergeCell ref="E232:F232"/>
    <mergeCell ref="E234:F234"/>
    <mergeCell ref="C230:K230"/>
    <mergeCell ref="C231:D231"/>
    <mergeCell ref="E231:F231"/>
    <mergeCell ref="G231:H231"/>
    <mergeCell ref="J231:K231"/>
    <mergeCell ref="C228:D228"/>
  </mergeCells>
  <pageMargins left="0" right="0" top="0" bottom="0" header="0" footer="0"/>
  <pageSetup scale="69" fitToHeight="0" orientation="portrait" horizontalDpi="0" verticalDpi="0" r:id="rId1"/>
  <rowBreaks count="3" manualBreakCount="3">
    <brk id="63" max="11" man="1"/>
    <brk id="123" max="11" man="1"/>
    <brk id="192"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Certificado Baño</vt:lpstr>
      <vt:lpstr>'Certificado Baño'!Área_de_impresión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Mile Montoya</cp:lastModifiedBy>
  <cp:lastPrinted>2019-08-08T15:55:14Z</cp:lastPrinted>
  <dcterms:created xsi:type="dcterms:W3CDTF">2019-01-15T19:16:35Z</dcterms:created>
  <dcterms:modified xsi:type="dcterms:W3CDTF">2019-12-11T18:50:22Z</dcterms:modified>
</cp:coreProperties>
</file>