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개발\2020업무추진계획\예산\"/>
    </mc:Choice>
  </mc:AlternateContent>
  <xr:revisionPtr revIDLastSave="0" documentId="13_ncr:1_{0D7907E5-318A-4AEC-B590-10474E184D59}" xr6:coauthVersionLast="45" xr6:coauthVersionMax="45" xr10:uidLastSave="{00000000-0000-0000-0000-000000000000}"/>
  <bookViews>
    <workbookView xWindow="0" yWindow="450" windowWidth="28800" windowHeight="15750" xr2:uid="{00000000-000D-0000-FFFF-FFFF00000000}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24" i="1" l="1"/>
  <c r="BF23" i="1"/>
  <c r="BF22" i="1"/>
  <c r="BF21" i="1"/>
  <c r="BF20" i="1"/>
  <c r="BF25" i="1" s="1"/>
  <c r="AT17" i="1" s="1"/>
</calcChain>
</file>

<file path=xl/sharedStrings.xml><?xml version="1.0" encoding="utf-8"?>
<sst xmlns="http://schemas.openxmlformats.org/spreadsheetml/2006/main" count="65" uniqueCount="65">
  <si>
    <t>기안 일자</t>
  </si>
  <si>
    <t>2020.03.03</t>
  </si>
  <si>
    <t>세금계산서 날짜</t>
  </si>
  <si>
    <t>부서명</t>
  </si>
  <si>
    <t>총무전산팀</t>
  </si>
  <si>
    <t>기안자</t>
  </si>
  <si>
    <t>김경수</t>
  </si>
  <si>
    <t>사업 구분</t>
  </si>
  <si>
    <t>공통 (Z)</t>
  </si>
  <si>
    <t>프로젝트명</t>
  </si>
  <si>
    <t>전사 공통</t>
  </si>
  <si>
    <t>기안 제목</t>
  </si>
  <si>
    <t>지출결의서 테스트건</t>
  </si>
  <si>
    <t>CP-S-AL-100</t>
  </si>
  <si>
    <t>HP-S-AL-100</t>
  </si>
  <si>
    <t>HP-S-TS-200</t>
  </si>
  <si>
    <t>HP-S-FD-100</t>
  </si>
  <si>
    <t>HP-S-ED-100</t>
  </si>
  <si>
    <t>CP-S-BZ-100</t>
  </si>
  <si>
    <t>CP-S-BZ-10V</t>
  </si>
  <si>
    <t>CC-S-FD-100</t>
  </si>
  <si>
    <t>PP-S-AL-100</t>
  </si>
  <si>
    <t>PP-S-AL-200</t>
  </si>
  <si>
    <t>ED-E-KC-100</t>
  </si>
  <si>
    <t>NB-E-KC-100</t>
  </si>
  <si>
    <t>WR-E-KC-100</t>
  </si>
  <si>
    <t>TS-E-KC-100</t>
  </si>
  <si>
    <t>BZ-E-KC-100</t>
  </si>
  <si>
    <t>BZ-E-KC-10V</t>
  </si>
  <si>
    <t>FD-E-KC-100</t>
  </si>
  <si>
    <t>BE-E-KC-100</t>
  </si>
  <si>
    <t>UP-S-FD-10P</t>
  </si>
  <si>
    <t>UP-S-ED-10P</t>
  </si>
  <si>
    <t>UC-S-ED-10C</t>
  </si>
  <si>
    <t>CC-S-FD-110</t>
  </si>
  <si>
    <t>CC-S-FD-200</t>
  </si>
  <si>
    <t>1. 기안 개요 및 목적</t>
  </si>
  <si>
    <t>o 내용기재</t>
  </si>
  <si>
    <t>o 내용기재 (추가 내용 없을시 행 삭제)</t>
  </si>
  <si>
    <t>o 내용기재 (추가 내용 없을시 행 삭제, 추가 내용 기재 필요시 행 추가)</t>
  </si>
  <si>
    <t>2. 소요비용 :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</si>
  <si>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</si>
  <si>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</si>
  <si>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</si>
  <si>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</si>
  <si>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</si>
  <si>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</si>
  <si>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</si>
  <si>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</si>
  <si>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</si>
  <si>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</si>
  <si>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</si>
  <si>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노트북</t>
  </si>
  <si>
    <t>삼성전자</t>
  </si>
  <si>
    <t>EA</t>
  </si>
  <si>
    <t>자산</t>
  </si>
  <si>
    <t>합계</t>
  </si>
  <si>
    <t>3. 결제정보</t>
  </si>
  <si>
    <t>o 계좌번호 : 계좌번호  /  은행명  /  예금주</t>
  </si>
  <si>
    <t>o 지급일자 : 201X.XX.XX 까지</t>
  </si>
  <si>
    <t>o 공급업체 담당자 : 담당자명  /  담당자 전화번호</t>
  </si>
  <si>
    <t>4. 첨부문서</t>
  </si>
  <si>
    <t>o 세금계산서</t>
  </si>
  <si>
    <t>o 거래명세서</t>
    <phoneticPr fontId="6" type="noConversion"/>
  </si>
  <si>
    <t>o 공급업체명 : 삼성전자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</si>
</sst>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sz val="9.5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65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right" vertical="center"/>
    </xf>
    <xf numFmtId="176" fontId="5" fillId="3" borderId="11" xfId="0" applyNumberFormat="1" applyFont="1" applyFill="1" applyBorder="1" applyAlignment="1">
      <alignment horizontal="right" vertical="center"/>
    </xf>
    <xf numFmtId="176" fontId="5" fillId="3" borderId="12" xfId="0" applyNumberFormat="1" applyFont="1" applyFill="1" applyBorder="1" applyAlignment="1">
      <alignment horizontal="right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inden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6" fontId="5" fillId="2" borderId="0" xfId="0" applyNumberFormat="1" applyFont="1" applyFill="1" applyAlignment="1">
      <alignment horizontal="right" vertical="center"/>
    </xf>
    <xf numFmtId="0" fontId="5" fillId="2" borderId="26" xfId="0" applyFont="1" applyFill="1" applyBorder="1" applyAlignment="1">
      <alignment horizontal="right" vertical="center"/>
    </xf>
  </cellXfs>
  <cellStyles count="2">
    <cellStyle name="표준" xfId="0" builtinId="0"/>
    <cellStyle name="표준 10" xfId="1" xr:uid="{00000000-0005-0000-0000-00002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9525</xdr:colOff>
      <xdr:row>34</xdr:row>
      <xdr:rowOff>57150</xdr:rowOff>
    </xdr:from>
    <xdr:to>
      <xdr:col>65</xdr:col>
      <xdr:colOff>276039</xdr:colOff>
      <xdr:row>37</xdr:row>
      <xdr:rowOff>171371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448300"/>
          <a:ext cx="1485714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9"/>
  <sheetViews>
    <sheetView tabSelected="1" workbookViewId="0">
      <selection activeCell="AS45" sqref="AS45"/>
    </sheetView>
  </sheetViews>
  <sheetFormatPr defaultColWidth="9.140625" defaultRowHeight="16.5" customHeight="1" x14ac:dyDescent="0.25"/>
  <cols>
    <col min="1" max="1" width="1.85546875" style="2" customWidth="1"/>
    <col min="2" max="2" width="0.85546875" style="1" customWidth="1"/>
    <col min="3" max="42" width="1.7109375" style="1" hidden="1" customWidth="1"/>
    <col min="43" max="43" width="4.42578125" style="1" customWidth="1"/>
    <col min="44" max="44" width="2.85546875" style="1" customWidth="1"/>
    <col min="45" max="49" width="4.42578125" style="1" customWidth="1"/>
    <col min="50" max="50" width="2.42578125" style="1" customWidth="1"/>
    <col min="51" max="51" width="1.85546875" style="1" customWidth="1"/>
    <col min="52" max="52" width="4.140625" style="1" customWidth="1"/>
    <col min="53" max="62" width="4.42578125" style="1" customWidth="1"/>
    <col min="63" max="63" width="5" style="1" customWidth="1"/>
    <col min="64" max="65" width="4.42578125" style="1" customWidth="1"/>
    <col min="66" max="66" width="5.28515625" style="1" customWidth="1"/>
    <col min="67" max="67" width="0.85546875" style="1" customWidth="1"/>
    <col min="68" max="68" width="1.28515625" style="2" customWidth="1"/>
  </cols>
  <sheetData>
    <row r="1" spans="1:68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s="4" customFormat="1" ht="7.9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3"/>
    </row>
    <row r="3" spans="1:68" s="4" customFormat="1" ht="14.25" customHeight="1" x14ac:dyDescent="0.25">
      <c r="A3" s="3"/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5"/>
      <c r="AR3" s="45"/>
      <c r="AS3" s="45"/>
      <c r="AT3" s="45"/>
      <c r="AU3" s="45"/>
      <c r="AV3" s="45"/>
      <c r="AW3" s="46" t="s">
        <v>1</v>
      </c>
      <c r="AX3" s="46"/>
      <c r="AY3" s="46"/>
      <c r="AZ3" s="46"/>
      <c r="BA3" s="46"/>
      <c r="BB3" s="46"/>
      <c r="BC3" s="44" t="s">
        <v>2</v>
      </c>
      <c r="BD3" s="45"/>
      <c r="BE3" s="45"/>
      <c r="BF3" s="45"/>
      <c r="BG3" s="45"/>
      <c r="BH3" s="45"/>
      <c r="BI3" s="45"/>
      <c r="BJ3" s="46"/>
      <c r="BK3" s="46"/>
      <c r="BL3" s="46"/>
      <c r="BM3" s="46"/>
      <c r="BN3" s="46"/>
      <c r="BO3" s="52"/>
      <c r="BP3" s="3"/>
    </row>
    <row r="4" spans="1:68" s="4" customFormat="1" ht="13.5" customHeight="1" x14ac:dyDescent="0.25">
      <c r="A4" s="3"/>
      <c r="B4" s="47" t="s">
        <v>3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9"/>
      <c r="AR4" s="49"/>
      <c r="AS4" s="49"/>
      <c r="AT4" s="49"/>
      <c r="AU4" s="49"/>
      <c r="AV4" s="49"/>
      <c r="AW4" s="50" t="s">
        <v>4</v>
      </c>
      <c r="AX4" s="50"/>
      <c r="AY4" s="50"/>
      <c r="AZ4" s="50"/>
      <c r="BA4" s="50"/>
      <c r="BB4" s="50"/>
      <c r="BC4" s="48" t="s">
        <v>5</v>
      </c>
      <c r="BD4" s="49"/>
      <c r="BE4" s="49"/>
      <c r="BF4" s="49"/>
      <c r="BG4" s="49"/>
      <c r="BH4" s="49"/>
      <c r="BI4" s="49"/>
      <c r="BJ4" s="50" t="s">
        <v>6</v>
      </c>
      <c r="BK4" s="50"/>
      <c r="BL4" s="50"/>
      <c r="BM4" s="50"/>
      <c r="BN4" s="50"/>
      <c r="BO4" s="53"/>
      <c r="BP4" s="3"/>
    </row>
    <row r="5" spans="1:68" s="4" customFormat="1" ht="13.5" customHeight="1" x14ac:dyDescent="0.25">
      <c r="A5" s="3"/>
      <c r="B5" s="47" t="s">
        <v>7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9"/>
      <c r="AR5" s="49"/>
      <c r="AS5" s="49"/>
      <c r="AT5" s="49"/>
      <c r="AU5" s="49"/>
      <c r="AV5" s="49"/>
      <c r="AW5" s="50" t="s">
        <v>8</v>
      </c>
      <c r="AX5" s="50"/>
      <c r="AY5" s="50"/>
      <c r="AZ5" s="50"/>
      <c r="BA5" s="50"/>
      <c r="BB5" s="50"/>
      <c r="BC5" s="48" t="s">
        <v>9</v>
      </c>
      <c r="BD5" s="49"/>
      <c r="BE5" s="49"/>
      <c r="BF5" s="49"/>
      <c r="BG5" s="49"/>
      <c r="BH5" s="49"/>
      <c r="BI5" s="49"/>
      <c r="BJ5" s="60" t="s">
        <v>10</v>
      </c>
      <c r="BK5" s="61"/>
      <c r="BL5" s="61"/>
      <c r="BM5" s="61"/>
      <c r="BN5" s="61"/>
      <c r="BO5" s="62"/>
      <c r="BP5" s="3"/>
    </row>
    <row r="6" spans="1:68" s="4" customFormat="1" ht="14.25" customHeight="1" x14ac:dyDescent="0.25">
      <c r="A6" s="3"/>
      <c r="B6" s="54" t="s">
        <v>11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6"/>
      <c r="AW6" s="57" t="s">
        <v>12</v>
      </c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9"/>
      <c r="BP6" s="3"/>
    </row>
    <row r="7" spans="1:68" s="4" customFormat="1" ht="3.75" customHeight="1" x14ac:dyDescent="0.25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 t="s">
        <v>13</v>
      </c>
    </row>
    <row r="8" spans="1:68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4" customFormat="1" ht="1.5" customHeight="1" x14ac:dyDescent="0.25">
      <c r="A9" s="6"/>
      <c r="B9" s="7" t="s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 t="s">
        <v>15</v>
      </c>
      <c r="AR9" s="7" t="s">
        <v>16</v>
      </c>
      <c r="AS9" s="7" t="s">
        <v>17</v>
      </c>
      <c r="AT9" s="7" t="s">
        <v>18</v>
      </c>
      <c r="AU9" s="7" t="s">
        <v>19</v>
      </c>
      <c r="AV9" s="7" t="s">
        <v>20</v>
      </c>
      <c r="AW9" s="7" t="s">
        <v>21</v>
      </c>
      <c r="AX9" s="7" t="s">
        <v>22</v>
      </c>
      <c r="AY9" s="7" t="s">
        <v>23</v>
      </c>
      <c r="AZ9" s="7" t="s">
        <v>24</v>
      </c>
      <c r="BA9" s="7" t="s">
        <v>25</v>
      </c>
      <c r="BB9" s="7" t="s">
        <v>26</v>
      </c>
      <c r="BC9" s="7" t="s">
        <v>27</v>
      </c>
      <c r="BD9" s="7" t="s">
        <v>28</v>
      </c>
      <c r="BE9" s="7" t="s">
        <v>29</v>
      </c>
      <c r="BF9" s="7" t="s">
        <v>30</v>
      </c>
      <c r="BG9" s="7" t="s">
        <v>31</v>
      </c>
      <c r="BH9" s="7" t="s">
        <v>32</v>
      </c>
      <c r="BI9" s="7" t="s">
        <v>33</v>
      </c>
      <c r="BJ9" s="7" t="s">
        <v>34</v>
      </c>
      <c r="BK9" s="7" t="s">
        <v>35</v>
      </c>
      <c r="BL9" s="7"/>
      <c r="BM9" s="7"/>
      <c r="BN9" s="7"/>
      <c r="BO9" s="8"/>
      <c r="BP9" s="9"/>
    </row>
    <row r="10" spans="1:68" s="4" customFormat="1" ht="18" customHeight="1" x14ac:dyDescent="0.25">
      <c r="A10" s="3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12"/>
      <c r="BP10" s="3"/>
    </row>
    <row r="11" spans="1:68" s="4" customFormat="1" ht="13.5" customHeight="1" x14ac:dyDescent="0.25">
      <c r="A11" s="3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41" t="s">
        <v>36</v>
      </c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14"/>
      <c r="BP11" s="3"/>
    </row>
    <row r="12" spans="1:68" s="4" customFormat="1" ht="13.5" customHeight="1" x14ac:dyDescent="0.25">
      <c r="A12" s="3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42" t="s">
        <v>37</v>
      </c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14"/>
      <c r="BP12" s="3"/>
    </row>
    <row r="13" spans="1:68" s="4" customFormat="1" ht="13.5" customHeight="1" x14ac:dyDescent="0.25">
      <c r="A13" s="3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42" t="s">
        <v>38</v>
      </c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14"/>
      <c r="BP13" s="3"/>
    </row>
    <row r="14" spans="1:68" s="4" customFormat="1" ht="13.5" customHeight="1" x14ac:dyDescent="0.25">
      <c r="A14" s="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42" t="s">
        <v>39</v>
      </c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14"/>
      <c r="BP14" s="3"/>
    </row>
    <row r="15" spans="1:68" s="4" customFormat="1" ht="13.5" customHeight="1" x14ac:dyDescent="0.25">
      <c r="A15" s="3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14"/>
      <c r="BP15" s="3"/>
    </row>
    <row r="16" spans="1:68" s="4" customFormat="1" ht="13.5" customHeight="1" x14ac:dyDescent="0.25">
      <c r="A16" s="3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14"/>
      <c r="BP16" s="3"/>
    </row>
    <row r="17" spans="1:68" s="4" customFormat="1" ht="13.5" customHeight="1" x14ac:dyDescent="0.25">
      <c r="A17" s="3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41" t="s">
        <v>40</v>
      </c>
      <c r="AR17" s="41"/>
      <c r="AS17" s="41"/>
      <c r="AT17" s="63">
        <f>BF25</f>
        <v>1500000</v>
      </c>
      <c r="AU17" s="63"/>
      <c r="AV17" s="63"/>
      <c r="AW17" s="41" t="s">
        <v>41</v>
      </c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14"/>
      <c r="BP17" s="3"/>
    </row>
    <row r="18" spans="1:68" s="4" customFormat="1" ht="13.5" customHeight="1" x14ac:dyDescent="0.25">
      <c r="A18" s="3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64" t="s">
        <v>42</v>
      </c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14"/>
      <c r="BP18" s="3"/>
    </row>
    <row r="19" spans="1:68" s="4" customFormat="1" ht="13.5" customHeight="1" x14ac:dyDescent="0.25">
      <c r="A19" s="3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15" t="s">
        <v>43</v>
      </c>
      <c r="AR19" s="20" t="s">
        <v>44</v>
      </c>
      <c r="AS19" s="20"/>
      <c r="AT19" s="20"/>
      <c r="AU19" s="20"/>
      <c r="AV19" s="20" t="s">
        <v>45</v>
      </c>
      <c r="AW19" s="20"/>
      <c r="AX19" s="20"/>
      <c r="AY19" s="20"/>
      <c r="AZ19" s="20" t="s">
        <v>46</v>
      </c>
      <c r="BA19" s="20"/>
      <c r="BB19" s="20" t="s">
        <v>47</v>
      </c>
      <c r="BC19" s="20"/>
      <c r="BD19" s="20" t="s">
        <v>48</v>
      </c>
      <c r="BE19" s="20"/>
      <c r="BF19" s="20" t="s">
        <v>49</v>
      </c>
      <c r="BG19" s="20"/>
      <c r="BH19" s="20"/>
      <c r="BI19" s="20" t="s">
        <v>50</v>
      </c>
      <c r="BJ19" s="20"/>
      <c r="BK19" s="20"/>
      <c r="BL19" s="20" t="s">
        <v>51</v>
      </c>
      <c r="BM19" s="20"/>
      <c r="BN19" s="20"/>
      <c r="BO19" s="14"/>
      <c r="BP19" s="3"/>
    </row>
    <row r="20" spans="1:68" s="4" customFormat="1" ht="13.5" customHeight="1" x14ac:dyDescent="0.25">
      <c r="A20" s="3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16">
        <v>1</v>
      </c>
      <c r="AR20" s="23" t="s">
        <v>52</v>
      </c>
      <c r="AS20" s="23"/>
      <c r="AT20" s="23"/>
      <c r="AU20" s="23"/>
      <c r="AV20" s="23" t="s">
        <v>53</v>
      </c>
      <c r="AW20" s="23"/>
      <c r="AX20" s="23"/>
      <c r="AY20" s="23"/>
      <c r="AZ20" s="23">
        <v>1500000</v>
      </c>
      <c r="BA20" s="23"/>
      <c r="BB20" s="40">
        <v>1</v>
      </c>
      <c r="BC20" s="40"/>
      <c r="BD20" s="40" t="s">
        <v>54</v>
      </c>
      <c r="BE20" s="40"/>
      <c r="BF20" s="21">
        <f>AZ20*BB20</f>
        <v>1500000</v>
      </c>
      <c r="BG20" s="21"/>
      <c r="BH20" s="21"/>
      <c r="BI20" s="24" t="s">
        <v>55</v>
      </c>
      <c r="BJ20" s="25"/>
      <c r="BK20" s="26"/>
      <c r="BL20" s="24"/>
      <c r="BM20" s="25"/>
      <c r="BN20" s="26"/>
      <c r="BO20" s="14"/>
      <c r="BP20" s="3"/>
    </row>
    <row r="21" spans="1:68" s="4" customFormat="1" ht="13.5" customHeight="1" x14ac:dyDescent="0.25">
      <c r="A21" s="3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16">
        <v>2</v>
      </c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1">
        <f>AZ21*BB21</f>
        <v>0</v>
      </c>
      <c r="BG21" s="21"/>
      <c r="BH21" s="21"/>
      <c r="BI21" s="24"/>
      <c r="BJ21" s="25"/>
      <c r="BK21" s="26"/>
      <c r="BL21" s="27"/>
      <c r="BM21" s="28"/>
      <c r="BN21" s="29"/>
      <c r="BO21" s="14"/>
      <c r="BP21" s="3"/>
    </row>
    <row r="22" spans="1:68" s="4" customFormat="1" ht="13.5" customHeight="1" x14ac:dyDescent="0.25">
      <c r="A22" s="3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16">
        <v>3</v>
      </c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1">
        <f>AZ22*BB22</f>
        <v>0</v>
      </c>
      <c r="BG22" s="21"/>
      <c r="BH22" s="21"/>
      <c r="BI22" s="24"/>
      <c r="BJ22" s="25"/>
      <c r="BK22" s="26"/>
      <c r="BL22" s="27"/>
      <c r="BM22" s="28"/>
      <c r="BN22" s="29"/>
      <c r="BO22" s="14"/>
      <c r="BP22" s="3"/>
    </row>
    <row r="23" spans="1:68" s="4" customFormat="1" ht="13.5" customHeight="1" x14ac:dyDescent="0.25">
      <c r="A23" s="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16">
        <v>4</v>
      </c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1">
        <f>AZ23*BB23</f>
        <v>0</v>
      </c>
      <c r="BG23" s="21"/>
      <c r="BH23" s="21"/>
      <c r="BI23" s="24"/>
      <c r="BJ23" s="25"/>
      <c r="BK23" s="26"/>
      <c r="BL23" s="27"/>
      <c r="BM23" s="28"/>
      <c r="BN23" s="29"/>
      <c r="BO23" s="14"/>
      <c r="BP23" s="3"/>
    </row>
    <row r="24" spans="1:68" s="4" customFormat="1" ht="13.5" customHeight="1" x14ac:dyDescent="0.25">
      <c r="A24" s="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16">
        <v>5</v>
      </c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1">
        <f>AZ24*BB24</f>
        <v>0</v>
      </c>
      <c r="BG24" s="21"/>
      <c r="BH24" s="21"/>
      <c r="BI24" s="24"/>
      <c r="BJ24" s="25"/>
      <c r="BK24" s="26"/>
      <c r="BL24" s="27"/>
      <c r="BM24" s="28"/>
      <c r="BN24" s="29"/>
      <c r="BO24" s="14"/>
      <c r="BP24" s="3"/>
    </row>
    <row r="25" spans="1:68" s="4" customFormat="1" ht="13.5" customHeight="1" x14ac:dyDescent="0.25">
      <c r="A25" s="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31" t="s">
        <v>56</v>
      </c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3"/>
      <c r="BF25" s="34">
        <f>SUM(BF20:BH24)</f>
        <v>1500000</v>
      </c>
      <c r="BG25" s="35"/>
      <c r="BH25" s="36"/>
      <c r="BI25" s="37"/>
      <c r="BJ25" s="38"/>
      <c r="BK25" s="38"/>
      <c r="BL25" s="38"/>
      <c r="BM25" s="38"/>
      <c r="BN25" s="39"/>
      <c r="BO25" s="14"/>
      <c r="BP25" s="3"/>
    </row>
    <row r="26" spans="1:68" s="4" customFormat="1" ht="13.5" customHeight="1" x14ac:dyDescent="0.25">
      <c r="A26" s="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14"/>
      <c r="BP26" s="3"/>
    </row>
    <row r="27" spans="1:68" s="4" customFormat="1" ht="13.5" customHeight="1" x14ac:dyDescent="0.25">
      <c r="A27" s="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14"/>
      <c r="BP27" s="3"/>
    </row>
    <row r="28" spans="1:68" s="4" customFormat="1" ht="13.5" customHeight="1" x14ac:dyDescent="0.25">
      <c r="A28" s="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14"/>
      <c r="BP28" s="3"/>
    </row>
    <row r="29" spans="1:68" s="4" customFormat="1" ht="13.5" customHeight="1" x14ac:dyDescent="0.25">
      <c r="A29" s="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41" t="s">
        <v>57</v>
      </c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14"/>
      <c r="BP29" s="3"/>
    </row>
    <row r="30" spans="1:68" s="4" customFormat="1" ht="13.5" customHeight="1" x14ac:dyDescent="0.25">
      <c r="A30" s="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42" t="s">
        <v>64</v>
      </c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14"/>
      <c r="BP30" s="3"/>
    </row>
    <row r="31" spans="1:68" s="4" customFormat="1" ht="13.5" customHeight="1" x14ac:dyDescent="0.25">
      <c r="A31" s="3"/>
      <c r="B31" s="1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42" t="s">
        <v>58</v>
      </c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14"/>
      <c r="BP31" s="3"/>
    </row>
    <row r="32" spans="1:68" s="4" customFormat="1" ht="13.5" customHeight="1" x14ac:dyDescent="0.25">
      <c r="A32" s="3"/>
      <c r="B32" s="1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42" t="s">
        <v>59</v>
      </c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14"/>
      <c r="BP32" s="3"/>
    </row>
    <row r="33" spans="1:68" s="4" customFormat="1" ht="13.5" customHeight="1" x14ac:dyDescent="0.25">
      <c r="A33" s="3"/>
      <c r="B33" s="1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42" t="s">
        <v>60</v>
      </c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14"/>
      <c r="BP33" s="3"/>
    </row>
    <row r="34" spans="1:68" s="4" customFormat="1" ht="13.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14"/>
      <c r="BP34" s="3"/>
    </row>
    <row r="35" spans="1:68" s="4" customFormat="1" ht="13.5" customHeight="1" x14ac:dyDescent="0.25">
      <c r="A35" s="3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14"/>
      <c r="BP35" s="3"/>
    </row>
    <row r="36" spans="1:68" s="4" customFormat="1" ht="13.5" customHeight="1" x14ac:dyDescent="0.25">
      <c r="A36" s="3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41" t="s">
        <v>61</v>
      </c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14"/>
      <c r="BP36" s="3"/>
    </row>
    <row r="37" spans="1:68" s="4" customFormat="1" ht="13.5" customHeight="1" x14ac:dyDescent="0.25">
      <c r="A37" s="3"/>
      <c r="B37" s="1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42" t="s">
        <v>63</v>
      </c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14"/>
      <c r="BP37" s="3"/>
    </row>
    <row r="38" spans="1:68" s="4" customFormat="1" ht="13.5" customHeight="1" x14ac:dyDescent="0.25">
      <c r="A38" s="3"/>
      <c r="B38" s="1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42" t="s">
        <v>62</v>
      </c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14"/>
      <c r="BP38" s="3"/>
    </row>
    <row r="39" spans="1:68" s="4" customFormat="1" ht="7.9" customHeight="1" x14ac:dyDescent="0.25">
      <c r="A39" s="3"/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9"/>
      <c r="BP39" s="3"/>
    </row>
  </sheetData>
  <mergeCells count="89">
    <mergeCell ref="AQ38:BN38"/>
    <mergeCell ref="AQ15:BN15"/>
    <mergeCell ref="AQ12:BN12"/>
    <mergeCell ref="AQ13:BN13"/>
    <mergeCell ref="AQ14:BN14"/>
    <mergeCell ref="BD20:BE20"/>
    <mergeCell ref="AQ17:AS17"/>
    <mergeCell ref="AT17:AV17"/>
    <mergeCell ref="AW17:BN17"/>
    <mergeCell ref="AQ18:BN18"/>
    <mergeCell ref="AQ36:BN36"/>
    <mergeCell ref="AQ37:BN37"/>
    <mergeCell ref="AQ35:BN35"/>
    <mergeCell ref="AQ27:BN27"/>
    <mergeCell ref="AQ28:BN28"/>
    <mergeCell ref="AQ34:BN34"/>
    <mergeCell ref="B3:AV3"/>
    <mergeCell ref="AW3:BB3"/>
    <mergeCell ref="B4:AV4"/>
    <mergeCell ref="AW4:BB4"/>
    <mergeCell ref="AQ11:BN11"/>
    <mergeCell ref="AQ10:BN10"/>
    <mergeCell ref="B5:AV5"/>
    <mergeCell ref="AW5:BB5"/>
    <mergeCell ref="BC3:BI3"/>
    <mergeCell ref="BJ3:BO3"/>
    <mergeCell ref="BC4:BI4"/>
    <mergeCell ref="BJ4:BO4"/>
    <mergeCell ref="BC5:BI5"/>
    <mergeCell ref="B6:AV6"/>
    <mergeCell ref="AW6:BO6"/>
    <mergeCell ref="BJ5:BO5"/>
    <mergeCell ref="AQ29:BN29"/>
    <mergeCell ref="AQ30:BN30"/>
    <mergeCell ref="AQ32:BN32"/>
    <mergeCell ref="AQ33:BN33"/>
    <mergeCell ref="AQ31:BN31"/>
    <mergeCell ref="BF23:BH23"/>
    <mergeCell ref="BD23:BE23"/>
    <mergeCell ref="AR19:AU19"/>
    <mergeCell ref="AV19:AY19"/>
    <mergeCell ref="AZ19:BA19"/>
    <mergeCell ref="BB19:BC19"/>
    <mergeCell ref="AR22:AU22"/>
    <mergeCell ref="AR23:AU23"/>
    <mergeCell ref="AZ20:BA20"/>
    <mergeCell ref="AZ21:BA21"/>
    <mergeCell ref="AZ22:BA22"/>
    <mergeCell ref="AZ23:BA23"/>
    <mergeCell ref="BD22:BE22"/>
    <mergeCell ref="BD21:BE21"/>
    <mergeCell ref="BD19:BE19"/>
    <mergeCell ref="AR20:AU20"/>
    <mergeCell ref="AV23:AY23"/>
    <mergeCell ref="AV24:AY24"/>
    <mergeCell ref="BB20:BC20"/>
    <mergeCell ref="BB21:BC21"/>
    <mergeCell ref="BB22:BC22"/>
    <mergeCell ref="BB23:BC23"/>
    <mergeCell ref="BB24:BC24"/>
    <mergeCell ref="BI24:BK24"/>
    <mergeCell ref="BF24:BH24"/>
    <mergeCell ref="AZ24:BA24"/>
    <mergeCell ref="AQ26:BN26"/>
    <mergeCell ref="AQ25:BE25"/>
    <mergeCell ref="BF25:BH25"/>
    <mergeCell ref="BI25:BN25"/>
    <mergeCell ref="BD24:BE24"/>
    <mergeCell ref="BL24:BN24"/>
    <mergeCell ref="AR24:AU24"/>
    <mergeCell ref="BL23:BN23"/>
    <mergeCell ref="BI20:BK20"/>
    <mergeCell ref="BI21:BK21"/>
    <mergeCell ref="BI22:BK22"/>
    <mergeCell ref="BI23:BK23"/>
    <mergeCell ref="BL22:BN22"/>
    <mergeCell ref="BF19:BH19"/>
    <mergeCell ref="BI19:BK19"/>
    <mergeCell ref="BF21:BH21"/>
    <mergeCell ref="BF22:BH22"/>
    <mergeCell ref="AQ16:BN16"/>
    <mergeCell ref="BL19:BN19"/>
    <mergeCell ref="AR21:AU21"/>
    <mergeCell ref="BF20:BH20"/>
    <mergeCell ref="BL20:BN20"/>
    <mergeCell ref="BL21:BN21"/>
    <mergeCell ref="AV20:AY20"/>
    <mergeCell ref="AV21:AY21"/>
    <mergeCell ref="AV22:AY22"/>
  </mergeCells>
  <phoneticPr fontId="6" type="noConversion"/>
  <dataValidations count="19">
    <dataValidation type="list" allowBlank="1" showInputMessage="1" showErrorMessage="1" sqref="AW5:BB5" xr:uid="{00000000-0002-0000-0000-000000000000}">
      <formula1>"Printer / Camera 사업 (P), Beauty 사업(B), 공통 (Z)"</formula1>
    </dataValidation>
    <dataValidation type="list" showInputMessage="1" showErrorMessage="1" sqref="BL20" xr:uid="{00000000-0002-0000-0000-00000F000000}">
      <formula1>OFFSET(INDIRECT(BI20),0,0,COUNTA(INDIRECT(BI20)),1)</formula1>
    </dataValidation>
    <dataValidation type="list" showInputMessage="1" showErrorMessage="1" sqref="BM20" xr:uid="{00000000-0002-0000-0000-000010000000}">
      <formula1>OFFSET(INDIRECT(BI20),0,0,COUNTA(INDIRECT(BI20)),1)</formula1>
    </dataValidation>
    <dataValidation type="list" showInputMessage="1" showErrorMessage="1" sqref="BN20" xr:uid="{00000000-0002-0000-0000-000011000000}">
      <formula1>OFFSET(INDIRECT(BI20),0,0,COUNTA(INDIRECT(BI20)),1)</formula1>
    </dataValidation>
    <dataValidation type="list" allowBlank="1" showInputMessage="1" showErrorMessage="1" sqref="BL21" xr:uid="{00000000-0002-0000-0000-000015000000}">
      <formula1>INDIRECT(BI21)</formula1>
    </dataValidation>
    <dataValidation type="list" allowBlank="1" showInputMessage="1" showErrorMessage="1" sqref="BM21" xr:uid="{00000000-0002-0000-0000-000016000000}">
      <formula1>INDIRECT(BI21)</formula1>
    </dataValidation>
    <dataValidation type="list" allowBlank="1" showInputMessage="1" showErrorMessage="1" sqref="BN21" xr:uid="{00000000-0002-0000-0000-000017000000}">
      <formula1>INDIRECT(BI21)</formula1>
    </dataValidation>
    <dataValidation type="list" allowBlank="1" showInputMessage="1" showErrorMessage="1" sqref="BL22" xr:uid="{00000000-0002-0000-0000-00001B000000}">
      <formula1>INDIRECT(BI21)</formula1>
    </dataValidation>
    <dataValidation type="list" allowBlank="1" showInputMessage="1" showErrorMessage="1" sqref="BM22" xr:uid="{00000000-0002-0000-0000-00001C000000}">
      <formula1>INDIRECT(BI21)</formula1>
    </dataValidation>
    <dataValidation type="list" allowBlank="1" showInputMessage="1" showErrorMessage="1" sqref="BN22" xr:uid="{00000000-0002-0000-0000-00001D000000}">
      <formula1>INDIRECT(BI21)</formula1>
    </dataValidation>
    <dataValidation type="list" allowBlank="1" showInputMessage="1" showErrorMessage="1" sqref="BL23" xr:uid="{00000000-0002-0000-0000-000021000000}">
      <formula1>INDIRECT(BI21)</formula1>
    </dataValidation>
    <dataValidation type="list" allowBlank="1" showInputMessage="1" showErrorMessage="1" sqref="BM23" xr:uid="{00000000-0002-0000-0000-000022000000}">
      <formula1>INDIRECT(BI21)</formula1>
    </dataValidation>
    <dataValidation type="list" allowBlank="1" showInputMessage="1" showErrorMessage="1" sqref="BN23" xr:uid="{00000000-0002-0000-0000-000023000000}">
      <formula1>INDIRECT(BI21)</formula1>
    </dataValidation>
    <dataValidation type="list" allowBlank="1" showInputMessage="1" showErrorMessage="1" sqref="BL24" xr:uid="{00000000-0002-0000-0000-000027000000}">
      <formula1>INDIRECT(BI21)</formula1>
    </dataValidation>
    <dataValidation type="list" allowBlank="1" showInputMessage="1" showErrorMessage="1" sqref="BM24" xr:uid="{00000000-0002-0000-0000-000028000000}">
      <formula1>INDIRECT(BI21)</formula1>
    </dataValidation>
    <dataValidation type="list" allowBlank="1" showInputMessage="1" showErrorMessage="1" sqref="BN24" xr:uid="{00000000-0002-0000-0000-000029000000}">
      <formula1>INDIRECT(BI21)</formula1>
    </dataValidation>
    <dataValidation type="list" allowBlank="1" showInputMessage="1" showErrorMessage="1" sqref="BJ5:BO5" xr:uid="{00000000-0002-0000-0000-000006000000}">
      <formula1>#REF!</formula1>
    </dataValidation>
    <dataValidation type="list" showInputMessage="1" showErrorMessage="1" sqref="BI20:BK20" xr:uid="{00000000-0002-0000-0000-00000C000000}">
      <formula1>#REF!</formula1>
    </dataValidation>
    <dataValidation type="list" allowBlank="1" showInputMessage="1" showErrorMessage="1" sqref="BI21:BK24" xr:uid="{00000000-0002-0000-0000-000012000000}">
      <formula1>#REF!</formula1>
    </dataValidation>
  </dataValidations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kskim_sta</cp:lastModifiedBy>
  <cp:lastPrinted>2020-03-06T01:17:37Z</cp:lastPrinted>
  <dcterms:created xsi:type="dcterms:W3CDTF">2020-03-04T05:12:22Z</dcterms:created>
  <dcterms:modified xsi:type="dcterms:W3CDTF">2020-03-06T02:06:55Z</dcterms:modified>
</cp:coreProperties>
</file>