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공동현\OneDrive\Desktop\BudgetProject\EXEC\"/>
    </mc:Choice>
  </mc:AlternateContent>
  <xr:revisionPtr revIDLastSave="0" documentId="13_ncr:1_{210997DA-14A5-4DEB-BA78-5133EEB823B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감가상각비">Sheet1!#REF!</definedName>
    <definedName name="교육훈련비">Sheet1!#REF!</definedName>
    <definedName name="기타">Sheet1!#REF!</definedName>
    <definedName name="복리후생비">Sheet1!#REF!</definedName>
    <definedName name="소모품비">Sheet1!#REF!</definedName>
    <definedName name="여비교통비">Sheet1!#REF!</definedName>
    <definedName name="연구직접비">Sheet1!#REF!</definedName>
    <definedName name="인건비">Sheet1!#REF!</definedName>
    <definedName name="임차료">Sheet1!#REF!</definedName>
    <definedName name="자산">Sheet1!#REF!</definedName>
    <definedName name="재고자산">Sheet1!#REF!</definedName>
    <definedName name="지급수수료">Sheet1!#REF!</definedName>
    <definedName name="차량유지비">Sheet1!#REF!</definedName>
    <definedName name="출장비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L31" i="1" l="1"/>
  <c r="BI31" i="1"/>
  <c r="BF23" i="1" l="1"/>
  <c r="AT15" i="1" s="1"/>
</calcChain>
</file>

<file path=xl/sharedStrings.xml><?xml version="1.0" encoding="utf-8"?>
<sst xmlns="http://schemas.openxmlformats.org/spreadsheetml/2006/main" count="54" uniqueCount="54">
  <si>
    <t>기안 일자</t>
  </si>
  <si>
    <t>세금계산서 날짜</t>
  </si>
  <si>
    <t>부서명</t>
  </si>
  <si>
    <t>기안자</t>
  </si>
  <si>
    <t>사업 구분</t>
  </si>
  <si>
    <t>프로젝트명</t>
  </si>
  <si>
    <t>기안 제목</t>
  </si>
  <si>
    <t>CP-S-AL-100</t>
  </si>
  <si>
    <t>HP-S-AL-100</t>
  </si>
  <si>
    <t>HP-S-TS-200</t>
  </si>
  <si>
    <t>HP-S-FD-100</t>
  </si>
  <si>
    <t>HP-S-ED-100</t>
  </si>
  <si>
    <t>CP-S-BZ-100</t>
  </si>
  <si>
    <t>CP-S-BZ-10V</t>
  </si>
  <si>
    <t>CC-S-FD-100</t>
  </si>
  <si>
    <t>PP-S-AL-100</t>
  </si>
  <si>
    <t>PP-S-AL-200</t>
  </si>
  <si>
    <t>ED-E-KC-100</t>
  </si>
  <si>
    <t>NB-E-KC-100</t>
  </si>
  <si>
    <t>WR-E-KC-100</t>
  </si>
  <si>
    <t>TS-E-KC-100</t>
  </si>
  <si>
    <t>BZ-E-KC-100</t>
  </si>
  <si>
    <t>BZ-E-KC-10V</t>
  </si>
  <si>
    <t>FD-E-KC-100</t>
  </si>
  <si>
    <t>BE-E-KC-100</t>
  </si>
  <si>
    <t>UP-S-FD-10P</t>
  </si>
  <si>
    <t>UP-S-ED-10P</t>
  </si>
  <si>
    <t>UC-S-ED-10C</t>
  </si>
  <si>
    <t>CC-S-FD-110</t>
  </si>
  <si>
    <t>CC-S-FD-200</t>
  </si>
  <si>
    <t>1. 기안 개요 및 목적</t>
  </si>
  <si>
    <t>o 내용기재</t>
  </si>
  <si>
    <t>2. 소요비용 :</t>
  </si>
  <si>
    <t>원</t>
  </si>
  <si>
    <t>(단위 : KRW)</t>
  </si>
  <si>
    <t>No.</t>
  </si>
  <si>
    <t>품명</t>
  </si>
  <si>
    <t>공급업체명</t>
  </si>
  <si>
    <t>단가</t>
  </si>
  <si>
    <t>수량</t>
  </si>
  <si>
    <t>단위</t>
  </si>
  <si>
    <t>소계</t>
  </si>
  <si>
    <t>계정명</t>
  </si>
  <si>
    <t>세부 계정</t>
  </si>
  <si>
    <t>합계</t>
  </si>
  <si>
    <t>3. 결제정보</t>
  </si>
  <si>
    <t>o 지급일자 : 201X.XX.XX 까지</t>
  </si>
  <si>
    <t>o 공급업체 담당자 : 담당자명  /  담당자 전화번호</t>
  </si>
  <si>
    <t>4. 첨부문서</t>
  </si>
  <si>
    <t>예산</t>
    <phoneticPr fontId="6" type="noConversion"/>
  </si>
  <si>
    <t>본건</t>
    <phoneticPr fontId="6" type="noConversion"/>
  </si>
  <si>
    <t>잔액</t>
    <phoneticPr fontId="6" type="noConversion"/>
  </si>
  <si>
    <t>o 계좌번호 : 계좌번호  /  은행명  /  예금주</t>
    <phoneticPr fontId="6" type="noConversion"/>
  </si>
  <si>
    <t>집행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</si>
</sst>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 "/>
    <numFmt numFmtId="177" formatCode="#,##0;[Red]#,##0"/>
    <numFmt numFmtId="178" formatCode="#,##0_ ;[Red]\-#,##0\ "/>
  </numFmts>
  <fonts count="7" x14ac:knownFonts="1">
    <font>
      <sz val="11"/>
      <color rgb="FF000000"/>
      <name val="Calibri"/>
    </font>
    <font>
      <sz val="11"/>
      <color theme="1"/>
      <name val="맑은 고딕"/>
      <family val="2"/>
      <scheme val="minor"/>
    </font>
    <font>
      <sz val="9.5"/>
      <color theme="1"/>
      <name val="맑은 고딕"/>
      <family val="2"/>
      <scheme val="minor"/>
    </font>
    <font>
      <sz val="9.5"/>
      <color theme="0"/>
      <name val="맑은 고딕"/>
      <family val="2"/>
      <scheme val="minor"/>
    </font>
    <font>
      <sz val="9.5"/>
      <name val="맑은 고딕"/>
      <family val="2"/>
      <scheme val="minor"/>
    </font>
    <font>
      <b/>
      <sz val="9.5"/>
      <color theme="1"/>
      <name val="맑은 고딕"/>
      <family val="2"/>
      <scheme val="minor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3.9979247413556324E-2"/>
        <bgColor indexed="64"/>
      </patternFill>
    </fill>
    <fill>
      <patternFill patternType="solid">
        <fgColor theme="0" tint="-0.13998840296639911"/>
        <bgColor indexed="64"/>
      </patternFill>
    </fill>
    <fill>
      <patternFill patternType="solid">
        <fgColor theme="5" tint="0.59999389629810485"/>
        <bgColor indexed="64"/>
      </patternFill>
    </fill>
  </fills>
  <borders count="28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top"/>
    </xf>
    <xf numFmtId="0" fontId="1" fillId="0" borderId="0">
      <alignment vertical="center"/>
    </xf>
  </cellStyleXfs>
  <cellXfs count="73">
    <xf numFmtId="0" fontId="0" fillId="0" borderId="0" xfId="0" applyFont="1">
      <alignment vertical="top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5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5" borderId="27" xfId="0" applyFont="1" applyFill="1" applyBorder="1" applyAlignment="1">
      <alignment horizontal="center" vertical="center"/>
    </xf>
    <xf numFmtId="177" fontId="2" fillId="2" borderId="27" xfId="0" applyNumberFormat="1" applyFont="1" applyFill="1" applyBorder="1" applyAlignment="1">
      <alignment horizontal="center" vertical="center"/>
    </xf>
    <xf numFmtId="176" fontId="2" fillId="2" borderId="27" xfId="0" applyNumberFormat="1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177" fontId="2" fillId="0" borderId="6" xfId="0" applyNumberFormat="1" applyFont="1" applyBorder="1" applyAlignment="1">
      <alignment horizontal="right" vertical="center"/>
    </xf>
    <xf numFmtId="0" fontId="2" fillId="2" borderId="0" xfId="0" applyFont="1" applyFill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176" fontId="2" fillId="0" borderId="11" xfId="0" applyNumberFormat="1" applyFont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77" fontId="2" fillId="0" borderId="6" xfId="0" applyNumberFormat="1" applyFont="1" applyBorder="1" applyAlignment="1">
      <alignment horizontal="center" vertical="center"/>
    </xf>
    <xf numFmtId="178" fontId="2" fillId="0" borderId="6" xfId="0" applyNumberFormat="1" applyFont="1" applyBorder="1" applyAlignment="1">
      <alignment horizontal="right" vertical="center"/>
    </xf>
    <xf numFmtId="0" fontId="2" fillId="2" borderId="0" xfId="0" applyFont="1" applyFill="1" applyAlignment="1">
      <alignment horizontal="left" vertical="center" indent="1"/>
    </xf>
    <xf numFmtId="0" fontId="5" fillId="2" borderId="13" xfId="0" applyFont="1" applyFill="1" applyBorder="1" applyAlignment="1">
      <alignment horizontal="left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176" fontId="5" fillId="3" borderId="10" xfId="0" applyNumberFormat="1" applyFont="1" applyFill="1" applyBorder="1" applyAlignment="1">
      <alignment horizontal="right" vertical="center"/>
    </xf>
    <xf numFmtId="176" fontId="5" fillId="3" borderId="11" xfId="0" applyNumberFormat="1" applyFont="1" applyFill="1" applyBorder="1" applyAlignment="1">
      <alignment horizontal="right" vertical="center"/>
    </xf>
    <xf numFmtId="176" fontId="5" fillId="3" borderId="12" xfId="0" applyNumberFormat="1" applyFont="1" applyFill="1" applyBorder="1" applyAlignment="1">
      <alignment horizontal="right" vertical="center"/>
    </xf>
    <xf numFmtId="176" fontId="5" fillId="3" borderId="10" xfId="0" applyNumberFormat="1" applyFont="1" applyFill="1" applyBorder="1" applyAlignment="1">
      <alignment horizontal="center" vertical="center"/>
    </xf>
    <xf numFmtId="176" fontId="5" fillId="3" borderId="11" xfId="0" applyNumberFormat="1" applyFont="1" applyFill="1" applyBorder="1" applyAlignment="1">
      <alignment horizontal="center" vertical="center"/>
    </xf>
    <xf numFmtId="176" fontId="5" fillId="3" borderId="12" xfId="0" applyNumberFormat="1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/>
    </xf>
    <xf numFmtId="0" fontId="5" fillId="4" borderId="22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left" vertical="center"/>
    </xf>
    <xf numFmtId="0" fontId="5" fillId="2" borderId="21" xfId="0" applyFont="1" applyFill="1" applyBorder="1" applyAlignment="1">
      <alignment horizontal="left" vertical="center"/>
    </xf>
    <xf numFmtId="0" fontId="5" fillId="2" borderId="24" xfId="0" applyFont="1" applyFill="1" applyBorder="1" applyAlignment="1">
      <alignment horizontal="left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2" fillId="2" borderId="0" xfId="0" applyFont="1" applyFill="1" applyAlignment="1">
      <alignment horizontal="left" vertical="center" wrapText="1" indent="1"/>
    </xf>
    <xf numFmtId="176" fontId="5" fillId="2" borderId="0" xfId="0" applyNumberFormat="1" applyFont="1" applyFill="1" applyAlignment="1">
      <alignment horizontal="right" vertical="center"/>
    </xf>
    <xf numFmtId="0" fontId="5" fillId="2" borderId="26" xfId="0" applyFont="1" applyFill="1" applyBorder="1" applyAlignment="1">
      <alignment horizontal="right" vertical="center"/>
    </xf>
  </cellXfs>
  <cellStyles count="2">
    <cellStyle name="표준" xfId="0" builtinId="0"/>
    <cellStyle name="표준 10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61</xdr:col>
      <xdr:colOff>9525</xdr:colOff>
      <xdr:row>32</xdr:row>
      <xdr:rowOff>57150</xdr:rowOff>
    </xdr:from>
    <xdr:to>
      <xdr:col>65</xdr:col>
      <xdr:colOff>276039</xdr:colOff>
      <xdr:row>35</xdr:row>
      <xdr:rowOff>171371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25137FF-7224-441D-A783-04EB75596E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72100" y="5448300"/>
          <a:ext cx="1485714" cy="6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37"/>
  <sheetViews>
    <sheetView showGridLines="0" tabSelected="1" workbookViewId="0">
      <selection activeCell="AQ25" sqref="AQ25:BN25"/>
    </sheetView>
  </sheetViews>
  <sheetFormatPr defaultColWidth="9.140625" defaultRowHeight="16.5" customHeight="1" x14ac:dyDescent="0.25"/>
  <cols>
    <col min="1" max="1" width="1.85546875" style="2" customWidth="1"/>
    <col min="2" max="2" width="0.85546875" style="1" customWidth="1"/>
    <col min="3" max="42" width="1.7109375" style="1" hidden="1" customWidth="1"/>
    <col min="43" max="43" width="4.42578125" style="1" customWidth="1"/>
    <col min="44" max="44" width="2.85546875" style="1" customWidth="1"/>
    <col min="45" max="49" width="4.42578125" style="1" customWidth="1"/>
    <col min="50" max="50" width="2.42578125" style="1" customWidth="1"/>
    <col min="51" max="51" width="1.85546875" style="1" customWidth="1"/>
    <col min="52" max="52" width="4.140625" style="1" customWidth="1"/>
    <col min="53" max="62" width="4.42578125" style="1" customWidth="1"/>
    <col min="63" max="63" width="5" style="1" customWidth="1"/>
    <col min="64" max="65" width="4.42578125" style="1" customWidth="1"/>
    <col min="66" max="66" width="10.42578125" style="1" customWidth="1"/>
    <col min="67" max="67" width="2" style="1" customWidth="1"/>
    <col min="68" max="68" width="1.28515625" style="2" customWidth="1"/>
    <col min="71" max="71" width="9.140625" hidden="1" customWidth="1"/>
  </cols>
  <sheetData>
    <row r="1" spans="1:68" s="4" customFormat="1" ht="6" customHeigh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</row>
    <row r="2" spans="1:68" s="4" customFormat="1" ht="7.9" customHeight="1" x14ac:dyDescent="0.25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3"/>
    </row>
    <row r="3" spans="1:68" s="4" customFormat="1" ht="14.25" customHeight="1" x14ac:dyDescent="0.25">
      <c r="A3" s="3"/>
      <c r="B3" s="49" t="s">
        <v>0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1"/>
      <c r="AR3" s="51"/>
      <c r="AS3" s="51"/>
      <c r="AT3" s="51"/>
      <c r="AU3" s="51"/>
      <c r="AV3" s="51"/>
      <c r="AW3" s="52"/>
      <c r="AX3" s="52"/>
      <c r="AY3" s="52"/>
      <c r="AZ3" s="52"/>
      <c r="BA3" s="52"/>
      <c r="BB3" s="52"/>
      <c r="BC3" s="50" t="s">
        <v>1</v>
      </c>
      <c r="BD3" s="51"/>
      <c r="BE3" s="51"/>
      <c r="BF3" s="51"/>
      <c r="BG3" s="51"/>
      <c r="BH3" s="51"/>
      <c r="BI3" s="51"/>
      <c r="BJ3" s="52"/>
      <c r="BK3" s="52"/>
      <c r="BL3" s="52"/>
      <c r="BM3" s="52"/>
      <c r="BN3" s="52"/>
      <c r="BO3" s="59"/>
      <c r="BP3" s="3"/>
    </row>
    <row r="4" spans="1:68" s="4" customFormat="1" ht="13.5" customHeight="1" x14ac:dyDescent="0.25">
      <c r="A4" s="3"/>
      <c r="B4" s="53" t="s">
        <v>2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5"/>
      <c r="AR4" s="55"/>
      <c r="AS4" s="55"/>
      <c r="AT4" s="55"/>
      <c r="AU4" s="55"/>
      <c r="AV4" s="55"/>
      <c r="AW4" s="56"/>
      <c r="AX4" s="56"/>
      <c r="AY4" s="56"/>
      <c r="AZ4" s="56"/>
      <c r="BA4" s="56"/>
      <c r="BB4" s="56"/>
      <c r="BC4" s="54" t="s">
        <v>3</v>
      </c>
      <c r="BD4" s="55"/>
      <c r="BE4" s="55"/>
      <c r="BF4" s="55"/>
      <c r="BG4" s="55"/>
      <c r="BH4" s="55"/>
      <c r="BI4" s="55"/>
      <c r="BJ4" s="56"/>
      <c r="BK4" s="56"/>
      <c r="BL4" s="56"/>
      <c r="BM4" s="56"/>
      <c r="BN4" s="56"/>
      <c r="BO4" s="60"/>
      <c r="BP4" s="3"/>
    </row>
    <row r="5" spans="1:68" s="4" customFormat="1" ht="13.5" customHeight="1" x14ac:dyDescent="0.25">
      <c r="A5" s="3"/>
      <c r="B5" s="53" t="s">
        <v>4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5"/>
      <c r="AR5" s="55"/>
      <c r="AS5" s="55"/>
      <c r="AT5" s="55"/>
      <c r="AU5" s="55"/>
      <c r="AV5" s="55"/>
      <c r="AW5" s="56"/>
      <c r="AX5" s="56"/>
      <c r="AY5" s="56"/>
      <c r="AZ5" s="56"/>
      <c r="BA5" s="56"/>
      <c r="BB5" s="56"/>
      <c r="BC5" s="54" t="s">
        <v>5</v>
      </c>
      <c r="BD5" s="55"/>
      <c r="BE5" s="55"/>
      <c r="BF5" s="55"/>
      <c r="BG5" s="55"/>
      <c r="BH5" s="55"/>
      <c r="BI5" s="55"/>
      <c r="BJ5" s="67"/>
      <c r="BK5" s="68"/>
      <c r="BL5" s="68"/>
      <c r="BM5" s="68"/>
      <c r="BN5" s="68"/>
      <c r="BO5" s="69"/>
      <c r="BP5" s="3"/>
    </row>
    <row r="6" spans="1:68" s="4" customFormat="1" ht="14.25" customHeight="1" x14ac:dyDescent="0.25">
      <c r="A6" s="3"/>
      <c r="B6" s="61" t="s">
        <v>6</v>
      </c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3"/>
      <c r="AW6" s="64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65"/>
      <c r="BK6" s="65"/>
      <c r="BL6" s="65"/>
      <c r="BM6" s="65"/>
      <c r="BN6" s="65"/>
      <c r="BO6" s="66"/>
      <c r="BP6" s="3"/>
    </row>
    <row r="7" spans="1:68" s="4" customFormat="1" ht="3.75" customHeight="1" x14ac:dyDescent="0.25">
      <c r="A7" s="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 t="s">
        <v>7</v>
      </c>
    </row>
    <row r="8" spans="1:68" s="4" customFormat="1" ht="8.25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</row>
    <row r="9" spans="1:68" s="4" customFormat="1" ht="1.5" customHeight="1" x14ac:dyDescent="0.25">
      <c r="A9" s="6"/>
      <c r="B9" s="7" t="s">
        <v>8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 t="s">
        <v>9</v>
      </c>
      <c r="AR9" s="7" t="s">
        <v>10</v>
      </c>
      <c r="AS9" s="7" t="s">
        <v>11</v>
      </c>
      <c r="AT9" s="7" t="s">
        <v>12</v>
      </c>
      <c r="AU9" s="7" t="s">
        <v>13</v>
      </c>
      <c r="AV9" s="7" t="s">
        <v>14</v>
      </c>
      <c r="AW9" s="7" t="s">
        <v>15</v>
      </c>
      <c r="AX9" s="7" t="s">
        <v>16</v>
      </c>
      <c r="AY9" s="7" t="s">
        <v>17</v>
      </c>
      <c r="AZ9" s="7" t="s">
        <v>18</v>
      </c>
      <c r="BA9" s="7" t="s">
        <v>19</v>
      </c>
      <c r="BB9" s="7" t="s">
        <v>20</v>
      </c>
      <c r="BC9" s="7" t="s">
        <v>21</v>
      </c>
      <c r="BD9" s="7" t="s">
        <v>22</v>
      </c>
      <c r="BE9" s="7" t="s">
        <v>23</v>
      </c>
      <c r="BF9" s="7" t="s">
        <v>24</v>
      </c>
      <c r="BG9" s="7" t="s">
        <v>25</v>
      </c>
      <c r="BH9" s="7" t="s">
        <v>26</v>
      </c>
      <c r="BI9" s="7" t="s">
        <v>27</v>
      </c>
      <c r="BJ9" s="7" t="s">
        <v>28</v>
      </c>
      <c r="BK9" s="7" t="s">
        <v>29</v>
      </c>
      <c r="BL9" s="7"/>
      <c r="BM9" s="7"/>
      <c r="BN9" s="7"/>
      <c r="BO9" s="8"/>
      <c r="BP9" s="9"/>
    </row>
    <row r="10" spans="1:68" s="4" customFormat="1" ht="18" customHeight="1" x14ac:dyDescent="0.25">
      <c r="A10" s="3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12"/>
      <c r="BP10" s="3"/>
    </row>
    <row r="11" spans="1:68" s="4" customFormat="1" ht="13.5" customHeight="1" x14ac:dyDescent="0.25">
      <c r="A11" s="3"/>
      <c r="B11" s="13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7" t="s">
        <v>30</v>
      </c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14"/>
      <c r="BP11" s="3"/>
    </row>
    <row r="12" spans="1:68" s="4" customFormat="1" ht="55.5" customHeight="1" x14ac:dyDescent="0.25">
      <c r="A12" s="3"/>
      <c r="B12" s="13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70" t="s">
        <v>31</v>
      </c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E12" s="70"/>
      <c r="BF12" s="70"/>
      <c r="BG12" s="70"/>
      <c r="BH12" s="70"/>
      <c r="BI12" s="70"/>
      <c r="BJ12" s="70"/>
      <c r="BK12" s="70"/>
      <c r="BL12" s="70"/>
      <c r="BM12" s="70"/>
      <c r="BN12" s="70"/>
      <c r="BO12" s="14"/>
      <c r="BP12" s="3"/>
    </row>
    <row r="13" spans="1:68" s="4" customFormat="1" ht="13.5" customHeight="1" x14ac:dyDescent="0.25">
      <c r="A13" s="3"/>
      <c r="B13" s="13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14"/>
      <c r="BP13" s="3"/>
    </row>
    <row r="14" spans="1:68" s="4" customFormat="1" ht="13.5" customHeight="1" x14ac:dyDescent="0.25">
      <c r="A14" s="3"/>
      <c r="B14" s="13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14"/>
      <c r="BP14" s="3"/>
    </row>
    <row r="15" spans="1:68" s="4" customFormat="1" ht="13.5" customHeight="1" x14ac:dyDescent="0.25">
      <c r="A15" s="3"/>
      <c r="B15" s="13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7" t="s">
        <v>32</v>
      </c>
      <c r="AR15" s="57"/>
      <c r="AS15" s="57"/>
      <c r="AT15" s="71">
        <f>BF23</f>
        <v>0</v>
      </c>
      <c r="AU15" s="71"/>
      <c r="AV15" s="71"/>
      <c r="AW15" s="57" t="s">
        <v>33</v>
      </c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14"/>
      <c r="BP15" s="3"/>
    </row>
    <row r="16" spans="1:68" s="4" customFormat="1" ht="13.5" customHeight="1" x14ac:dyDescent="0.25">
      <c r="A16" s="3"/>
      <c r="B16" s="13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72" t="s">
        <v>34</v>
      </c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72"/>
      <c r="BH16" s="72"/>
      <c r="BI16" s="72"/>
      <c r="BJ16" s="72"/>
      <c r="BK16" s="72"/>
      <c r="BL16" s="72"/>
      <c r="BM16" s="72"/>
      <c r="BN16" s="72"/>
      <c r="BO16" s="14"/>
      <c r="BP16" s="3"/>
    </row>
    <row r="17" spans="1:71" s="4" customFormat="1" ht="13.5" customHeight="1" x14ac:dyDescent="0.25">
      <c r="A17" s="3"/>
      <c r="B17" s="13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15" t="s">
        <v>35</v>
      </c>
      <c r="AR17" s="26" t="s">
        <v>36</v>
      </c>
      <c r="AS17" s="26"/>
      <c r="AT17" s="26"/>
      <c r="AU17" s="26"/>
      <c r="AV17" s="26" t="s">
        <v>37</v>
      </c>
      <c r="AW17" s="26"/>
      <c r="AX17" s="26"/>
      <c r="AY17" s="26"/>
      <c r="AZ17" s="26" t="s">
        <v>38</v>
      </c>
      <c r="BA17" s="26"/>
      <c r="BB17" s="26" t="s">
        <v>39</v>
      </c>
      <c r="BC17" s="26"/>
      <c r="BD17" s="26" t="s">
        <v>40</v>
      </c>
      <c r="BE17" s="26"/>
      <c r="BF17" s="26" t="s">
        <v>41</v>
      </c>
      <c r="BG17" s="26"/>
      <c r="BH17" s="26"/>
      <c r="BI17" s="26" t="s">
        <v>42</v>
      </c>
      <c r="BJ17" s="26"/>
      <c r="BK17" s="26"/>
      <c r="BL17" s="26" t="s">
        <v>43</v>
      </c>
      <c r="BM17" s="26"/>
      <c r="BN17" s="26"/>
      <c r="BO17" s="14"/>
      <c r="BP17" s="3"/>
    </row>
    <row r="18" spans="1:71" s="4" customFormat="1" ht="13.5" customHeight="1" x14ac:dyDescent="0.25">
      <c r="A18" s="3"/>
      <c r="B18" s="13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16">
        <v>1</v>
      </c>
      <c r="AR18" s="29"/>
      <c r="AS18" s="29"/>
      <c r="AT18" s="29"/>
      <c r="AU18" s="29"/>
      <c r="AV18" s="29"/>
      <c r="AW18" s="29"/>
      <c r="AX18" s="29"/>
      <c r="AY18" s="29"/>
      <c r="AZ18" s="37"/>
      <c r="BA18" s="37"/>
      <c r="BB18" s="37"/>
      <c r="BC18" s="37"/>
      <c r="BD18" s="36"/>
      <c r="BE18" s="36"/>
      <c r="BF18" s="27"/>
      <c r="BG18" s="27"/>
      <c r="BH18" s="27"/>
      <c r="BI18" s="30"/>
      <c r="BJ18" s="31"/>
      <c r="BK18" s="32"/>
      <c r="BL18" s="30"/>
      <c r="BM18" s="31"/>
      <c r="BN18" s="32"/>
      <c r="BO18" s="14"/>
      <c r="BP18" s="3"/>
    </row>
    <row r="19" spans="1:71" s="4" customFormat="1" ht="13.5" customHeight="1" x14ac:dyDescent="0.25">
      <c r="A19" s="3"/>
      <c r="B19" s="13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16">
        <v>2</v>
      </c>
      <c r="AR19" s="29"/>
      <c r="AS19" s="29"/>
      <c r="AT19" s="29"/>
      <c r="AU19" s="29"/>
      <c r="AV19" s="29"/>
      <c r="AW19" s="29"/>
      <c r="AX19" s="29"/>
      <c r="AY19" s="29"/>
      <c r="AZ19" s="37"/>
      <c r="BA19" s="37"/>
      <c r="BB19" s="37"/>
      <c r="BC19" s="37"/>
      <c r="BD19" s="36"/>
      <c r="BE19" s="36"/>
      <c r="BF19" s="27"/>
      <c r="BG19" s="27"/>
      <c r="BH19" s="27"/>
      <c r="BI19" s="30"/>
      <c r="BJ19" s="31"/>
      <c r="BK19" s="32"/>
      <c r="BL19" s="33"/>
      <c r="BM19" s="34"/>
      <c r="BN19" s="35"/>
      <c r="BO19" s="14"/>
      <c r="BP19" s="3"/>
    </row>
    <row r="20" spans="1:71" s="4" customFormat="1" ht="13.5" customHeight="1" x14ac:dyDescent="0.25">
      <c r="A20" s="3"/>
      <c r="B20" s="13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16">
        <v>3</v>
      </c>
      <c r="AR20" s="29"/>
      <c r="AS20" s="29"/>
      <c r="AT20" s="29"/>
      <c r="AU20" s="29"/>
      <c r="AV20" s="29"/>
      <c r="AW20" s="29"/>
      <c r="AX20" s="29"/>
      <c r="AY20" s="29"/>
      <c r="AZ20" s="37"/>
      <c r="BA20" s="37"/>
      <c r="BB20" s="37"/>
      <c r="BC20" s="37"/>
      <c r="BD20" s="36"/>
      <c r="BE20" s="36"/>
      <c r="BF20" s="27"/>
      <c r="BG20" s="27"/>
      <c r="BH20" s="27"/>
      <c r="BI20" s="30"/>
      <c r="BJ20" s="31"/>
      <c r="BK20" s="32"/>
      <c r="BL20" s="33"/>
      <c r="BM20" s="34"/>
      <c r="BN20" s="35"/>
      <c r="BO20" s="14"/>
      <c r="BP20" s="3"/>
    </row>
    <row r="21" spans="1:71" s="4" customFormat="1" ht="13.5" customHeight="1" x14ac:dyDescent="0.25">
      <c r="A21" s="3"/>
      <c r="B21" s="13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16">
        <v>4</v>
      </c>
      <c r="AR21" s="29"/>
      <c r="AS21" s="29"/>
      <c r="AT21" s="29"/>
      <c r="AU21" s="29"/>
      <c r="AV21" s="29"/>
      <c r="AW21" s="29"/>
      <c r="AX21" s="29"/>
      <c r="AY21" s="29"/>
      <c r="AZ21" s="37"/>
      <c r="BA21" s="37"/>
      <c r="BB21" s="37"/>
      <c r="BC21" s="37"/>
      <c r="BD21" s="36"/>
      <c r="BE21" s="36"/>
      <c r="BF21" s="27"/>
      <c r="BG21" s="27"/>
      <c r="BH21" s="27"/>
      <c r="BI21" s="30"/>
      <c r="BJ21" s="31"/>
      <c r="BK21" s="32"/>
      <c r="BL21" s="33"/>
      <c r="BM21" s="34"/>
      <c r="BN21" s="35"/>
      <c r="BO21" s="14"/>
      <c r="BP21" s="3"/>
    </row>
    <row r="22" spans="1:71" s="4" customFormat="1" ht="13.5" customHeight="1" x14ac:dyDescent="0.25">
      <c r="A22" s="3"/>
      <c r="B22" s="13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16">
        <v>5</v>
      </c>
      <c r="AR22" s="29"/>
      <c r="AS22" s="29"/>
      <c r="AT22" s="29"/>
      <c r="AU22" s="29"/>
      <c r="AV22" s="29"/>
      <c r="AW22" s="29"/>
      <c r="AX22" s="29"/>
      <c r="AY22" s="29"/>
      <c r="AZ22" s="37"/>
      <c r="BA22" s="37"/>
      <c r="BB22" s="37"/>
      <c r="BC22" s="37"/>
      <c r="BD22" s="36"/>
      <c r="BE22" s="36"/>
      <c r="BF22" s="27"/>
      <c r="BG22" s="27"/>
      <c r="BH22" s="27"/>
      <c r="BI22" s="30"/>
      <c r="BJ22" s="31"/>
      <c r="BK22" s="32"/>
      <c r="BL22" s="33"/>
      <c r="BM22" s="34"/>
      <c r="BN22" s="35"/>
      <c r="BO22" s="14"/>
      <c r="BP22" s="3"/>
    </row>
    <row r="23" spans="1:71" s="4" customFormat="1" ht="13.5" customHeight="1" x14ac:dyDescent="0.25">
      <c r="A23" s="3"/>
      <c r="B23" s="13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40" t="s">
        <v>44</v>
      </c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2"/>
      <c r="BF23" s="43">
        <f>SUM(BF18:BH22)</f>
        <v>0</v>
      </c>
      <c r="BG23" s="44"/>
      <c r="BH23" s="45"/>
      <c r="BI23" s="46"/>
      <c r="BJ23" s="47"/>
      <c r="BK23" s="47"/>
      <c r="BL23" s="47"/>
      <c r="BM23" s="47"/>
      <c r="BN23" s="48"/>
      <c r="BO23" s="14"/>
      <c r="BP23" s="3"/>
    </row>
    <row r="24" spans="1:71" s="4" customFormat="1" ht="13.5" customHeight="1" x14ac:dyDescent="0.25">
      <c r="A24" s="3"/>
      <c r="B24" s="13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14"/>
      <c r="BP24" s="3"/>
    </row>
    <row r="25" spans="1:71" s="4" customFormat="1" ht="13.5" customHeight="1" x14ac:dyDescent="0.25">
      <c r="A25" s="3"/>
      <c r="B25" s="13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14"/>
      <c r="BP25" s="3"/>
    </row>
    <row r="26" spans="1:71" s="4" customFormat="1" ht="13.5" customHeight="1" x14ac:dyDescent="0.25">
      <c r="A26" s="3"/>
      <c r="B26" s="13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14"/>
      <c r="BP26" s="3"/>
    </row>
    <row r="27" spans="1:71" s="4" customFormat="1" ht="13.5" customHeight="1" x14ac:dyDescent="0.25">
      <c r="A27" s="3"/>
      <c r="B27" s="13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7" t="s">
        <v>45</v>
      </c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14"/>
      <c r="BP27" s="3"/>
    </row>
    <row r="28" spans="1:71" s="4" customFormat="1" ht="13.5" customHeight="1" x14ac:dyDescent="0.25">
      <c r="A28" s="3"/>
      <c r="B28" s="13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14"/>
      <c r="BP28" s="3"/>
    </row>
    <row r="29" spans="1:71" s="4" customFormat="1" ht="13.5" customHeight="1" x14ac:dyDescent="0.25">
      <c r="A29" s="3"/>
      <c r="B29" s="13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38" t="s">
        <v>52</v>
      </c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14"/>
      <c r="BP29" s="3"/>
    </row>
    <row r="30" spans="1:71" s="4" customFormat="1" ht="13.5" customHeight="1" x14ac:dyDescent="0.25">
      <c r="A30" s="3"/>
      <c r="B30" s="13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22" t="s">
        <v>46</v>
      </c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5"/>
      <c r="BE30" s="5"/>
      <c r="BF30" s="23" t="s">
        <v>49</v>
      </c>
      <c r="BG30" s="23"/>
      <c r="BH30" s="23"/>
      <c r="BI30" s="23" t="s">
        <v>50</v>
      </c>
      <c r="BJ30" s="23"/>
      <c r="BK30" s="23"/>
      <c r="BL30" s="23" t="s">
        <v>51</v>
      </c>
      <c r="BM30" s="23"/>
      <c r="BN30" s="23"/>
      <c r="BO30" s="14"/>
      <c r="BP30" s="3"/>
      <c r="BS30" s="20" t="s">
        <v>53</v>
      </c>
    </row>
    <row r="31" spans="1:71" s="4" customFormat="1" ht="13.5" customHeight="1" x14ac:dyDescent="0.25">
      <c r="A31" s="3"/>
      <c r="B31" s="13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22" t="s">
        <v>47</v>
      </c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5"/>
      <c r="BE31" s="5"/>
      <c r="BF31" s="24"/>
      <c r="BG31" s="24"/>
      <c r="BH31" s="24"/>
      <c r="BI31" s="24">
        <f>SUM(BF23)</f>
        <v>0</v>
      </c>
      <c r="BJ31" s="24"/>
      <c r="BK31" s="24"/>
      <c r="BL31" s="25">
        <f>BF31-BI31-BS31</f>
        <v>0</v>
      </c>
      <c r="BM31" s="25"/>
      <c r="BN31" s="25"/>
      <c r="BO31" s="14"/>
      <c r="BP31" s="3"/>
      <c r="BS31" s="21"/>
    </row>
    <row r="32" spans="1:71" s="4" customFormat="1" ht="13.5" customHeight="1" x14ac:dyDescent="0.25">
      <c r="A32" s="3"/>
      <c r="B32" s="13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14"/>
      <c r="BP32" s="3"/>
    </row>
    <row r="33" spans="1:68" s="4" customFormat="1" ht="13.5" customHeight="1" x14ac:dyDescent="0.25">
      <c r="A33" s="3"/>
      <c r="B33" s="13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14"/>
      <c r="BP33" s="3"/>
    </row>
    <row r="34" spans="1:68" s="4" customFormat="1" ht="13.5" customHeight="1" x14ac:dyDescent="0.25">
      <c r="A34" s="3"/>
      <c r="B34" s="13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7" t="s">
        <v>48</v>
      </c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14"/>
      <c r="BP34" s="3"/>
    </row>
    <row r="35" spans="1:68" s="4" customFormat="1" ht="13.5" customHeight="1" x14ac:dyDescent="0.25">
      <c r="A35" s="3"/>
      <c r="B35" s="13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14"/>
      <c r="BP35" s="3"/>
    </row>
    <row r="36" spans="1:68" s="4" customFormat="1" ht="13.5" customHeight="1" x14ac:dyDescent="0.25">
      <c r="A36" s="3"/>
      <c r="B36" s="13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14"/>
      <c r="BP36" s="3"/>
    </row>
    <row r="37" spans="1:68" s="4" customFormat="1" ht="7.9" customHeight="1" x14ac:dyDescent="0.25">
      <c r="A37" s="3"/>
      <c r="B37" s="17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9"/>
      <c r="BP37" s="3"/>
    </row>
  </sheetData>
  <mergeCells count="93">
    <mergeCell ref="AQ36:BN36"/>
    <mergeCell ref="AQ13:BN13"/>
    <mergeCell ref="AQ12:BN12"/>
    <mergeCell ref="BD18:BE18"/>
    <mergeCell ref="AQ15:AS15"/>
    <mergeCell ref="AT15:AV15"/>
    <mergeCell ref="AW15:BN15"/>
    <mergeCell ref="AQ16:BN16"/>
    <mergeCell ref="AQ34:BN34"/>
    <mergeCell ref="AQ35:BN35"/>
    <mergeCell ref="AQ33:BN33"/>
    <mergeCell ref="AQ25:BN25"/>
    <mergeCell ref="AQ26:BN26"/>
    <mergeCell ref="AQ32:BN32"/>
    <mergeCell ref="AQ27:BN27"/>
    <mergeCell ref="AQ28:BN28"/>
    <mergeCell ref="B3:AV3"/>
    <mergeCell ref="AW3:BB3"/>
    <mergeCell ref="B4:AV4"/>
    <mergeCell ref="AW4:BB4"/>
    <mergeCell ref="AQ11:BN11"/>
    <mergeCell ref="AQ10:BN10"/>
    <mergeCell ref="B5:AV5"/>
    <mergeCell ref="AW5:BB5"/>
    <mergeCell ref="BC3:BI3"/>
    <mergeCell ref="BJ3:BO3"/>
    <mergeCell ref="BC4:BI4"/>
    <mergeCell ref="BJ4:BO4"/>
    <mergeCell ref="BC5:BI5"/>
    <mergeCell ref="B6:AV6"/>
    <mergeCell ref="AW6:BO6"/>
    <mergeCell ref="BJ5:BO5"/>
    <mergeCell ref="AQ29:BN29"/>
    <mergeCell ref="BF21:BH21"/>
    <mergeCell ref="BD21:BE21"/>
    <mergeCell ref="AR21:AU21"/>
    <mergeCell ref="AZ21:BA21"/>
    <mergeCell ref="AV22:AY22"/>
    <mergeCell ref="BB22:BC22"/>
    <mergeCell ref="BI22:BK22"/>
    <mergeCell ref="BF22:BH22"/>
    <mergeCell ref="AZ22:BA22"/>
    <mergeCell ref="AQ24:BN24"/>
    <mergeCell ref="AQ23:BE23"/>
    <mergeCell ref="BF23:BH23"/>
    <mergeCell ref="BI23:BN23"/>
    <mergeCell ref="BB21:BC21"/>
    <mergeCell ref="BD22:BE22"/>
    <mergeCell ref="AZ17:BA17"/>
    <mergeCell ref="BB17:BC17"/>
    <mergeCell ref="AR20:AU20"/>
    <mergeCell ref="AZ18:BA18"/>
    <mergeCell ref="AZ19:BA19"/>
    <mergeCell ref="AZ20:BA20"/>
    <mergeCell ref="BL22:BN22"/>
    <mergeCell ref="AR22:AU22"/>
    <mergeCell ref="BL21:BN21"/>
    <mergeCell ref="BI18:BK18"/>
    <mergeCell ref="BI19:BK19"/>
    <mergeCell ref="BI20:BK20"/>
    <mergeCell ref="BI21:BK21"/>
    <mergeCell ref="BL20:BN20"/>
    <mergeCell ref="BD20:BE20"/>
    <mergeCell ref="BD19:BE19"/>
    <mergeCell ref="AR18:AU18"/>
    <mergeCell ref="AV21:AY21"/>
    <mergeCell ref="BB18:BC18"/>
    <mergeCell ref="BB19:BC19"/>
    <mergeCell ref="BB20:BC20"/>
    <mergeCell ref="BF17:BH17"/>
    <mergeCell ref="BI17:BK17"/>
    <mergeCell ref="BF19:BH19"/>
    <mergeCell ref="BF20:BH20"/>
    <mergeCell ref="AQ14:BN14"/>
    <mergeCell ref="BL17:BN17"/>
    <mergeCell ref="AR19:AU19"/>
    <mergeCell ref="BF18:BH18"/>
    <mergeCell ref="BL18:BN18"/>
    <mergeCell ref="BL19:BN19"/>
    <mergeCell ref="AV18:AY18"/>
    <mergeCell ref="AV19:AY19"/>
    <mergeCell ref="AV20:AY20"/>
    <mergeCell ref="BD17:BE17"/>
    <mergeCell ref="AR17:AU17"/>
    <mergeCell ref="AV17:AY17"/>
    <mergeCell ref="AQ30:BC30"/>
    <mergeCell ref="AQ31:BC31"/>
    <mergeCell ref="BF30:BH30"/>
    <mergeCell ref="BI30:BK30"/>
    <mergeCell ref="BL30:BN30"/>
    <mergeCell ref="BF31:BH31"/>
    <mergeCell ref="BI31:BK31"/>
    <mergeCell ref="BL31:BN31"/>
  </mergeCells>
  <phoneticPr fontId="6" type="noConversion"/>
  <dataValidations count="18">
    <dataValidation type="list" allowBlank="1" showInputMessage="1" showErrorMessage="1" sqref="AW5:BB5" xr:uid="{00000000-0002-0000-0000-000000000000}">
      <formula1>"Printer / Camera 사업 (P), Beauty 사업(B), 공통 (Z)"</formula1>
    </dataValidation>
    <dataValidation type="list" showInputMessage="1" showErrorMessage="1" sqref="BL18" xr:uid="{00000000-0002-0000-0000-000001000000}">
      <formula1>OFFSET(INDIRECT(BI18),0,0,COUNTA(INDIRECT(BI18)),1)</formula1>
    </dataValidation>
    <dataValidation type="list" showInputMessage="1" showErrorMessage="1" sqref="BM18" xr:uid="{00000000-0002-0000-0000-000002000000}">
      <formula1>OFFSET(INDIRECT(BI18),0,0,COUNTA(INDIRECT(BI18)),1)</formula1>
    </dataValidation>
    <dataValidation type="list" showInputMessage="1" showErrorMessage="1" sqref="BN18" xr:uid="{00000000-0002-0000-0000-000003000000}">
      <formula1>OFFSET(INDIRECT(BI18),0,0,COUNTA(INDIRECT(BI18)),1)</formula1>
    </dataValidation>
    <dataValidation type="list" allowBlank="1" showInputMessage="1" showErrorMessage="1" sqref="BL19" xr:uid="{00000000-0002-0000-0000-000004000000}">
      <formula1>INDIRECT(BI19)</formula1>
    </dataValidation>
    <dataValidation type="list" allowBlank="1" showInputMessage="1" showErrorMessage="1" sqref="BM19" xr:uid="{00000000-0002-0000-0000-000005000000}">
      <formula1>INDIRECT(BI19)</formula1>
    </dataValidation>
    <dataValidation type="list" allowBlank="1" showInputMessage="1" showErrorMessage="1" sqref="BN19" xr:uid="{00000000-0002-0000-0000-000006000000}">
      <formula1>INDIRECT(BI19)</formula1>
    </dataValidation>
    <dataValidation type="list" allowBlank="1" showInputMessage="1" showErrorMessage="1" sqref="BL20" xr:uid="{00000000-0002-0000-0000-000007000000}">
      <formula1>INDIRECT(BI19)</formula1>
    </dataValidation>
    <dataValidation type="list" allowBlank="1" showInputMessage="1" showErrorMessage="1" sqref="BM20" xr:uid="{00000000-0002-0000-0000-000008000000}">
      <formula1>INDIRECT(BI19)</formula1>
    </dataValidation>
    <dataValidation type="list" allowBlank="1" showInputMessage="1" showErrorMessage="1" sqref="BN20" xr:uid="{00000000-0002-0000-0000-000009000000}">
      <formula1>INDIRECT(BI19)</formula1>
    </dataValidation>
    <dataValidation type="list" allowBlank="1" showInputMessage="1" showErrorMessage="1" sqref="BL21" xr:uid="{00000000-0002-0000-0000-00000A000000}">
      <formula1>INDIRECT(BI19)</formula1>
    </dataValidation>
    <dataValidation type="list" allowBlank="1" showInputMessage="1" showErrorMessage="1" sqref="BM21" xr:uid="{00000000-0002-0000-0000-00000B000000}">
      <formula1>INDIRECT(BI19)</formula1>
    </dataValidation>
    <dataValidation type="list" allowBlank="1" showInputMessage="1" showErrorMessage="1" sqref="BN21" xr:uid="{00000000-0002-0000-0000-00000C000000}">
      <formula1>INDIRECT(BI19)</formula1>
    </dataValidation>
    <dataValidation type="list" allowBlank="1" showInputMessage="1" showErrorMessage="1" sqref="BL22" xr:uid="{00000000-0002-0000-0000-00000D000000}">
      <formula1>INDIRECT(BI19)</formula1>
    </dataValidation>
    <dataValidation type="list" allowBlank="1" showInputMessage="1" showErrorMessage="1" sqref="BM22" xr:uid="{00000000-0002-0000-0000-00000E000000}">
      <formula1>INDIRECT(BI19)</formula1>
    </dataValidation>
    <dataValidation type="list" allowBlank="1" showInputMessage="1" showErrorMessage="1" sqref="BN22" xr:uid="{00000000-0002-0000-0000-00000F000000}">
      <formula1>INDIRECT(BI19)</formula1>
    </dataValidation>
    <dataValidation type="list" allowBlank="1" showInputMessage="1" showErrorMessage="1" sqref="BJ5:BO5 BI19:BK22" xr:uid="{00000000-0002-0000-0000-000010000000}">
      <formula1>#REF!</formula1>
    </dataValidation>
    <dataValidation type="list" showInputMessage="1" showErrorMessage="1" sqref="BI18:BK18" xr:uid="{00000000-0002-0000-0000-000011000000}">
      <formula1>#REF!</formula1>
    </dataValidation>
  </dataValidations>
  <printOptions gridLines="1"/>
  <pageMargins left="0.7" right="0.7" top="0.75" bottom="0.75" header="0.3" footer="0.3"/>
  <pageSetup pageOrder="overThenDown" orientation="portrait" r:id="rId1"/>
  <headerFooter>
    <oddHeader>&amp;L&amp;C&amp;R</oddHeader>
    <oddFooter>&amp;L&amp;C&amp;R</oddFooter>
    <evenHeader>&amp;L&amp;C&amp;R</evenHeader>
    <evenFooter>&amp;L&amp;C&amp;R</even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kskim_sta</dc:creator>
  <cp:lastModifiedBy>공동현</cp:lastModifiedBy>
  <cp:lastPrinted>2020-03-06T01:17:37Z</cp:lastPrinted>
  <dcterms:created xsi:type="dcterms:W3CDTF">2020-03-04T05:12:22Z</dcterms:created>
  <dcterms:modified xsi:type="dcterms:W3CDTF">2020-05-26T16:55:43Z</dcterms:modified>
</cp:coreProperties>
</file>