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iazmez/git/pyATS_collector/"/>
    </mc:Choice>
  </mc:AlternateContent>
  <xr:revisionPtr revIDLastSave="0" documentId="13_ncr:1_{8F539DAC-F548-2F44-A9EE-A4BECADAE65E}" xr6:coauthVersionLast="47" xr6:coauthVersionMax="47" xr10:uidLastSave="{00000000-0000-0000-0000-000000000000}"/>
  <bookViews>
    <workbookView xWindow="140" yWindow="780" windowWidth="38400" windowHeight="21100" xr2:uid="{3FD8A34E-8E0D-D742-B49A-91914FD8DAF5}"/>
  </bookViews>
  <sheets>
    <sheet name="Device Info" sheetId="1" r:id="rId1"/>
    <sheet name="Commands" sheetId="2" r:id="rId2"/>
  </sheets>
  <externalReferences>
    <externalReference r:id="rId3"/>
  </externalReferences>
  <definedNames>
    <definedName name="_xlnm._FilterDatabase" localSheetId="0" hidden="1">'Device Info'!$A$1:$E$80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E1" i="1"/>
  <c r="D1" i="1"/>
  <c r="C1" i="1"/>
</calcChain>
</file>

<file path=xl/sharedStrings.xml><?xml version="1.0" encoding="utf-8"?>
<sst xmlns="http://schemas.openxmlformats.org/spreadsheetml/2006/main" count="228" uniqueCount="228">
  <si>
    <t>Hostname</t>
  </si>
  <si>
    <t>IP</t>
  </si>
  <si>
    <t>Commands</t>
  </si>
  <si>
    <t>show isis neighbors</t>
  </si>
  <si>
    <t>show route summary</t>
  </si>
  <si>
    <t>show bgp vpnv4 unicast summary</t>
  </si>
  <si>
    <t>show install committed summary</t>
  </si>
  <si>
    <t>show ipv4 interface brief | I Gi</t>
  </si>
  <si>
    <t>CS-PE101V-USE1AZ12RANMK002P</t>
  </si>
  <si>
    <t>CS-PE102V-USE1AZ12RANMK002P</t>
  </si>
  <si>
    <t>CS-PE001V-USE1AZ12RANMK002P</t>
  </si>
  <si>
    <t>CS-PE002V-USE1AZ12RANMK002P</t>
  </si>
  <si>
    <t>CS-PE003V-USE1AZ12RANMK002P</t>
  </si>
  <si>
    <t>CS-PE004V-USE1AZ12RANMK002P</t>
  </si>
  <si>
    <t>CS-PE005V-USE1AZ12RANMK002P</t>
  </si>
  <si>
    <t>CS-PE006V-USE1AZ12RANMK002P</t>
  </si>
  <si>
    <t>CS-PE007V-USE1AZ12RANMK002P</t>
  </si>
  <si>
    <t>CS-PE008V-USE1AZ12RANMK002P</t>
  </si>
  <si>
    <t>CS-PE009V-USE1AZ12RANMK002P</t>
  </si>
  <si>
    <t>CS-PE010V-USE1AZ12RANMK002P</t>
  </si>
  <si>
    <t>CS-PE011V-USE1AZ12RANMK002P</t>
  </si>
  <si>
    <t>CS-PE012V-USE1AZ12RANMK002P</t>
  </si>
  <si>
    <t>CS-PE013V-USE1AZ12RANMK002P</t>
  </si>
  <si>
    <t>CS-PE014V-USE1AZ12RANMK002P</t>
  </si>
  <si>
    <t>CS-PE015V-USE1AZ12RANMK002P</t>
  </si>
  <si>
    <t>CS-PE016V-USE1AZ12RANMK002P</t>
  </si>
  <si>
    <t>CS-PE017V-USE1AZ12RANMK002P</t>
  </si>
  <si>
    <t>CS-PE018V-USE1AZ12RANMK002P</t>
  </si>
  <si>
    <t>CS-PE019V-USE1AZ12RANMK002P</t>
  </si>
  <si>
    <t>CS-PE020V-USE1AZ12RANMK002P</t>
  </si>
  <si>
    <t>CS-PE021V-USE1AZ12RANMK002P</t>
  </si>
  <si>
    <t>CS-PE022V-USE1AZ12RANMK002P</t>
  </si>
  <si>
    <t>CS-PE023V-USE1AZ12RANMK002P</t>
  </si>
  <si>
    <t>CS-PE024V-USE1AZ12RANMK002P</t>
  </si>
  <si>
    <t>CS-PE025V-USE1AZ12RANMK002P</t>
  </si>
  <si>
    <t>CS-PE026V-USE1AZ12RANMK002P</t>
  </si>
  <si>
    <t>CS-PE027V-USE1AZ12RANMK002P</t>
  </si>
  <si>
    <t>CS-PE028V-USE1AZ12RANMK002P</t>
  </si>
  <si>
    <t>CS-PE029V-USE1AZ12RANMK002P</t>
  </si>
  <si>
    <t>CS-PE030V-USE1AZ12RANMK002P</t>
  </si>
  <si>
    <t>CS-PE031V-USE1AZ12RANMK002P</t>
  </si>
  <si>
    <t>CS-PE032V-USE1AZ12RANMK002P</t>
  </si>
  <si>
    <t>CS-PE033V-USE1AZ12RANMK002P</t>
  </si>
  <si>
    <t>CS-PE034V-USE1AZ12RANMK002P</t>
  </si>
  <si>
    <t>CS-PE035V-USE1AZ12RANMK002P</t>
  </si>
  <si>
    <t>CS-PE036V-USE1AZ12RANMK002P</t>
  </si>
  <si>
    <t>CS-PE037V-USE1AZ12RANMK002P</t>
  </si>
  <si>
    <t>CS-PE038V-USE1AZ12RANMK002P</t>
  </si>
  <si>
    <t>CS-PE039V-USE1AZ12RANMK002P</t>
  </si>
  <si>
    <t>CS-PE040V-USE1AZ12RANMK002P</t>
  </si>
  <si>
    <t>CS-PE101V-USE1AZ12RANMK003P</t>
  </si>
  <si>
    <t>CS-PE102V-USE1AZ12RANMK003P</t>
  </si>
  <si>
    <t>CS-PE001V-USE1AZ12RANMK003P</t>
  </si>
  <si>
    <t>CS-PE002V-USE1AZ12RANMK003P</t>
  </si>
  <si>
    <t>CS-PE003V-USE1AZ12RANMK003P</t>
  </si>
  <si>
    <t>CS-PE004V-USE1AZ12RANMK003P</t>
  </si>
  <si>
    <t>CS-PE005V-USE1AZ12RANMK003P</t>
  </si>
  <si>
    <t>CS-PE006V-USE1AZ12RANMK003P</t>
  </si>
  <si>
    <t>CS-PE007V-USE1AZ12RANMK003P</t>
  </si>
  <si>
    <t>CS-PE008V-USE1AZ12RANMK003P</t>
  </si>
  <si>
    <t>CS-PE009V-USE1AZ12RANMK003P</t>
  </si>
  <si>
    <t>CS-PE010V-USE1AZ12RANMK003P</t>
  </si>
  <si>
    <t>CS-PE011V-USE1AZ12RANMK003P</t>
  </si>
  <si>
    <t>CS-PE012V-USE1AZ12RANMK003P</t>
  </si>
  <si>
    <t>CS-PE013V-USE1AZ12RANMK003P</t>
  </si>
  <si>
    <t>CS-PE014V-USE1AZ12RANMK003P</t>
  </si>
  <si>
    <t>CS-PE015V-USE1AZ12RANMK003P</t>
  </si>
  <si>
    <t>CS-PE016V-USE1AZ12RANMK003P</t>
  </si>
  <si>
    <t>CS-PE017V-USE1AZ12RANMK003P</t>
  </si>
  <si>
    <t>CS-PE018V-USE1AZ12RANMK003P</t>
  </si>
  <si>
    <t>CS-PE019V-USE1AZ12RANMK003P</t>
  </si>
  <si>
    <t>CS-PE020V-USE1AZ12RANMK003P</t>
  </si>
  <si>
    <t>CS-PE021V-USE1AZ12RANMK003P</t>
  </si>
  <si>
    <t>CS-PE022V-USE1AZ12RANMK003P</t>
  </si>
  <si>
    <t>CS-PE023V-USE1AZ12RANMK003P</t>
  </si>
  <si>
    <t>CS-PE024V-USE1AZ12RANMK003P</t>
  </si>
  <si>
    <t>CS-PE025V-USE1AZ12RANMK003P</t>
  </si>
  <si>
    <t>CS-PE026V-USE1AZ12RANMK003P</t>
  </si>
  <si>
    <t>CS-PE027V-USE1AZ12RANMK003P</t>
  </si>
  <si>
    <t>CS-PE028V-USE1AZ12RANMK003P</t>
  </si>
  <si>
    <t>CS-PE029V-USE1AZ12RANMK003P</t>
  </si>
  <si>
    <t>CS-PE030V-USE1AZ12RANMK003P</t>
  </si>
  <si>
    <t>CS-PE031V-USE1AZ12RANMK003P</t>
  </si>
  <si>
    <t>CS-PE032V-USE1AZ12RANMK003P</t>
  </si>
  <si>
    <t>CS-PE033V-USE1AZ12RANMK003P</t>
  </si>
  <si>
    <t>CS-PE034V-USE1AZ12RANMK003P</t>
  </si>
  <si>
    <t>CS-PE035V-USE1AZ12RANMK003P</t>
  </si>
  <si>
    <t>CS-PE036V-USE1AZ12RANMK003P</t>
  </si>
  <si>
    <t>CS-PE037V-USE1AZ12RANMK003P</t>
  </si>
  <si>
    <t>CS-PE038V-USE1AZ12RANMK003P</t>
  </si>
  <si>
    <t>CS-PE039V-USE1AZ12RANMK003P</t>
  </si>
  <si>
    <t>CS-PE040V-USE1AZ12RANMK003P</t>
  </si>
  <si>
    <t>CS-PE101V-USE1AZ12RANMK011P</t>
  </si>
  <si>
    <t>CS-PE102V-USE1AZ12RANMK011P</t>
  </si>
  <si>
    <t>CS-PE001V-USE1AZ12RANMK011P</t>
  </si>
  <si>
    <t>CS-PE002V-USE1AZ12RANMK011P</t>
  </si>
  <si>
    <t>CS-PE003V-USE1AZ12RANMK011P</t>
  </si>
  <si>
    <t>CS-PE004V-USE1AZ12RANMK011P</t>
  </si>
  <si>
    <t>CS-PE005V-USE1AZ12RANMK011P</t>
  </si>
  <si>
    <t>CS-PE006V-USE1AZ12RANMK011P</t>
  </si>
  <si>
    <t>CS-PE007V-USE1AZ12RANMK011P</t>
  </si>
  <si>
    <t>CS-PE008V-USE1AZ12RANMK011P</t>
  </si>
  <si>
    <t>CS-PE009V-USE1AZ12RANMK011P</t>
  </si>
  <si>
    <t>CS-PE010V-USE1AZ12RANMK011P</t>
  </si>
  <si>
    <t>CS-PE011V-USE1AZ12RANMK011P</t>
  </si>
  <si>
    <t>CS-PE012V-USE1AZ12RANMK011P</t>
  </si>
  <si>
    <t>CS-PE013V-USE1AZ12RANMK011P</t>
  </si>
  <si>
    <t>CS-PE014V-USE1AZ12RANMK011P</t>
  </si>
  <si>
    <t>CS-PE015V-USE1AZ12RANMK011P</t>
  </si>
  <si>
    <t>CS-PE016V-USE1AZ12RANMK011P</t>
  </si>
  <si>
    <t>CS-PE017V-USE1AZ12RANMK011P</t>
  </si>
  <si>
    <t>CS-PE018V-USE1AZ12RANMK011P</t>
  </si>
  <si>
    <t>CS-PE019V-USE1AZ12RANMK011P</t>
  </si>
  <si>
    <t>CS-PE020V-USE1AZ12RANMK011P</t>
  </si>
  <si>
    <t>CS-PE021V-USE1AZ12RANMK011P</t>
  </si>
  <si>
    <t>CS-PE022V-USE1AZ12RANMK011P</t>
  </si>
  <si>
    <t>CS-PE023V-USE1AZ12RANMK011P</t>
  </si>
  <si>
    <t>CS-PE024V-USE1AZ12RANMK011P</t>
  </si>
  <si>
    <t>10.237.84.14</t>
  </si>
  <si>
    <t>10.237.84.30</t>
  </si>
  <si>
    <t>10.237.84.46</t>
  </si>
  <si>
    <t>10.237.84.62</t>
  </si>
  <si>
    <t>10.237.84.78</t>
  </si>
  <si>
    <t>10.237.84.94</t>
  </si>
  <si>
    <t>10.237.84.110</t>
  </si>
  <si>
    <t>10.237.84.126</t>
  </si>
  <si>
    <t>10.237.84.142</t>
  </si>
  <si>
    <t>10.237.84.158</t>
  </si>
  <si>
    <t>10.237.84.174</t>
  </si>
  <si>
    <t>10.237.84.190</t>
  </si>
  <si>
    <t>10.237.84.206</t>
  </si>
  <si>
    <t>10.237.84.222</t>
  </si>
  <si>
    <t>10.237.84.238</t>
  </si>
  <si>
    <t>10.237.84.254</t>
  </si>
  <si>
    <t>10.237.85.14</t>
  </si>
  <si>
    <t>10.237.85.30</t>
  </si>
  <si>
    <t>10.237.85.46</t>
  </si>
  <si>
    <t>10.237.85.62</t>
  </si>
  <si>
    <t>10.237.85.78</t>
  </si>
  <si>
    <t>10.237.85.94</t>
  </si>
  <si>
    <t>10.237.86.14</t>
  </si>
  <si>
    <t>10.237.86.30</t>
  </si>
  <si>
    <t>10.237.86.46</t>
  </si>
  <si>
    <t>10.237.86.62</t>
  </si>
  <si>
    <t>10.237.86.78</t>
  </si>
  <si>
    <t>10.237.86.94</t>
  </si>
  <si>
    <t>10.237.86.110</t>
  </si>
  <si>
    <t>10.237.86.126</t>
  </si>
  <si>
    <t>10.237.86.142</t>
  </si>
  <si>
    <t>10.237.86.158</t>
  </si>
  <si>
    <t>10.237.86.174</t>
  </si>
  <si>
    <t>10.237.86.190</t>
  </si>
  <si>
    <t>10.237.86.206</t>
  </si>
  <si>
    <t>10.237.86.222</t>
  </si>
  <si>
    <t>10.237.86.238</t>
  </si>
  <si>
    <t>10.237.86.254</t>
  </si>
  <si>
    <t>10.237.87.14</t>
  </si>
  <si>
    <t>10.237.87.30</t>
  </si>
  <si>
    <t>10.237.87.46</t>
  </si>
  <si>
    <t>10.237.87.62</t>
  </si>
  <si>
    <t>10.237.116.14</t>
  </si>
  <si>
    <t>10.237.116.30</t>
  </si>
  <si>
    <t>10.237.116.46</t>
  </si>
  <si>
    <t>10.237.116.62</t>
  </si>
  <si>
    <t>10.237.116.78</t>
  </si>
  <si>
    <t>10.237.116.94</t>
  </si>
  <si>
    <t>10.237.116.110</t>
  </si>
  <si>
    <t>10.237.116.126</t>
  </si>
  <si>
    <t>10.237.116.142</t>
  </si>
  <si>
    <t>10.237.116.158</t>
  </si>
  <si>
    <t>10.237.116.174</t>
  </si>
  <si>
    <t>10.237.116.190</t>
  </si>
  <si>
    <t>10.237.116.206</t>
  </si>
  <si>
    <t>10.237.116.222</t>
  </si>
  <si>
    <t>10.237.116.238</t>
  </si>
  <si>
    <t>10.237.116.254</t>
  </si>
  <si>
    <t>10.237.117.14</t>
  </si>
  <si>
    <t>10.237.117.30</t>
  </si>
  <si>
    <t>10.237.117.46</t>
  </si>
  <si>
    <t>10.237.117.62</t>
  </si>
  <si>
    <t>10.237.117.78</t>
  </si>
  <si>
    <t>10.237.117.94</t>
  </si>
  <si>
    <t>10.237.118.14</t>
  </si>
  <si>
    <t>10.237.118.30</t>
  </si>
  <si>
    <t>10.237.118.46</t>
  </si>
  <si>
    <t>10.237.118.62</t>
  </si>
  <si>
    <t>10.237.118.78</t>
  </si>
  <si>
    <t>10.237.118.94</t>
  </si>
  <si>
    <t>10.237.118.110</t>
  </si>
  <si>
    <t>10.237.118.126</t>
  </si>
  <si>
    <t>10.237.118.142</t>
  </si>
  <si>
    <t>10.237.118.158</t>
  </si>
  <si>
    <t>10.237.118.174</t>
  </si>
  <si>
    <t>10.237.118.190</t>
  </si>
  <si>
    <t>10.237.118.206</t>
  </si>
  <si>
    <t>10.237.118.222</t>
  </si>
  <si>
    <t>10.237.118.238</t>
  </si>
  <si>
    <t>10.237.118.254</t>
  </si>
  <si>
    <t>10.237.119.14</t>
  </si>
  <si>
    <t>10.237.119.30</t>
  </si>
  <si>
    <t>10.237.119.46</t>
  </si>
  <si>
    <t>10.237.119.62</t>
  </si>
  <si>
    <t>10.237.242.78</t>
  </si>
  <si>
    <t>10.237.242.94</t>
  </si>
  <si>
    <t>10.237.242.110</t>
  </si>
  <si>
    <t>10.237.242.126</t>
  </si>
  <si>
    <t>10.237.242.142</t>
  </si>
  <si>
    <t>10.237.242.158</t>
  </si>
  <si>
    <t>10.237.242.174</t>
  </si>
  <si>
    <t>10.237.242.190</t>
  </si>
  <si>
    <t>10.237.242.206</t>
  </si>
  <si>
    <t>10.237.242.222</t>
  </si>
  <si>
    <t>10.237.242.238</t>
  </si>
  <si>
    <t>10.237.242.254</t>
  </si>
  <si>
    <t>10.237.243.14</t>
  </si>
  <si>
    <t>10.237.243.30</t>
  </si>
  <si>
    <t>10.237.243.46</t>
  </si>
  <si>
    <t>10.237.243.62</t>
  </si>
  <si>
    <t>10.237.243.78</t>
  </si>
  <si>
    <t>10.237.243.94</t>
  </si>
  <si>
    <t>10.237.243.110</t>
  </si>
  <si>
    <t>10.237.243.126</t>
  </si>
  <si>
    <t>10.237.243.142</t>
  </si>
  <si>
    <t>10.237.243.158</t>
  </si>
  <si>
    <t>10.237.243.174</t>
  </si>
  <si>
    <t>10.237.243.190</t>
  </si>
  <si>
    <t>10.237.243.206</t>
  </si>
  <si>
    <t>10.237.243.222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</si>
</sst>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diazmez/git/pyATS_collector/Output.xlsx" TargetMode="External"/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sed"/>
    </sheetNames>
    <sheetDataSet>
      <sheetData sheetId="0">
        <row r="1">
          <cell r="A1" t="str">
            <v>Hostname</v>
          </cell>
          <cell r="B1" t="str">
            <v>XR Version</v>
          </cell>
          <cell r="C1" t="str">
            <v>SMU State</v>
          </cell>
          <cell r="D1" t="str">
            <v>License Status</v>
          </cell>
        </row>
        <row r="2">
          <cell r="A2" t="str">
            <v>CS-PE029V-USE1AZ12RANMK002P</v>
          </cell>
          <cell r="B2" t="str">
            <v>7.3.3</v>
          </cell>
          <cell r="C2" t="str">
            <v>OK</v>
          </cell>
          <cell r="D2" t="str">
            <v>Registered</v>
          </cell>
        </row>
        <row r="3">
          <cell r="A3" t="str">
            <v>CS-PE014V-USE1AZ12RANMK002P</v>
          </cell>
          <cell r="B3" t="str">
            <v>7.3.3</v>
          </cell>
          <cell r="C3" t="str">
            <v>OK</v>
          </cell>
          <cell r="D3" t="str">
            <v>Registered</v>
          </cell>
        </row>
        <row r="4">
          <cell r="A4" t="str">
            <v>CS-PE017V-USE1AZ12RANMK002P</v>
          </cell>
          <cell r="B4" t="str">
            <v>7.3.3</v>
          </cell>
          <cell r="C4" t="str">
            <v>OK</v>
          </cell>
          <cell r="D4" t="str">
            <v>Registered</v>
          </cell>
        </row>
        <row r="5">
          <cell r="A5" t="str">
            <v>CS-PE032V-USE1AZ12RANMK002P</v>
          </cell>
          <cell r="B5" t="str">
            <v>7.3.3</v>
          </cell>
          <cell r="C5" t="str">
            <v>OK</v>
          </cell>
          <cell r="D5" t="str">
            <v>Registered</v>
          </cell>
        </row>
        <row r="6">
          <cell r="A6" t="str">
            <v>CS-PE008V-USE1AZ12RANMK002P</v>
          </cell>
          <cell r="B6" t="str">
            <v>7.3.3</v>
          </cell>
          <cell r="C6" t="str">
            <v>OK</v>
          </cell>
          <cell r="D6" t="str">
            <v>Registered</v>
          </cell>
        </row>
        <row r="7">
          <cell r="A7" t="str">
            <v>CS-PE005V-USE1AZ12RANMK002P</v>
          </cell>
          <cell r="B7" t="str">
            <v>7.3.3</v>
          </cell>
          <cell r="C7" t="str">
            <v>OK</v>
          </cell>
          <cell r="D7" t="str">
            <v>Registered</v>
          </cell>
        </row>
        <row r="8">
          <cell r="A8" t="str">
            <v>CS-PE020V-USE1AZ12RANMK002P</v>
          </cell>
          <cell r="B8" t="str">
            <v>7.3.3</v>
          </cell>
          <cell r="C8" t="str">
            <v>OK</v>
          </cell>
          <cell r="D8" t="str">
            <v>Registered</v>
          </cell>
        </row>
        <row r="9">
          <cell r="A9" t="str">
            <v>CS-PE023V-USE1AZ12RANMK002P</v>
          </cell>
          <cell r="B9" t="str">
            <v>7.3.3</v>
          </cell>
          <cell r="C9" t="str">
            <v>OK</v>
          </cell>
          <cell r="D9" t="str">
            <v>Registered</v>
          </cell>
        </row>
        <row r="10">
          <cell r="A10" t="str">
            <v>CS-PE002V-USE1AZ12RANMK002P</v>
          </cell>
          <cell r="B10" t="str">
            <v>7.3.3</v>
          </cell>
          <cell r="C10" t="str">
            <v>OK</v>
          </cell>
          <cell r="D10" t="str">
            <v>Registered</v>
          </cell>
        </row>
        <row r="11">
          <cell r="A11" t="str">
            <v>CS-PE101V-USE1AZ12RANMK002P</v>
          </cell>
          <cell r="B11" t="str">
            <v>7.3.3</v>
          </cell>
          <cell r="C11" t="str">
            <v>OK</v>
          </cell>
          <cell r="D11" t="str">
            <v>Registered</v>
          </cell>
        </row>
        <row r="12">
          <cell r="A12" t="str">
            <v>CS-PE026V-USE1AZ12RANMK002P</v>
          </cell>
          <cell r="B12" t="str">
            <v>7.3.3</v>
          </cell>
          <cell r="C12" t="str">
            <v>OK</v>
          </cell>
          <cell r="D12" t="str">
            <v>Registered</v>
          </cell>
        </row>
        <row r="13">
          <cell r="A13" t="str">
            <v>CS-PE011V-USE1AZ12RANMK002P</v>
          </cell>
          <cell r="B13" t="str">
            <v>7.3.3</v>
          </cell>
          <cell r="C13" t="str">
            <v>SMU pending: _x000D_CSCwf27917 _x000D_</v>
          </cell>
          <cell r="D13" t="str">
            <v>Registered</v>
          </cell>
        </row>
        <row r="14">
          <cell r="A14" t="str">
            <v>CS-PE030V-USE1AZ12RANMK002P</v>
          </cell>
          <cell r="B14" t="str">
            <v>7.3.3</v>
          </cell>
          <cell r="C14" t="str">
            <v>OK</v>
          </cell>
          <cell r="D14" t="str">
            <v>Registered</v>
          </cell>
        </row>
        <row r="15">
          <cell r="A15" t="str">
            <v>CS-PE015V-USE1AZ12RANMK002P</v>
          </cell>
          <cell r="B15" t="str">
            <v>7.3.3</v>
          </cell>
          <cell r="C15" t="str">
            <v>OK</v>
          </cell>
          <cell r="D15" t="str">
            <v>Registered</v>
          </cell>
        </row>
        <row r="16">
          <cell r="A16" t="str">
            <v>CS-PE006V-USE1AZ12RANMK002P</v>
          </cell>
          <cell r="B16" t="str">
            <v>7.3.3</v>
          </cell>
          <cell r="C16" t="str">
            <v>OK</v>
          </cell>
          <cell r="D16" t="str">
            <v>Registered</v>
          </cell>
        </row>
        <row r="17">
          <cell r="A17" t="str">
            <v>CS-PE009V-USE1AZ12RANMK002P</v>
          </cell>
          <cell r="B17" t="str">
            <v>7.3.3</v>
          </cell>
          <cell r="C17" t="str">
            <v>OK</v>
          </cell>
          <cell r="D17" t="str">
            <v>Registered</v>
          </cell>
        </row>
        <row r="18">
          <cell r="A18" t="str">
            <v>CS-PE021V-USE1AZ12RANMK002P</v>
          </cell>
          <cell r="B18" t="str">
            <v>7.3.3</v>
          </cell>
          <cell r="C18" t="str">
            <v>OK</v>
          </cell>
          <cell r="D18" t="str">
            <v>Registered</v>
          </cell>
        </row>
        <row r="19">
          <cell r="A19" t="str">
            <v>CS-PE027V-USE1AZ12RANMK002P</v>
          </cell>
          <cell r="B19" t="str">
            <v>7.3.3</v>
          </cell>
          <cell r="C19" t="str">
            <v>OK</v>
          </cell>
          <cell r="D19" t="str">
            <v>Registered</v>
          </cell>
        </row>
        <row r="20">
          <cell r="A20" t="str">
            <v>CS-PE033V-USE1AZ12RANMK002P</v>
          </cell>
          <cell r="B20" t="str">
            <v>7.3.3</v>
          </cell>
          <cell r="C20" t="str">
            <v>OK</v>
          </cell>
          <cell r="D20" t="str">
            <v>Registered</v>
          </cell>
        </row>
        <row r="21">
          <cell r="A21" t="str">
            <v>CS-PE003V-USE1AZ12RANMK002P</v>
          </cell>
          <cell r="B21" t="str">
            <v>7.3.3</v>
          </cell>
          <cell r="C21" t="str">
            <v>OK</v>
          </cell>
          <cell r="D21" t="str">
            <v>Registered</v>
          </cell>
        </row>
        <row r="22">
          <cell r="A22" t="str">
            <v>CS-PE024V-USE1AZ12RANMK002P</v>
          </cell>
          <cell r="B22" t="str">
            <v>7.3.3</v>
          </cell>
          <cell r="C22" t="str">
            <v>OK</v>
          </cell>
          <cell r="D22" t="str">
            <v>Registered</v>
          </cell>
        </row>
        <row r="23">
          <cell r="A23" t="str">
            <v>CS-PE102V-USE1AZ12RANMK002P</v>
          </cell>
          <cell r="B23" t="str">
            <v>7.3.3</v>
          </cell>
          <cell r="C23" t="str">
            <v>OK</v>
          </cell>
          <cell r="D23" t="str">
            <v>Registered</v>
          </cell>
        </row>
        <row r="24">
          <cell r="A24" t="str">
            <v>CS-PE018V-USE1AZ12RANMK002P</v>
          </cell>
          <cell r="B24" t="str">
            <v>7.3.3</v>
          </cell>
          <cell r="C24" t="str">
            <v>OK</v>
          </cell>
          <cell r="D24" t="str">
            <v>Registered</v>
          </cell>
        </row>
        <row r="25">
          <cell r="A25" t="str">
            <v>CS-PE012V-USE1AZ12RANMK002P</v>
          </cell>
          <cell r="B25" t="str">
            <v>7.3.3</v>
          </cell>
          <cell r="C25" t="str">
            <v>OK</v>
          </cell>
          <cell r="D25" t="str">
            <v>Registered</v>
          </cell>
        </row>
        <row r="26">
          <cell r="A26" t="str">
            <v>CS-PE016V-USE1AZ12RANMK002P</v>
          </cell>
          <cell r="B26" t="str">
            <v>7.3.3</v>
          </cell>
          <cell r="C26" t="str">
            <v>OK</v>
          </cell>
          <cell r="D26" t="str">
            <v>Registered</v>
          </cell>
        </row>
        <row r="27">
          <cell r="A27" t="str">
            <v>CS-PE031V-USE1AZ12RANMK002P</v>
          </cell>
          <cell r="B27" t="str">
            <v>7.3.3</v>
          </cell>
          <cell r="C27" t="str">
            <v>OK</v>
          </cell>
          <cell r="D27" t="str">
            <v>Registered</v>
          </cell>
        </row>
        <row r="28">
          <cell r="A28" t="str">
            <v>CS-PE010V-USE1AZ12RANMK002P</v>
          </cell>
          <cell r="B28" t="str">
            <v>7.3.3</v>
          </cell>
          <cell r="C28" t="str">
            <v>OK</v>
          </cell>
          <cell r="D28" t="str">
            <v>Registered</v>
          </cell>
        </row>
        <row r="29">
          <cell r="A29" t="str">
            <v>CS-PE028V-USE1AZ12RANMK002P</v>
          </cell>
          <cell r="B29" t="str">
            <v>7.3.3</v>
          </cell>
          <cell r="C29" t="str">
            <v>OK</v>
          </cell>
          <cell r="D29" t="str">
            <v>Registered</v>
          </cell>
        </row>
        <row r="30">
          <cell r="A30" t="str">
            <v>CS-PE007V-USE1AZ12RANMK002P</v>
          </cell>
          <cell r="B30" t="str">
            <v>7.3.3</v>
          </cell>
          <cell r="C30" t="str">
            <v>OK</v>
          </cell>
          <cell r="D30" t="str">
            <v>Registered</v>
          </cell>
        </row>
        <row r="31">
          <cell r="A31" t="str">
            <v>CS-PE034V-USE1AZ12RANMK002P</v>
          </cell>
          <cell r="B31" t="str">
            <v>7.3.3</v>
          </cell>
          <cell r="C31" t="str">
            <v>OK</v>
          </cell>
          <cell r="D31" t="str">
            <v>Registered</v>
          </cell>
        </row>
        <row r="32">
          <cell r="A32" t="str">
            <v>CS-PE025V-USE1AZ12RANMK002P</v>
          </cell>
          <cell r="B32" t="str">
            <v>7.3.3</v>
          </cell>
          <cell r="C32" t="str">
            <v>OK</v>
          </cell>
          <cell r="D32" t="str">
            <v>Registered</v>
          </cell>
        </row>
        <row r="33">
          <cell r="A33" t="str">
            <v>CS-PE004V-USE1AZ12RANMK002P</v>
          </cell>
          <cell r="B33" t="str">
            <v>7.3.3</v>
          </cell>
          <cell r="C33" t="str">
            <v>OK</v>
          </cell>
          <cell r="D33" t="str">
            <v>Registered</v>
          </cell>
        </row>
        <row r="34">
          <cell r="A34" t="str">
            <v>CS-PE022V-USE1AZ12RANMK002P</v>
          </cell>
          <cell r="B34" t="str">
            <v>7.3.3</v>
          </cell>
          <cell r="C34" t="str">
            <v>OK</v>
          </cell>
          <cell r="D34" t="str">
            <v>Registered</v>
          </cell>
        </row>
        <row r="35">
          <cell r="A35" t="str">
            <v>CS-PE013V-USE1AZ12RANMK002P</v>
          </cell>
          <cell r="B35" t="str">
            <v>7.3.3</v>
          </cell>
          <cell r="C35" t="str">
            <v>OK</v>
          </cell>
          <cell r="D35" t="str">
            <v>Registered</v>
          </cell>
        </row>
        <row r="36">
          <cell r="A36" t="str">
            <v>CS-PE019V-USE1AZ12RANMK002P</v>
          </cell>
          <cell r="B36" t="str">
            <v>7.3.3</v>
          </cell>
          <cell r="C36" t="str">
            <v>OK</v>
          </cell>
          <cell r="D36" t="str">
            <v>Registered</v>
          </cell>
        </row>
        <row r="37">
          <cell r="A37" t="str">
            <v>CS-PE001V-USE1AZ12RANMK002P</v>
          </cell>
          <cell r="B37" t="str">
            <v>7.3.3</v>
          </cell>
          <cell r="C37" t="str">
            <v>OK</v>
          </cell>
          <cell r="D37" t="str">
            <v>Registered</v>
          </cell>
        </row>
        <row r="38">
          <cell r="A38" t="str">
            <v>CS-PE035V-USE1AZ12RANMK002P</v>
          </cell>
          <cell r="B38" t="str">
            <v>7.3.3</v>
          </cell>
          <cell r="C38" t="str">
            <v>OK</v>
          </cell>
          <cell r="D38" t="str">
            <v>Registered</v>
          </cell>
        </row>
        <row r="39">
          <cell r="A39" t="str">
            <v>CS-PE038V-USE1AZ12RANMK002P</v>
          </cell>
          <cell r="B39" t="str">
            <v>7.3.3</v>
          </cell>
          <cell r="C39" t="str">
            <v>OK</v>
          </cell>
          <cell r="D39" t="str">
            <v>Registered</v>
          </cell>
        </row>
        <row r="40">
          <cell r="A40" t="str">
            <v>CS-PE101V-USE1AZ12RANMK003P</v>
          </cell>
          <cell r="B40" t="str">
            <v>7.3.3</v>
          </cell>
          <cell r="C40" t="str">
            <v>OK</v>
          </cell>
          <cell r="D40" t="str">
            <v>Registered</v>
          </cell>
        </row>
        <row r="41">
          <cell r="A41" t="str">
            <v>CS-PE002V-USE1AZ12RANMK003P</v>
          </cell>
          <cell r="B41" t="str">
            <v>7.3.3</v>
          </cell>
          <cell r="C41" t="str">
            <v>OK</v>
          </cell>
          <cell r="D41" t="str">
            <v>Registered</v>
          </cell>
        </row>
        <row r="42">
          <cell r="A42" t="str">
            <v>CS-PE005V-USE1AZ12RANMK003P</v>
          </cell>
          <cell r="B42" t="str">
            <v>7.3.3</v>
          </cell>
          <cell r="C42" t="str">
            <v>OK</v>
          </cell>
          <cell r="D42" t="str">
            <v>Registered</v>
          </cell>
        </row>
        <row r="43">
          <cell r="A43" t="str">
            <v>CS-PE017V-USE1AZ12RANMK003P</v>
          </cell>
          <cell r="B43" t="str">
            <v>7.3.3</v>
          </cell>
          <cell r="C43" t="str">
            <v>OK</v>
          </cell>
          <cell r="D43" t="str">
            <v>Registered</v>
          </cell>
        </row>
        <row r="44">
          <cell r="A44" t="str">
            <v>CS-PE008V-USE1AZ12RANMK003P</v>
          </cell>
          <cell r="B44" t="str">
            <v>7.3.3</v>
          </cell>
          <cell r="C44" t="str">
            <v>OK</v>
          </cell>
          <cell r="D44" t="str">
            <v>Registered</v>
          </cell>
        </row>
        <row r="45">
          <cell r="A45" t="str">
            <v>CS-PE011V-USE1AZ12RANMK003P</v>
          </cell>
          <cell r="B45" t="str">
            <v>7.3.3</v>
          </cell>
          <cell r="C45" t="str">
            <v>OK</v>
          </cell>
          <cell r="D45" t="str">
            <v>Registered</v>
          </cell>
        </row>
        <row r="46">
          <cell r="A46" t="str">
            <v>CS-PE014V-USE1AZ12RANMK003P</v>
          </cell>
          <cell r="B46" t="str">
            <v>7.3.3</v>
          </cell>
          <cell r="C46" t="str">
            <v>OK</v>
          </cell>
          <cell r="D46" t="str">
            <v>Registered</v>
          </cell>
        </row>
        <row r="47">
          <cell r="A47" t="str">
            <v>CS-PE026V-USE1AZ12RANMK003P</v>
          </cell>
          <cell r="B47" t="str">
            <v>7.3.3</v>
          </cell>
          <cell r="C47" t="str">
            <v>OK</v>
          </cell>
          <cell r="D47" t="str">
            <v>Registered</v>
          </cell>
        </row>
        <row r="48">
          <cell r="A48" t="str">
            <v>CS-PE020V-USE1AZ12RANMK003P</v>
          </cell>
          <cell r="B48" t="str">
            <v>7.3.3</v>
          </cell>
          <cell r="C48" t="str">
            <v>OK</v>
          </cell>
          <cell r="D48" t="str">
            <v>Registered</v>
          </cell>
        </row>
        <row r="49">
          <cell r="A49" t="str">
            <v>CS-PE023V-USE1AZ12RANMK003P</v>
          </cell>
          <cell r="B49" t="str">
            <v>7.3.3</v>
          </cell>
          <cell r="C49" t="str">
            <v>OK</v>
          </cell>
          <cell r="D49" t="str">
            <v>Registered</v>
          </cell>
        </row>
        <row r="50">
          <cell r="A50" t="str">
            <v>CS-PE036V-USE1AZ12RANMK002P</v>
          </cell>
          <cell r="B50" t="str">
            <v>7.3.3</v>
          </cell>
          <cell r="C50" t="str">
            <v>OK</v>
          </cell>
          <cell r="D50" t="str">
            <v>Registered</v>
          </cell>
        </row>
        <row r="51">
          <cell r="A51" t="str">
            <v>CS-PE039V-USE1AZ12RANMK002P</v>
          </cell>
          <cell r="B51" t="str">
            <v>7.3.3</v>
          </cell>
          <cell r="C51" t="str">
            <v>OK</v>
          </cell>
          <cell r="D51" t="str">
            <v>Registered</v>
          </cell>
        </row>
        <row r="52">
          <cell r="A52" t="str">
            <v>CS-PE102V-USE1AZ12RANMK003P</v>
          </cell>
          <cell r="B52" t="str">
            <v>7.3.3</v>
          </cell>
          <cell r="C52" t="str">
            <v>OK</v>
          </cell>
          <cell r="D52" t="str">
            <v>Registered</v>
          </cell>
        </row>
        <row r="53">
          <cell r="A53" t="str">
            <v>CS-PE003V-USE1AZ12RANMK003P</v>
          </cell>
          <cell r="B53" t="str">
            <v>7.3.3</v>
          </cell>
          <cell r="C53" t="str">
            <v>OK</v>
          </cell>
          <cell r="D53" t="str">
            <v>Registered</v>
          </cell>
        </row>
        <row r="54">
          <cell r="A54" t="str">
            <v>CS-PE006V-USE1AZ12RANMK003P</v>
          </cell>
          <cell r="B54" t="str">
            <v>7.3.3</v>
          </cell>
          <cell r="C54" t="str">
            <v>OK</v>
          </cell>
          <cell r="D54" t="str">
            <v>Registered</v>
          </cell>
        </row>
        <row r="55">
          <cell r="A55" t="str">
            <v>CS-PE018V-USE1AZ12RANMK003P</v>
          </cell>
          <cell r="B55" t="str">
            <v>7.3.3</v>
          </cell>
          <cell r="C55" t="str">
            <v>OK</v>
          </cell>
          <cell r="D55" t="str">
            <v>Registered</v>
          </cell>
        </row>
        <row r="56">
          <cell r="A56" t="str">
            <v>CS-PE009V-USE1AZ12RANMK003P</v>
          </cell>
          <cell r="B56" t="str">
            <v>7.3.3</v>
          </cell>
          <cell r="C56" t="str">
            <v>OK</v>
          </cell>
          <cell r="D56" t="str">
            <v>Registered</v>
          </cell>
        </row>
        <row r="57">
          <cell r="A57" t="str">
            <v>CS-PE012V-USE1AZ12RANMK003P</v>
          </cell>
          <cell r="B57" t="str">
            <v>7.3.3</v>
          </cell>
          <cell r="C57" t="str">
            <v>OK</v>
          </cell>
          <cell r="D57" t="str">
            <v>Registered</v>
          </cell>
        </row>
        <row r="58">
          <cell r="A58" t="str">
            <v>CS-PE027V-USE1AZ12RANMK003P</v>
          </cell>
          <cell r="B58" t="str">
            <v>7.3.3</v>
          </cell>
          <cell r="C58" t="str">
            <v>OK</v>
          </cell>
          <cell r="D58" t="str">
            <v>Registered</v>
          </cell>
        </row>
        <row r="59">
          <cell r="A59" t="str">
            <v>CS-PE015V-USE1AZ12RANMK003P</v>
          </cell>
          <cell r="B59" t="str">
            <v>7.3.3</v>
          </cell>
          <cell r="C59" t="str">
            <v>OK</v>
          </cell>
          <cell r="D59" t="str">
            <v>Registered</v>
          </cell>
        </row>
        <row r="60">
          <cell r="A60" t="str">
            <v>CS-PE021V-USE1AZ12RANMK003P</v>
          </cell>
          <cell r="B60" t="str">
            <v>7.3.3</v>
          </cell>
          <cell r="C60" t="str">
            <v>OK</v>
          </cell>
          <cell r="D60" t="str">
            <v>Registered</v>
          </cell>
        </row>
        <row r="61">
          <cell r="A61" t="str">
            <v>CS-PE024V-USE1AZ12RANMK003P</v>
          </cell>
          <cell r="B61" t="str">
            <v>7.3.3</v>
          </cell>
          <cell r="C61" t="str">
            <v>OK</v>
          </cell>
          <cell r="D61" t="str">
            <v>Registered</v>
          </cell>
        </row>
        <row r="62">
          <cell r="A62" t="str">
            <v>CS-PE040V-USE1AZ12RANMK002P</v>
          </cell>
          <cell r="B62" t="str">
            <v>7.3.3</v>
          </cell>
          <cell r="C62" t="str">
            <v>OK</v>
          </cell>
          <cell r="D62" t="str">
            <v>Registered</v>
          </cell>
        </row>
        <row r="63">
          <cell r="A63" t="str">
            <v>CS-PE037V-USE1AZ12RANMK002P</v>
          </cell>
          <cell r="B63" t="str">
            <v>7.3.3</v>
          </cell>
          <cell r="C63" t="str">
            <v>OK</v>
          </cell>
          <cell r="D63" t="str">
            <v>Registered</v>
          </cell>
        </row>
        <row r="64">
          <cell r="A64" t="str">
            <v>CS-PE001V-USE1AZ12RANMK003P</v>
          </cell>
          <cell r="B64" t="str">
            <v>7.3.3</v>
          </cell>
          <cell r="C64" t="str">
            <v>OK</v>
          </cell>
          <cell r="D64" t="str">
            <v>Registered</v>
          </cell>
        </row>
        <row r="65">
          <cell r="A65" t="str">
            <v>CS-PE004V-USE1AZ12RANMK003P</v>
          </cell>
          <cell r="B65" t="str">
            <v>7.3.3</v>
          </cell>
          <cell r="C65" t="str">
            <v>OK</v>
          </cell>
          <cell r="D65" t="str">
            <v>Registered</v>
          </cell>
        </row>
        <row r="66">
          <cell r="A66" t="str">
            <v>CS-PE007V-USE1AZ12RANMK003P</v>
          </cell>
          <cell r="B66" t="str">
            <v>7.3.3</v>
          </cell>
          <cell r="C66" t="str">
            <v>OK</v>
          </cell>
          <cell r="D66" t="str">
            <v>Registered</v>
          </cell>
        </row>
        <row r="67">
          <cell r="A67" t="str">
            <v>CS-PE019V-USE1AZ12RANMK003P</v>
          </cell>
          <cell r="B67" t="str">
            <v>7.3.3</v>
          </cell>
          <cell r="C67" t="str">
            <v>OK</v>
          </cell>
          <cell r="D67" t="str">
            <v>Registered</v>
          </cell>
        </row>
        <row r="68">
          <cell r="A68" t="str">
            <v>CS-PE010V-USE1AZ12RANMK003P</v>
          </cell>
          <cell r="B68" t="str">
            <v>7.3.3</v>
          </cell>
          <cell r="C68" t="str">
            <v>OK</v>
          </cell>
          <cell r="D68" t="str">
            <v>Registered</v>
          </cell>
        </row>
        <row r="69">
          <cell r="A69" t="str">
            <v>CS-PE013V-USE1AZ12RANMK003P</v>
          </cell>
          <cell r="B69" t="str">
            <v>7.3.3</v>
          </cell>
          <cell r="C69" t="str">
            <v>OK</v>
          </cell>
          <cell r="D69" t="str">
            <v>Registered</v>
          </cell>
        </row>
        <row r="70">
          <cell r="A70" t="str">
            <v>CS-PE016V-USE1AZ12RANMK003P</v>
          </cell>
          <cell r="B70" t="str">
            <v>7.3.3</v>
          </cell>
          <cell r="C70" t="str">
            <v>OK</v>
          </cell>
          <cell r="D70" t="str">
            <v>Registered</v>
          </cell>
        </row>
        <row r="71">
          <cell r="A71" t="str">
            <v>CS-PE022V-USE1AZ12RANMK003P</v>
          </cell>
          <cell r="B71" t="str">
            <v>7.3.3</v>
          </cell>
          <cell r="C71" t="str">
            <v>OK</v>
          </cell>
          <cell r="D71" t="str">
            <v>Registered</v>
          </cell>
        </row>
        <row r="72">
          <cell r="A72" t="str">
            <v>CS-PE025V-USE1AZ12RANMK003P</v>
          </cell>
          <cell r="B72" t="str">
            <v>7.3.3</v>
          </cell>
          <cell r="C72" t="str">
            <v>OK</v>
          </cell>
          <cell r="D72" t="str">
            <v>Registered</v>
          </cell>
        </row>
        <row r="73">
          <cell r="A73" t="str">
            <v>CS-PE029V-USE1AZ12RANMK003P</v>
          </cell>
          <cell r="B73" t="str">
            <v>7.3.3</v>
          </cell>
          <cell r="C73" t="str">
            <v>OK</v>
          </cell>
          <cell r="D73" t="str">
            <v>Registered</v>
          </cell>
        </row>
        <row r="74">
          <cell r="A74" t="str">
            <v>CS-PE028V-USE1AZ12RANMK003P</v>
          </cell>
          <cell r="B74" t="str">
            <v>7.3.3</v>
          </cell>
          <cell r="C74" t="str">
            <v>OK</v>
          </cell>
          <cell r="D74" t="str">
            <v>Registered</v>
          </cell>
        </row>
        <row r="75">
          <cell r="A75" t="str">
            <v>CS-PE101V-USE1AZ12RANMK011P</v>
          </cell>
          <cell r="B75" t="str">
            <v>7.3.3</v>
          </cell>
          <cell r="C75" t="str">
            <v>SMU pending: _x000D_CSCwd63200 _x000D_CSCwf27917 _x000D_</v>
          </cell>
          <cell r="D75" t="str">
            <v>Registered</v>
          </cell>
        </row>
        <row r="76">
          <cell r="A76" t="str">
            <v>CS-PE032V-USE1AZ12RANMK003P</v>
          </cell>
          <cell r="B76" t="str">
            <v>7.3.3</v>
          </cell>
          <cell r="C76" t="str">
            <v>OK</v>
          </cell>
          <cell r="D76" t="str">
            <v>Registered</v>
          </cell>
        </row>
        <row r="77">
          <cell r="A77" t="str">
            <v>CS-PE035V-USE1AZ12RANMK003P</v>
          </cell>
          <cell r="B77" t="str">
            <v>7.3.3</v>
          </cell>
          <cell r="C77" t="str">
            <v>OK</v>
          </cell>
          <cell r="D77" t="str">
            <v>Registered</v>
          </cell>
        </row>
        <row r="78">
          <cell r="A78" t="str">
            <v>CS-PE038V-USE1AZ12RANMK003P</v>
          </cell>
          <cell r="B78" t="str">
            <v>7.3.3</v>
          </cell>
          <cell r="C78" t="str">
            <v>OK</v>
          </cell>
          <cell r="D78" t="str">
            <v>Registered</v>
          </cell>
        </row>
        <row r="79">
          <cell r="A79" t="str">
            <v>CS-PE002V-USE1AZ12RANMK011P</v>
          </cell>
          <cell r="B79" t="str">
            <v>7.3.3</v>
          </cell>
          <cell r="C79" t="str">
            <v>SMU pending: _x000D_CSCwd63200 _x000D_CSCwf27917 _x000D_</v>
          </cell>
          <cell r="D79" t="str">
            <v>Registered</v>
          </cell>
        </row>
        <row r="80">
          <cell r="A80" t="str">
            <v>CS-PE005V-USE1AZ12RANMK011P</v>
          </cell>
          <cell r="B80" t="str">
            <v>7.3.3</v>
          </cell>
          <cell r="C80" t="str">
            <v>SMU pending: _x000D_CSCwd63200 _x000D_CSCwf27917 _x000D_</v>
          </cell>
          <cell r="D80" t="str">
            <v>Registered</v>
          </cell>
        </row>
        <row r="81">
          <cell r="A81" t="str">
            <v>CS-PE008V-USE1AZ12RANMK011P</v>
          </cell>
          <cell r="B81" t="str">
            <v>7.3.3</v>
          </cell>
          <cell r="C81" t="str">
            <v>SMU pending: _x000D_CSCwd63200 _x000D_CSCwf27917 _x000D_</v>
          </cell>
          <cell r="D81" t="str">
            <v>Registered</v>
          </cell>
        </row>
        <row r="82">
          <cell r="A82" t="str">
            <v>CS-PE011V-USE1AZ12RANMK011P</v>
          </cell>
          <cell r="B82" t="str">
            <v>7.3.3</v>
          </cell>
          <cell r="C82" t="str">
            <v>SMU pending: _x000D_CSCwd63200 _x000D_CSCwf27917 _x000D_</v>
          </cell>
          <cell r="D82" t="str">
            <v>Registered</v>
          </cell>
        </row>
        <row r="83">
          <cell r="A83" t="str">
            <v>CS-PE014V-USE1AZ12RANMK011P</v>
          </cell>
          <cell r="B83" t="str">
            <v>7.3.3</v>
          </cell>
          <cell r="C83" t="str">
            <v>SMU pending: _x000D_CSCwd63200 _x000D_CSCwf27917 _x000D_</v>
          </cell>
          <cell r="D83" t="str">
            <v>Registered</v>
          </cell>
        </row>
        <row r="84">
          <cell r="A84" t="str">
            <v>CS-PE020V-USE1AZ12RANMK011P</v>
          </cell>
          <cell r="B84" t="str">
            <v>7.3.3</v>
          </cell>
          <cell r="C84" t="str">
            <v>SMU pending: _x000D_CSCwd63200 _x000D_CSCwf27917 _x000D_</v>
          </cell>
          <cell r="D84" t="str">
            <v>Registered</v>
          </cell>
        </row>
        <row r="85">
          <cell r="A85" t="str">
            <v>CS-PE030V-USE1AZ12RANMK003P</v>
          </cell>
          <cell r="B85" t="str">
            <v>7.3.3</v>
          </cell>
          <cell r="C85" t="str">
            <v>OK</v>
          </cell>
          <cell r="D85" t="str">
            <v>Registered</v>
          </cell>
        </row>
        <row r="86">
          <cell r="A86" t="str">
            <v>CS-PE017V-USE1AZ12RANMK011P</v>
          </cell>
          <cell r="B86" t="str">
            <v>7.3.3</v>
          </cell>
          <cell r="C86" t="str">
            <v>SMU pending: _x000D_CSCwd63200 _x000D_CSCwf27917 _x000D_</v>
          </cell>
          <cell r="D86" t="str">
            <v>Registered</v>
          </cell>
        </row>
        <row r="87">
          <cell r="A87" t="str">
            <v>CS-PE033V-USE1AZ12RANMK003P</v>
          </cell>
          <cell r="B87" t="str">
            <v>7.3.3</v>
          </cell>
          <cell r="C87" t="str">
            <v>OK</v>
          </cell>
          <cell r="D87" t="str">
            <v>Registered</v>
          </cell>
        </row>
        <row r="88">
          <cell r="A88" t="str">
            <v>CS-PE102V-USE1AZ12RANMK011P</v>
          </cell>
          <cell r="B88" t="str">
            <v>7.3.3</v>
          </cell>
          <cell r="C88" t="str">
            <v>SMU pending: _x000D_CSCwd63200 _x000D_CSCwf27917 _x000D_</v>
          </cell>
          <cell r="D88" t="str">
            <v>Registered</v>
          </cell>
        </row>
        <row r="89">
          <cell r="A89" t="str">
            <v>CS-PE036V-USE1AZ12RANMK003P</v>
          </cell>
          <cell r="B89" t="str">
            <v>7.3.3</v>
          </cell>
          <cell r="C89" t="str">
            <v>OK</v>
          </cell>
          <cell r="D89" t="str">
            <v>Registered</v>
          </cell>
        </row>
        <row r="90">
          <cell r="A90" t="str">
            <v>CS-PE006V-USE1AZ12RANMK011P</v>
          </cell>
          <cell r="B90" t="str">
            <v>7.3.3</v>
          </cell>
          <cell r="C90" t="str">
            <v>SMU pending: _x000D_CSCwd63200 _x000D_CSCwf27917 _x000D_</v>
          </cell>
          <cell r="D90" t="str">
            <v>Registered</v>
          </cell>
        </row>
        <row r="91">
          <cell r="A91" t="str">
            <v>CS-PE003V-USE1AZ12RANMK011P</v>
          </cell>
          <cell r="B91" t="str">
            <v>7.3.3</v>
          </cell>
          <cell r="C91" t="str">
            <v>SMU pending: _x000D_CSCwd63200 _x000D_CSCwf27917 _x000D_</v>
          </cell>
          <cell r="D91" t="str">
            <v>Registered</v>
          </cell>
        </row>
        <row r="92">
          <cell r="A92" t="str">
            <v>CS-PE009V-USE1AZ12RANMK011P</v>
          </cell>
          <cell r="B92" t="str">
            <v>7.3.3</v>
          </cell>
          <cell r="C92" t="str">
            <v>SMU pending: _x000D_CSCwd63200 _x000D_CSCwf27917 _x000D_</v>
          </cell>
          <cell r="D92" t="str">
            <v>Registered</v>
          </cell>
        </row>
        <row r="93">
          <cell r="A93" t="str">
            <v>CS-PE039V-USE1AZ12RANMK003P</v>
          </cell>
          <cell r="B93" t="str">
            <v>7.3.3</v>
          </cell>
          <cell r="C93" t="str">
            <v>OK</v>
          </cell>
          <cell r="D93" t="str">
            <v>Registered</v>
          </cell>
        </row>
        <row r="94">
          <cell r="A94" t="str">
            <v>CS-PE012V-USE1AZ12RANMK011P</v>
          </cell>
          <cell r="B94" t="str">
            <v>7.3.3</v>
          </cell>
          <cell r="C94" t="str">
            <v>SMU pending: _x000D_CSCwd63200 _x000D_CSCwf27917 _x000D_</v>
          </cell>
          <cell r="D94" t="str">
            <v>Registered</v>
          </cell>
        </row>
        <row r="95">
          <cell r="A95" t="str">
            <v>CS-PE015V-USE1AZ12RANMK011P</v>
          </cell>
          <cell r="B95" t="str">
            <v>7.3.3</v>
          </cell>
          <cell r="C95" t="str">
            <v>SMU pending: _x000D_CSCwd63200 _x000D_CSCwf27917 _x000D_</v>
          </cell>
          <cell r="D95" t="str">
            <v>Registered</v>
          </cell>
        </row>
        <row r="96">
          <cell r="A96" t="str">
            <v>CS-PE021V-USE1AZ12RANMK011P</v>
          </cell>
          <cell r="B96" t="str">
            <v>7.3.3</v>
          </cell>
          <cell r="C96" t="str">
            <v>SMU pending: _x000D_CSCwd63200 _x000D_CSCwf27917 _x000D_</v>
          </cell>
          <cell r="D96" t="str">
            <v>Registered</v>
          </cell>
        </row>
        <row r="97">
          <cell r="A97" t="str">
            <v>CS-PE031V-USE1AZ12RANMK003P</v>
          </cell>
          <cell r="B97" t="str">
            <v>7.3.3</v>
          </cell>
          <cell r="C97" t="str">
            <v>OK</v>
          </cell>
          <cell r="D97" t="str">
            <v>Registered</v>
          </cell>
        </row>
        <row r="98">
          <cell r="A98" t="str">
            <v>CS-PE018V-USE1AZ12RANMK011P</v>
          </cell>
          <cell r="B98" t="str">
            <v>7.3.3</v>
          </cell>
          <cell r="C98" t="str">
            <v>SMU pending: _x000D_CSCwd63200 _x000D_CSCwf27917 _x000D_</v>
          </cell>
          <cell r="D98" t="str">
            <v>Registered</v>
          </cell>
        </row>
        <row r="99">
          <cell r="A99" t="str">
            <v>CS-PE034V-USE1AZ12RANMK003P</v>
          </cell>
          <cell r="B99" t="str">
            <v>7.3.3</v>
          </cell>
          <cell r="C99" t="str">
            <v>OK</v>
          </cell>
          <cell r="D99" t="str">
            <v>Registered</v>
          </cell>
        </row>
        <row r="100">
          <cell r="A100" t="str">
            <v>CS-PE037V-USE1AZ12RANMK003P</v>
          </cell>
          <cell r="B100" t="str">
            <v>7.3.3</v>
          </cell>
          <cell r="C100" t="str">
            <v>OK</v>
          </cell>
          <cell r="D100" t="str">
            <v>Registered</v>
          </cell>
        </row>
        <row r="101">
          <cell r="A101" t="str">
            <v>CS-PE007V-USE1AZ12RANMK011P</v>
          </cell>
          <cell r="B101" t="str">
            <v>7.3.3</v>
          </cell>
          <cell r="C101" t="str">
            <v>SMU pending: _x000D_CSCwd63200 _x000D_CSCwf27917 _x000D_</v>
          </cell>
          <cell r="D101" t="str">
            <v>Registered</v>
          </cell>
        </row>
        <row r="102">
          <cell r="A102" t="str">
            <v>CS-PE001V-USE1AZ12RANMK011P</v>
          </cell>
          <cell r="B102" t="str">
            <v>7.3.3</v>
          </cell>
          <cell r="C102" t="str">
            <v>SMU pending: _x000D_CSCwd63200 _x000D_CSCwf27917 _x000D_</v>
          </cell>
          <cell r="D102" t="str">
            <v>Registered</v>
          </cell>
        </row>
        <row r="103">
          <cell r="A103" t="str">
            <v>CS-PE010V-USE1AZ12RANMK011P</v>
          </cell>
          <cell r="B103" t="str">
            <v>7.3.3</v>
          </cell>
          <cell r="C103" t="str">
            <v>SMU pending: _x000D_CSCwd63200 _x000D_CSCwf27917 _x000D_</v>
          </cell>
          <cell r="D103" t="str">
            <v>Registered</v>
          </cell>
        </row>
        <row r="104">
          <cell r="A104" t="str">
            <v>CS-PE004V-USE1AZ12RANMK011P</v>
          </cell>
          <cell r="B104" t="str">
            <v>7.3.3</v>
          </cell>
          <cell r="C104" t="str">
            <v>SMU pending: _x000D_CSCwd63200 _x000D_CSCwf27917 _x000D_</v>
          </cell>
          <cell r="D104" t="str">
            <v>Registered</v>
          </cell>
        </row>
        <row r="105">
          <cell r="A105" t="str">
            <v>CS-PE040V-USE1AZ12RANMK003P</v>
          </cell>
          <cell r="B105" t="str">
            <v>7.3.3</v>
          </cell>
          <cell r="C105" t="str">
            <v>OK</v>
          </cell>
          <cell r="D105" t="str">
            <v>Registered</v>
          </cell>
        </row>
        <row r="106">
          <cell r="A106" t="str">
            <v>CS-PE016V-USE1AZ12RANMK011P</v>
          </cell>
          <cell r="B106" t="str">
            <v>7.3.3</v>
          </cell>
          <cell r="C106" t="str">
            <v>SMU pending: _x000D_CSCwd63200 _x000D_CSCwf27917 _x000D_</v>
          </cell>
          <cell r="D106" t="str">
            <v>Registered</v>
          </cell>
        </row>
        <row r="107">
          <cell r="A107" t="str">
            <v>CS-PE013V-USE1AZ12RANMK011P</v>
          </cell>
          <cell r="B107" t="str">
            <v>7.3.3</v>
          </cell>
          <cell r="C107" t="str">
            <v>SMU pending: _x000D_CSCwd63200 _x000D_CSCwf27917 _x000D_</v>
          </cell>
          <cell r="D107" t="str">
            <v>Registered</v>
          </cell>
        </row>
        <row r="108">
          <cell r="A108" t="str">
            <v>CS-PE022V-USE1AZ12RANMK011P</v>
          </cell>
          <cell r="B108" t="str">
            <v>7.3.3</v>
          </cell>
          <cell r="C108" t="str">
            <v>SMU pending: _x000D_CSCwd63200 _x000D_CSCwf27917 _x000D_</v>
          </cell>
          <cell r="D108" t="str">
            <v>Registered</v>
          </cell>
        </row>
        <row r="109">
          <cell r="A109" t="str">
            <v>CS-PE019V-USE1AZ12RANMK011P</v>
          </cell>
          <cell r="B109" t="str">
            <v>7.3.3</v>
          </cell>
          <cell r="C109" t="str">
            <v>SMU pending: _x000D_CSCwd63200 _x000D_CSCwf27917 _x000D_</v>
          </cell>
          <cell r="D109" t="str">
            <v>Registered</v>
          </cell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81D5-8FEE-6A4D-BECB-01A28F8199D5}">
  <dimension ref="A1:E111"/>
  <sheetViews>
    <sheetView tabSelected="1" zoomScale="130" zoomScaleNormal="130" workbookViewId="0">
      <selection activeCell="D2" sqref="D2:D111"/>
    </sheetView>
  </sheetViews>
  <sheetFormatPr baseColWidth="10" defaultRowHeight="16" x14ac:dyDescent="0.2"/>
  <cols>
    <col min="1" max="1" width="30" bestFit="1" customWidth="1"/>
    <col min="2" max="2" width="13.83203125" bestFit="1" customWidth="1"/>
    <col min="4" max="4" width="50.6640625" customWidth="1"/>
    <col min="5" max="5" width="15" customWidth="1"/>
  </cols>
  <sheetData>
    <row r="1" spans="1:5" x14ac:dyDescent="0.2">
      <c r="A1" t="s">
        <v>0</v>
      </c>
      <c r="B1" t="s">
        <v>1</v>
      </c>
      <c r="C1" s="1" t="str">
        <f>VLOOKUP($A1,[1]Parsed!$A$1:$D$162,2,0)</f>
        <v>XR Version</v>
      </c>
      <c r="D1" s="1" t="str">
        <f>VLOOKUP($A1,[1]Parsed!$A$1:$D$162,3,0)</f>
        <v>SMU State</v>
      </c>
      <c r="E1" s="1" t="str">
        <f>VLOOKUP($A1,[1]Parsed!$A$1:$D$162,4,0)</f>
        <v>License Status</v>
      </c>
    </row>
    <row r="2" spans="1:5" x14ac:dyDescent="0.2">
      <c r="A2" s="2" t="s">
        <v>8</v>
      </c>
      <c r="B2" s="2" t="s">
        <v>118</v>
      </c>
      <c r="C2" s="1" t="str">
        <f>VLOOKUP($A2,[1]Parsed!$A$1:$D$162,2,0)</f>
        <v>7.3.3</v>
      </c>
      <c r="D2" s="1" t="str">
        <f>VLOOKUP($A2,[1]Parsed!$A$1:$D$162,3,0)</f>
        <v>OK</v>
      </c>
      <c r="E2" s="1" t="str">
        <f>VLOOKUP($A2,[1]Parsed!$A$1:$D$162,4,0)</f>
        <v>Registered</v>
      </c>
    </row>
    <row r="3" spans="1:5" x14ac:dyDescent="0.2">
      <c r="A3" s="1" t="s">
        <v>9</v>
      </c>
      <c r="B3" s="1" t="s">
        <v>119</v>
      </c>
      <c r="C3" s="1" t="str">
        <f>VLOOKUP($A3,[1]Parsed!$A$1:$D$162,2,0)</f>
        <v>7.3.3</v>
      </c>
      <c r="D3" s="1" t="str">
        <f>VLOOKUP($A3,[1]Parsed!$A$1:$D$162,3,0)</f>
        <v>OK</v>
      </c>
      <c r="E3" s="1" t="str">
        <f>VLOOKUP($A3,[1]Parsed!$A$1:$D$162,4,0)</f>
        <v>Registered</v>
      </c>
    </row>
    <row r="4" spans="1:5" x14ac:dyDescent="0.2">
      <c r="A4" s="2" t="s">
        <v>10</v>
      </c>
      <c r="B4" s="2" t="s">
        <v>120</v>
      </c>
      <c r="C4" s="1" t="str">
        <f>VLOOKUP($A4,[1]Parsed!$A$1:$D$162,2,0)</f>
        <v>7.3.3</v>
      </c>
      <c r="D4" s="1" t="str">
        <f>VLOOKUP($A4,[1]Parsed!$A$1:$D$162,3,0)</f>
        <v>OK</v>
      </c>
      <c r="E4" s="1" t="str">
        <f>VLOOKUP($A4,[1]Parsed!$A$1:$D$162,4,0)</f>
        <v>Registered</v>
      </c>
    </row>
    <row r="5" spans="1:5" x14ac:dyDescent="0.2">
      <c r="A5" s="1" t="s">
        <v>11</v>
      </c>
      <c r="B5" s="1" t="s">
        <v>121</v>
      </c>
      <c r="C5" s="1" t="str">
        <f>VLOOKUP($A5,[1]Parsed!$A$1:$D$162,2,0)</f>
        <v>7.3.3</v>
      </c>
      <c r="D5" s="1" t="str">
        <f>VLOOKUP($A5,[1]Parsed!$A$1:$D$162,3,0)</f>
        <v>OK</v>
      </c>
      <c r="E5" s="1" t="str">
        <f>VLOOKUP($A5,[1]Parsed!$A$1:$D$162,4,0)</f>
        <v>Registered</v>
      </c>
    </row>
    <row r="6" spans="1:5" x14ac:dyDescent="0.2">
      <c r="A6" s="2" t="s">
        <v>12</v>
      </c>
      <c r="B6" s="2" t="s">
        <v>122</v>
      </c>
      <c r="C6" s="1" t="str">
        <f>VLOOKUP($A6,[1]Parsed!$A$1:$D$162,2,0)</f>
        <v>7.3.3</v>
      </c>
      <c r="D6" s="1" t="str">
        <f>VLOOKUP($A6,[1]Parsed!$A$1:$D$162,3,0)</f>
        <v>OK</v>
      </c>
      <c r="E6" s="1" t="str">
        <f>VLOOKUP($A6,[1]Parsed!$A$1:$D$162,4,0)</f>
        <v>Registered</v>
      </c>
    </row>
    <row r="7" spans="1:5" x14ac:dyDescent="0.2">
      <c r="A7" s="1" t="s">
        <v>13</v>
      </c>
      <c r="B7" s="1" t="s">
        <v>123</v>
      </c>
      <c r="C7" s="1" t="str">
        <f>VLOOKUP($A7,[1]Parsed!$A$1:$D$162,2,0)</f>
        <v>7.3.3</v>
      </c>
      <c r="D7" s="1" t="str">
        <f>VLOOKUP($A7,[1]Parsed!$A$1:$D$162,3,0)</f>
        <v>OK</v>
      </c>
      <c r="E7" s="1" t="str">
        <f>VLOOKUP($A7,[1]Parsed!$A$1:$D$162,4,0)</f>
        <v>Registered</v>
      </c>
    </row>
    <row r="8" spans="1:5" x14ac:dyDescent="0.2">
      <c r="A8" s="2" t="s">
        <v>14</v>
      </c>
      <c r="B8" s="2" t="s">
        <v>124</v>
      </c>
      <c r="C8" s="1" t="str">
        <f>VLOOKUP($A8,[1]Parsed!$A$1:$D$162,2,0)</f>
        <v>7.3.3</v>
      </c>
      <c r="D8" s="1" t="str">
        <f>VLOOKUP($A8,[1]Parsed!$A$1:$D$162,3,0)</f>
        <v>OK</v>
      </c>
      <c r="E8" s="1" t="str">
        <f>VLOOKUP($A8,[1]Parsed!$A$1:$D$162,4,0)</f>
        <v>Registered</v>
      </c>
    </row>
    <row r="9" spans="1:5" x14ac:dyDescent="0.2">
      <c r="A9" s="1" t="s">
        <v>15</v>
      </c>
      <c r="B9" s="1" t="s">
        <v>125</v>
      </c>
      <c r="C9" s="1" t="str">
        <f>VLOOKUP($A9,[1]Parsed!$A$1:$D$162,2,0)</f>
        <v>7.3.3</v>
      </c>
      <c r="D9" s="1" t="str">
        <f>VLOOKUP($A9,[1]Parsed!$A$1:$D$162,3,0)</f>
        <v>OK</v>
      </c>
      <c r="E9" s="1" t="str">
        <f>VLOOKUP($A9,[1]Parsed!$A$1:$D$162,4,0)</f>
        <v>Registered</v>
      </c>
    </row>
    <row r="10" spans="1:5" x14ac:dyDescent="0.2">
      <c r="A10" s="2" t="s">
        <v>16</v>
      </c>
      <c r="B10" s="2" t="s">
        <v>126</v>
      </c>
      <c r="C10" s="1" t="str">
        <f>VLOOKUP($A10,[1]Parsed!$A$1:$D$162,2,0)</f>
        <v>7.3.3</v>
      </c>
      <c r="D10" s="1" t="str">
        <f>VLOOKUP($A10,[1]Parsed!$A$1:$D$162,3,0)</f>
        <v>OK</v>
      </c>
      <c r="E10" s="1" t="str">
        <f>VLOOKUP($A10,[1]Parsed!$A$1:$D$162,4,0)</f>
        <v>Registered</v>
      </c>
    </row>
    <row r="11" spans="1:5" x14ac:dyDescent="0.2">
      <c r="A11" s="1" t="s">
        <v>17</v>
      </c>
      <c r="B11" s="1" t="s">
        <v>127</v>
      </c>
      <c r="C11" s="1" t="str">
        <f>VLOOKUP($A11,[1]Parsed!$A$1:$D$162,2,0)</f>
        <v>7.3.3</v>
      </c>
      <c r="D11" s="1" t="str">
        <f>VLOOKUP($A11,[1]Parsed!$A$1:$D$162,3,0)</f>
        <v>OK</v>
      </c>
      <c r="E11" s="1" t="str">
        <f>VLOOKUP($A11,[1]Parsed!$A$1:$D$162,4,0)</f>
        <v>Registered</v>
      </c>
    </row>
    <row r="12" spans="1:5" x14ac:dyDescent="0.2">
      <c r="A12" s="2" t="s">
        <v>18</v>
      </c>
      <c r="B12" s="2" t="s">
        <v>128</v>
      </c>
      <c r="C12" s="1" t="str">
        <f>VLOOKUP($A12,[1]Parsed!$A$1:$D$162,2,0)</f>
        <v>7.3.3</v>
      </c>
      <c r="D12" s="1" t="str">
        <f>VLOOKUP($A12,[1]Parsed!$A$1:$D$162,3,0)</f>
        <v>OK</v>
      </c>
      <c r="E12" s="1" t="str">
        <f>VLOOKUP($A12,[1]Parsed!$A$1:$D$162,4,0)</f>
        <v>Registered</v>
      </c>
    </row>
    <row r="13" spans="1:5" x14ac:dyDescent="0.2">
      <c r="A13" s="1" t="s">
        <v>19</v>
      </c>
      <c r="B13" s="1" t="s">
        <v>129</v>
      </c>
      <c r="C13" s="1" t="str">
        <f>VLOOKUP($A13,[1]Parsed!$A$1:$D$162,2,0)</f>
        <v>7.3.3</v>
      </c>
      <c r="D13" s="1" t="str">
        <f>VLOOKUP($A13,[1]Parsed!$A$1:$D$162,3,0)</f>
        <v>OK</v>
      </c>
      <c r="E13" s="1" t="str">
        <f>VLOOKUP($A13,[1]Parsed!$A$1:$D$162,4,0)</f>
        <v>Registered</v>
      </c>
    </row>
    <row r="14" spans="1:5" x14ac:dyDescent="0.2">
      <c r="A14" s="2" t="s">
        <v>20</v>
      </c>
      <c r="B14" s="2" t="s">
        <v>130</v>
      </c>
      <c r="C14" s="1" t="str">
        <f>VLOOKUP($A14,[1]Parsed!$A$1:$D$162,2,0)</f>
        <v>7.3.3</v>
      </c>
      <c r="D14" s="1" t="str">
        <f>VLOOKUP($A14,[1]Parsed!$A$1:$D$162,3,0)</f>
        <v>SMU pending: _x000D_CSCwf27917 _x000D_</v>
      </c>
      <c r="E14" s="1" t="str">
        <f>VLOOKUP($A14,[1]Parsed!$A$1:$D$162,4,0)</f>
        <v>Registered</v>
      </c>
    </row>
    <row r="15" spans="1:5" x14ac:dyDescent="0.2">
      <c r="A15" s="1" t="s">
        <v>21</v>
      </c>
      <c r="B15" s="1" t="s">
        <v>131</v>
      </c>
      <c r="C15" s="1" t="str">
        <f>VLOOKUP($A15,[1]Parsed!$A$1:$D$162,2,0)</f>
        <v>7.3.3</v>
      </c>
      <c r="D15" s="1" t="str">
        <f>VLOOKUP($A15,[1]Parsed!$A$1:$D$162,3,0)</f>
        <v>OK</v>
      </c>
      <c r="E15" s="1" t="str">
        <f>VLOOKUP($A15,[1]Parsed!$A$1:$D$162,4,0)</f>
        <v>Registered</v>
      </c>
    </row>
    <row r="16" spans="1:5" x14ac:dyDescent="0.2">
      <c r="A16" s="2" t="s">
        <v>22</v>
      </c>
      <c r="B16" s="2" t="s">
        <v>132</v>
      </c>
      <c r="C16" s="1" t="str">
        <f>VLOOKUP($A16,[1]Parsed!$A$1:$D$162,2,0)</f>
        <v>7.3.3</v>
      </c>
      <c r="D16" s="1" t="str">
        <f>VLOOKUP($A16,[1]Parsed!$A$1:$D$162,3,0)</f>
        <v>OK</v>
      </c>
      <c r="E16" s="1" t="str">
        <f>VLOOKUP($A16,[1]Parsed!$A$1:$D$162,4,0)</f>
        <v>Registered</v>
      </c>
    </row>
    <row r="17" spans="1:5" x14ac:dyDescent="0.2">
      <c r="A17" s="1" t="s">
        <v>23</v>
      </c>
      <c r="B17" s="1" t="s">
        <v>133</v>
      </c>
      <c r="C17" s="1" t="str">
        <f>VLOOKUP($A17,[1]Parsed!$A$1:$D$162,2,0)</f>
        <v>7.3.3</v>
      </c>
      <c r="D17" s="1" t="str">
        <f>VLOOKUP($A17,[1]Parsed!$A$1:$D$162,3,0)</f>
        <v>OK</v>
      </c>
      <c r="E17" s="1" t="str">
        <f>VLOOKUP($A17,[1]Parsed!$A$1:$D$162,4,0)</f>
        <v>Registered</v>
      </c>
    </row>
    <row r="18" spans="1:5" x14ac:dyDescent="0.2">
      <c r="A18" s="2" t="s">
        <v>24</v>
      </c>
      <c r="B18" s="2" t="s">
        <v>134</v>
      </c>
      <c r="C18" s="1" t="str">
        <f>VLOOKUP($A18,[1]Parsed!$A$1:$D$162,2,0)</f>
        <v>7.3.3</v>
      </c>
      <c r="D18" s="1" t="str">
        <f>VLOOKUP($A18,[1]Parsed!$A$1:$D$162,3,0)</f>
        <v>OK</v>
      </c>
      <c r="E18" s="1" t="str">
        <f>VLOOKUP($A18,[1]Parsed!$A$1:$D$162,4,0)</f>
        <v>Registered</v>
      </c>
    </row>
    <row r="19" spans="1:5" x14ac:dyDescent="0.2">
      <c r="A19" s="1" t="s">
        <v>25</v>
      </c>
      <c r="B19" s="1" t="s">
        <v>135</v>
      </c>
      <c r="C19" s="1" t="str">
        <f>VLOOKUP($A19,[1]Parsed!$A$1:$D$162,2,0)</f>
        <v>7.3.3</v>
      </c>
      <c r="D19" s="1" t="str">
        <f>VLOOKUP($A19,[1]Parsed!$A$1:$D$162,3,0)</f>
        <v>OK</v>
      </c>
      <c r="E19" s="1" t="str">
        <f>VLOOKUP($A19,[1]Parsed!$A$1:$D$162,4,0)</f>
        <v>Registered</v>
      </c>
    </row>
    <row r="20" spans="1:5" x14ac:dyDescent="0.2">
      <c r="A20" s="2" t="s">
        <v>26</v>
      </c>
      <c r="B20" s="2" t="s">
        <v>136</v>
      </c>
      <c r="C20" s="1" t="str">
        <f>VLOOKUP($A20,[1]Parsed!$A$1:$D$162,2,0)</f>
        <v>7.3.3</v>
      </c>
      <c r="D20" s="1" t="str">
        <f>VLOOKUP($A20,[1]Parsed!$A$1:$D$162,3,0)</f>
        <v>OK</v>
      </c>
      <c r="E20" s="1" t="str">
        <f>VLOOKUP($A20,[1]Parsed!$A$1:$D$162,4,0)</f>
        <v>Registered</v>
      </c>
    </row>
    <row r="21" spans="1:5" x14ac:dyDescent="0.2">
      <c r="A21" s="1" t="s">
        <v>27</v>
      </c>
      <c r="B21" s="1" t="s">
        <v>137</v>
      </c>
      <c r="C21" s="1" t="str">
        <f>VLOOKUP($A21,[1]Parsed!$A$1:$D$162,2,0)</f>
        <v>7.3.3</v>
      </c>
      <c r="D21" s="1" t="str">
        <f>VLOOKUP($A21,[1]Parsed!$A$1:$D$162,3,0)</f>
        <v>OK</v>
      </c>
      <c r="E21" s="1" t="str">
        <f>VLOOKUP($A21,[1]Parsed!$A$1:$D$162,4,0)</f>
        <v>Registered</v>
      </c>
    </row>
    <row r="22" spans="1:5" x14ac:dyDescent="0.2">
      <c r="A22" s="2" t="s">
        <v>28</v>
      </c>
      <c r="B22" s="2" t="s">
        <v>138</v>
      </c>
      <c r="C22" s="1" t="str">
        <f>VLOOKUP($A22,[1]Parsed!$A$1:$D$162,2,0)</f>
        <v>7.3.3</v>
      </c>
      <c r="D22" s="1" t="str">
        <f>VLOOKUP($A22,[1]Parsed!$A$1:$D$162,3,0)</f>
        <v>OK</v>
      </c>
      <c r="E22" s="1" t="str">
        <f>VLOOKUP($A22,[1]Parsed!$A$1:$D$162,4,0)</f>
        <v>Registered</v>
      </c>
    </row>
    <row r="23" spans="1:5" x14ac:dyDescent="0.2">
      <c r="A23" s="1" t="s">
        <v>29</v>
      </c>
      <c r="B23" s="1" t="s">
        <v>139</v>
      </c>
      <c r="C23" s="1" t="str">
        <f>VLOOKUP($A23,[1]Parsed!$A$1:$D$162,2,0)</f>
        <v>7.3.3</v>
      </c>
      <c r="D23" s="1" t="str">
        <f>VLOOKUP($A23,[1]Parsed!$A$1:$D$162,3,0)</f>
        <v>OK</v>
      </c>
      <c r="E23" s="1" t="str">
        <f>VLOOKUP($A23,[1]Parsed!$A$1:$D$162,4,0)</f>
        <v>Registered</v>
      </c>
    </row>
    <row r="24" spans="1:5" x14ac:dyDescent="0.2">
      <c r="A24" s="2" t="s">
        <v>30</v>
      </c>
      <c r="B24" s="2" t="s">
        <v>140</v>
      </c>
      <c r="C24" s="1" t="str">
        <f>VLOOKUP($A24,[1]Parsed!$A$1:$D$162,2,0)</f>
        <v>7.3.3</v>
      </c>
      <c r="D24" s="1" t="str">
        <f>VLOOKUP($A24,[1]Parsed!$A$1:$D$162,3,0)</f>
        <v>OK</v>
      </c>
      <c r="E24" s="1" t="str">
        <f>VLOOKUP($A24,[1]Parsed!$A$1:$D$162,4,0)</f>
        <v>Registered</v>
      </c>
    </row>
    <row r="25" spans="1:5" x14ac:dyDescent="0.2">
      <c r="A25" s="1" t="s">
        <v>31</v>
      </c>
      <c r="B25" s="1" t="s">
        <v>141</v>
      </c>
      <c r="C25" s="1" t="str">
        <f>VLOOKUP($A25,[1]Parsed!$A$1:$D$162,2,0)</f>
        <v>7.3.3</v>
      </c>
      <c r="D25" s="1" t="str">
        <f>VLOOKUP($A25,[1]Parsed!$A$1:$D$162,3,0)</f>
        <v>OK</v>
      </c>
      <c r="E25" s="1" t="str">
        <f>VLOOKUP($A25,[1]Parsed!$A$1:$D$162,4,0)</f>
        <v>Registered</v>
      </c>
    </row>
    <row r="26" spans="1:5" x14ac:dyDescent="0.2">
      <c r="A26" s="2" t="s">
        <v>32</v>
      </c>
      <c r="B26" s="2" t="s">
        <v>142</v>
      </c>
      <c r="C26" s="1" t="str">
        <f>VLOOKUP($A26,[1]Parsed!$A$1:$D$162,2,0)</f>
        <v>7.3.3</v>
      </c>
      <c r="D26" s="1" t="str">
        <f>VLOOKUP($A26,[1]Parsed!$A$1:$D$162,3,0)</f>
        <v>OK</v>
      </c>
      <c r="E26" s="1" t="str">
        <f>VLOOKUP($A26,[1]Parsed!$A$1:$D$162,4,0)</f>
        <v>Registered</v>
      </c>
    </row>
    <row r="27" spans="1:5" x14ac:dyDescent="0.2">
      <c r="A27" s="1" t="s">
        <v>33</v>
      </c>
      <c r="B27" s="1" t="s">
        <v>143</v>
      </c>
      <c r="C27" s="1" t="str">
        <f>VLOOKUP($A27,[1]Parsed!$A$1:$D$162,2,0)</f>
        <v>7.3.3</v>
      </c>
      <c r="D27" s="1" t="str">
        <f>VLOOKUP($A27,[1]Parsed!$A$1:$D$162,3,0)</f>
        <v>OK</v>
      </c>
      <c r="E27" s="1" t="str">
        <f>VLOOKUP($A27,[1]Parsed!$A$1:$D$162,4,0)</f>
        <v>Registered</v>
      </c>
    </row>
    <row r="28" spans="1:5" x14ac:dyDescent="0.2">
      <c r="A28" s="2" t="s">
        <v>34</v>
      </c>
      <c r="B28" s="2" t="s">
        <v>144</v>
      </c>
      <c r="C28" s="1" t="str">
        <f>VLOOKUP($A28,[1]Parsed!$A$1:$D$162,2,0)</f>
        <v>7.3.3</v>
      </c>
      <c r="D28" s="1" t="str">
        <f>VLOOKUP($A28,[1]Parsed!$A$1:$D$162,3,0)</f>
        <v>OK</v>
      </c>
      <c r="E28" s="1" t="str">
        <f>VLOOKUP($A28,[1]Parsed!$A$1:$D$162,4,0)</f>
        <v>Registered</v>
      </c>
    </row>
    <row r="29" spans="1:5" x14ac:dyDescent="0.2">
      <c r="A29" s="1" t="s">
        <v>35</v>
      </c>
      <c r="B29" s="1" t="s">
        <v>145</v>
      </c>
      <c r="C29" s="1" t="str">
        <f>VLOOKUP($A29,[1]Parsed!$A$1:$D$162,2,0)</f>
        <v>7.3.3</v>
      </c>
      <c r="D29" s="1" t="str">
        <f>VLOOKUP($A29,[1]Parsed!$A$1:$D$162,3,0)</f>
        <v>OK</v>
      </c>
      <c r="E29" s="1" t="str">
        <f>VLOOKUP($A29,[1]Parsed!$A$1:$D$162,4,0)</f>
        <v>Registered</v>
      </c>
    </row>
    <row r="30" spans="1:5" x14ac:dyDescent="0.2">
      <c r="A30" s="2" t="s">
        <v>36</v>
      </c>
      <c r="B30" s="2" t="s">
        <v>146</v>
      </c>
      <c r="C30" s="1" t="str">
        <f>VLOOKUP($A30,[1]Parsed!$A$1:$D$162,2,0)</f>
        <v>7.3.3</v>
      </c>
      <c r="D30" s="1" t="str">
        <f>VLOOKUP($A30,[1]Parsed!$A$1:$D$162,3,0)</f>
        <v>OK</v>
      </c>
      <c r="E30" s="1" t="str">
        <f>VLOOKUP($A30,[1]Parsed!$A$1:$D$162,4,0)</f>
        <v>Registered</v>
      </c>
    </row>
    <row r="31" spans="1:5" x14ac:dyDescent="0.2">
      <c r="A31" s="1" t="s">
        <v>37</v>
      </c>
      <c r="B31" s="1" t="s">
        <v>147</v>
      </c>
      <c r="C31" s="1" t="str">
        <f>VLOOKUP($A31,[1]Parsed!$A$1:$D$162,2,0)</f>
        <v>7.3.3</v>
      </c>
      <c r="D31" s="1" t="str">
        <f>VLOOKUP($A31,[1]Parsed!$A$1:$D$162,3,0)</f>
        <v>OK</v>
      </c>
      <c r="E31" s="1" t="str">
        <f>VLOOKUP($A31,[1]Parsed!$A$1:$D$162,4,0)</f>
        <v>Registered</v>
      </c>
    </row>
    <row r="32" spans="1:5" x14ac:dyDescent="0.2">
      <c r="A32" s="2" t="s">
        <v>38</v>
      </c>
      <c r="B32" s="2" t="s">
        <v>148</v>
      </c>
      <c r="C32" s="1" t="str">
        <f>VLOOKUP($A32,[1]Parsed!$A$1:$D$162,2,0)</f>
        <v>7.3.3</v>
      </c>
      <c r="D32" s="1" t="str">
        <f>VLOOKUP($A32,[1]Parsed!$A$1:$D$162,3,0)</f>
        <v>OK</v>
      </c>
      <c r="E32" s="1" t="str">
        <f>VLOOKUP($A32,[1]Parsed!$A$1:$D$162,4,0)</f>
        <v>Registered</v>
      </c>
    </row>
    <row r="33" spans="1:5" x14ac:dyDescent="0.2">
      <c r="A33" s="1" t="s">
        <v>39</v>
      </c>
      <c r="B33" s="1" t="s">
        <v>149</v>
      </c>
      <c r="C33" s="1" t="str">
        <f>VLOOKUP($A33,[1]Parsed!$A$1:$D$162,2,0)</f>
        <v>7.3.3</v>
      </c>
      <c r="D33" s="1" t="str">
        <f>VLOOKUP($A33,[1]Parsed!$A$1:$D$162,3,0)</f>
        <v>OK</v>
      </c>
      <c r="E33" s="1" t="str">
        <f>VLOOKUP($A33,[1]Parsed!$A$1:$D$162,4,0)</f>
        <v>Registered</v>
      </c>
    </row>
    <row r="34" spans="1:5" x14ac:dyDescent="0.2">
      <c r="A34" s="2" t="s">
        <v>40</v>
      </c>
      <c r="B34" s="2" t="s">
        <v>150</v>
      </c>
      <c r="C34" s="1" t="str">
        <f>VLOOKUP($A34,[1]Parsed!$A$1:$D$162,2,0)</f>
        <v>7.3.3</v>
      </c>
      <c r="D34" s="1" t="str">
        <f>VLOOKUP($A34,[1]Parsed!$A$1:$D$162,3,0)</f>
        <v>OK</v>
      </c>
      <c r="E34" s="1" t="str">
        <f>VLOOKUP($A34,[1]Parsed!$A$1:$D$162,4,0)</f>
        <v>Registered</v>
      </c>
    </row>
    <row r="35" spans="1:5" x14ac:dyDescent="0.2">
      <c r="A35" s="1" t="s">
        <v>41</v>
      </c>
      <c r="B35" s="1" t="s">
        <v>151</v>
      </c>
      <c r="C35" s="1" t="str">
        <f>VLOOKUP($A35,[1]Parsed!$A$1:$D$162,2,0)</f>
        <v>7.3.3</v>
      </c>
      <c r="D35" s="1" t="str">
        <f>VLOOKUP($A35,[1]Parsed!$A$1:$D$162,3,0)</f>
        <v>OK</v>
      </c>
      <c r="E35" s="1" t="str">
        <f>VLOOKUP($A35,[1]Parsed!$A$1:$D$162,4,0)</f>
        <v>Registered</v>
      </c>
    </row>
    <row r="36" spans="1:5" x14ac:dyDescent="0.2">
      <c r="A36" s="2" t="s">
        <v>42</v>
      </c>
      <c r="B36" s="2" t="s">
        <v>152</v>
      </c>
      <c r="C36" s="1" t="str">
        <f>VLOOKUP($A36,[1]Parsed!$A$1:$D$162,2,0)</f>
        <v>7.3.3</v>
      </c>
      <c r="D36" s="1" t="str">
        <f>VLOOKUP($A36,[1]Parsed!$A$1:$D$162,3,0)</f>
        <v>OK</v>
      </c>
      <c r="E36" s="1" t="str">
        <f>VLOOKUP($A36,[1]Parsed!$A$1:$D$162,4,0)</f>
        <v>Registered</v>
      </c>
    </row>
    <row r="37" spans="1:5" x14ac:dyDescent="0.2">
      <c r="A37" s="1" t="s">
        <v>43</v>
      </c>
      <c r="B37" s="1" t="s">
        <v>153</v>
      </c>
      <c r="C37" s="1" t="str">
        <f>VLOOKUP($A37,[1]Parsed!$A$1:$D$162,2,0)</f>
        <v>7.3.3</v>
      </c>
      <c r="D37" s="1" t="str">
        <f>VLOOKUP($A37,[1]Parsed!$A$1:$D$162,3,0)</f>
        <v>OK</v>
      </c>
      <c r="E37" s="1" t="str">
        <f>VLOOKUP($A37,[1]Parsed!$A$1:$D$162,4,0)</f>
        <v>Registered</v>
      </c>
    </row>
    <row r="38" spans="1:5" x14ac:dyDescent="0.2">
      <c r="A38" s="2" t="s">
        <v>44</v>
      </c>
      <c r="B38" s="2" t="s">
        <v>154</v>
      </c>
      <c r="C38" s="1" t="str">
        <f>VLOOKUP($A38,[1]Parsed!$A$1:$D$162,2,0)</f>
        <v>7.3.3</v>
      </c>
      <c r="D38" s="1" t="str">
        <f>VLOOKUP($A38,[1]Parsed!$A$1:$D$162,3,0)</f>
        <v>OK</v>
      </c>
      <c r="E38" s="1" t="str">
        <f>VLOOKUP($A38,[1]Parsed!$A$1:$D$162,4,0)</f>
        <v>Registered</v>
      </c>
    </row>
    <row r="39" spans="1:5" x14ac:dyDescent="0.2">
      <c r="A39" s="1" t="s">
        <v>45</v>
      </c>
      <c r="B39" s="1" t="s">
        <v>155</v>
      </c>
      <c r="C39" s="1" t="str">
        <f>VLOOKUP($A39,[1]Parsed!$A$1:$D$162,2,0)</f>
        <v>7.3.3</v>
      </c>
      <c r="D39" s="1" t="str">
        <f>VLOOKUP($A39,[1]Parsed!$A$1:$D$162,3,0)</f>
        <v>OK</v>
      </c>
      <c r="E39" s="1" t="str">
        <f>VLOOKUP($A39,[1]Parsed!$A$1:$D$162,4,0)</f>
        <v>Registered</v>
      </c>
    </row>
    <row r="40" spans="1:5" x14ac:dyDescent="0.2">
      <c r="A40" s="2" t="s">
        <v>46</v>
      </c>
      <c r="B40" s="2" t="s">
        <v>156</v>
      </c>
      <c r="C40" s="1" t="str">
        <f>VLOOKUP($A40,[1]Parsed!$A$1:$D$162,2,0)</f>
        <v>7.3.3</v>
      </c>
      <c r="D40" s="1" t="str">
        <f>VLOOKUP($A40,[1]Parsed!$A$1:$D$162,3,0)</f>
        <v>OK</v>
      </c>
      <c r="E40" s="1" t="str">
        <f>VLOOKUP($A40,[1]Parsed!$A$1:$D$162,4,0)</f>
        <v>Registered</v>
      </c>
    </row>
    <row r="41" spans="1:5" x14ac:dyDescent="0.2">
      <c r="A41" s="1" t="s">
        <v>47</v>
      </c>
      <c r="B41" s="1" t="s">
        <v>157</v>
      </c>
      <c r="C41" s="1" t="str">
        <f>VLOOKUP($A41,[1]Parsed!$A$1:$D$162,2,0)</f>
        <v>7.3.3</v>
      </c>
      <c r="D41" s="1" t="str">
        <f>VLOOKUP($A41,[1]Parsed!$A$1:$D$162,3,0)</f>
        <v>OK</v>
      </c>
      <c r="E41" s="1" t="str">
        <f>VLOOKUP($A41,[1]Parsed!$A$1:$D$162,4,0)</f>
        <v>Registered</v>
      </c>
    </row>
    <row r="42" spans="1:5" x14ac:dyDescent="0.2">
      <c r="A42" s="2" t="s">
        <v>48</v>
      </c>
      <c r="B42" s="2" t="s">
        <v>158</v>
      </c>
      <c r="C42" s="1" t="str">
        <f>VLOOKUP($A42,[1]Parsed!$A$1:$D$162,2,0)</f>
        <v>7.3.3</v>
      </c>
      <c r="D42" s="1" t="str">
        <f>VLOOKUP($A42,[1]Parsed!$A$1:$D$162,3,0)</f>
        <v>OK</v>
      </c>
      <c r="E42" s="1" t="str">
        <f>VLOOKUP($A42,[1]Parsed!$A$1:$D$162,4,0)</f>
        <v>Registered</v>
      </c>
    </row>
    <row r="43" spans="1:5" x14ac:dyDescent="0.2">
      <c r="A43" s="1" t="s">
        <v>49</v>
      </c>
      <c r="B43" s="1" t="s">
        <v>159</v>
      </c>
      <c r="C43" s="1" t="str">
        <f>VLOOKUP($A43,[1]Parsed!$A$1:$D$162,2,0)</f>
        <v>7.3.3</v>
      </c>
      <c r="D43" s="1" t="str">
        <f>VLOOKUP($A43,[1]Parsed!$A$1:$D$162,3,0)</f>
        <v>OK</v>
      </c>
      <c r="E43" s="1" t="str">
        <f>VLOOKUP($A43,[1]Parsed!$A$1:$D$162,4,0)</f>
        <v>Registered</v>
      </c>
    </row>
    <row r="44" spans="1:5" x14ac:dyDescent="0.2">
      <c r="A44" s="2" t="s">
        <v>50</v>
      </c>
      <c r="B44" s="2" t="s">
        <v>160</v>
      </c>
      <c r="C44" s="1" t="str">
        <f>VLOOKUP($A44,[1]Parsed!$A$1:$D$162,2,0)</f>
        <v>7.3.3</v>
      </c>
      <c r="D44" s="1" t="str">
        <f>VLOOKUP($A44,[1]Parsed!$A$1:$D$162,3,0)</f>
        <v>OK</v>
      </c>
      <c r="E44" s="1" t="str">
        <f>VLOOKUP($A44,[1]Parsed!$A$1:$D$162,4,0)</f>
        <v>Registered</v>
      </c>
    </row>
    <row r="45" spans="1:5" x14ac:dyDescent="0.2">
      <c r="A45" s="1" t="s">
        <v>51</v>
      </c>
      <c r="B45" s="1" t="s">
        <v>161</v>
      </c>
      <c r="C45" s="1" t="str">
        <f>VLOOKUP($A45,[1]Parsed!$A$1:$D$162,2,0)</f>
        <v>7.3.3</v>
      </c>
      <c r="D45" s="1" t="str">
        <f>VLOOKUP($A45,[1]Parsed!$A$1:$D$162,3,0)</f>
        <v>OK</v>
      </c>
      <c r="E45" s="1" t="str">
        <f>VLOOKUP($A45,[1]Parsed!$A$1:$D$162,4,0)</f>
        <v>Registered</v>
      </c>
    </row>
    <row r="46" spans="1:5" x14ac:dyDescent="0.2">
      <c r="A46" s="2" t="s">
        <v>52</v>
      </c>
      <c r="B46" s="2" t="s">
        <v>162</v>
      </c>
      <c r="C46" s="1" t="str">
        <f>VLOOKUP($A46,[1]Parsed!$A$1:$D$162,2,0)</f>
        <v>7.3.3</v>
      </c>
      <c r="D46" s="1" t="str">
        <f>VLOOKUP($A46,[1]Parsed!$A$1:$D$162,3,0)</f>
        <v>OK</v>
      </c>
      <c r="E46" s="1" t="str">
        <f>VLOOKUP($A46,[1]Parsed!$A$1:$D$162,4,0)</f>
        <v>Registered</v>
      </c>
    </row>
    <row r="47" spans="1:5" x14ac:dyDescent="0.2">
      <c r="A47" s="1" t="s">
        <v>53</v>
      </c>
      <c r="B47" s="1" t="s">
        <v>163</v>
      </c>
      <c r="C47" s="1" t="str">
        <f>VLOOKUP($A47,[1]Parsed!$A$1:$D$162,2,0)</f>
        <v>7.3.3</v>
      </c>
      <c r="D47" s="1" t="str">
        <f>VLOOKUP($A47,[1]Parsed!$A$1:$D$162,3,0)</f>
        <v>OK</v>
      </c>
      <c r="E47" s="1" t="str">
        <f>VLOOKUP($A47,[1]Parsed!$A$1:$D$162,4,0)</f>
        <v>Registered</v>
      </c>
    </row>
    <row r="48" spans="1:5" x14ac:dyDescent="0.2">
      <c r="A48" s="2" t="s">
        <v>54</v>
      </c>
      <c r="B48" s="2" t="s">
        <v>164</v>
      </c>
      <c r="C48" s="1" t="str">
        <f>VLOOKUP($A48,[1]Parsed!$A$1:$D$162,2,0)</f>
        <v>7.3.3</v>
      </c>
      <c r="D48" s="1" t="str">
        <f>VLOOKUP($A48,[1]Parsed!$A$1:$D$162,3,0)</f>
        <v>OK</v>
      </c>
      <c r="E48" s="1" t="str">
        <f>VLOOKUP($A48,[1]Parsed!$A$1:$D$162,4,0)</f>
        <v>Registered</v>
      </c>
    </row>
    <row r="49" spans="1:5" x14ac:dyDescent="0.2">
      <c r="A49" s="1" t="s">
        <v>55</v>
      </c>
      <c r="B49" s="1" t="s">
        <v>165</v>
      </c>
      <c r="C49" s="1" t="str">
        <f>VLOOKUP($A49,[1]Parsed!$A$1:$D$162,2,0)</f>
        <v>7.3.3</v>
      </c>
      <c r="D49" s="1" t="str">
        <f>VLOOKUP($A49,[1]Parsed!$A$1:$D$162,3,0)</f>
        <v>OK</v>
      </c>
      <c r="E49" s="1" t="str">
        <f>VLOOKUP($A49,[1]Parsed!$A$1:$D$162,4,0)</f>
        <v>Registered</v>
      </c>
    </row>
    <row r="50" spans="1:5" x14ac:dyDescent="0.2">
      <c r="A50" s="2" t="s">
        <v>56</v>
      </c>
      <c r="B50" s="2" t="s">
        <v>166</v>
      </c>
      <c r="C50" s="1" t="str">
        <f>VLOOKUP($A50,[1]Parsed!$A$1:$D$162,2,0)</f>
        <v>7.3.3</v>
      </c>
      <c r="D50" s="1" t="str">
        <f>VLOOKUP($A50,[1]Parsed!$A$1:$D$162,3,0)</f>
        <v>OK</v>
      </c>
      <c r="E50" s="1" t="str">
        <f>VLOOKUP($A50,[1]Parsed!$A$1:$D$162,4,0)</f>
        <v>Registered</v>
      </c>
    </row>
    <row r="51" spans="1:5" x14ac:dyDescent="0.2">
      <c r="A51" s="1" t="s">
        <v>57</v>
      </c>
      <c r="B51" s="1" t="s">
        <v>167</v>
      </c>
      <c r="C51" s="1" t="str">
        <f>VLOOKUP($A51,[1]Parsed!$A$1:$D$162,2,0)</f>
        <v>7.3.3</v>
      </c>
      <c r="D51" s="1" t="str">
        <f>VLOOKUP($A51,[1]Parsed!$A$1:$D$162,3,0)</f>
        <v>OK</v>
      </c>
      <c r="E51" s="1" t="str">
        <f>VLOOKUP($A51,[1]Parsed!$A$1:$D$162,4,0)</f>
        <v>Registered</v>
      </c>
    </row>
    <row r="52" spans="1:5" x14ac:dyDescent="0.2">
      <c r="A52" s="2" t="s">
        <v>58</v>
      </c>
      <c r="B52" s="2" t="s">
        <v>168</v>
      </c>
      <c r="C52" s="1" t="str">
        <f>VLOOKUP($A52,[1]Parsed!$A$1:$D$162,2,0)</f>
        <v>7.3.3</v>
      </c>
      <c r="D52" s="1" t="str">
        <f>VLOOKUP($A52,[1]Parsed!$A$1:$D$162,3,0)</f>
        <v>OK</v>
      </c>
      <c r="E52" s="1" t="str">
        <f>VLOOKUP($A52,[1]Parsed!$A$1:$D$162,4,0)</f>
        <v>Registered</v>
      </c>
    </row>
    <row r="53" spans="1:5" x14ac:dyDescent="0.2">
      <c r="A53" s="1" t="s">
        <v>59</v>
      </c>
      <c r="B53" s="1" t="s">
        <v>169</v>
      </c>
      <c r="C53" s="1" t="str">
        <f>VLOOKUP($A53,[1]Parsed!$A$1:$D$162,2,0)</f>
        <v>7.3.3</v>
      </c>
      <c r="D53" s="1" t="str">
        <f>VLOOKUP($A53,[1]Parsed!$A$1:$D$162,3,0)</f>
        <v>OK</v>
      </c>
      <c r="E53" s="1" t="str">
        <f>VLOOKUP($A53,[1]Parsed!$A$1:$D$162,4,0)</f>
        <v>Registered</v>
      </c>
    </row>
    <row r="54" spans="1:5" x14ac:dyDescent="0.2">
      <c r="A54" s="2" t="s">
        <v>60</v>
      </c>
      <c r="B54" s="2" t="s">
        <v>170</v>
      </c>
      <c r="C54" s="1" t="str">
        <f>VLOOKUP($A54,[1]Parsed!$A$1:$D$162,2,0)</f>
        <v>7.3.3</v>
      </c>
      <c r="D54" s="1" t="str">
        <f>VLOOKUP($A54,[1]Parsed!$A$1:$D$162,3,0)</f>
        <v>OK</v>
      </c>
      <c r="E54" s="1" t="str">
        <f>VLOOKUP($A54,[1]Parsed!$A$1:$D$162,4,0)</f>
        <v>Registered</v>
      </c>
    </row>
    <row r="55" spans="1:5" x14ac:dyDescent="0.2">
      <c r="A55" s="1" t="s">
        <v>61</v>
      </c>
      <c r="B55" s="1" t="s">
        <v>171</v>
      </c>
      <c r="C55" s="1" t="str">
        <f>VLOOKUP($A55,[1]Parsed!$A$1:$D$162,2,0)</f>
        <v>7.3.3</v>
      </c>
      <c r="D55" s="1" t="str">
        <f>VLOOKUP($A55,[1]Parsed!$A$1:$D$162,3,0)</f>
        <v>OK</v>
      </c>
      <c r="E55" s="1" t="str">
        <f>VLOOKUP($A55,[1]Parsed!$A$1:$D$162,4,0)</f>
        <v>Registered</v>
      </c>
    </row>
    <row r="56" spans="1:5" x14ac:dyDescent="0.2">
      <c r="A56" s="2" t="s">
        <v>62</v>
      </c>
      <c r="B56" s="2" t="s">
        <v>172</v>
      </c>
      <c r="C56" s="1" t="str">
        <f>VLOOKUP($A56,[1]Parsed!$A$1:$D$162,2,0)</f>
        <v>7.3.3</v>
      </c>
      <c r="D56" s="1" t="str">
        <f>VLOOKUP($A56,[1]Parsed!$A$1:$D$162,3,0)</f>
        <v>OK</v>
      </c>
      <c r="E56" s="1" t="str">
        <f>VLOOKUP($A56,[1]Parsed!$A$1:$D$162,4,0)</f>
        <v>Registered</v>
      </c>
    </row>
    <row r="57" spans="1:5" x14ac:dyDescent="0.2">
      <c r="A57" s="1" t="s">
        <v>63</v>
      </c>
      <c r="B57" s="1" t="s">
        <v>173</v>
      </c>
      <c r="C57" s="1" t="str">
        <f>VLOOKUP($A57,[1]Parsed!$A$1:$D$162,2,0)</f>
        <v>7.3.3</v>
      </c>
      <c r="D57" s="1" t="str">
        <f>VLOOKUP($A57,[1]Parsed!$A$1:$D$162,3,0)</f>
        <v>OK</v>
      </c>
      <c r="E57" s="1" t="str">
        <f>VLOOKUP($A57,[1]Parsed!$A$1:$D$162,4,0)</f>
        <v>Registered</v>
      </c>
    </row>
    <row r="58" spans="1:5" x14ac:dyDescent="0.2">
      <c r="A58" s="2" t="s">
        <v>64</v>
      </c>
      <c r="B58" s="2" t="s">
        <v>174</v>
      </c>
      <c r="C58" s="1" t="str">
        <f>VLOOKUP($A58,[1]Parsed!$A$1:$D$162,2,0)</f>
        <v>7.3.3</v>
      </c>
      <c r="D58" s="1" t="str">
        <f>VLOOKUP($A58,[1]Parsed!$A$1:$D$162,3,0)</f>
        <v>OK</v>
      </c>
      <c r="E58" s="1" t="str">
        <f>VLOOKUP($A58,[1]Parsed!$A$1:$D$162,4,0)</f>
        <v>Registered</v>
      </c>
    </row>
    <row r="59" spans="1:5" x14ac:dyDescent="0.2">
      <c r="A59" s="1" t="s">
        <v>65</v>
      </c>
      <c r="B59" s="1" t="s">
        <v>175</v>
      </c>
      <c r="C59" s="1" t="str">
        <f>VLOOKUP($A59,[1]Parsed!$A$1:$D$162,2,0)</f>
        <v>7.3.3</v>
      </c>
      <c r="D59" s="1" t="str">
        <f>VLOOKUP($A59,[1]Parsed!$A$1:$D$162,3,0)</f>
        <v>OK</v>
      </c>
      <c r="E59" s="1" t="str">
        <f>VLOOKUP($A59,[1]Parsed!$A$1:$D$162,4,0)</f>
        <v>Registered</v>
      </c>
    </row>
    <row r="60" spans="1:5" x14ac:dyDescent="0.2">
      <c r="A60" s="2" t="s">
        <v>66</v>
      </c>
      <c r="B60" s="2" t="s">
        <v>176</v>
      </c>
      <c r="C60" s="1" t="str">
        <f>VLOOKUP($A60,[1]Parsed!$A$1:$D$162,2,0)</f>
        <v>7.3.3</v>
      </c>
      <c r="D60" s="1" t="str">
        <f>VLOOKUP($A60,[1]Parsed!$A$1:$D$162,3,0)</f>
        <v>OK</v>
      </c>
      <c r="E60" s="1" t="str">
        <f>VLOOKUP($A60,[1]Parsed!$A$1:$D$162,4,0)</f>
        <v>Registered</v>
      </c>
    </row>
    <row r="61" spans="1:5" x14ac:dyDescent="0.2">
      <c r="A61" s="1" t="s">
        <v>67</v>
      </c>
      <c r="B61" s="1" t="s">
        <v>177</v>
      </c>
      <c r="C61" s="1" t="str">
        <f>VLOOKUP($A61,[1]Parsed!$A$1:$D$162,2,0)</f>
        <v>7.3.3</v>
      </c>
      <c r="D61" s="1" t="str">
        <f>VLOOKUP($A61,[1]Parsed!$A$1:$D$162,3,0)</f>
        <v>OK</v>
      </c>
      <c r="E61" s="1" t="str">
        <f>VLOOKUP($A61,[1]Parsed!$A$1:$D$162,4,0)</f>
        <v>Registered</v>
      </c>
    </row>
    <row r="62" spans="1:5" x14ac:dyDescent="0.2">
      <c r="A62" s="2" t="s">
        <v>68</v>
      </c>
      <c r="B62" s="2" t="s">
        <v>178</v>
      </c>
      <c r="C62" s="1" t="str">
        <f>VLOOKUP($A62,[1]Parsed!$A$1:$D$162,2,0)</f>
        <v>7.3.3</v>
      </c>
      <c r="D62" s="1" t="str">
        <f>VLOOKUP($A62,[1]Parsed!$A$1:$D$162,3,0)</f>
        <v>OK</v>
      </c>
      <c r="E62" s="1" t="str">
        <f>VLOOKUP($A62,[1]Parsed!$A$1:$D$162,4,0)</f>
        <v>Registered</v>
      </c>
    </row>
    <row r="63" spans="1:5" x14ac:dyDescent="0.2">
      <c r="A63" s="1" t="s">
        <v>69</v>
      </c>
      <c r="B63" s="1" t="s">
        <v>179</v>
      </c>
      <c r="C63" s="1" t="str">
        <f>VLOOKUP($A63,[1]Parsed!$A$1:$D$162,2,0)</f>
        <v>7.3.3</v>
      </c>
      <c r="D63" s="1" t="str">
        <f>VLOOKUP($A63,[1]Parsed!$A$1:$D$162,3,0)</f>
        <v>OK</v>
      </c>
      <c r="E63" s="1" t="str">
        <f>VLOOKUP($A63,[1]Parsed!$A$1:$D$162,4,0)</f>
        <v>Registered</v>
      </c>
    </row>
    <row r="64" spans="1:5" x14ac:dyDescent="0.2">
      <c r="A64" s="2" t="s">
        <v>70</v>
      </c>
      <c r="B64" s="2" t="s">
        <v>180</v>
      </c>
      <c r="C64" s="1" t="str">
        <f>VLOOKUP($A64,[1]Parsed!$A$1:$D$162,2,0)</f>
        <v>7.3.3</v>
      </c>
      <c r="D64" s="1" t="str">
        <f>VLOOKUP($A64,[1]Parsed!$A$1:$D$162,3,0)</f>
        <v>OK</v>
      </c>
      <c r="E64" s="1" t="str">
        <f>VLOOKUP($A64,[1]Parsed!$A$1:$D$162,4,0)</f>
        <v>Registered</v>
      </c>
    </row>
    <row r="65" spans="1:5" x14ac:dyDescent="0.2">
      <c r="A65" s="1" t="s">
        <v>71</v>
      </c>
      <c r="B65" s="1" t="s">
        <v>181</v>
      </c>
      <c r="C65" s="1" t="str">
        <f>VLOOKUP($A65,[1]Parsed!$A$1:$D$162,2,0)</f>
        <v>7.3.3</v>
      </c>
      <c r="D65" s="1" t="str">
        <f>VLOOKUP($A65,[1]Parsed!$A$1:$D$162,3,0)</f>
        <v>OK</v>
      </c>
      <c r="E65" s="1" t="str">
        <f>VLOOKUP($A65,[1]Parsed!$A$1:$D$162,4,0)</f>
        <v>Registered</v>
      </c>
    </row>
    <row r="66" spans="1:5" x14ac:dyDescent="0.2">
      <c r="A66" s="2" t="s">
        <v>72</v>
      </c>
      <c r="B66" s="2" t="s">
        <v>182</v>
      </c>
      <c r="C66" s="1" t="str">
        <f>VLOOKUP($A66,[1]Parsed!$A$1:$D$162,2,0)</f>
        <v>7.3.3</v>
      </c>
      <c r="D66" s="1" t="str">
        <f>VLOOKUP($A66,[1]Parsed!$A$1:$D$162,3,0)</f>
        <v>OK</v>
      </c>
      <c r="E66" s="1" t="str">
        <f>VLOOKUP($A66,[1]Parsed!$A$1:$D$162,4,0)</f>
        <v>Registered</v>
      </c>
    </row>
    <row r="67" spans="1:5" x14ac:dyDescent="0.2">
      <c r="A67" s="1" t="s">
        <v>73</v>
      </c>
      <c r="B67" s="1" t="s">
        <v>183</v>
      </c>
      <c r="C67" s="1" t="str">
        <f>VLOOKUP($A67,[1]Parsed!$A$1:$D$162,2,0)</f>
        <v>7.3.3</v>
      </c>
      <c r="D67" s="1" t="str">
        <f>VLOOKUP($A67,[1]Parsed!$A$1:$D$162,3,0)</f>
        <v>OK</v>
      </c>
      <c r="E67" s="1" t="str">
        <f>VLOOKUP($A67,[1]Parsed!$A$1:$D$162,4,0)</f>
        <v>Registered</v>
      </c>
    </row>
    <row r="68" spans="1:5" x14ac:dyDescent="0.2">
      <c r="A68" s="2" t="s">
        <v>74</v>
      </c>
      <c r="B68" s="2" t="s">
        <v>184</v>
      </c>
      <c r="C68" s="1" t="str">
        <f>VLOOKUP($A68,[1]Parsed!$A$1:$D$162,2,0)</f>
        <v>7.3.3</v>
      </c>
      <c r="D68" s="1" t="str">
        <f>VLOOKUP($A68,[1]Parsed!$A$1:$D$162,3,0)</f>
        <v>OK</v>
      </c>
      <c r="E68" s="1" t="str">
        <f>VLOOKUP($A68,[1]Parsed!$A$1:$D$162,4,0)</f>
        <v>Registered</v>
      </c>
    </row>
    <row r="69" spans="1:5" x14ac:dyDescent="0.2">
      <c r="A69" s="1" t="s">
        <v>75</v>
      </c>
      <c r="B69" s="1" t="s">
        <v>185</v>
      </c>
      <c r="C69" s="1" t="str">
        <f>VLOOKUP($A69,[1]Parsed!$A$1:$D$162,2,0)</f>
        <v>7.3.3</v>
      </c>
      <c r="D69" s="1" t="str">
        <f>VLOOKUP($A69,[1]Parsed!$A$1:$D$162,3,0)</f>
        <v>OK</v>
      </c>
      <c r="E69" s="1" t="str">
        <f>VLOOKUP($A69,[1]Parsed!$A$1:$D$162,4,0)</f>
        <v>Registered</v>
      </c>
    </row>
    <row r="70" spans="1:5" x14ac:dyDescent="0.2">
      <c r="A70" s="2" t="s">
        <v>76</v>
      </c>
      <c r="B70" s="2" t="s">
        <v>186</v>
      </c>
      <c r="C70" s="1" t="str">
        <f>VLOOKUP($A70,[1]Parsed!$A$1:$D$162,2,0)</f>
        <v>7.3.3</v>
      </c>
      <c r="D70" s="1" t="str">
        <f>VLOOKUP($A70,[1]Parsed!$A$1:$D$162,3,0)</f>
        <v>OK</v>
      </c>
      <c r="E70" s="1" t="str">
        <f>VLOOKUP($A70,[1]Parsed!$A$1:$D$162,4,0)</f>
        <v>Registered</v>
      </c>
    </row>
    <row r="71" spans="1:5" x14ac:dyDescent="0.2">
      <c r="A71" s="1" t="s">
        <v>77</v>
      </c>
      <c r="B71" s="1" t="s">
        <v>187</v>
      </c>
      <c r="C71" s="1" t="str">
        <f>VLOOKUP($A71,[1]Parsed!$A$1:$D$162,2,0)</f>
        <v>7.3.3</v>
      </c>
      <c r="D71" s="1" t="str">
        <f>VLOOKUP($A71,[1]Parsed!$A$1:$D$162,3,0)</f>
        <v>OK</v>
      </c>
      <c r="E71" s="1" t="str">
        <f>VLOOKUP($A71,[1]Parsed!$A$1:$D$162,4,0)</f>
        <v>Registered</v>
      </c>
    </row>
    <row r="72" spans="1:5" x14ac:dyDescent="0.2">
      <c r="A72" s="2" t="s">
        <v>78</v>
      </c>
      <c r="B72" s="2" t="s">
        <v>188</v>
      </c>
      <c r="C72" s="1" t="str">
        <f>VLOOKUP($A72,[1]Parsed!$A$1:$D$162,2,0)</f>
        <v>7.3.3</v>
      </c>
      <c r="D72" s="1" t="str">
        <f>VLOOKUP($A72,[1]Parsed!$A$1:$D$162,3,0)</f>
        <v>OK</v>
      </c>
      <c r="E72" s="1" t="str">
        <f>VLOOKUP($A72,[1]Parsed!$A$1:$D$162,4,0)</f>
        <v>Registered</v>
      </c>
    </row>
    <row r="73" spans="1:5" x14ac:dyDescent="0.2">
      <c r="A73" s="1" t="s">
        <v>79</v>
      </c>
      <c r="B73" s="1" t="s">
        <v>189</v>
      </c>
      <c r="C73" s="1" t="str">
        <f>VLOOKUP($A73,[1]Parsed!$A$1:$D$162,2,0)</f>
        <v>7.3.3</v>
      </c>
      <c r="D73" s="1" t="str">
        <f>VLOOKUP($A73,[1]Parsed!$A$1:$D$162,3,0)</f>
        <v>OK</v>
      </c>
      <c r="E73" s="1" t="str">
        <f>VLOOKUP($A73,[1]Parsed!$A$1:$D$162,4,0)</f>
        <v>Registered</v>
      </c>
    </row>
    <row r="74" spans="1:5" x14ac:dyDescent="0.2">
      <c r="A74" s="2" t="s">
        <v>80</v>
      </c>
      <c r="B74" s="2" t="s">
        <v>190</v>
      </c>
      <c r="C74" s="1" t="str">
        <f>VLOOKUP($A74,[1]Parsed!$A$1:$D$162,2,0)</f>
        <v>7.3.3</v>
      </c>
      <c r="D74" s="1" t="str">
        <f>VLOOKUP($A74,[1]Parsed!$A$1:$D$162,3,0)</f>
        <v>OK</v>
      </c>
      <c r="E74" s="1" t="str">
        <f>VLOOKUP($A74,[1]Parsed!$A$1:$D$162,4,0)</f>
        <v>Registered</v>
      </c>
    </row>
    <row r="75" spans="1:5" x14ac:dyDescent="0.2">
      <c r="A75" s="1" t="s">
        <v>81</v>
      </c>
      <c r="B75" s="1" t="s">
        <v>191</v>
      </c>
      <c r="C75" s="1" t="str">
        <f>VLOOKUP($A75,[1]Parsed!$A$1:$D$162,2,0)</f>
        <v>7.3.3</v>
      </c>
      <c r="D75" s="1" t="str">
        <f>VLOOKUP($A75,[1]Parsed!$A$1:$D$162,3,0)</f>
        <v>OK</v>
      </c>
      <c r="E75" s="1" t="str">
        <f>VLOOKUP($A75,[1]Parsed!$A$1:$D$162,4,0)</f>
        <v>Registered</v>
      </c>
    </row>
    <row r="76" spans="1:5" x14ac:dyDescent="0.2">
      <c r="A76" s="2" t="s">
        <v>82</v>
      </c>
      <c r="B76" s="2" t="s">
        <v>192</v>
      </c>
      <c r="C76" s="1" t="str">
        <f>VLOOKUP($A76,[1]Parsed!$A$1:$D$162,2,0)</f>
        <v>7.3.3</v>
      </c>
      <c r="D76" s="1" t="str">
        <f>VLOOKUP($A76,[1]Parsed!$A$1:$D$162,3,0)</f>
        <v>OK</v>
      </c>
      <c r="E76" s="1" t="str">
        <f>VLOOKUP($A76,[1]Parsed!$A$1:$D$162,4,0)</f>
        <v>Registered</v>
      </c>
    </row>
    <row r="77" spans="1:5" x14ac:dyDescent="0.2">
      <c r="A77" s="1" t="s">
        <v>83</v>
      </c>
      <c r="B77" s="1" t="s">
        <v>193</v>
      </c>
      <c r="C77" s="1" t="str">
        <f>VLOOKUP($A77,[1]Parsed!$A$1:$D$162,2,0)</f>
        <v>7.3.3</v>
      </c>
      <c r="D77" s="1" t="str">
        <f>VLOOKUP($A77,[1]Parsed!$A$1:$D$162,3,0)</f>
        <v>OK</v>
      </c>
      <c r="E77" s="1" t="str">
        <f>VLOOKUP($A77,[1]Parsed!$A$1:$D$162,4,0)</f>
        <v>Registered</v>
      </c>
    </row>
    <row r="78" spans="1:5" x14ac:dyDescent="0.2">
      <c r="A78" s="2" t="s">
        <v>84</v>
      </c>
      <c r="B78" s="2" t="s">
        <v>194</v>
      </c>
      <c r="C78" s="1" t="str">
        <f>VLOOKUP($A78,[1]Parsed!$A$1:$D$162,2,0)</f>
        <v>7.3.3</v>
      </c>
      <c r="D78" s="1" t="str">
        <f>VLOOKUP($A78,[1]Parsed!$A$1:$D$162,3,0)</f>
        <v>OK</v>
      </c>
      <c r="E78" s="1" t="str">
        <f>VLOOKUP($A78,[1]Parsed!$A$1:$D$162,4,0)</f>
        <v>Registered</v>
      </c>
    </row>
    <row r="79" spans="1:5" x14ac:dyDescent="0.2">
      <c r="A79" s="1" t="s">
        <v>85</v>
      </c>
      <c r="B79" s="1" t="s">
        <v>195</v>
      </c>
      <c r="C79" s="1" t="str">
        <f>VLOOKUP($A79,[1]Parsed!$A$1:$D$162,2,0)</f>
        <v>7.3.3</v>
      </c>
      <c r="D79" s="1" t="str">
        <f>VLOOKUP($A79,[1]Parsed!$A$1:$D$162,3,0)</f>
        <v>OK</v>
      </c>
      <c r="E79" s="1" t="str">
        <f>VLOOKUP($A79,[1]Parsed!$A$1:$D$162,4,0)</f>
        <v>Registered</v>
      </c>
    </row>
    <row r="80" spans="1:5" x14ac:dyDescent="0.2">
      <c r="A80" s="2" t="s">
        <v>86</v>
      </c>
      <c r="B80" s="2" t="s">
        <v>196</v>
      </c>
      <c r="C80" s="1" t="str">
        <f>VLOOKUP($A80,[1]Parsed!$A$1:$D$162,2,0)</f>
        <v>7.3.3</v>
      </c>
      <c r="D80" s="1" t="str">
        <f>VLOOKUP($A80,[1]Parsed!$A$1:$D$162,3,0)</f>
        <v>OK</v>
      </c>
      <c r="E80" s="1" t="str">
        <f>VLOOKUP($A80,[1]Parsed!$A$1:$D$162,4,0)</f>
        <v>Registered</v>
      </c>
    </row>
    <row r="81" spans="1:5" x14ac:dyDescent="0.2">
      <c r="A81" s="1" t="s">
        <v>87</v>
      </c>
      <c r="B81" s="1" t="s">
        <v>197</v>
      </c>
      <c r="C81" s="1" t="str">
        <f>VLOOKUP($A81,[1]Parsed!$A$1:$D$162,2,0)</f>
        <v>7.3.3</v>
      </c>
      <c r="D81" s="1" t="str">
        <f>VLOOKUP($A81,[1]Parsed!$A$1:$D$162,3,0)</f>
        <v>OK</v>
      </c>
      <c r="E81" s="1" t="str">
        <f>VLOOKUP($A81,[1]Parsed!$A$1:$D$162,4,0)</f>
        <v>Registered</v>
      </c>
    </row>
    <row r="82" spans="1:5" x14ac:dyDescent="0.2">
      <c r="A82" s="2" t="s">
        <v>88</v>
      </c>
      <c r="B82" s="2" t="s">
        <v>198</v>
      </c>
      <c r="C82" s="1" t="str">
        <f>VLOOKUP($A82,[1]Parsed!$A$1:$D$162,2,0)</f>
        <v>7.3.3</v>
      </c>
      <c r="D82" s="1" t="str">
        <f>VLOOKUP($A82,[1]Parsed!$A$1:$D$162,3,0)</f>
        <v>OK</v>
      </c>
      <c r="E82" s="1" t="str">
        <f>VLOOKUP($A82,[1]Parsed!$A$1:$D$162,4,0)</f>
        <v>Registered</v>
      </c>
    </row>
    <row r="83" spans="1:5" x14ac:dyDescent="0.2">
      <c r="A83" s="1" t="s">
        <v>89</v>
      </c>
      <c r="B83" s="1" t="s">
        <v>199</v>
      </c>
      <c r="C83" s="1" t="str">
        <f>VLOOKUP($A83,[1]Parsed!$A$1:$D$162,2,0)</f>
        <v>7.3.3</v>
      </c>
      <c r="D83" s="1" t="str">
        <f>VLOOKUP($A83,[1]Parsed!$A$1:$D$162,3,0)</f>
        <v>OK</v>
      </c>
      <c r="E83" s="1" t="str">
        <f>VLOOKUP($A83,[1]Parsed!$A$1:$D$162,4,0)</f>
        <v>Registered</v>
      </c>
    </row>
    <row r="84" spans="1:5" x14ac:dyDescent="0.2">
      <c r="A84" s="2" t="s">
        <v>90</v>
      </c>
      <c r="B84" s="2" t="s">
        <v>200</v>
      </c>
      <c r="C84" s="1" t="str">
        <f>VLOOKUP($A84,[1]Parsed!$A$1:$D$162,2,0)</f>
        <v>7.3.3</v>
      </c>
      <c r="D84" s="1" t="str">
        <f>VLOOKUP($A84,[1]Parsed!$A$1:$D$162,3,0)</f>
        <v>OK</v>
      </c>
      <c r="E84" s="1" t="str">
        <f>VLOOKUP($A84,[1]Parsed!$A$1:$D$162,4,0)</f>
        <v>Registered</v>
      </c>
    </row>
    <row r="85" spans="1:5" x14ac:dyDescent="0.2">
      <c r="A85" s="1" t="s">
        <v>91</v>
      </c>
      <c r="B85" s="1" t="s">
        <v>201</v>
      </c>
      <c r="C85" s="1" t="str">
        <f>VLOOKUP($A85,[1]Parsed!$A$1:$D$162,2,0)</f>
        <v>7.3.3</v>
      </c>
      <c r="D85" s="1" t="str">
        <f>VLOOKUP($A85,[1]Parsed!$A$1:$D$162,3,0)</f>
        <v>OK</v>
      </c>
      <c r="E85" s="1" t="str">
        <f>VLOOKUP($A85,[1]Parsed!$A$1:$D$162,4,0)</f>
        <v>Registered</v>
      </c>
    </row>
    <row r="86" spans="1:5" x14ac:dyDescent="0.2">
      <c r="A86" s="3" t="s">
        <v>92</v>
      </c>
      <c r="B86" s="3" t="s">
        <v>202</v>
      </c>
      <c r="C86" s="1" t="str">
        <f>VLOOKUP($A86,[1]Parsed!$A$1:$D$162,2,0)</f>
        <v>7.3.3</v>
      </c>
      <c r="D86" s="1" t="str">
        <f>VLOOKUP($A86,[1]Parsed!$A$1:$D$162,3,0)</f>
        <v>SMU pending: _x000D_CSCwd63200 _x000D_CSCwf27917 _x000D_</v>
      </c>
      <c r="E86" s="1" t="str">
        <f>VLOOKUP($A86,[1]Parsed!$A$1:$D$162,4,0)</f>
        <v>Registered</v>
      </c>
    </row>
    <row r="87" spans="1:5" x14ac:dyDescent="0.2">
      <c r="A87" s="4" t="s">
        <v>93</v>
      </c>
      <c r="B87" s="4" t="s">
        <v>203</v>
      </c>
      <c r="C87" s="1" t="str">
        <f>VLOOKUP($A87,[1]Parsed!$A$1:$D$162,2,0)</f>
        <v>7.3.3</v>
      </c>
      <c r="D87" s="1" t="str">
        <f>VLOOKUP($A87,[1]Parsed!$A$1:$D$162,3,0)</f>
        <v>SMU pending: _x000D_CSCwd63200 _x000D_CSCwf27917 _x000D_</v>
      </c>
      <c r="E87" s="1" t="str">
        <f>VLOOKUP($A87,[1]Parsed!$A$1:$D$162,4,0)</f>
        <v>Registered</v>
      </c>
    </row>
    <row r="88" spans="1:5" x14ac:dyDescent="0.2">
      <c r="A88" s="3" t="s">
        <v>94</v>
      </c>
      <c r="B88" s="3" t="s">
        <v>204</v>
      </c>
      <c r="C88" s="1" t="str">
        <f>VLOOKUP($A88,[1]Parsed!$A$1:$D$162,2,0)</f>
        <v>7.3.3</v>
      </c>
      <c r="D88" s="1" t="str">
        <f>VLOOKUP($A88,[1]Parsed!$A$1:$D$162,3,0)</f>
        <v>SMU pending: _x000D_CSCwd63200 _x000D_CSCwf27917 _x000D_</v>
      </c>
      <c r="E88" s="1" t="str">
        <f>VLOOKUP($A88,[1]Parsed!$A$1:$D$162,4,0)</f>
        <v>Registered</v>
      </c>
    </row>
    <row r="89" spans="1:5" x14ac:dyDescent="0.2">
      <c r="A89" s="4" t="s">
        <v>95</v>
      </c>
      <c r="B89" s="4" t="s">
        <v>205</v>
      </c>
      <c r="C89" s="1" t="str">
        <f>VLOOKUP($A89,[1]Parsed!$A$1:$D$162,2,0)</f>
        <v>7.3.3</v>
      </c>
      <c r="D89" s="1" t="str">
        <f>VLOOKUP($A89,[1]Parsed!$A$1:$D$162,3,0)</f>
        <v>SMU pending: _x000D_CSCwd63200 _x000D_CSCwf27917 _x000D_</v>
      </c>
      <c r="E89" s="1" t="str">
        <f>VLOOKUP($A89,[1]Parsed!$A$1:$D$162,4,0)</f>
        <v>Registered</v>
      </c>
    </row>
    <row r="90" spans="1:5" x14ac:dyDescent="0.2">
      <c r="A90" s="3" t="s">
        <v>96</v>
      </c>
      <c r="B90" s="3" t="s">
        <v>206</v>
      </c>
      <c r="C90" s="1" t="str">
        <f>VLOOKUP($A90,[1]Parsed!$A$1:$D$162,2,0)</f>
        <v>7.3.3</v>
      </c>
      <c r="D90" s="1" t="str">
        <f>VLOOKUP($A90,[1]Parsed!$A$1:$D$162,3,0)</f>
        <v>SMU pending: _x000D_CSCwd63200 _x000D_CSCwf27917 _x000D_</v>
      </c>
      <c r="E90" s="1" t="str">
        <f>VLOOKUP($A90,[1]Parsed!$A$1:$D$162,4,0)</f>
        <v>Registered</v>
      </c>
    </row>
    <row r="91" spans="1:5" x14ac:dyDescent="0.2">
      <c r="A91" s="4" t="s">
        <v>97</v>
      </c>
      <c r="B91" s="4" t="s">
        <v>207</v>
      </c>
      <c r="C91" s="1" t="str">
        <f>VLOOKUP($A91,[1]Parsed!$A$1:$D$162,2,0)</f>
        <v>7.3.3</v>
      </c>
      <c r="D91" s="1" t="str">
        <f>VLOOKUP($A91,[1]Parsed!$A$1:$D$162,3,0)</f>
        <v>SMU pending: _x000D_CSCwd63200 _x000D_CSCwf27917 _x000D_</v>
      </c>
      <c r="E91" s="1" t="str">
        <f>VLOOKUP($A91,[1]Parsed!$A$1:$D$162,4,0)</f>
        <v>Registered</v>
      </c>
    </row>
    <row r="92" spans="1:5" x14ac:dyDescent="0.2">
      <c r="A92" s="3" t="s">
        <v>98</v>
      </c>
      <c r="B92" s="3" t="s">
        <v>208</v>
      </c>
      <c r="C92" s="1" t="str">
        <f>VLOOKUP($A92,[1]Parsed!$A$1:$D$162,2,0)</f>
        <v>7.3.3</v>
      </c>
      <c r="D92" s="1" t="str">
        <f>VLOOKUP($A92,[1]Parsed!$A$1:$D$162,3,0)</f>
        <v>SMU pending: _x000D_CSCwd63200 _x000D_CSCwf27917 _x000D_</v>
      </c>
      <c r="E92" s="1" t="str">
        <f>VLOOKUP($A92,[1]Parsed!$A$1:$D$162,4,0)</f>
        <v>Registered</v>
      </c>
    </row>
    <row r="93" spans="1:5" x14ac:dyDescent="0.2">
      <c r="A93" s="4" t="s">
        <v>99</v>
      </c>
      <c r="B93" s="4" t="s">
        <v>209</v>
      </c>
      <c r="C93" s="1" t="str">
        <f>VLOOKUP($A93,[1]Parsed!$A$1:$D$162,2,0)</f>
        <v>7.3.3</v>
      </c>
      <c r="D93" s="1" t="str">
        <f>VLOOKUP($A93,[1]Parsed!$A$1:$D$162,3,0)</f>
        <v>SMU pending: _x000D_CSCwd63200 _x000D_CSCwf27917 _x000D_</v>
      </c>
      <c r="E93" s="1" t="str">
        <f>VLOOKUP($A93,[1]Parsed!$A$1:$D$162,4,0)</f>
        <v>Registered</v>
      </c>
    </row>
    <row r="94" spans="1:5" x14ac:dyDescent="0.2">
      <c r="A94" s="3" t="s">
        <v>100</v>
      </c>
      <c r="B94" s="3" t="s">
        <v>210</v>
      </c>
      <c r="C94" s="1" t="str">
        <f>VLOOKUP($A94,[1]Parsed!$A$1:$D$162,2,0)</f>
        <v>7.3.3</v>
      </c>
      <c r="D94" s="1" t="str">
        <f>VLOOKUP($A94,[1]Parsed!$A$1:$D$162,3,0)</f>
        <v>SMU pending: _x000D_CSCwd63200 _x000D_CSCwf27917 _x000D_</v>
      </c>
      <c r="E94" s="1" t="str">
        <f>VLOOKUP($A94,[1]Parsed!$A$1:$D$162,4,0)</f>
        <v>Registered</v>
      </c>
    </row>
    <row r="95" spans="1:5" x14ac:dyDescent="0.2">
      <c r="A95" s="4" t="s">
        <v>101</v>
      </c>
      <c r="B95" s="4" t="s">
        <v>211</v>
      </c>
      <c r="C95" s="1" t="str">
        <f>VLOOKUP($A95,[1]Parsed!$A$1:$D$162,2,0)</f>
        <v>7.3.3</v>
      </c>
      <c r="D95" s="1" t="str">
        <f>VLOOKUP($A95,[1]Parsed!$A$1:$D$162,3,0)</f>
        <v>SMU pending: _x000D_CSCwd63200 _x000D_CSCwf27917 _x000D_</v>
      </c>
      <c r="E95" s="1" t="str">
        <f>VLOOKUP($A95,[1]Parsed!$A$1:$D$162,4,0)</f>
        <v>Registered</v>
      </c>
    </row>
    <row r="96" spans="1:5" x14ac:dyDescent="0.2">
      <c r="A96" s="3" t="s">
        <v>102</v>
      </c>
      <c r="B96" s="3" t="s">
        <v>212</v>
      </c>
      <c r="C96" s="1" t="str">
        <f>VLOOKUP($A96,[1]Parsed!$A$1:$D$162,2,0)</f>
        <v>7.3.3</v>
      </c>
      <c r="D96" s="1" t="str">
        <f>VLOOKUP($A96,[1]Parsed!$A$1:$D$162,3,0)</f>
        <v>SMU pending: _x000D_CSCwd63200 _x000D_CSCwf27917 _x000D_</v>
      </c>
      <c r="E96" s="1" t="str">
        <f>VLOOKUP($A96,[1]Parsed!$A$1:$D$162,4,0)</f>
        <v>Registered</v>
      </c>
    </row>
    <row r="97" spans="1:5" x14ac:dyDescent="0.2">
      <c r="A97" s="4" t="s">
        <v>103</v>
      </c>
      <c r="B97" s="4" t="s">
        <v>213</v>
      </c>
      <c r="C97" s="1" t="str">
        <f>VLOOKUP($A97,[1]Parsed!$A$1:$D$162,2,0)</f>
        <v>7.3.3</v>
      </c>
      <c r="D97" s="1" t="str">
        <f>VLOOKUP($A97,[1]Parsed!$A$1:$D$162,3,0)</f>
        <v>SMU pending: _x000D_CSCwd63200 _x000D_CSCwf27917 _x000D_</v>
      </c>
      <c r="E97" s="1" t="str">
        <f>VLOOKUP($A97,[1]Parsed!$A$1:$D$162,4,0)</f>
        <v>Registered</v>
      </c>
    </row>
    <row r="98" spans="1:5" x14ac:dyDescent="0.2">
      <c r="A98" s="3" t="s">
        <v>104</v>
      </c>
      <c r="B98" s="3" t="s">
        <v>214</v>
      </c>
      <c r="C98" s="1" t="str">
        <f>VLOOKUP($A98,[1]Parsed!$A$1:$D$162,2,0)</f>
        <v>7.3.3</v>
      </c>
      <c r="D98" s="1" t="str">
        <f>VLOOKUP($A98,[1]Parsed!$A$1:$D$162,3,0)</f>
        <v>SMU pending: _x000D_CSCwd63200 _x000D_CSCwf27917 _x000D_</v>
      </c>
      <c r="E98" s="1" t="str">
        <f>VLOOKUP($A98,[1]Parsed!$A$1:$D$162,4,0)</f>
        <v>Registered</v>
      </c>
    </row>
    <row r="99" spans="1:5" x14ac:dyDescent="0.2">
      <c r="A99" s="4" t="s">
        <v>105</v>
      </c>
      <c r="B99" s="4" t="s">
        <v>215</v>
      </c>
      <c r="C99" s="1" t="str">
        <f>VLOOKUP($A99,[1]Parsed!$A$1:$D$162,2,0)</f>
        <v>7.3.3</v>
      </c>
      <c r="D99" s="1" t="str">
        <f>VLOOKUP($A99,[1]Parsed!$A$1:$D$162,3,0)</f>
        <v>SMU pending: _x000D_CSCwd63200 _x000D_CSCwf27917 _x000D_</v>
      </c>
      <c r="E99" s="1" t="str">
        <f>VLOOKUP($A99,[1]Parsed!$A$1:$D$162,4,0)</f>
        <v>Registered</v>
      </c>
    </row>
    <row r="100" spans="1:5" x14ac:dyDescent="0.2">
      <c r="A100" s="3" t="s">
        <v>106</v>
      </c>
      <c r="B100" s="3" t="s">
        <v>216</v>
      </c>
      <c r="C100" s="1" t="str">
        <f>VLOOKUP($A100,[1]Parsed!$A$1:$D$162,2,0)</f>
        <v>7.3.3</v>
      </c>
      <c r="D100" s="1" t="str">
        <f>VLOOKUP($A100,[1]Parsed!$A$1:$D$162,3,0)</f>
        <v>SMU pending: _x000D_CSCwd63200 _x000D_CSCwf27917 _x000D_</v>
      </c>
      <c r="E100" s="1" t="str">
        <f>VLOOKUP($A100,[1]Parsed!$A$1:$D$162,4,0)</f>
        <v>Registered</v>
      </c>
    </row>
    <row r="101" spans="1:5" x14ac:dyDescent="0.2">
      <c r="A101" s="4" t="s">
        <v>107</v>
      </c>
      <c r="B101" s="4" t="s">
        <v>217</v>
      </c>
      <c r="C101" s="1" t="str">
        <f>VLOOKUP($A101,[1]Parsed!$A$1:$D$162,2,0)</f>
        <v>7.3.3</v>
      </c>
      <c r="D101" s="1" t="str">
        <f>VLOOKUP($A101,[1]Parsed!$A$1:$D$162,3,0)</f>
        <v>SMU pending: _x000D_CSCwd63200 _x000D_CSCwf27917 _x000D_</v>
      </c>
      <c r="E101" s="1" t="str">
        <f>VLOOKUP($A101,[1]Parsed!$A$1:$D$162,4,0)</f>
        <v>Registered</v>
      </c>
    </row>
    <row r="102" spans="1:5" x14ac:dyDescent="0.2">
      <c r="A102" s="3" t="s">
        <v>108</v>
      </c>
      <c r="B102" s="3" t="s">
        <v>218</v>
      </c>
      <c r="C102" s="1" t="str">
        <f>VLOOKUP($A102,[1]Parsed!$A$1:$D$162,2,0)</f>
        <v>7.3.3</v>
      </c>
      <c r="D102" s="1" t="str">
        <f>VLOOKUP($A102,[1]Parsed!$A$1:$D$162,3,0)</f>
        <v>SMU pending: _x000D_CSCwd63200 _x000D_CSCwf27917 _x000D_</v>
      </c>
      <c r="E102" s="1" t="str">
        <f>VLOOKUP($A102,[1]Parsed!$A$1:$D$162,4,0)</f>
        <v>Registered</v>
      </c>
    </row>
    <row r="103" spans="1:5" x14ac:dyDescent="0.2">
      <c r="A103" s="4" t="s">
        <v>109</v>
      </c>
      <c r="B103" s="4" t="s">
        <v>219</v>
      </c>
      <c r="C103" s="1" t="str">
        <f>VLOOKUP($A103,[1]Parsed!$A$1:$D$162,2,0)</f>
        <v>7.3.3</v>
      </c>
      <c r="D103" s="1" t="str">
        <f>VLOOKUP($A103,[1]Parsed!$A$1:$D$162,3,0)</f>
        <v>SMU pending: _x000D_CSCwd63200 _x000D_CSCwf27917 _x000D_</v>
      </c>
      <c r="E103" s="1" t="str">
        <f>VLOOKUP($A103,[1]Parsed!$A$1:$D$162,4,0)</f>
        <v>Registered</v>
      </c>
    </row>
    <row r="104" spans="1:5" x14ac:dyDescent="0.2">
      <c r="A104" s="3" t="s">
        <v>110</v>
      </c>
      <c r="B104" s="3" t="s">
        <v>220</v>
      </c>
      <c r="C104" s="1" t="str">
        <f>VLOOKUP($A104,[1]Parsed!$A$1:$D$162,2,0)</f>
        <v>7.3.3</v>
      </c>
      <c r="D104" s="1" t="str">
        <f>VLOOKUP($A104,[1]Parsed!$A$1:$D$162,3,0)</f>
        <v>SMU pending: _x000D_CSCwd63200 _x000D_CSCwf27917 _x000D_</v>
      </c>
      <c r="E104" s="1" t="str">
        <f>VLOOKUP($A104,[1]Parsed!$A$1:$D$162,4,0)</f>
        <v>Registered</v>
      </c>
    </row>
    <row r="105" spans="1:5" x14ac:dyDescent="0.2">
      <c r="A105" s="4" t="s">
        <v>111</v>
      </c>
      <c r="B105" s="4" t="s">
        <v>221</v>
      </c>
      <c r="C105" s="1" t="str">
        <f>VLOOKUP($A105,[1]Parsed!$A$1:$D$162,2,0)</f>
        <v>7.3.3</v>
      </c>
      <c r="D105" s="1" t="str">
        <f>VLOOKUP($A105,[1]Parsed!$A$1:$D$162,3,0)</f>
        <v>SMU pending: _x000D_CSCwd63200 _x000D_CSCwf27917 _x000D_</v>
      </c>
      <c r="E105" s="1" t="str">
        <f>VLOOKUP($A105,[1]Parsed!$A$1:$D$162,4,0)</f>
        <v>Registered</v>
      </c>
    </row>
    <row r="106" spans="1:5" x14ac:dyDescent="0.2">
      <c r="A106" s="3" t="s">
        <v>112</v>
      </c>
      <c r="B106" s="3" t="s">
        <v>222</v>
      </c>
      <c r="C106" s="1" t="str">
        <f>VLOOKUP($A106,[1]Parsed!$A$1:$D$162,2,0)</f>
        <v>7.3.3</v>
      </c>
      <c r="D106" s="1" t="str">
        <f>VLOOKUP($A106,[1]Parsed!$A$1:$D$162,3,0)</f>
        <v>SMU pending: _x000D_CSCwd63200 _x000D_CSCwf27917 _x000D_</v>
      </c>
      <c r="E106" s="1" t="str">
        <f>VLOOKUP($A106,[1]Parsed!$A$1:$D$162,4,0)</f>
        <v>Registered</v>
      </c>
    </row>
    <row r="107" spans="1:5" x14ac:dyDescent="0.2">
      <c r="A107" s="4" t="s">
        <v>113</v>
      </c>
      <c r="B107" s="4" t="s">
        <v>223</v>
      </c>
      <c r="C107" s="1" t="str">
        <f>VLOOKUP($A107,[1]Parsed!$A$1:$D$162,2,0)</f>
        <v>7.3.3</v>
      </c>
      <c r="D107" s="1" t="str">
        <f>VLOOKUP($A107,[1]Parsed!$A$1:$D$162,3,0)</f>
        <v>SMU pending: _x000D_CSCwd63200 _x000D_CSCwf27917 _x000D_</v>
      </c>
      <c r="E107" s="1" t="str">
        <f>VLOOKUP($A107,[1]Parsed!$A$1:$D$162,4,0)</f>
        <v>Registered</v>
      </c>
    </row>
    <row r="108" spans="1:5" x14ac:dyDescent="0.2">
      <c r="A108" s="3" t="s">
        <v>114</v>
      </c>
      <c r="B108" s="3" t="s">
        <v>224</v>
      </c>
      <c r="C108" s="1" t="str">
        <f>VLOOKUP($A108,[1]Parsed!$A$1:$D$162,2,0)</f>
        <v>7.3.3</v>
      </c>
      <c r="D108" s="1" t="str">
        <f>VLOOKUP($A108,[1]Parsed!$A$1:$D$162,3,0)</f>
        <v>SMU pending: _x000D_CSCwd63200 _x000D_CSCwf27917 _x000D_</v>
      </c>
      <c r="E108" s="1" t="str">
        <f>VLOOKUP($A108,[1]Parsed!$A$1:$D$162,4,0)</f>
        <v>Registered</v>
      </c>
    </row>
    <row r="109" spans="1:5" x14ac:dyDescent="0.2">
      <c r="A109" s="4" t="s">
        <v>115</v>
      </c>
      <c r="B109" s="4" t="s">
        <v>225</v>
      </c>
      <c r="C109" s="1" t="str">
        <f>VLOOKUP($A109,[1]Parsed!$A$1:$D$162,2,0)</f>
        <v>7.3.3</v>
      </c>
      <c r="D109" s="1" t="str">
        <f>VLOOKUP($A109,[1]Parsed!$A$1:$D$162,3,0)</f>
        <v>SMU pending: _x000D_CSCwd63200 _x000D_CSCwf27917 _x000D_</v>
      </c>
      <c r="E109" s="1" t="str">
        <f>VLOOKUP($A109,[1]Parsed!$A$1:$D$162,4,0)</f>
        <v>Registered</v>
      </c>
    </row>
    <row r="110" spans="1:5" x14ac:dyDescent="0.2">
      <c r="A110" s="3" t="s">
        <v>116</v>
      </c>
      <c r="B110" s="3" t="s">
        <v>226</v>
      </c>
      <c r="C110" s="1" t="e">
        <f>VLOOKUP($A110,[1]Parsed!$A$1:$D$162,2,0)</f>
        <v>#N/A</v>
      </c>
      <c r="D110" s="1" t="e">
        <f>VLOOKUP($A110,[1]Parsed!$A$1:$D$162,3,0)</f>
        <v>#N/A</v>
      </c>
      <c r="E110" s="1" t="e">
        <f>VLOOKUP($A110,[1]Parsed!$A$1:$D$162,4,0)</f>
        <v>#N/A</v>
      </c>
    </row>
    <row r="111" spans="1:5" x14ac:dyDescent="0.2">
      <c r="A111" s="4" t="s">
        <v>117</v>
      </c>
      <c r="B111" s="4" t="s">
        <v>227</v>
      </c>
      <c r="C111" s="1" t="e">
        <f>VLOOKUP($A111,[1]Parsed!$A$1:$D$162,2,0)</f>
        <v>#N/A</v>
      </c>
      <c r="D111" s="1" t="e">
        <f>VLOOKUP($A111,[1]Parsed!$A$1:$D$162,3,0)</f>
        <v>#N/A</v>
      </c>
      <c r="E111" s="1" t="e">
        <f>VLOOKUP($A111,[1]Parsed!$A$1:$D$162,4,0)</f>
        <v>#N/A</v>
      </c>
    </row>
  </sheetData>
  <autoFilter ref="A1:E80" xr:uid="{3C6A81D5-8FEE-6A4D-BECB-01A28F8199D5}"/>
  <conditionalFormatting sqref="A2:A11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9AAB-62B8-114C-9679-EB7D284DDBD8}">
  <dimension ref="A1:A6"/>
  <sheetViews>
    <sheetView zoomScale="150" zoomScaleNormal="150" workbookViewId="0">
      <selection activeCell="A6" sqref="A6"/>
    </sheetView>
  </sheetViews>
  <sheetFormatPr baseColWidth="10" defaultRowHeight="16" x14ac:dyDescent="0.2"/>
  <cols>
    <col min="1" max="1" width="36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4</v>
      </c>
    </row>
    <row r="5" spans="1:1" x14ac:dyDescent="0.2">
      <c r="A5" t="s">
        <v>6</v>
      </c>
    </row>
    <row r="6" spans="1:1" x14ac:dyDescent="0.2">
      <c r="A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 Info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2022-06-02T19:07:07Z</dcterms:created>
  <dcterms:modified xsi:type="dcterms:W3CDTF">2023-07-26T18:38:00Z</dcterms:modified>
</cp:coreProperties>
</file>