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 drive ucsb\Quota Basket GP Folders\Model\Model in R\winterversion\quotabasket_model\working_model\multiple runs\results\"/>
    </mc:Choice>
  </mc:AlternateContent>
  <xr:revisionPtr revIDLastSave="0" documentId="13_ncr:1_{5B11DD4F-645E-4D16-98E3-80DFAEA742C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H3" i="1"/>
  <c r="J3" i="1" s="1"/>
  <c r="H4" i="1"/>
  <c r="J4" i="1" s="1"/>
  <c r="H5" i="1"/>
  <c r="J5" i="1" s="1"/>
  <c r="H6" i="1"/>
  <c r="J6" i="1" s="1"/>
  <c r="H7" i="1"/>
  <c r="I7" i="1" s="1"/>
  <c r="H8" i="1"/>
  <c r="J8" i="1" s="1"/>
  <c r="H9" i="1"/>
  <c r="J9" i="1" s="1"/>
  <c r="H10" i="1"/>
  <c r="J10" i="1" s="1"/>
  <c r="H11" i="1"/>
  <c r="I11" i="1" s="1"/>
  <c r="H12" i="1"/>
  <c r="I12" i="1" s="1"/>
  <c r="H13" i="1"/>
  <c r="J13" i="1" s="1"/>
  <c r="H14" i="1"/>
  <c r="J14" i="1" s="1"/>
  <c r="H15" i="1"/>
  <c r="J15" i="1" s="1"/>
  <c r="H16" i="1"/>
  <c r="J16" i="1" s="1"/>
  <c r="H17" i="1"/>
  <c r="K17" i="1" s="1"/>
  <c r="H18" i="1"/>
  <c r="J18" i="1" s="1"/>
  <c r="H19" i="1"/>
  <c r="J19" i="1" s="1"/>
  <c r="H20" i="1"/>
  <c r="J20" i="1" s="1"/>
  <c r="H21" i="1"/>
  <c r="J21" i="1" s="1"/>
  <c r="H2" i="1"/>
  <c r="J2" i="1" s="1"/>
  <c r="I17" i="1" l="1"/>
  <c r="K19" i="1"/>
  <c r="K18" i="1"/>
  <c r="J17" i="1"/>
  <c r="I16" i="1"/>
  <c r="I9" i="1"/>
  <c r="K7" i="1"/>
  <c r="I10" i="1"/>
  <c r="I8" i="1"/>
  <c r="J7" i="1"/>
  <c r="K6" i="1"/>
  <c r="I6" i="1"/>
  <c r="I2" i="1"/>
  <c r="I5" i="1"/>
  <c r="K5" i="1"/>
  <c r="I21" i="1"/>
  <c r="I4" i="1"/>
  <c r="K13" i="1"/>
  <c r="K11" i="1"/>
  <c r="K16" i="1"/>
  <c r="K10" i="1"/>
  <c r="K4" i="1"/>
  <c r="I15" i="1"/>
  <c r="I3" i="1"/>
  <c r="K12" i="1"/>
  <c r="I14" i="1"/>
  <c r="K21" i="1"/>
  <c r="K15" i="1"/>
  <c r="K9" i="1"/>
  <c r="K3" i="1"/>
  <c r="J12" i="1"/>
  <c r="J11" i="1"/>
  <c r="I13" i="1"/>
  <c r="K20" i="1"/>
  <c r="K14" i="1"/>
  <c r="K8" i="1"/>
  <c r="K2" i="1"/>
</calcChain>
</file>

<file path=xl/sharedStrings.xml><?xml version="1.0" encoding="utf-8"?>
<sst xmlns="http://schemas.openxmlformats.org/spreadsheetml/2006/main" count="11" uniqueCount="11">
  <si>
    <t>runs</t>
  </si>
  <si>
    <t>param1</t>
  </si>
  <si>
    <t>param2</t>
  </si>
  <si>
    <t>param3</t>
  </si>
  <si>
    <t>sc1</t>
  </si>
  <si>
    <t>sc2</t>
  </si>
  <si>
    <t>sc3</t>
  </si>
  <si>
    <t>max</t>
  </si>
  <si>
    <t>All_same</t>
  </si>
  <si>
    <t>Very_different</t>
  </si>
  <si>
    <t>Somewhat_different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</si>
</sst>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A2" sqref="A2:G21"/>
    </sheetView>
  </sheetViews>
  <sheetFormatPr defaultRowHeight="14.4" x14ac:dyDescent="0.3"/>
  <cols>
    <col min="1" max="1" width="4.44140625" bestFit="1" customWidth="1"/>
    <col min="2" max="2" width="6.21875" customWidth="1"/>
    <col min="3" max="4" width="7.21875" bestFit="1" customWidth="1"/>
    <col min="5" max="7" width="6.5546875" customWidth="1"/>
    <col min="8" max="8" width="8.21875" customWidth="1"/>
    <col min="9" max="9" width="7.5546875" bestFit="1" customWidth="1"/>
    <col min="10" max="10" width="11.6640625" bestFit="1" customWidth="1"/>
    <col min="11" max="11" width="16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</row>
    <row r="2" spans="1:11" x14ac:dyDescent="0.3">
      <c r="A2" s="2">
        <v>1</v>
      </c>
      <c r="B2" s="3">
        <v>2</v>
      </c>
      <c r="C2" s="3">
        <v>2</v>
      </c>
      <c r="D2" s="3">
        <v>2</v>
      </c>
      <c r="E2" s="2">
        <v>13292.8316552248</v>
      </c>
      <c r="F2" s="2">
        <v>12230.008923383801</v>
      </c>
      <c r="G2" s="2">
        <v>13237.7930619953</v>
      </c>
      <c r="H2" s="2">
        <f>+MIN(E2:G2)</f>
        <v>12230.008923383801</v>
      </c>
      <c r="I2" s="2">
        <f>-$H2+E2</f>
        <v>1062.822731840999</v>
      </c>
      <c r="J2" s="2">
        <f t="shared" ref="J2:K17" si="0">-$H2+F2</f>
        <v>0</v>
      </c>
      <c r="K2" s="2">
        <f t="shared" si="0"/>
        <v>1007.7841386114997</v>
      </c>
    </row>
    <row r="3" spans="1:11" x14ac:dyDescent="0.3">
      <c r="A3" s="2">
        <v>2</v>
      </c>
      <c r="B3" s="3">
        <v>4</v>
      </c>
      <c r="C3" s="3">
        <v>4</v>
      </c>
      <c r="D3" s="3">
        <v>4</v>
      </c>
      <c r="E3" s="2">
        <v>14233.0356540719</v>
      </c>
      <c r="F3" s="2">
        <v>13029.126017027</v>
      </c>
      <c r="G3" s="2">
        <v>14123.6761498591</v>
      </c>
      <c r="H3" s="2">
        <f t="shared" ref="H3:H21" si="1">+MIN(E3:G3)</f>
        <v>13029.126017027</v>
      </c>
      <c r="I3" s="2">
        <f t="shared" ref="I3:I21" si="2">-$H3+E3</f>
        <v>1203.9096370449006</v>
      </c>
      <c r="J3" s="2">
        <f t="shared" si="0"/>
        <v>0</v>
      </c>
      <c r="K3" s="2">
        <f t="shared" si="0"/>
        <v>1094.5501328321006</v>
      </c>
    </row>
    <row r="4" spans="1:11" x14ac:dyDescent="0.3">
      <c r="A4" s="2">
        <v>3</v>
      </c>
      <c r="B4" s="3">
        <v>6</v>
      </c>
      <c r="C4" s="3">
        <v>6</v>
      </c>
      <c r="D4" s="3">
        <v>6</v>
      </c>
      <c r="E4" s="2">
        <v>15175.824925582099</v>
      </c>
      <c r="F4" s="2">
        <v>13863.107133048399</v>
      </c>
      <c r="G4" s="2">
        <v>15137.5619955408</v>
      </c>
      <c r="H4" s="2">
        <f t="shared" si="1"/>
        <v>13863.107133048399</v>
      </c>
      <c r="I4" s="2">
        <f t="shared" si="2"/>
        <v>1312.7177925337</v>
      </c>
      <c r="J4" s="2">
        <f t="shared" si="0"/>
        <v>0</v>
      </c>
      <c r="K4" s="2">
        <f t="shared" si="0"/>
        <v>1274.4548624924009</v>
      </c>
    </row>
    <row r="5" spans="1:11" x14ac:dyDescent="0.3">
      <c r="A5" s="2">
        <v>4</v>
      </c>
      <c r="B5" s="3">
        <v>8</v>
      </c>
      <c r="C5" s="3">
        <v>8</v>
      </c>
      <c r="D5" s="3">
        <v>8</v>
      </c>
      <c r="E5" s="2">
        <v>16119.287909884</v>
      </c>
      <c r="F5" s="2">
        <v>14697.9627128715</v>
      </c>
      <c r="G5" s="2">
        <v>16042.7556793167</v>
      </c>
      <c r="H5" s="2">
        <f t="shared" si="1"/>
        <v>14697.9627128715</v>
      </c>
      <c r="I5" s="2">
        <f t="shared" si="2"/>
        <v>1421.3251970125002</v>
      </c>
      <c r="J5" s="2">
        <f t="shared" si="0"/>
        <v>0</v>
      </c>
      <c r="K5" s="2">
        <f t="shared" si="0"/>
        <v>1344.7929664452004</v>
      </c>
    </row>
    <row r="6" spans="1:11" x14ac:dyDescent="0.3">
      <c r="A6" s="2">
        <v>5</v>
      </c>
      <c r="B6" s="3">
        <v>10</v>
      </c>
      <c r="C6" s="3">
        <v>10</v>
      </c>
      <c r="D6" s="3">
        <v>10</v>
      </c>
      <c r="E6" s="2">
        <v>17063.025299045599</v>
      </c>
      <c r="F6" s="2">
        <v>15532.816404913599</v>
      </c>
      <c r="G6" s="2">
        <v>16942.915497885198</v>
      </c>
      <c r="H6" s="2">
        <f t="shared" si="1"/>
        <v>15532.816404913599</v>
      </c>
      <c r="I6" s="2">
        <f t="shared" si="2"/>
        <v>1530.2088941319998</v>
      </c>
      <c r="J6" s="2">
        <f t="shared" si="0"/>
        <v>0</v>
      </c>
      <c r="K6" s="2">
        <f t="shared" si="0"/>
        <v>1410.099092971599</v>
      </c>
    </row>
    <row r="7" spans="1:11" x14ac:dyDescent="0.3">
      <c r="A7" s="2">
        <v>6</v>
      </c>
      <c r="B7" s="3">
        <v>12</v>
      </c>
      <c r="C7" s="3">
        <v>12</v>
      </c>
      <c r="D7" s="3">
        <v>12</v>
      </c>
      <c r="E7" s="2">
        <v>18006.901330171298</v>
      </c>
      <c r="F7" s="2">
        <v>16369.47223066</v>
      </c>
      <c r="G7" s="2">
        <v>17843.8732914186</v>
      </c>
      <c r="H7" s="2">
        <f t="shared" si="1"/>
        <v>16369.47223066</v>
      </c>
      <c r="I7" s="2">
        <f t="shared" si="2"/>
        <v>1637.4290995112988</v>
      </c>
      <c r="J7" s="2">
        <f t="shared" si="0"/>
        <v>0</v>
      </c>
      <c r="K7" s="2">
        <f t="shared" si="0"/>
        <v>1474.4010607586006</v>
      </c>
    </row>
    <row r="8" spans="1:11" x14ac:dyDescent="0.3">
      <c r="A8" s="2">
        <v>7</v>
      </c>
      <c r="B8" s="3">
        <v>14</v>
      </c>
      <c r="C8" s="3">
        <v>14</v>
      </c>
      <c r="D8" s="3">
        <v>14</v>
      </c>
      <c r="E8" s="2">
        <v>18950.857130115699</v>
      </c>
      <c r="F8" s="2">
        <v>17206.258861076101</v>
      </c>
      <c r="G8" s="2">
        <v>18745.423124282399</v>
      </c>
      <c r="H8" s="2">
        <f t="shared" si="1"/>
        <v>17206.258861076101</v>
      </c>
      <c r="I8" s="2">
        <f t="shared" si="2"/>
        <v>1744.5982690395977</v>
      </c>
      <c r="J8" s="2">
        <f t="shared" si="0"/>
        <v>0</v>
      </c>
      <c r="K8" s="2">
        <f t="shared" si="0"/>
        <v>1539.1642632062976</v>
      </c>
    </row>
    <row r="9" spans="1:11" x14ac:dyDescent="0.3">
      <c r="A9" s="2">
        <v>8</v>
      </c>
      <c r="B9" s="3">
        <v>16</v>
      </c>
      <c r="C9" s="3">
        <v>16</v>
      </c>
      <c r="D9" s="3">
        <v>16</v>
      </c>
      <c r="E9" s="2">
        <v>19894.8630281929</v>
      </c>
      <c r="F9" s="2">
        <v>18045.8813215847</v>
      </c>
      <c r="G9" s="2">
        <v>19647.461392643701</v>
      </c>
      <c r="H9" s="2">
        <f t="shared" si="1"/>
        <v>18045.8813215847</v>
      </c>
      <c r="I9" s="2">
        <f t="shared" si="2"/>
        <v>1848.9817066081996</v>
      </c>
      <c r="J9" s="2">
        <f t="shared" si="0"/>
        <v>0</v>
      </c>
      <c r="K9" s="2">
        <f t="shared" si="0"/>
        <v>1601.5800710590011</v>
      </c>
    </row>
    <row r="10" spans="1:11" x14ac:dyDescent="0.3">
      <c r="A10" s="2">
        <v>9</v>
      </c>
      <c r="B10" s="3">
        <v>18</v>
      </c>
      <c r="C10" s="3">
        <v>18</v>
      </c>
      <c r="D10" s="3">
        <v>18</v>
      </c>
      <c r="E10" s="2">
        <v>20838.9024471433</v>
      </c>
      <c r="F10" s="2">
        <v>19041.962726265701</v>
      </c>
      <c r="G10" s="2">
        <v>20549.930531126502</v>
      </c>
      <c r="H10" s="2">
        <f t="shared" si="1"/>
        <v>19041.962726265701</v>
      </c>
      <c r="I10" s="2">
        <f t="shared" si="2"/>
        <v>1796.939720877599</v>
      </c>
      <c r="J10" s="2">
        <f t="shared" si="0"/>
        <v>0</v>
      </c>
      <c r="K10" s="2">
        <f t="shared" si="0"/>
        <v>1507.9678048608002</v>
      </c>
    </row>
    <row r="11" spans="1:11" x14ac:dyDescent="0.3">
      <c r="A11" s="2">
        <v>10</v>
      </c>
      <c r="B11" s="3">
        <v>20</v>
      </c>
      <c r="C11" s="3">
        <v>20</v>
      </c>
      <c r="D11" s="3">
        <v>20</v>
      </c>
      <c r="E11" s="2">
        <v>21782.965397213899</v>
      </c>
      <c r="F11" s="2">
        <v>20006.6878085793</v>
      </c>
      <c r="G11" s="2">
        <v>21452.7962188936</v>
      </c>
      <c r="H11" s="2">
        <f t="shared" si="1"/>
        <v>20006.6878085793</v>
      </c>
      <c r="I11" s="2">
        <f t="shared" si="2"/>
        <v>1776.2775886345989</v>
      </c>
      <c r="J11" s="2">
        <f t="shared" si="0"/>
        <v>0</v>
      </c>
      <c r="K11" s="2">
        <f t="shared" si="0"/>
        <v>1446.1084103143003</v>
      </c>
    </row>
    <row r="12" spans="1:11" x14ac:dyDescent="0.3">
      <c r="A12" s="2">
        <v>11</v>
      </c>
      <c r="B12" s="3">
        <v>22</v>
      </c>
      <c r="C12" s="3">
        <v>22</v>
      </c>
      <c r="D12" s="3">
        <v>22</v>
      </c>
      <c r="E12" s="2">
        <v>22727.045499641299</v>
      </c>
      <c r="F12" s="2">
        <v>20984.878302596899</v>
      </c>
      <c r="G12" s="2">
        <v>22356.036925541099</v>
      </c>
      <c r="H12" s="2">
        <f t="shared" si="1"/>
        <v>20984.878302596899</v>
      </c>
      <c r="I12" s="2">
        <f t="shared" si="2"/>
        <v>1742.1671970444004</v>
      </c>
      <c r="J12" s="2">
        <f t="shared" si="0"/>
        <v>0</v>
      </c>
      <c r="K12" s="2">
        <f t="shared" si="0"/>
        <v>1371.1586229442</v>
      </c>
    </row>
    <row r="13" spans="1:11" x14ac:dyDescent="0.3">
      <c r="A13" s="2">
        <v>12</v>
      </c>
      <c r="B13" s="3">
        <v>24</v>
      </c>
      <c r="C13" s="3">
        <v>24</v>
      </c>
      <c r="D13" s="3">
        <v>24</v>
      </c>
      <c r="E13" s="2">
        <v>23671.1384902225</v>
      </c>
      <c r="F13" s="2">
        <v>21977.4060227644</v>
      </c>
      <c r="G13" s="2">
        <v>23259.638643982398</v>
      </c>
      <c r="H13" s="2">
        <f t="shared" si="1"/>
        <v>21977.4060227644</v>
      </c>
      <c r="I13" s="2">
        <f t="shared" si="2"/>
        <v>1693.7324674580996</v>
      </c>
      <c r="J13" s="2">
        <f t="shared" si="0"/>
        <v>0</v>
      </c>
      <c r="K13" s="2">
        <f t="shared" si="0"/>
        <v>1282.2326212179978</v>
      </c>
    </row>
    <row r="14" spans="1:11" x14ac:dyDescent="0.3">
      <c r="A14" s="2">
        <v>13</v>
      </c>
      <c r="B14" s="3">
        <v>26</v>
      </c>
      <c r="C14" s="3">
        <v>26</v>
      </c>
      <c r="D14" s="3">
        <v>26</v>
      </c>
      <c r="E14" s="2">
        <v>24615.241410119201</v>
      </c>
      <c r="F14" s="2">
        <v>22982.793381797499</v>
      </c>
      <c r="G14" s="2">
        <v>24163.592040653901</v>
      </c>
      <c r="H14" s="2">
        <f t="shared" si="1"/>
        <v>22982.793381797499</v>
      </c>
      <c r="I14" s="2">
        <f t="shared" si="2"/>
        <v>1632.4480283217017</v>
      </c>
      <c r="J14" s="2">
        <f t="shared" si="0"/>
        <v>0</v>
      </c>
      <c r="K14" s="2">
        <f t="shared" si="0"/>
        <v>1180.7986588564017</v>
      </c>
    </row>
    <row r="15" spans="1:11" x14ac:dyDescent="0.3">
      <c r="A15" s="2">
        <v>14</v>
      </c>
      <c r="B15" s="3">
        <v>28</v>
      </c>
      <c r="C15" s="3">
        <v>28</v>
      </c>
      <c r="D15" s="3">
        <v>28</v>
      </c>
      <c r="E15" s="2">
        <v>25559.352141851301</v>
      </c>
      <c r="F15" s="2">
        <v>24011.456648789201</v>
      </c>
      <c r="G15" s="2">
        <v>25067.890819209599</v>
      </c>
      <c r="H15" s="2">
        <f t="shared" si="1"/>
        <v>24011.456648789201</v>
      </c>
      <c r="I15" s="2">
        <f t="shared" si="2"/>
        <v>1547.8954930621003</v>
      </c>
      <c r="J15" s="2">
        <f t="shared" si="0"/>
        <v>0</v>
      </c>
      <c r="K15" s="2">
        <f t="shared" si="0"/>
        <v>1056.434170420398</v>
      </c>
    </row>
    <row r="16" spans="1:11" x14ac:dyDescent="0.3">
      <c r="A16" s="2">
        <v>15</v>
      </c>
      <c r="B16" s="3">
        <v>30</v>
      </c>
      <c r="C16" s="3">
        <v>30</v>
      </c>
      <c r="D16" s="3">
        <v>30</v>
      </c>
      <c r="E16" s="2">
        <v>26503.4691300825</v>
      </c>
      <c r="F16" s="2">
        <v>25061.198951564998</v>
      </c>
      <c r="G16" s="2">
        <v>25972.530735464599</v>
      </c>
      <c r="H16" s="2">
        <f t="shared" si="1"/>
        <v>25061.198951564998</v>
      </c>
      <c r="I16" s="2">
        <f t="shared" si="2"/>
        <v>1442.2701785175013</v>
      </c>
      <c r="J16" s="2">
        <f t="shared" si="0"/>
        <v>0</v>
      </c>
      <c r="K16" s="2">
        <f t="shared" si="0"/>
        <v>911.33178389960085</v>
      </c>
    </row>
    <row r="17" spans="1:11" x14ac:dyDescent="0.3">
      <c r="A17" s="2">
        <v>16</v>
      </c>
      <c r="B17" s="3">
        <v>32</v>
      </c>
      <c r="C17" s="3">
        <v>32</v>
      </c>
      <c r="D17" s="3">
        <v>32</v>
      </c>
      <c r="E17" s="2">
        <v>27447.591206679699</v>
      </c>
      <c r="F17" s="2">
        <v>26141.114428267501</v>
      </c>
      <c r="G17" s="2">
        <v>26877.508982597199</v>
      </c>
      <c r="H17" s="2">
        <f t="shared" si="1"/>
        <v>26141.114428267501</v>
      </c>
      <c r="I17" s="2">
        <f t="shared" si="2"/>
        <v>1306.4767784121977</v>
      </c>
      <c r="J17" s="2">
        <f t="shared" si="0"/>
        <v>0</v>
      </c>
      <c r="K17" s="2">
        <f t="shared" si="0"/>
        <v>736.39455432969771</v>
      </c>
    </row>
    <row r="18" spans="1:11" x14ac:dyDescent="0.3">
      <c r="A18" s="2">
        <v>17</v>
      </c>
      <c r="B18" s="3">
        <v>34</v>
      </c>
      <c r="C18" s="3">
        <v>34</v>
      </c>
      <c r="D18" s="3">
        <v>34</v>
      </c>
      <c r="E18" s="2">
        <v>28391.7174772773</v>
      </c>
      <c r="F18" s="2">
        <v>27252.851383014899</v>
      </c>
      <c r="G18" s="2">
        <v>27782.823783577998</v>
      </c>
      <c r="H18" s="2">
        <f t="shared" si="1"/>
        <v>27252.851383014899</v>
      </c>
      <c r="I18" s="2">
        <f t="shared" si="2"/>
        <v>1138.866094262401</v>
      </c>
      <c r="J18" s="2">
        <f t="shared" ref="J18:J21" si="3">-$H18+F18</f>
        <v>0</v>
      </c>
      <c r="K18" s="2">
        <f t="shared" ref="K18:K21" si="4">-$H18+G18</f>
        <v>529.97240056309965</v>
      </c>
    </row>
    <row r="19" spans="1:11" x14ac:dyDescent="0.3">
      <c r="A19" s="2">
        <v>18</v>
      </c>
      <c r="B19" s="3">
        <v>36</v>
      </c>
      <c r="C19" s="3">
        <v>36</v>
      </c>
      <c r="D19" s="3">
        <v>36</v>
      </c>
      <c r="E19" s="2">
        <v>29335.847245512901</v>
      </c>
      <c r="F19" s="2">
        <v>28589.598496648799</v>
      </c>
      <c r="G19" s="2">
        <v>28721.621731929801</v>
      </c>
      <c r="H19" s="2">
        <f t="shared" si="1"/>
        <v>28589.598496648799</v>
      </c>
      <c r="I19" s="2">
        <f t="shared" si="2"/>
        <v>746.2487488641018</v>
      </c>
      <c r="J19" s="2">
        <f t="shared" si="3"/>
        <v>0</v>
      </c>
      <c r="K19" s="2">
        <f t="shared" si="4"/>
        <v>132.02323528100169</v>
      </c>
    </row>
    <row r="20" spans="1:11" x14ac:dyDescent="0.3">
      <c r="A20" s="2">
        <v>19</v>
      </c>
      <c r="B20" s="3">
        <v>38</v>
      </c>
      <c r="C20" s="3">
        <v>38</v>
      </c>
      <c r="D20" s="3">
        <v>38</v>
      </c>
      <c r="E20" s="2">
        <v>30279.9799611054</v>
      </c>
      <c r="F20" s="2">
        <v>30052.188127093399</v>
      </c>
      <c r="G20" s="2">
        <v>30115.105075890198</v>
      </c>
      <c r="H20" s="2">
        <f t="shared" si="1"/>
        <v>30052.188127093399</v>
      </c>
      <c r="I20" s="2">
        <f t="shared" si="2"/>
        <v>227.79183401200135</v>
      </c>
      <c r="J20" s="2">
        <f t="shared" si="3"/>
        <v>0</v>
      </c>
      <c r="K20" s="2">
        <f t="shared" si="4"/>
        <v>62.916948796799261</v>
      </c>
    </row>
    <row r="21" spans="1:11" x14ac:dyDescent="0.3">
      <c r="A21" s="2">
        <v>20</v>
      </c>
      <c r="B21" s="3">
        <v>40</v>
      </c>
      <c r="C21" s="3">
        <v>40</v>
      </c>
      <c r="D21" s="3">
        <v>40</v>
      </c>
      <c r="E21" s="2">
        <v>31224.115183457099</v>
      </c>
      <c r="F21" s="2">
        <v>31224.115183457099</v>
      </c>
      <c r="G21" s="2">
        <v>31224.115183457201</v>
      </c>
      <c r="H21" s="2">
        <f t="shared" si="1"/>
        <v>31224.115183457099</v>
      </c>
      <c r="I21" s="2">
        <f t="shared" si="2"/>
        <v>0</v>
      </c>
      <c r="J21" s="2">
        <f t="shared" si="3"/>
        <v>0</v>
      </c>
      <c r="K21" s="2">
        <f t="shared" si="4"/>
        <v>1.0186340659856796E-10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2015-06-05T18:17:20Z</dcterms:created>
  <dcterms:modified xsi:type="dcterms:W3CDTF">2021-03-20T00:06:32Z</dcterms:modified>
</cp:coreProperties>
</file>