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 drive ucsb\Quota Basket GP Folders\Model\Model in R\winterversion\quotabasket_model\working_model\multiple runs\results\"/>
    </mc:Choice>
  </mc:AlternateContent>
  <xr:revisionPtr revIDLastSave="0" documentId="13_ncr:1_{8083812F-412C-4BD2-8E08-3FA2D4A43BA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H70" i="1"/>
  <c r="K70" i="1" s="1"/>
  <c r="H69" i="1"/>
  <c r="K69" i="1" s="1"/>
  <c r="K68" i="1"/>
  <c r="H68" i="1"/>
  <c r="J68" i="1" s="1"/>
  <c r="L68" i="1" s="1"/>
  <c r="H67" i="1"/>
  <c r="K67" i="1" s="1"/>
  <c r="K66" i="1"/>
  <c r="J66" i="1"/>
  <c r="L66" i="1" s="1"/>
  <c r="I66" i="1"/>
  <c r="H66" i="1"/>
  <c r="H65" i="1"/>
  <c r="K65" i="1" s="1"/>
  <c r="H64" i="1"/>
  <c r="J64" i="1" s="1"/>
  <c r="K63" i="1"/>
  <c r="I63" i="1"/>
  <c r="H63" i="1"/>
  <c r="J63" i="1" s="1"/>
  <c r="L63" i="1" s="1"/>
  <c r="H62" i="1"/>
  <c r="K62" i="1" s="1"/>
  <c r="K61" i="1"/>
  <c r="L61" i="1" s="1"/>
  <c r="J61" i="1"/>
  <c r="I61" i="1"/>
  <c r="H61" i="1"/>
  <c r="H60" i="1"/>
  <c r="K60" i="1" s="1"/>
  <c r="K59" i="1"/>
  <c r="J59" i="1"/>
  <c r="L59" i="1" s="1"/>
  <c r="I59" i="1"/>
  <c r="H59" i="1"/>
  <c r="J58" i="1"/>
  <c r="H58" i="1"/>
  <c r="K58" i="1" s="1"/>
  <c r="H57" i="1"/>
  <c r="I57" i="1" s="1"/>
  <c r="K56" i="1"/>
  <c r="H56" i="1"/>
  <c r="J56" i="1" s="1"/>
  <c r="L56" i="1" s="1"/>
  <c r="H55" i="1"/>
  <c r="K55" i="1" s="1"/>
  <c r="K54" i="1"/>
  <c r="J54" i="1"/>
  <c r="L54" i="1" s="1"/>
  <c r="I54" i="1"/>
  <c r="H54" i="1"/>
  <c r="H53" i="1"/>
  <c r="K53" i="1" s="1"/>
  <c r="H52" i="1"/>
  <c r="I52" i="1" s="1"/>
  <c r="K51" i="1"/>
  <c r="H51" i="1"/>
  <c r="L51" i="1" s="1"/>
  <c r="H27" i="1"/>
  <c r="J27" i="1" s="1"/>
  <c r="L27" i="1" s="1"/>
  <c r="K46" i="1"/>
  <c r="H46" i="1"/>
  <c r="J46" i="1" s="1"/>
  <c r="L46" i="1" s="1"/>
  <c r="I45" i="1"/>
  <c r="H45" i="1"/>
  <c r="K45" i="1" s="1"/>
  <c r="H44" i="1"/>
  <c r="J44" i="1" s="1"/>
  <c r="H43" i="1"/>
  <c r="K43" i="1" s="1"/>
  <c r="H42" i="1"/>
  <c r="K42" i="1" s="1"/>
  <c r="K41" i="1"/>
  <c r="H41" i="1"/>
  <c r="J41" i="1" s="1"/>
  <c r="L41" i="1" s="1"/>
  <c r="K40" i="1"/>
  <c r="J40" i="1"/>
  <c r="L40" i="1" s="1"/>
  <c r="H40" i="1"/>
  <c r="I40" i="1" s="1"/>
  <c r="K39" i="1"/>
  <c r="J39" i="1"/>
  <c r="L39" i="1" s="1"/>
  <c r="I39" i="1"/>
  <c r="H39" i="1"/>
  <c r="H38" i="1"/>
  <c r="I38" i="1" s="1"/>
  <c r="H37" i="1"/>
  <c r="K37" i="1" s="1"/>
  <c r="H36" i="1"/>
  <c r="K36" i="1" s="1"/>
  <c r="K35" i="1"/>
  <c r="H35" i="1"/>
  <c r="J35" i="1" s="1"/>
  <c r="L35" i="1" s="1"/>
  <c r="K34" i="1"/>
  <c r="J34" i="1"/>
  <c r="L34" i="1" s="1"/>
  <c r="I34" i="1"/>
  <c r="H34" i="1"/>
  <c r="K33" i="1"/>
  <c r="J33" i="1"/>
  <c r="L33" i="1" s="1"/>
  <c r="I33" i="1"/>
  <c r="H33" i="1"/>
  <c r="H32" i="1"/>
  <c r="K32" i="1" s="1"/>
  <c r="H31" i="1"/>
  <c r="I31" i="1" s="1"/>
  <c r="H30" i="1"/>
  <c r="K30" i="1" s="1"/>
  <c r="K29" i="1"/>
  <c r="H29" i="1"/>
  <c r="J29" i="1" s="1"/>
  <c r="L29" i="1" s="1"/>
  <c r="K28" i="1"/>
  <c r="J28" i="1"/>
  <c r="L28" i="1" s="1"/>
  <c r="H28" i="1"/>
  <c r="I28" i="1" s="1"/>
  <c r="K2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J3" i="1"/>
  <c r="K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L58" i="1" l="1"/>
  <c r="I69" i="1"/>
  <c r="K52" i="1"/>
  <c r="J57" i="1"/>
  <c r="I62" i="1"/>
  <c r="K64" i="1"/>
  <c r="L64" i="1" s="1"/>
  <c r="J69" i="1"/>
  <c r="L69" i="1" s="1"/>
  <c r="J52" i="1"/>
  <c r="L52" i="1" s="1"/>
  <c r="I55" i="1"/>
  <c r="K57" i="1"/>
  <c r="J62" i="1"/>
  <c r="L62" i="1" s="1"/>
  <c r="I67" i="1"/>
  <c r="J55" i="1"/>
  <c r="L55" i="1" s="1"/>
  <c r="I60" i="1"/>
  <c r="J67" i="1"/>
  <c r="L67" i="1" s="1"/>
  <c r="I53" i="1"/>
  <c r="J60" i="1"/>
  <c r="L60" i="1" s="1"/>
  <c r="I65" i="1"/>
  <c r="J53" i="1"/>
  <c r="L53" i="1" s="1"/>
  <c r="I58" i="1"/>
  <c r="J65" i="1"/>
  <c r="L65" i="1" s="1"/>
  <c r="I70" i="1"/>
  <c r="I64" i="1"/>
  <c r="J70" i="1"/>
  <c r="L70" i="1" s="1"/>
  <c r="I56" i="1"/>
  <c r="I68" i="1"/>
  <c r="I27" i="1"/>
  <c r="J45" i="1"/>
  <c r="L45" i="1" s="1"/>
  <c r="J38" i="1"/>
  <c r="I43" i="1"/>
  <c r="J31" i="1"/>
  <c r="I36" i="1"/>
  <c r="K38" i="1"/>
  <c r="J43" i="1"/>
  <c r="L43" i="1" s="1"/>
  <c r="I29" i="1"/>
  <c r="K31" i="1"/>
  <c r="J36" i="1"/>
  <c r="L36" i="1" s="1"/>
  <c r="I41" i="1"/>
  <c r="I46" i="1"/>
  <c r="K44" i="1"/>
  <c r="L44" i="1" s="1"/>
  <c r="I32" i="1"/>
  <c r="I44" i="1"/>
  <c r="J32" i="1"/>
  <c r="L32" i="1" s="1"/>
  <c r="I37" i="1"/>
  <c r="I30" i="1"/>
  <c r="J37" i="1"/>
  <c r="L37" i="1" s="1"/>
  <c r="I42" i="1"/>
  <c r="J30" i="1"/>
  <c r="L30" i="1" s="1"/>
  <c r="I35" i="1"/>
  <c r="J42" i="1"/>
  <c r="L42" i="1" s="1"/>
  <c r="L57" i="1" l="1"/>
  <c r="L31" i="1"/>
  <c r="L38" i="1"/>
</calcChain>
</file>

<file path=xl/sharedStrings.xml><?xml version="1.0" encoding="utf-8"?>
<sst xmlns="http://schemas.openxmlformats.org/spreadsheetml/2006/main" count="45" uniqueCount="14">
  <si>
    <t>K</t>
  </si>
  <si>
    <t>runs</t>
  </si>
  <si>
    <t>param1</t>
  </si>
  <si>
    <t>param2</t>
  </si>
  <si>
    <t>param3</t>
  </si>
  <si>
    <t>sc1</t>
  </si>
  <si>
    <t>sc2</t>
  </si>
  <si>
    <t>sc3</t>
  </si>
  <si>
    <t>same</t>
  </si>
  <si>
    <t>very</t>
  </si>
  <si>
    <t>some</t>
  </si>
  <si>
    <t>sc2&gt;sc3</t>
  </si>
  <si>
    <t>P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</si>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</sst>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25" workbookViewId="0">
      <selection activeCell="A49" sqref="A49:K70"/>
    </sheetView>
  </sheetViews>
  <sheetFormatPr defaultRowHeight="14.4" x14ac:dyDescent="0.3"/>
  <cols>
    <col min="1" max="1" width="4.44140625" bestFit="1" customWidth="1"/>
    <col min="2" max="2" width="6.21875" customWidth="1"/>
    <col min="3" max="4" width="7.21875" bestFit="1" customWidth="1"/>
    <col min="5" max="7" width="6.5546875" customWidth="1"/>
    <col min="8" max="8" width="8.21875" customWidth="1"/>
    <col min="9" max="11" width="5.33203125" customWidth="1"/>
    <col min="12" max="12" width="12" bestFit="1" customWidth="1"/>
  </cols>
  <sheetData>
    <row r="1" spans="1:12" x14ac:dyDescent="0.3">
      <c r="A1" t="s">
        <v>0</v>
      </c>
      <c r="I1" t="s">
        <v>8</v>
      </c>
      <c r="J1" t="s">
        <v>9</v>
      </c>
      <c r="K1" t="s">
        <v>10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5</v>
      </c>
      <c r="J2" t="s">
        <v>6</v>
      </c>
      <c r="K2" t="s">
        <v>7</v>
      </c>
      <c r="L2" t="s">
        <v>11</v>
      </c>
    </row>
    <row r="3" spans="1:12" x14ac:dyDescent="0.3">
      <c r="A3">
        <v>1</v>
      </c>
      <c r="B3">
        <v>100</v>
      </c>
      <c r="C3">
        <v>100</v>
      </c>
      <c r="D3">
        <v>100</v>
      </c>
      <c r="E3">
        <v>21064.6912264516</v>
      </c>
      <c r="F3">
        <v>20803.454032148798</v>
      </c>
      <c r="G3">
        <v>20971.272757155199</v>
      </c>
      <c r="H3">
        <f>+MAX(E3:G3)</f>
        <v>21064.6912264516</v>
      </c>
      <c r="I3">
        <f>+$H3-E3</f>
        <v>0</v>
      </c>
      <c r="J3">
        <f t="shared" ref="J3:K3" si="0">+$H3-F3</f>
        <v>261.23719430280107</v>
      </c>
      <c r="K3">
        <f t="shared" si="0"/>
        <v>93.418469296400872</v>
      </c>
      <c r="L3">
        <f>+J3-K3</f>
        <v>167.8187250064002</v>
      </c>
    </row>
    <row r="4" spans="1:12" x14ac:dyDescent="0.3">
      <c r="A4">
        <v>2</v>
      </c>
      <c r="B4">
        <v>110</v>
      </c>
      <c r="C4">
        <v>110</v>
      </c>
      <c r="D4">
        <v>110</v>
      </c>
      <c r="E4">
        <v>21638.9258233129</v>
      </c>
      <c r="F4">
        <v>21412.224589193698</v>
      </c>
      <c r="G4">
        <v>21553.665879517801</v>
      </c>
      <c r="H4">
        <f t="shared" ref="H4:H23" si="1">+MAX(E4:G4)</f>
        <v>21638.9258233129</v>
      </c>
      <c r="I4">
        <f t="shared" ref="I4:I23" si="2">+$H4-E4</f>
        <v>0</v>
      </c>
      <c r="J4">
        <f t="shared" ref="J4:J23" si="3">+$H4-F4</f>
        <v>226.70123411920213</v>
      </c>
      <c r="K4">
        <f t="shared" ref="K4:K23" si="4">+$H4-G4</f>
        <v>85.259943795099389</v>
      </c>
      <c r="L4">
        <f t="shared" ref="L4:L23" si="5">+J4-K4</f>
        <v>141.44129032410274</v>
      </c>
    </row>
    <row r="5" spans="1:12" x14ac:dyDescent="0.3">
      <c r="A5">
        <v>3</v>
      </c>
      <c r="B5">
        <v>120</v>
      </c>
      <c r="C5">
        <v>120</v>
      </c>
      <c r="D5">
        <v>120</v>
      </c>
      <c r="E5">
        <v>22186.7909763268</v>
      </c>
      <c r="F5">
        <v>21991.1570659176</v>
      </c>
      <c r="G5">
        <v>22109.861605913698</v>
      </c>
      <c r="H5">
        <f t="shared" si="1"/>
        <v>22186.7909763268</v>
      </c>
      <c r="I5">
        <f t="shared" si="2"/>
        <v>0</v>
      </c>
      <c r="J5">
        <f t="shared" si="3"/>
        <v>195.63391040920033</v>
      </c>
      <c r="K5">
        <f t="shared" si="4"/>
        <v>76.929370413101424</v>
      </c>
      <c r="L5">
        <f t="shared" si="5"/>
        <v>118.7045399960989</v>
      </c>
    </row>
    <row r="6" spans="1:12" x14ac:dyDescent="0.3">
      <c r="A6">
        <v>4</v>
      </c>
      <c r="B6">
        <v>130</v>
      </c>
      <c r="C6">
        <v>130</v>
      </c>
      <c r="D6">
        <v>130</v>
      </c>
      <c r="E6">
        <v>22711.154905694399</v>
      </c>
      <c r="F6">
        <v>22543.324603892499</v>
      </c>
      <c r="G6">
        <v>22642.485908863498</v>
      </c>
      <c r="H6">
        <f t="shared" si="1"/>
        <v>22711.154905694399</v>
      </c>
      <c r="I6">
        <f t="shared" si="2"/>
        <v>0</v>
      </c>
      <c r="J6">
        <f t="shared" si="3"/>
        <v>167.83030180189962</v>
      </c>
      <c r="K6">
        <f t="shared" si="4"/>
        <v>68.668996830900142</v>
      </c>
      <c r="L6">
        <f t="shared" si="5"/>
        <v>99.161304970999481</v>
      </c>
    </row>
    <row r="7" spans="1:12" x14ac:dyDescent="0.3">
      <c r="A7">
        <v>5</v>
      </c>
      <c r="B7">
        <v>140</v>
      </c>
      <c r="C7">
        <v>140</v>
      </c>
      <c r="D7">
        <v>140</v>
      </c>
      <c r="E7">
        <v>23214.384437765399</v>
      </c>
      <c r="F7">
        <v>23071.332510866399</v>
      </c>
      <c r="G7">
        <v>23153.732513925501</v>
      </c>
      <c r="H7">
        <f t="shared" si="1"/>
        <v>23214.384437765399</v>
      </c>
      <c r="I7">
        <f t="shared" si="2"/>
        <v>0</v>
      </c>
      <c r="J7">
        <f t="shared" si="3"/>
        <v>143.05192689899923</v>
      </c>
      <c r="K7">
        <f t="shared" si="4"/>
        <v>60.65192383989779</v>
      </c>
      <c r="L7">
        <f t="shared" si="5"/>
        <v>82.400003059101437</v>
      </c>
    </row>
    <row r="8" spans="1:12" x14ac:dyDescent="0.3">
      <c r="A8">
        <v>6</v>
      </c>
      <c r="B8">
        <v>150</v>
      </c>
      <c r="C8">
        <v>150</v>
      </c>
      <c r="D8">
        <v>150</v>
      </c>
      <c r="E8">
        <v>23698.462496513101</v>
      </c>
      <c r="F8">
        <v>23577.408703421199</v>
      </c>
      <c r="G8">
        <v>23645.4626560752</v>
      </c>
      <c r="H8">
        <f t="shared" si="1"/>
        <v>23698.462496513101</v>
      </c>
      <c r="I8">
        <f t="shared" si="2"/>
        <v>0</v>
      </c>
      <c r="J8">
        <f t="shared" si="3"/>
        <v>121.05379309190175</v>
      </c>
      <c r="K8">
        <f t="shared" si="4"/>
        <v>52.999840437900275</v>
      </c>
      <c r="L8">
        <f t="shared" si="5"/>
        <v>68.053952654001478</v>
      </c>
    </row>
    <row r="9" spans="1:12" x14ac:dyDescent="0.3">
      <c r="A9">
        <v>7</v>
      </c>
      <c r="B9">
        <v>160</v>
      </c>
      <c r="C9">
        <v>160</v>
      </c>
      <c r="D9">
        <v>160</v>
      </c>
      <c r="E9">
        <v>24165.0719047805</v>
      </c>
      <c r="F9">
        <v>24063.473618185399</v>
      </c>
      <c r="G9">
        <v>24119.275790952499</v>
      </c>
      <c r="H9">
        <f t="shared" si="1"/>
        <v>24165.0719047805</v>
      </c>
      <c r="I9">
        <f t="shared" si="2"/>
        <v>0</v>
      </c>
      <c r="J9">
        <f t="shared" si="3"/>
        <v>101.59828659510094</v>
      </c>
      <c r="K9">
        <f t="shared" si="4"/>
        <v>45.796113828000671</v>
      </c>
      <c r="L9">
        <f t="shared" si="5"/>
        <v>55.802172767100274</v>
      </c>
    </row>
    <row r="10" spans="1:12" x14ac:dyDescent="0.3">
      <c r="A10">
        <v>8</v>
      </c>
      <c r="B10">
        <v>170</v>
      </c>
      <c r="C10">
        <v>170</v>
      </c>
      <c r="D10">
        <v>170</v>
      </c>
      <c r="E10">
        <v>24615.656712425101</v>
      </c>
      <c r="F10">
        <v>24531.194806597399</v>
      </c>
      <c r="G10">
        <v>24576.561196178402</v>
      </c>
      <c r="H10">
        <f t="shared" si="1"/>
        <v>24615.656712425101</v>
      </c>
      <c r="I10">
        <f t="shared" si="2"/>
        <v>0</v>
      </c>
      <c r="J10">
        <f t="shared" si="3"/>
        <v>84.46190582770214</v>
      </c>
      <c r="K10">
        <f t="shared" si="4"/>
        <v>39.095516246699844</v>
      </c>
      <c r="L10">
        <f t="shared" si="5"/>
        <v>45.366389581002295</v>
      </c>
    </row>
    <row r="11" spans="1:12" x14ac:dyDescent="0.3">
      <c r="A11">
        <v>9</v>
      </c>
      <c r="B11">
        <v>180</v>
      </c>
      <c r="C11">
        <v>180</v>
      </c>
      <c r="D11">
        <v>180</v>
      </c>
      <c r="E11">
        <v>25051.468070559898</v>
      </c>
      <c r="F11">
        <v>24982.029993820099</v>
      </c>
      <c r="G11">
        <v>25018.536545094601</v>
      </c>
      <c r="H11">
        <f t="shared" si="1"/>
        <v>25051.468070559898</v>
      </c>
      <c r="I11">
        <f t="shared" si="2"/>
        <v>0</v>
      </c>
      <c r="J11">
        <f t="shared" si="3"/>
        <v>69.438076739799726</v>
      </c>
      <c r="K11">
        <f t="shared" si="4"/>
        <v>32.931525465297455</v>
      </c>
      <c r="L11">
        <f t="shared" si="5"/>
        <v>36.506551274502272</v>
      </c>
    </row>
    <row r="12" spans="1:12" x14ac:dyDescent="0.3">
      <c r="A12">
        <v>10</v>
      </c>
      <c r="B12">
        <v>190</v>
      </c>
      <c r="C12">
        <v>190</v>
      </c>
      <c r="D12">
        <v>190</v>
      </c>
      <c r="E12">
        <v>25473.599209312699</v>
      </c>
      <c r="F12">
        <v>25417.261366468301</v>
      </c>
      <c r="G12">
        <v>25446.277440538099</v>
      </c>
      <c r="H12">
        <f t="shared" si="1"/>
        <v>25473.599209312699</v>
      </c>
      <c r="I12">
        <f t="shared" si="2"/>
        <v>0</v>
      </c>
      <c r="J12">
        <f t="shared" si="3"/>
        <v>56.337842844397528</v>
      </c>
      <c r="K12">
        <f t="shared" si="4"/>
        <v>27.321768774600059</v>
      </c>
      <c r="L12">
        <f t="shared" si="5"/>
        <v>29.016074069797469</v>
      </c>
    </row>
    <row r="13" spans="1:12" x14ac:dyDescent="0.3">
      <c r="A13">
        <v>11</v>
      </c>
      <c r="B13">
        <v>200</v>
      </c>
      <c r="C13">
        <v>200</v>
      </c>
      <c r="D13">
        <v>200</v>
      </c>
      <c r="E13">
        <v>25883.0125533026</v>
      </c>
      <c r="F13">
        <v>25838.0231277936</v>
      </c>
      <c r="G13">
        <v>25860.7403869767</v>
      </c>
      <c r="H13">
        <f t="shared" si="1"/>
        <v>25883.0125533026</v>
      </c>
      <c r="I13">
        <f t="shared" si="2"/>
        <v>0</v>
      </c>
      <c r="J13">
        <f t="shared" si="3"/>
        <v>44.989425509000284</v>
      </c>
      <c r="K13">
        <f t="shared" si="4"/>
        <v>22.272166325899889</v>
      </c>
      <c r="L13">
        <f t="shared" si="5"/>
        <v>22.717259183100396</v>
      </c>
    </row>
    <row r="14" spans="1:12" x14ac:dyDescent="0.3">
      <c r="A14">
        <v>12</v>
      </c>
      <c r="B14">
        <v>210</v>
      </c>
      <c r="C14">
        <v>210</v>
      </c>
      <c r="D14">
        <v>210</v>
      </c>
      <c r="E14">
        <v>26280.5610513307</v>
      </c>
      <c r="F14">
        <v>26245.323833539202</v>
      </c>
      <c r="G14">
        <v>26262.781005719698</v>
      </c>
      <c r="H14">
        <f t="shared" si="1"/>
        <v>26280.5610513307</v>
      </c>
      <c r="I14">
        <f t="shared" si="2"/>
        <v>0</v>
      </c>
      <c r="J14">
        <f t="shared" si="3"/>
        <v>35.237217791498551</v>
      </c>
      <c r="K14">
        <f t="shared" si="4"/>
        <v>17.780045611001697</v>
      </c>
      <c r="L14">
        <f t="shared" si="5"/>
        <v>17.457172180496855</v>
      </c>
    </row>
    <row r="15" spans="1:12" x14ac:dyDescent="0.3">
      <c r="A15">
        <v>13</v>
      </c>
      <c r="B15">
        <v>220</v>
      </c>
      <c r="C15">
        <v>220</v>
      </c>
      <c r="D15">
        <v>220</v>
      </c>
      <c r="E15">
        <v>26667.005175939299</v>
      </c>
      <c r="F15">
        <v>26640.0646494639</v>
      </c>
      <c r="G15">
        <v>26653.168671672</v>
      </c>
      <c r="H15">
        <f t="shared" si="1"/>
        <v>26667.005175939299</v>
      </c>
      <c r="I15">
        <f t="shared" si="2"/>
        <v>0</v>
      </c>
      <c r="J15">
        <f t="shared" si="3"/>
        <v>26.940526475398656</v>
      </c>
      <c r="K15">
        <f t="shared" si="4"/>
        <v>13.83650426729946</v>
      </c>
      <c r="L15">
        <f t="shared" si="5"/>
        <v>13.104022208099195</v>
      </c>
    </row>
    <row r="16" spans="1:12" x14ac:dyDescent="0.3">
      <c r="A16">
        <v>14</v>
      </c>
      <c r="B16">
        <v>230</v>
      </c>
      <c r="C16">
        <v>230</v>
      </c>
      <c r="D16">
        <v>230</v>
      </c>
      <c r="E16">
        <v>27043.026629512198</v>
      </c>
      <c r="F16">
        <v>27023.0543885769</v>
      </c>
      <c r="G16">
        <v>27032.598430517999</v>
      </c>
      <c r="H16">
        <f t="shared" si="1"/>
        <v>27043.026629512198</v>
      </c>
      <c r="I16">
        <f t="shared" si="2"/>
        <v>0</v>
      </c>
      <c r="J16">
        <f t="shared" si="3"/>
        <v>19.972240935298032</v>
      </c>
      <c r="K16">
        <f t="shared" si="4"/>
        <v>10.428198994199192</v>
      </c>
      <c r="L16">
        <f t="shared" si="5"/>
        <v>9.5440419410988397</v>
      </c>
    </row>
    <row r="17" spans="1:12" x14ac:dyDescent="0.3">
      <c r="A17">
        <v>15</v>
      </c>
      <c r="B17">
        <v>240</v>
      </c>
      <c r="C17">
        <v>240</v>
      </c>
      <c r="D17">
        <v>240</v>
      </c>
      <c r="E17">
        <v>27409.239511976299</v>
      </c>
      <c r="F17">
        <v>27395.0219861472</v>
      </c>
      <c r="G17">
        <v>27401.700811140901</v>
      </c>
      <c r="H17">
        <f t="shared" si="1"/>
        <v>27409.239511976299</v>
      </c>
      <c r="I17">
        <f t="shared" si="2"/>
        <v>0</v>
      </c>
      <c r="J17">
        <f t="shared" si="3"/>
        <v>14.217525829099031</v>
      </c>
      <c r="K17">
        <f t="shared" si="4"/>
        <v>7.5387008353973215</v>
      </c>
      <c r="L17">
        <f t="shared" si="5"/>
        <v>6.6788249937017099</v>
      </c>
    </row>
    <row r="18" spans="1:12" x14ac:dyDescent="0.3">
      <c r="A18">
        <v>16</v>
      </c>
      <c r="B18">
        <v>250</v>
      </c>
      <c r="C18">
        <v>250</v>
      </c>
      <c r="D18">
        <v>250</v>
      </c>
      <c r="E18">
        <v>27766.199506930599</v>
      </c>
      <c r="F18">
        <v>27756.626917512898</v>
      </c>
      <c r="G18">
        <v>27761.049986277099</v>
      </c>
      <c r="H18">
        <f t="shared" si="1"/>
        <v>27766.199506930599</v>
      </c>
      <c r="I18">
        <f t="shared" si="2"/>
        <v>0</v>
      </c>
      <c r="J18">
        <f t="shared" si="3"/>
        <v>9.5725894177012378</v>
      </c>
      <c r="K18">
        <f t="shared" si="4"/>
        <v>5.1495206535000762</v>
      </c>
      <c r="L18">
        <f t="shared" si="5"/>
        <v>4.4230687642011617</v>
      </c>
    </row>
    <row r="19" spans="1:12" x14ac:dyDescent="0.3">
      <c r="A19">
        <v>17</v>
      </c>
      <c r="B19">
        <v>260</v>
      </c>
      <c r="C19">
        <v>260</v>
      </c>
      <c r="D19">
        <v>260</v>
      </c>
      <c r="E19">
        <v>28114.411502636201</v>
      </c>
      <c r="F19">
        <v>28108.467967615899</v>
      </c>
      <c r="G19">
        <v>28111.1706201534</v>
      </c>
      <c r="H19">
        <f t="shared" si="1"/>
        <v>28114.411502636201</v>
      </c>
      <c r="I19">
        <f t="shared" si="2"/>
        <v>0</v>
      </c>
      <c r="J19">
        <f t="shared" si="3"/>
        <v>5.9435350203020789</v>
      </c>
      <c r="K19">
        <f t="shared" si="4"/>
        <v>3.2408824828016805</v>
      </c>
      <c r="L19">
        <f t="shared" si="5"/>
        <v>2.7026525375003985</v>
      </c>
    </row>
    <row r="20" spans="1:12" x14ac:dyDescent="0.3">
      <c r="A20">
        <v>18</v>
      </c>
      <c r="B20">
        <v>270</v>
      </c>
      <c r="C20">
        <v>270</v>
      </c>
      <c r="D20">
        <v>270</v>
      </c>
      <c r="E20">
        <v>28454.335967954201</v>
      </c>
      <c r="F20">
        <v>28451.090627230398</v>
      </c>
      <c r="G20">
        <v>28452.543660259402</v>
      </c>
      <c r="H20">
        <f t="shared" si="1"/>
        <v>28454.335967954201</v>
      </c>
      <c r="I20">
        <f t="shared" si="2"/>
        <v>0</v>
      </c>
      <c r="J20">
        <f t="shared" si="3"/>
        <v>3.2453407238026557</v>
      </c>
      <c r="K20">
        <f t="shared" si="4"/>
        <v>1.7923076947990921</v>
      </c>
      <c r="L20">
        <f t="shared" si="5"/>
        <v>1.4530330290035636</v>
      </c>
    </row>
    <row r="21" spans="1:12" x14ac:dyDescent="0.3">
      <c r="A21">
        <v>19</v>
      </c>
      <c r="B21">
        <v>280</v>
      </c>
      <c r="C21">
        <v>280</v>
      </c>
      <c r="D21">
        <v>280</v>
      </c>
      <c r="E21">
        <v>28786.394319137202</v>
      </c>
      <c r="F21">
        <v>28784.993383179099</v>
      </c>
      <c r="G21">
        <v>28785.611270948499</v>
      </c>
      <c r="H21">
        <f t="shared" si="1"/>
        <v>28786.394319137202</v>
      </c>
      <c r="I21">
        <f t="shared" si="2"/>
        <v>0</v>
      </c>
      <c r="J21">
        <f t="shared" si="3"/>
        <v>1.4009359581032186</v>
      </c>
      <c r="K21">
        <f t="shared" si="4"/>
        <v>0.78304818870310555</v>
      </c>
      <c r="L21">
        <f t="shared" si="5"/>
        <v>0.61788776940011303</v>
      </c>
    </row>
    <row r="22" spans="1:12" x14ac:dyDescent="0.3">
      <c r="A22">
        <v>20</v>
      </c>
      <c r="B22">
        <v>290</v>
      </c>
      <c r="C22">
        <v>290</v>
      </c>
      <c r="D22">
        <v>290</v>
      </c>
      <c r="E22">
        <v>29110.973484715101</v>
      </c>
      <c r="F22">
        <v>29110.633123057502</v>
      </c>
      <c r="G22">
        <v>29110.7810702594</v>
      </c>
      <c r="H22">
        <f t="shared" si="1"/>
        <v>29110.973484715101</v>
      </c>
      <c r="I22">
        <f t="shared" si="2"/>
        <v>0</v>
      </c>
      <c r="J22">
        <f t="shared" si="3"/>
        <v>0.34036165759971482</v>
      </c>
      <c r="K22">
        <f t="shared" si="4"/>
        <v>0.19241445570150972</v>
      </c>
      <c r="L22">
        <f t="shared" si="5"/>
        <v>0.14794720189820509</v>
      </c>
    </row>
    <row r="23" spans="1:12" x14ac:dyDescent="0.3">
      <c r="A23">
        <v>21</v>
      </c>
      <c r="B23">
        <v>300</v>
      </c>
      <c r="C23">
        <v>300</v>
      </c>
      <c r="D23">
        <v>300</v>
      </c>
      <c r="E23">
        <v>29428.429752478201</v>
      </c>
      <c r="F23">
        <v>29428.429752478201</v>
      </c>
      <c r="G23">
        <v>29428.429752478201</v>
      </c>
      <c r="H23">
        <f t="shared" si="1"/>
        <v>29428.429752478201</v>
      </c>
      <c r="I23">
        <f t="shared" si="2"/>
        <v>0</v>
      </c>
      <c r="J23">
        <f t="shared" si="3"/>
        <v>0</v>
      </c>
      <c r="K23">
        <f t="shared" si="4"/>
        <v>0</v>
      </c>
    </row>
    <row r="25" spans="1:12" x14ac:dyDescent="0.3">
      <c r="A25" t="s">
        <v>12</v>
      </c>
      <c r="I25" t="s">
        <v>8</v>
      </c>
      <c r="J25" t="s">
        <v>9</v>
      </c>
      <c r="K25" t="s">
        <v>10</v>
      </c>
    </row>
    <row r="26" spans="1:12" x14ac:dyDescent="0.3">
      <c r="A26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I26" t="s">
        <v>5</v>
      </c>
      <c r="J26" t="s">
        <v>6</v>
      </c>
      <c r="K26" t="s">
        <v>7</v>
      </c>
      <c r="L26" t="s">
        <v>11</v>
      </c>
    </row>
    <row r="27" spans="1:12" x14ac:dyDescent="0.3">
      <c r="A27">
        <v>1</v>
      </c>
      <c r="B27">
        <v>2</v>
      </c>
      <c r="C27">
        <v>2</v>
      </c>
      <c r="D27">
        <v>2</v>
      </c>
      <c r="E27">
        <v>13292.8316552248</v>
      </c>
      <c r="F27">
        <v>12230.008923383801</v>
      </c>
      <c r="G27">
        <v>13237.7930619953</v>
      </c>
      <c r="H27">
        <f>+MAX(E27:G27)</f>
        <v>13292.8316552248</v>
      </c>
      <c r="I27">
        <f>+$H27-E27</f>
        <v>0</v>
      </c>
      <c r="J27">
        <f t="shared" ref="J27:J47" si="6">+$H27-F27</f>
        <v>1062.822731840999</v>
      </c>
      <c r="K27">
        <f t="shared" ref="K27:K47" si="7">+$H27-G27</f>
        <v>55.038593229499384</v>
      </c>
      <c r="L27">
        <f>+J27-K27</f>
        <v>1007.7841386114997</v>
      </c>
    </row>
    <row r="28" spans="1:12" x14ac:dyDescent="0.3">
      <c r="A28">
        <v>2</v>
      </c>
      <c r="B28">
        <v>4</v>
      </c>
      <c r="C28">
        <v>4</v>
      </c>
      <c r="D28">
        <v>4</v>
      </c>
      <c r="E28">
        <v>14233.0356540719</v>
      </c>
      <c r="F28">
        <v>13029.126017027</v>
      </c>
      <c r="G28">
        <v>14123.6761498591</v>
      </c>
      <c r="H28">
        <f t="shared" ref="H28:H47" si="8">+MAX(E28:G28)</f>
        <v>14233.0356540719</v>
      </c>
      <c r="I28">
        <f t="shared" ref="I28:I47" si="9">+$H28-E28</f>
        <v>0</v>
      </c>
      <c r="J28">
        <f t="shared" si="6"/>
        <v>1203.9096370449006</v>
      </c>
      <c r="K28">
        <f t="shared" si="7"/>
        <v>109.35950421279995</v>
      </c>
      <c r="L28">
        <f t="shared" ref="L28:L46" si="10">+J28-K28</f>
        <v>1094.5501328321006</v>
      </c>
    </row>
    <row r="29" spans="1:12" x14ac:dyDescent="0.3">
      <c r="A29">
        <v>3</v>
      </c>
      <c r="B29">
        <v>6</v>
      </c>
      <c r="C29">
        <v>6</v>
      </c>
      <c r="D29">
        <v>6</v>
      </c>
      <c r="E29">
        <v>15175.824925582099</v>
      </c>
      <c r="F29">
        <v>13863.107133048399</v>
      </c>
      <c r="G29">
        <v>15137.5619955408</v>
      </c>
      <c r="H29">
        <f t="shared" si="8"/>
        <v>15175.824925582099</v>
      </c>
      <c r="I29">
        <f t="shared" si="9"/>
        <v>0</v>
      </c>
      <c r="J29">
        <f t="shared" si="6"/>
        <v>1312.7177925337</v>
      </c>
      <c r="K29">
        <f t="shared" si="7"/>
        <v>38.262930041299114</v>
      </c>
      <c r="L29">
        <f t="shared" si="10"/>
        <v>1274.4548624924009</v>
      </c>
    </row>
    <row r="30" spans="1:12" x14ac:dyDescent="0.3">
      <c r="A30">
        <v>4</v>
      </c>
      <c r="B30">
        <v>8</v>
      </c>
      <c r="C30">
        <v>8</v>
      </c>
      <c r="D30">
        <v>8</v>
      </c>
      <c r="E30">
        <v>16119.287909884</v>
      </c>
      <c r="F30">
        <v>14697.9627128715</v>
      </c>
      <c r="G30">
        <v>16042.7556793167</v>
      </c>
      <c r="H30">
        <f t="shared" si="8"/>
        <v>16119.287909884</v>
      </c>
      <c r="I30">
        <f t="shared" si="9"/>
        <v>0</v>
      </c>
      <c r="J30">
        <f t="shared" si="6"/>
        <v>1421.3251970125002</v>
      </c>
      <c r="K30">
        <f t="shared" si="7"/>
        <v>76.532230567299848</v>
      </c>
      <c r="L30">
        <f t="shared" si="10"/>
        <v>1344.7929664452004</v>
      </c>
    </row>
    <row r="31" spans="1:12" x14ac:dyDescent="0.3">
      <c r="A31">
        <v>5</v>
      </c>
      <c r="B31">
        <v>10</v>
      </c>
      <c r="C31">
        <v>10</v>
      </c>
      <c r="D31">
        <v>10</v>
      </c>
      <c r="E31">
        <v>17063.025299045599</v>
      </c>
      <c r="F31">
        <v>15532.816404913599</v>
      </c>
      <c r="G31">
        <v>16942.915497885198</v>
      </c>
      <c r="H31">
        <f t="shared" si="8"/>
        <v>17063.025299045599</v>
      </c>
      <c r="I31">
        <f t="shared" si="9"/>
        <v>0</v>
      </c>
      <c r="J31">
        <f t="shared" si="6"/>
        <v>1530.2088941319998</v>
      </c>
      <c r="K31">
        <f t="shared" si="7"/>
        <v>120.10980116040082</v>
      </c>
      <c r="L31">
        <f t="shared" si="10"/>
        <v>1410.099092971599</v>
      </c>
    </row>
    <row r="32" spans="1:12" x14ac:dyDescent="0.3">
      <c r="A32">
        <v>6</v>
      </c>
      <c r="B32">
        <v>12</v>
      </c>
      <c r="C32">
        <v>12</v>
      </c>
      <c r="D32">
        <v>12</v>
      </c>
      <c r="E32">
        <v>18006.901330171298</v>
      </c>
      <c r="F32">
        <v>16369.47223066</v>
      </c>
      <c r="G32">
        <v>17843.8732914186</v>
      </c>
      <c r="H32">
        <f t="shared" si="8"/>
        <v>18006.901330171298</v>
      </c>
      <c r="I32">
        <f t="shared" si="9"/>
        <v>0</v>
      </c>
      <c r="J32">
        <f t="shared" si="6"/>
        <v>1637.4290995112988</v>
      </c>
      <c r="K32">
        <f t="shared" si="7"/>
        <v>163.02803875269819</v>
      </c>
      <c r="L32">
        <f t="shared" si="10"/>
        <v>1474.4010607586006</v>
      </c>
    </row>
    <row r="33" spans="1:12" x14ac:dyDescent="0.3">
      <c r="A33">
        <v>7</v>
      </c>
      <c r="B33">
        <v>14</v>
      </c>
      <c r="C33">
        <v>14</v>
      </c>
      <c r="D33">
        <v>14</v>
      </c>
      <c r="E33">
        <v>18950.857130115699</v>
      </c>
      <c r="F33">
        <v>17206.258861076101</v>
      </c>
      <c r="G33">
        <v>18745.423124282399</v>
      </c>
      <c r="H33">
        <f t="shared" si="8"/>
        <v>18950.857130115699</v>
      </c>
      <c r="I33">
        <f t="shared" si="9"/>
        <v>0</v>
      </c>
      <c r="J33">
        <f t="shared" si="6"/>
        <v>1744.5982690395977</v>
      </c>
      <c r="K33">
        <f t="shared" si="7"/>
        <v>205.43400583330003</v>
      </c>
      <c r="L33">
        <f t="shared" si="10"/>
        <v>1539.1642632062976</v>
      </c>
    </row>
    <row r="34" spans="1:12" x14ac:dyDescent="0.3">
      <c r="A34">
        <v>8</v>
      </c>
      <c r="B34">
        <v>16</v>
      </c>
      <c r="C34">
        <v>16</v>
      </c>
      <c r="D34">
        <v>16</v>
      </c>
      <c r="E34">
        <v>19894.8630281929</v>
      </c>
      <c r="F34">
        <v>18045.8813215847</v>
      </c>
      <c r="G34">
        <v>19647.461392643701</v>
      </c>
      <c r="H34">
        <f t="shared" si="8"/>
        <v>19894.8630281929</v>
      </c>
      <c r="I34">
        <f t="shared" si="9"/>
        <v>0</v>
      </c>
      <c r="J34">
        <f t="shared" si="6"/>
        <v>1848.9817066081996</v>
      </c>
      <c r="K34">
        <f t="shared" si="7"/>
        <v>247.40163554919855</v>
      </c>
      <c r="L34">
        <f t="shared" si="10"/>
        <v>1601.5800710590011</v>
      </c>
    </row>
    <row r="35" spans="1:12" x14ac:dyDescent="0.3">
      <c r="A35">
        <v>9</v>
      </c>
      <c r="B35">
        <v>18</v>
      </c>
      <c r="C35">
        <v>18</v>
      </c>
      <c r="D35">
        <v>18</v>
      </c>
      <c r="E35">
        <v>20838.9024471433</v>
      </c>
      <c r="F35">
        <v>19041.962726265701</v>
      </c>
      <c r="G35">
        <v>20549.930531126502</v>
      </c>
      <c r="H35">
        <f t="shared" si="8"/>
        <v>20838.9024471433</v>
      </c>
      <c r="I35">
        <f t="shared" si="9"/>
        <v>0</v>
      </c>
      <c r="J35">
        <f t="shared" si="6"/>
        <v>1796.939720877599</v>
      </c>
      <c r="K35">
        <f t="shared" si="7"/>
        <v>288.97191601679879</v>
      </c>
      <c r="L35">
        <f t="shared" si="10"/>
        <v>1507.9678048608002</v>
      </c>
    </row>
    <row r="36" spans="1:12" x14ac:dyDescent="0.3">
      <c r="A36">
        <v>10</v>
      </c>
      <c r="B36">
        <v>20</v>
      </c>
      <c r="C36">
        <v>20</v>
      </c>
      <c r="D36">
        <v>20</v>
      </c>
      <c r="E36">
        <v>21782.965397213899</v>
      </c>
      <c r="F36">
        <v>20006.6878085793</v>
      </c>
      <c r="G36">
        <v>21452.7962188936</v>
      </c>
      <c r="H36">
        <f t="shared" si="8"/>
        <v>21782.965397213899</v>
      </c>
      <c r="I36">
        <f t="shared" si="9"/>
        <v>0</v>
      </c>
      <c r="J36">
        <f t="shared" si="6"/>
        <v>1776.2775886345989</v>
      </c>
      <c r="K36">
        <f t="shared" si="7"/>
        <v>330.16917832029867</v>
      </c>
      <c r="L36">
        <f t="shared" si="10"/>
        <v>1446.1084103143003</v>
      </c>
    </row>
    <row r="37" spans="1:12" x14ac:dyDescent="0.3">
      <c r="A37">
        <v>11</v>
      </c>
      <c r="B37">
        <v>22</v>
      </c>
      <c r="C37">
        <v>22</v>
      </c>
      <c r="D37">
        <v>22</v>
      </c>
      <c r="E37">
        <v>22727.045499641299</v>
      </c>
      <c r="F37">
        <v>20984.878302596899</v>
      </c>
      <c r="G37">
        <v>22356.036925541099</v>
      </c>
      <c r="H37">
        <f t="shared" si="8"/>
        <v>22727.045499641299</v>
      </c>
      <c r="I37">
        <f t="shared" si="9"/>
        <v>0</v>
      </c>
      <c r="J37">
        <f t="shared" si="6"/>
        <v>1742.1671970444004</v>
      </c>
      <c r="K37">
        <f t="shared" si="7"/>
        <v>371.00857410020035</v>
      </c>
      <c r="L37">
        <f t="shared" si="10"/>
        <v>1371.1586229442</v>
      </c>
    </row>
    <row r="38" spans="1:12" x14ac:dyDescent="0.3">
      <c r="A38">
        <v>12</v>
      </c>
      <c r="B38">
        <v>24</v>
      </c>
      <c r="C38">
        <v>24</v>
      </c>
      <c r="D38">
        <v>24</v>
      </c>
      <c r="E38">
        <v>23671.1384902225</v>
      </c>
      <c r="F38">
        <v>21977.4060227644</v>
      </c>
      <c r="G38">
        <v>23259.638643982398</v>
      </c>
      <c r="H38">
        <f t="shared" si="8"/>
        <v>23671.1384902225</v>
      </c>
      <c r="I38">
        <f t="shared" si="9"/>
        <v>0</v>
      </c>
      <c r="J38">
        <f t="shared" si="6"/>
        <v>1693.7324674580996</v>
      </c>
      <c r="K38">
        <f t="shared" si="7"/>
        <v>411.49984624010176</v>
      </c>
      <c r="L38">
        <f t="shared" si="10"/>
        <v>1282.2326212179978</v>
      </c>
    </row>
    <row r="39" spans="1:12" x14ac:dyDescent="0.3">
      <c r="A39">
        <v>13</v>
      </c>
      <c r="B39">
        <v>26</v>
      </c>
      <c r="C39">
        <v>26</v>
      </c>
      <c r="D39">
        <v>26</v>
      </c>
      <c r="E39">
        <v>24615.241410119201</v>
      </c>
      <c r="F39">
        <v>22982.793381797499</v>
      </c>
      <c r="G39">
        <v>24163.592040653901</v>
      </c>
      <c r="H39">
        <f t="shared" si="8"/>
        <v>24615.241410119201</v>
      </c>
      <c r="I39">
        <f t="shared" si="9"/>
        <v>0</v>
      </c>
      <c r="J39">
        <f t="shared" si="6"/>
        <v>1632.4480283217017</v>
      </c>
      <c r="K39">
        <f t="shared" si="7"/>
        <v>451.64936946529997</v>
      </c>
      <c r="L39">
        <f t="shared" si="10"/>
        <v>1180.7986588564017</v>
      </c>
    </row>
    <row r="40" spans="1:12" x14ac:dyDescent="0.3">
      <c r="A40">
        <v>14</v>
      </c>
      <c r="B40">
        <v>28</v>
      </c>
      <c r="C40">
        <v>28</v>
      </c>
      <c r="D40">
        <v>28</v>
      </c>
      <c r="E40">
        <v>25559.352141851301</v>
      </c>
      <c r="F40">
        <v>24011.456648789201</v>
      </c>
      <c r="G40">
        <v>25067.890819209599</v>
      </c>
      <c r="H40">
        <f t="shared" si="8"/>
        <v>25559.352141851301</v>
      </c>
      <c r="I40">
        <f t="shared" si="9"/>
        <v>0</v>
      </c>
      <c r="J40">
        <f t="shared" si="6"/>
        <v>1547.8954930621003</v>
      </c>
      <c r="K40">
        <f t="shared" si="7"/>
        <v>491.46132264170228</v>
      </c>
      <c r="L40">
        <f t="shared" si="10"/>
        <v>1056.434170420398</v>
      </c>
    </row>
    <row r="41" spans="1:12" x14ac:dyDescent="0.3">
      <c r="A41">
        <v>15</v>
      </c>
      <c r="B41">
        <v>30</v>
      </c>
      <c r="C41">
        <v>30</v>
      </c>
      <c r="D41">
        <v>30</v>
      </c>
      <c r="E41">
        <v>26503.4691300825</v>
      </c>
      <c r="F41">
        <v>25061.198951564998</v>
      </c>
      <c r="G41">
        <v>25972.530735464599</v>
      </c>
      <c r="H41">
        <f t="shared" si="8"/>
        <v>26503.4691300825</v>
      </c>
      <c r="I41">
        <f t="shared" si="9"/>
        <v>0</v>
      </c>
      <c r="J41">
        <f t="shared" si="6"/>
        <v>1442.2701785175013</v>
      </c>
      <c r="K41">
        <f t="shared" si="7"/>
        <v>530.93839461790049</v>
      </c>
      <c r="L41">
        <f t="shared" si="10"/>
        <v>911.33178389960085</v>
      </c>
    </row>
    <row r="42" spans="1:12" x14ac:dyDescent="0.3">
      <c r="A42">
        <v>16</v>
      </c>
      <c r="B42">
        <v>32</v>
      </c>
      <c r="C42">
        <v>32</v>
      </c>
      <c r="D42">
        <v>32</v>
      </c>
      <c r="E42">
        <v>27447.591206679699</v>
      </c>
      <c r="F42">
        <v>26141.114428267501</v>
      </c>
      <c r="G42">
        <v>26877.508982597199</v>
      </c>
      <c r="H42">
        <f t="shared" si="8"/>
        <v>27447.591206679699</v>
      </c>
      <c r="I42">
        <f t="shared" si="9"/>
        <v>0</v>
      </c>
      <c r="J42">
        <f t="shared" si="6"/>
        <v>1306.4767784121977</v>
      </c>
      <c r="K42">
        <f t="shared" si="7"/>
        <v>570.08222408250003</v>
      </c>
      <c r="L42">
        <f t="shared" si="10"/>
        <v>736.39455432969771</v>
      </c>
    </row>
    <row r="43" spans="1:12" x14ac:dyDescent="0.3">
      <c r="A43">
        <v>17</v>
      </c>
      <c r="B43">
        <v>34</v>
      </c>
      <c r="C43">
        <v>34</v>
      </c>
      <c r="D43">
        <v>34</v>
      </c>
      <c r="E43">
        <v>28391.7174772773</v>
      </c>
      <c r="F43">
        <v>27252.851383014899</v>
      </c>
      <c r="G43">
        <v>27782.823783577998</v>
      </c>
      <c r="H43">
        <f t="shared" si="8"/>
        <v>28391.7174772773</v>
      </c>
      <c r="I43">
        <f t="shared" si="9"/>
        <v>0</v>
      </c>
      <c r="J43">
        <f t="shared" si="6"/>
        <v>1138.866094262401</v>
      </c>
      <c r="K43">
        <f t="shared" si="7"/>
        <v>608.89369369930137</v>
      </c>
      <c r="L43">
        <f t="shared" si="10"/>
        <v>529.97240056309965</v>
      </c>
    </row>
    <row r="44" spans="1:12" x14ac:dyDescent="0.3">
      <c r="A44">
        <v>18</v>
      </c>
      <c r="B44">
        <v>36</v>
      </c>
      <c r="C44">
        <v>36</v>
      </c>
      <c r="D44">
        <v>36</v>
      </c>
      <c r="E44">
        <v>29335.847245512901</v>
      </c>
      <c r="F44">
        <v>28589.598496648799</v>
      </c>
      <c r="G44">
        <v>28721.621731929801</v>
      </c>
      <c r="H44">
        <f t="shared" si="8"/>
        <v>29335.847245512901</v>
      </c>
      <c r="I44">
        <f t="shared" si="9"/>
        <v>0</v>
      </c>
      <c r="J44">
        <f t="shared" si="6"/>
        <v>746.2487488641018</v>
      </c>
      <c r="K44">
        <f t="shared" si="7"/>
        <v>614.22551358310011</v>
      </c>
      <c r="L44">
        <f t="shared" si="10"/>
        <v>132.02323528100169</v>
      </c>
    </row>
    <row r="45" spans="1:12" x14ac:dyDescent="0.3">
      <c r="A45">
        <v>19</v>
      </c>
      <c r="B45">
        <v>38</v>
      </c>
      <c r="C45">
        <v>38</v>
      </c>
      <c r="D45">
        <v>38</v>
      </c>
      <c r="E45">
        <v>30279.9799611054</v>
      </c>
      <c r="F45">
        <v>30052.188127093399</v>
      </c>
      <c r="G45">
        <v>30115.105075890198</v>
      </c>
      <c r="H45">
        <f t="shared" si="8"/>
        <v>30279.9799611054</v>
      </c>
      <c r="I45">
        <f t="shared" si="9"/>
        <v>0</v>
      </c>
      <c r="J45">
        <f t="shared" si="6"/>
        <v>227.79183401200135</v>
      </c>
      <c r="K45">
        <f t="shared" si="7"/>
        <v>164.87488521520208</v>
      </c>
      <c r="L45">
        <f t="shared" si="10"/>
        <v>62.916948796799261</v>
      </c>
    </row>
    <row r="46" spans="1:12" x14ac:dyDescent="0.3">
      <c r="A46">
        <v>20</v>
      </c>
      <c r="B46">
        <v>40</v>
      </c>
      <c r="C46">
        <v>40</v>
      </c>
      <c r="D46">
        <v>40</v>
      </c>
      <c r="E46">
        <v>31224.115183457099</v>
      </c>
      <c r="F46">
        <v>31224.115183457099</v>
      </c>
      <c r="G46">
        <v>31224.115183457201</v>
      </c>
      <c r="H46">
        <f t="shared" si="8"/>
        <v>31224.115183457201</v>
      </c>
      <c r="I46">
        <f t="shared" si="9"/>
        <v>1.0186340659856796E-10</v>
      </c>
      <c r="J46">
        <f t="shared" si="6"/>
        <v>1.0186340659856796E-10</v>
      </c>
      <c r="K46">
        <f t="shared" si="7"/>
        <v>0</v>
      </c>
      <c r="L46">
        <f t="shared" si="10"/>
        <v>1.0186340659856796E-10</v>
      </c>
    </row>
    <row r="49" spans="1:12" x14ac:dyDescent="0.3">
      <c r="A49" s="4"/>
      <c r="B49" s="4"/>
      <c r="C49" s="4"/>
      <c r="D49" s="4"/>
      <c r="E49" s="4"/>
      <c r="F49" s="4"/>
      <c r="G49" s="4"/>
      <c r="H49" s="4"/>
      <c r="I49" s="4" t="s">
        <v>8</v>
      </c>
      <c r="J49" s="4" t="s">
        <v>9</v>
      </c>
      <c r="K49" s="4" t="s">
        <v>10</v>
      </c>
      <c r="L49" s="2"/>
    </row>
    <row r="50" spans="1:12" x14ac:dyDescent="0.3">
      <c r="A50" s="5" t="s">
        <v>1</v>
      </c>
      <c r="B50" s="5" t="s">
        <v>2</v>
      </c>
      <c r="C50" s="5" t="s">
        <v>3</v>
      </c>
      <c r="D50" s="5" t="s">
        <v>4</v>
      </c>
      <c r="E50" s="5" t="s">
        <v>5</v>
      </c>
      <c r="F50" s="5" t="s">
        <v>6</v>
      </c>
      <c r="G50" s="5" t="s">
        <v>7</v>
      </c>
      <c r="H50" s="5" t="s">
        <v>13</v>
      </c>
      <c r="I50" s="5" t="s">
        <v>5</v>
      </c>
      <c r="J50" s="5" t="s">
        <v>6</v>
      </c>
      <c r="K50" s="5" t="s">
        <v>7</v>
      </c>
      <c r="L50" s="1" t="s">
        <v>11</v>
      </c>
    </row>
    <row r="51" spans="1:12" x14ac:dyDescent="0.3">
      <c r="A51" s="6">
        <v>1</v>
      </c>
      <c r="B51" s="6">
        <v>0.02</v>
      </c>
      <c r="C51" s="6">
        <v>0.02</v>
      </c>
      <c r="D51" s="6">
        <v>0.02</v>
      </c>
      <c r="E51" s="6">
        <v>14907.7771056576</v>
      </c>
      <c r="F51" s="6">
        <v>14934.8247175453</v>
      </c>
      <c r="G51" s="6">
        <v>14945.691051900199</v>
      </c>
      <c r="H51" s="6">
        <f>+MAX(E51:G51)</f>
        <v>14945.691051900199</v>
      </c>
      <c r="I51" s="6">
        <f>+$H51-E51</f>
        <v>37.913946242599195</v>
      </c>
      <c r="J51" s="6">
        <f>+$H51-F51</f>
        <v>10.866334354899664</v>
      </c>
      <c r="K51" s="6">
        <f t="shared" ref="K51:K70" si="11">+$H51-G51</f>
        <v>0</v>
      </c>
      <c r="L51" s="3">
        <f>+J51-K51</f>
        <v>10.866334354899664</v>
      </c>
    </row>
    <row r="52" spans="1:12" x14ac:dyDescent="0.3">
      <c r="A52" s="6">
        <v>2</v>
      </c>
      <c r="B52" s="6">
        <v>0.04</v>
      </c>
      <c r="C52" s="6">
        <v>0.04</v>
      </c>
      <c r="D52" s="6">
        <v>0.04</v>
      </c>
      <c r="E52" s="6">
        <v>15361.3236618746</v>
      </c>
      <c r="F52" s="6">
        <v>15214.8427817134</v>
      </c>
      <c r="G52" s="6">
        <v>15389.429424604599</v>
      </c>
      <c r="H52" s="6">
        <f t="shared" ref="H52:H70" si="12">+MAX(E52:G52)</f>
        <v>15389.429424604599</v>
      </c>
      <c r="I52" s="6">
        <f t="shared" ref="I52:I70" si="13">+$H52-E52</f>
        <v>28.105762729999697</v>
      </c>
      <c r="J52" s="6">
        <f t="shared" ref="J51:J70" si="14">+$H52-F52</f>
        <v>174.58664289119952</v>
      </c>
      <c r="K52" s="6">
        <f t="shared" si="11"/>
        <v>0</v>
      </c>
      <c r="L52" s="3">
        <f t="shared" ref="L52:L70" si="15">+J52-K52</f>
        <v>174.58664289119952</v>
      </c>
    </row>
    <row r="53" spans="1:12" x14ac:dyDescent="0.3">
      <c r="A53" s="6">
        <v>3</v>
      </c>
      <c r="B53" s="6">
        <v>0.06</v>
      </c>
      <c r="C53" s="6">
        <v>0.06</v>
      </c>
      <c r="D53" s="6">
        <v>0.06</v>
      </c>
      <c r="E53" s="6">
        <v>15893.4005675608</v>
      </c>
      <c r="F53" s="6">
        <v>15555.492709542301</v>
      </c>
      <c r="G53" s="6">
        <v>15911.859556971</v>
      </c>
      <c r="H53" s="6">
        <f t="shared" si="12"/>
        <v>15911.859556971</v>
      </c>
      <c r="I53" s="6">
        <f t="shared" si="13"/>
        <v>18.458989410199138</v>
      </c>
      <c r="J53" s="6">
        <f t="shared" si="14"/>
        <v>356.36684742869875</v>
      </c>
      <c r="K53" s="6">
        <f t="shared" si="11"/>
        <v>0</v>
      </c>
      <c r="L53" s="3">
        <f t="shared" si="15"/>
        <v>356.36684742869875</v>
      </c>
    </row>
    <row r="54" spans="1:12" x14ac:dyDescent="0.3">
      <c r="A54" s="6">
        <v>4</v>
      </c>
      <c r="B54" s="6">
        <v>0.08</v>
      </c>
      <c r="C54" s="6">
        <v>0.08</v>
      </c>
      <c r="D54" s="6">
        <v>0.08</v>
      </c>
      <c r="E54" s="6">
        <v>16501.296186427498</v>
      </c>
      <c r="F54" s="6">
        <v>15973.3624853863</v>
      </c>
      <c r="G54" s="6">
        <v>16512.119050824502</v>
      </c>
      <c r="H54" s="6">
        <f t="shared" si="12"/>
        <v>16512.119050824502</v>
      </c>
      <c r="I54" s="6">
        <f t="shared" si="13"/>
        <v>10.822864397003286</v>
      </c>
      <c r="J54" s="6">
        <f t="shared" si="14"/>
        <v>538.75656543820151</v>
      </c>
      <c r="K54" s="6">
        <f t="shared" si="11"/>
        <v>0</v>
      </c>
      <c r="L54" s="3">
        <f t="shared" si="15"/>
        <v>538.75656543820151</v>
      </c>
    </row>
    <row r="55" spans="1:12" x14ac:dyDescent="0.3">
      <c r="A55" s="6">
        <v>5</v>
      </c>
      <c r="B55" s="6">
        <v>0.1</v>
      </c>
      <c r="C55" s="6">
        <v>0.1</v>
      </c>
      <c r="D55" s="6">
        <v>0.1</v>
      </c>
      <c r="E55" s="6">
        <v>17172.6318416336</v>
      </c>
      <c r="F55" s="6">
        <v>16485.712104066701</v>
      </c>
      <c r="G55" s="6">
        <v>17182.3795881685</v>
      </c>
      <c r="H55" s="6">
        <f t="shared" si="12"/>
        <v>17182.3795881685</v>
      </c>
      <c r="I55" s="6">
        <f t="shared" si="13"/>
        <v>9.7477465349002159</v>
      </c>
      <c r="J55" s="6">
        <f t="shared" si="14"/>
        <v>696.66748410179935</v>
      </c>
      <c r="K55" s="6">
        <f t="shared" si="11"/>
        <v>0</v>
      </c>
      <c r="L55" s="3">
        <f t="shared" si="15"/>
        <v>696.66748410179935</v>
      </c>
    </row>
    <row r="56" spans="1:12" x14ac:dyDescent="0.3">
      <c r="A56" s="6">
        <v>6</v>
      </c>
      <c r="B56" s="6">
        <v>0.12</v>
      </c>
      <c r="C56" s="6">
        <v>0.12</v>
      </c>
      <c r="D56" s="6">
        <v>0.12</v>
      </c>
      <c r="E56" s="6">
        <v>17885.920628679902</v>
      </c>
      <c r="F56" s="6">
        <v>17104.666618583899</v>
      </c>
      <c r="G56" s="6">
        <v>17914.831247022499</v>
      </c>
      <c r="H56" s="6">
        <f t="shared" si="12"/>
        <v>17914.831247022499</v>
      </c>
      <c r="I56" s="6">
        <f t="shared" si="13"/>
        <v>28.910618342597445</v>
      </c>
      <c r="J56" s="6">
        <f t="shared" si="14"/>
        <v>810.16462843860063</v>
      </c>
      <c r="K56" s="6">
        <f t="shared" si="11"/>
        <v>0</v>
      </c>
      <c r="L56" s="3">
        <f t="shared" si="15"/>
        <v>810.16462843860063</v>
      </c>
    </row>
    <row r="57" spans="1:12" x14ac:dyDescent="0.3">
      <c r="A57" s="6">
        <v>7</v>
      </c>
      <c r="B57" s="6">
        <v>0.14000000000000001</v>
      </c>
      <c r="C57" s="6">
        <v>0.14000000000000001</v>
      </c>
      <c r="D57" s="6">
        <v>0.14000000000000001</v>
      </c>
      <c r="E57" s="6">
        <v>18614.411393631701</v>
      </c>
      <c r="F57" s="6">
        <v>17829.690199254201</v>
      </c>
      <c r="G57" s="6">
        <v>18677.074431511999</v>
      </c>
      <c r="H57" s="6">
        <f t="shared" si="12"/>
        <v>18677.074431511999</v>
      </c>
      <c r="I57" s="6">
        <f t="shared" si="13"/>
        <v>62.663037880298361</v>
      </c>
      <c r="J57" s="6">
        <f t="shared" si="14"/>
        <v>847.38423225779843</v>
      </c>
      <c r="K57" s="6">
        <f t="shared" si="11"/>
        <v>0</v>
      </c>
      <c r="L57" s="3">
        <f t="shared" si="15"/>
        <v>847.38423225779843</v>
      </c>
    </row>
    <row r="58" spans="1:12" x14ac:dyDescent="0.3">
      <c r="A58" s="6">
        <v>8</v>
      </c>
      <c r="B58" s="6">
        <v>0.16</v>
      </c>
      <c r="C58" s="6">
        <v>0.16</v>
      </c>
      <c r="D58" s="6">
        <v>0.16</v>
      </c>
      <c r="E58" s="6">
        <v>19331.708050357302</v>
      </c>
      <c r="F58" s="6">
        <v>18645.638771096299</v>
      </c>
      <c r="G58" s="6">
        <v>19440.980587547499</v>
      </c>
      <c r="H58" s="6">
        <f t="shared" si="12"/>
        <v>19440.980587547499</v>
      </c>
      <c r="I58" s="6">
        <f t="shared" si="13"/>
        <v>109.27253719019791</v>
      </c>
      <c r="J58" s="6">
        <f t="shared" si="14"/>
        <v>795.34181645120043</v>
      </c>
      <c r="K58" s="6">
        <f t="shared" si="11"/>
        <v>0</v>
      </c>
      <c r="L58" s="3">
        <f t="shared" si="15"/>
        <v>795.34181645120043</v>
      </c>
    </row>
    <row r="59" spans="1:12" x14ac:dyDescent="0.3">
      <c r="A59" s="6">
        <v>9</v>
      </c>
      <c r="B59" s="6">
        <v>0.18</v>
      </c>
      <c r="C59" s="6">
        <v>0.18</v>
      </c>
      <c r="D59" s="6">
        <v>0.18</v>
      </c>
      <c r="E59" s="6">
        <v>20016.570356792901</v>
      </c>
      <c r="F59" s="6">
        <v>19529.4583433468</v>
      </c>
      <c r="G59" s="6">
        <v>20189.398742029101</v>
      </c>
      <c r="H59" s="6">
        <f t="shared" si="12"/>
        <v>20189.398742029101</v>
      </c>
      <c r="I59" s="6">
        <f t="shared" si="13"/>
        <v>172.82838523620012</v>
      </c>
      <c r="J59" s="6">
        <f t="shared" si="14"/>
        <v>659.94039868230175</v>
      </c>
      <c r="K59" s="6">
        <f t="shared" si="11"/>
        <v>0</v>
      </c>
      <c r="L59" s="3">
        <f t="shared" si="15"/>
        <v>659.94039868230175</v>
      </c>
    </row>
    <row r="60" spans="1:12" x14ac:dyDescent="0.3">
      <c r="A60" s="6">
        <v>10</v>
      </c>
      <c r="B60" s="6">
        <v>0.2</v>
      </c>
      <c r="C60" s="6">
        <v>0.2</v>
      </c>
      <c r="D60" s="6">
        <v>0.2</v>
      </c>
      <c r="E60" s="6">
        <v>20655.169513184799</v>
      </c>
      <c r="F60" s="6">
        <v>20458.3612967273</v>
      </c>
      <c r="G60" s="6">
        <v>20916.183305449202</v>
      </c>
      <c r="H60" s="6">
        <f t="shared" si="12"/>
        <v>20916.183305449202</v>
      </c>
      <c r="I60" s="6">
        <f t="shared" si="13"/>
        <v>261.01379226440258</v>
      </c>
      <c r="J60" s="6">
        <f t="shared" si="14"/>
        <v>457.82200872190151</v>
      </c>
      <c r="K60" s="6">
        <f t="shared" si="11"/>
        <v>0</v>
      </c>
      <c r="L60" s="3">
        <f t="shared" si="15"/>
        <v>457.82200872190151</v>
      </c>
    </row>
    <row r="61" spans="1:12" x14ac:dyDescent="0.3">
      <c r="A61" s="6">
        <v>11</v>
      </c>
      <c r="B61" s="6">
        <v>0.22</v>
      </c>
      <c r="C61" s="6">
        <v>0.22</v>
      </c>
      <c r="D61" s="6">
        <v>0.22</v>
      </c>
      <c r="E61" s="6">
        <v>21245.483090292098</v>
      </c>
      <c r="F61" s="6">
        <v>21413.793545129702</v>
      </c>
      <c r="G61" s="6">
        <v>21630.793781538199</v>
      </c>
      <c r="H61" s="6">
        <f t="shared" si="12"/>
        <v>21630.793781538199</v>
      </c>
      <c r="I61" s="6">
        <f t="shared" si="13"/>
        <v>385.31069124610076</v>
      </c>
      <c r="J61" s="6">
        <f t="shared" si="14"/>
        <v>217.00023640849759</v>
      </c>
      <c r="K61" s="6">
        <f t="shared" si="11"/>
        <v>0</v>
      </c>
      <c r="L61" s="3">
        <f t="shared" si="15"/>
        <v>217.00023640849759</v>
      </c>
    </row>
    <row r="62" spans="1:12" x14ac:dyDescent="0.3">
      <c r="A62" s="6">
        <v>12</v>
      </c>
      <c r="B62" s="6">
        <v>0.24</v>
      </c>
      <c r="C62" s="6">
        <v>0.24</v>
      </c>
      <c r="D62" s="6">
        <v>0.24</v>
      </c>
      <c r="E62" s="6">
        <v>22920.011911142701</v>
      </c>
      <c r="F62" s="6">
        <v>22381.9411393308</v>
      </c>
      <c r="G62" s="6">
        <v>22332.0755168059</v>
      </c>
      <c r="H62" s="6">
        <f t="shared" si="12"/>
        <v>22920.011911142701</v>
      </c>
      <c r="I62" s="6">
        <f t="shared" si="13"/>
        <v>0</v>
      </c>
      <c r="J62" s="6">
        <f t="shared" si="14"/>
        <v>538.07077181190107</v>
      </c>
      <c r="K62" s="6">
        <f t="shared" si="11"/>
        <v>587.93639433680073</v>
      </c>
      <c r="L62" s="3">
        <f t="shared" si="15"/>
        <v>-49.865622524899663</v>
      </c>
    </row>
    <row r="63" spans="1:12" x14ac:dyDescent="0.3">
      <c r="A63" s="6">
        <v>13</v>
      </c>
      <c r="B63" s="6">
        <v>0.26</v>
      </c>
      <c r="C63" s="6">
        <v>0.26</v>
      </c>
      <c r="D63" s="6">
        <v>0.26</v>
      </c>
      <c r="E63" s="6">
        <v>23773.4361994766</v>
      </c>
      <c r="F63" s="6">
        <v>23352.9441033369</v>
      </c>
      <c r="G63" s="6">
        <v>23575.063467337801</v>
      </c>
      <c r="H63" s="6">
        <f t="shared" si="12"/>
        <v>23773.4361994766</v>
      </c>
      <c r="I63" s="6">
        <f t="shared" si="13"/>
        <v>0</v>
      </c>
      <c r="J63" s="6">
        <f t="shared" si="14"/>
        <v>420.49209613970015</v>
      </c>
      <c r="K63" s="6">
        <f t="shared" si="11"/>
        <v>198.37273213879962</v>
      </c>
      <c r="L63" s="3">
        <f t="shared" si="15"/>
        <v>222.11936400090053</v>
      </c>
    </row>
    <row r="64" spans="1:12" x14ac:dyDescent="0.3">
      <c r="A64" s="6">
        <v>14</v>
      </c>
      <c r="B64" s="6">
        <v>0.28000000000000003</v>
      </c>
      <c r="C64" s="6">
        <v>0.28000000000000003</v>
      </c>
      <c r="D64" s="6">
        <v>0.28000000000000003</v>
      </c>
      <c r="E64" s="6">
        <v>24632.892620092702</v>
      </c>
      <c r="F64" s="6">
        <v>24319.9318098351</v>
      </c>
      <c r="G64" s="6">
        <v>24479.711187196401</v>
      </c>
      <c r="H64" s="6">
        <f t="shared" si="12"/>
        <v>24632.892620092702</v>
      </c>
      <c r="I64" s="6">
        <f t="shared" si="13"/>
        <v>0</v>
      </c>
      <c r="J64" s="6">
        <f t="shared" si="14"/>
        <v>312.96081025760213</v>
      </c>
      <c r="K64" s="6">
        <f t="shared" si="11"/>
        <v>153.18143289630098</v>
      </c>
      <c r="L64" s="3">
        <f t="shared" si="15"/>
        <v>159.77937736130116</v>
      </c>
    </row>
    <row r="65" spans="1:12" x14ac:dyDescent="0.3">
      <c r="A65" s="6">
        <v>15</v>
      </c>
      <c r="B65" s="6">
        <v>0.3</v>
      </c>
      <c r="C65" s="6">
        <v>0.3</v>
      </c>
      <c r="D65" s="6">
        <v>0.3</v>
      </c>
      <c r="E65" s="6">
        <v>25497.121242927198</v>
      </c>
      <c r="F65" s="6">
        <v>25278.213091157901</v>
      </c>
      <c r="G65" s="6">
        <v>25386.406751491701</v>
      </c>
      <c r="H65" s="6">
        <f t="shared" si="12"/>
        <v>25497.121242927198</v>
      </c>
      <c r="I65" s="6">
        <f t="shared" si="13"/>
        <v>0</v>
      </c>
      <c r="J65" s="6">
        <f t="shared" si="14"/>
        <v>218.90815176929755</v>
      </c>
      <c r="K65" s="6">
        <f t="shared" si="11"/>
        <v>110.71449143549762</v>
      </c>
      <c r="L65" s="3">
        <f t="shared" si="15"/>
        <v>108.19366033379993</v>
      </c>
    </row>
    <row r="66" spans="1:12" x14ac:dyDescent="0.3">
      <c r="A66" s="6">
        <v>16</v>
      </c>
      <c r="B66" s="6">
        <v>0.32</v>
      </c>
      <c r="C66" s="6">
        <v>0.32</v>
      </c>
      <c r="D66" s="6">
        <v>0.32</v>
      </c>
      <c r="E66" s="6">
        <v>26365.157598826001</v>
      </c>
      <c r="F66" s="6">
        <v>26224.6640993609</v>
      </c>
      <c r="G66" s="6">
        <v>26291.988627615701</v>
      </c>
      <c r="H66" s="6">
        <f t="shared" si="12"/>
        <v>26365.157598826001</v>
      </c>
      <c r="I66" s="6">
        <f t="shared" si="13"/>
        <v>0</v>
      </c>
      <c r="J66" s="6">
        <f t="shared" si="14"/>
        <v>140.49349946510119</v>
      </c>
      <c r="K66" s="6">
        <f t="shared" si="11"/>
        <v>73.168971210299787</v>
      </c>
      <c r="L66" s="3">
        <f t="shared" si="15"/>
        <v>67.324528254801407</v>
      </c>
    </row>
    <row r="67" spans="1:12" x14ac:dyDescent="0.3">
      <c r="A67" s="6">
        <v>17</v>
      </c>
      <c r="B67" s="6">
        <v>0.34</v>
      </c>
      <c r="C67" s="6">
        <v>0.34</v>
      </c>
      <c r="D67" s="6">
        <v>0.34</v>
      </c>
      <c r="E67" s="6">
        <v>27236.257966341502</v>
      </c>
      <c r="F67" s="6">
        <v>27157.281756702199</v>
      </c>
      <c r="G67" s="6">
        <v>27194.026110890001</v>
      </c>
      <c r="H67" s="6">
        <f t="shared" si="12"/>
        <v>27236.257966341502</v>
      </c>
      <c r="I67" s="6">
        <f t="shared" si="13"/>
        <v>0</v>
      </c>
      <c r="J67" s="6">
        <f t="shared" si="14"/>
        <v>78.976209639302397</v>
      </c>
      <c r="K67" s="6">
        <f t="shared" si="11"/>
        <v>42.231855451500451</v>
      </c>
      <c r="L67" s="3">
        <f t="shared" si="15"/>
        <v>36.744354187801946</v>
      </c>
    </row>
    <row r="68" spans="1:12" x14ac:dyDescent="0.3">
      <c r="A68" s="6">
        <v>18</v>
      </c>
      <c r="B68" s="6">
        <v>0.36</v>
      </c>
      <c r="C68" s="6">
        <v>0.36</v>
      </c>
      <c r="D68" s="6">
        <v>0.36</v>
      </c>
      <c r="E68" s="6">
        <v>28109.844509627099</v>
      </c>
      <c r="F68" s="6">
        <v>28074.861783552999</v>
      </c>
      <c r="G68" s="6">
        <v>28090.6831996195</v>
      </c>
      <c r="H68" s="6">
        <f t="shared" si="12"/>
        <v>28109.844509627099</v>
      </c>
      <c r="I68" s="6">
        <f t="shared" si="13"/>
        <v>0</v>
      </c>
      <c r="J68" s="6">
        <f t="shared" si="14"/>
        <v>34.982726074100356</v>
      </c>
      <c r="K68" s="6">
        <f t="shared" si="11"/>
        <v>19.161310007599241</v>
      </c>
      <c r="L68" s="3">
        <f t="shared" si="15"/>
        <v>15.821416066501115</v>
      </c>
    </row>
    <row r="69" spans="1:12" x14ac:dyDescent="0.3">
      <c r="A69" s="6">
        <v>19</v>
      </c>
      <c r="B69" s="6">
        <v>0.38</v>
      </c>
      <c r="C69" s="6">
        <v>0.38</v>
      </c>
      <c r="D69" s="6">
        <v>0.38</v>
      </c>
      <c r="E69" s="6">
        <v>28985.464859138901</v>
      </c>
      <c r="F69" s="6">
        <v>28976.767249419601</v>
      </c>
      <c r="G69" s="6">
        <v>28980.594856526699</v>
      </c>
      <c r="H69" s="6">
        <f t="shared" si="12"/>
        <v>28985.464859138901</v>
      </c>
      <c r="I69" s="6">
        <f t="shared" si="13"/>
        <v>0</v>
      </c>
      <c r="J69" s="6">
        <f t="shared" si="14"/>
        <v>8.6976097193000896</v>
      </c>
      <c r="K69" s="6">
        <f t="shared" si="11"/>
        <v>4.8700026122023701</v>
      </c>
      <c r="L69" s="3">
        <f t="shared" si="15"/>
        <v>3.8276071070977196</v>
      </c>
    </row>
    <row r="70" spans="1:12" x14ac:dyDescent="0.3">
      <c r="A70" s="6">
        <v>20</v>
      </c>
      <c r="B70" s="6">
        <v>0.4</v>
      </c>
      <c r="C70" s="6">
        <v>0.4</v>
      </c>
      <c r="D70" s="6">
        <v>0.4</v>
      </c>
      <c r="E70" s="6">
        <v>29862.762190818601</v>
      </c>
      <c r="F70" s="6">
        <v>29862.762190818601</v>
      </c>
      <c r="G70" s="6">
        <v>29862.762190818601</v>
      </c>
      <c r="H70" s="6">
        <f t="shared" si="12"/>
        <v>29862.762190818601</v>
      </c>
      <c r="I70" s="6">
        <f t="shared" si="13"/>
        <v>0</v>
      </c>
      <c r="J70" s="6">
        <f t="shared" si="14"/>
        <v>0</v>
      </c>
      <c r="K70" s="6">
        <f t="shared" si="11"/>
        <v>0</v>
      </c>
      <c r="L70" s="3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2015-06-05T18:17:20Z</dcterms:created>
  <dcterms:modified xsi:type="dcterms:W3CDTF">2021-03-19T13:18:51Z</dcterms:modified>
</cp:coreProperties>
</file>