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@Files\UserFiles\esp_projects\esp32s3\my_esp32s3_keyboard\"/>
    </mc:Choice>
  </mc:AlternateContent>
  <xr:revisionPtr revIDLastSave="0" documentId="13_ncr:1_{A92AE99A-83E6-43C8-8AC7-2CD3460507BF}" xr6:coauthVersionLast="47" xr6:coauthVersionMax="47" xr10:uidLastSave="{00000000-0000-0000-0000-000000000000}"/>
  <bookViews>
    <workbookView xWindow="-120" yWindow="-120" windowWidth="38640" windowHeight="21120" activeTab="3" xr2:uid="{A317AF49-4776-45AC-909D-43043352933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" i="4"/>
  <c r="F2" i="4"/>
  <c r="H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77" i="2"/>
  <c r="G78" i="2"/>
  <c r="G79" i="2"/>
  <c r="G80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G38" i="2" s="1"/>
  <c r="E39" i="2"/>
  <c r="G39" i="2" s="1"/>
  <c r="E40" i="2"/>
  <c r="G40" i="2" s="1"/>
  <c r="E41" i="2"/>
  <c r="G41" i="2" s="1"/>
  <c r="E42" i="2"/>
  <c r="G42" i="2" s="1"/>
  <c r="E43" i="2"/>
  <c r="E44" i="2"/>
  <c r="E45" i="2"/>
  <c r="E46" i="2"/>
  <c r="E47" i="2"/>
  <c r="F48" i="2"/>
  <c r="E48" i="2" s="1"/>
  <c r="E49" i="2"/>
  <c r="E50" i="2"/>
  <c r="E51" i="2"/>
  <c r="E52" i="2"/>
  <c r="E53" i="2"/>
  <c r="E54" i="2"/>
  <c r="E55" i="2"/>
  <c r="F56" i="2"/>
  <c r="E56" i="2" s="1"/>
  <c r="F57" i="2"/>
  <c r="E57" i="2" s="1"/>
  <c r="F58" i="2"/>
  <c r="E58" i="2" s="1"/>
  <c r="F59" i="2"/>
  <c r="E59" i="2" s="1"/>
  <c r="F60" i="2"/>
  <c r="E60" i="2" s="1"/>
  <c r="F61" i="2"/>
  <c r="E61" i="2" s="1"/>
  <c r="F62" i="2"/>
  <c r="E62" i="2" s="1"/>
  <c r="F63" i="2"/>
  <c r="E63" i="2" s="1"/>
  <c r="F64" i="2"/>
  <c r="E64" i="2" s="1"/>
  <c r="F65" i="2"/>
  <c r="E65" i="2" s="1"/>
  <c r="F66" i="2"/>
  <c r="E66" i="2" s="1"/>
  <c r="F67" i="2"/>
  <c r="E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E78" i="2"/>
  <c r="E79" i="2"/>
  <c r="E80" i="2"/>
  <c r="E81" i="2"/>
  <c r="G81" i="2" s="1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F98" i="2"/>
  <c r="E98" i="2" s="1"/>
  <c r="F99" i="2"/>
  <c r="E99" i="2" s="1"/>
  <c r="F100" i="2"/>
  <c r="E100" i="2" s="1"/>
  <c r="F101" i="2"/>
  <c r="E101" i="2" s="1"/>
  <c r="F102" i="2"/>
  <c r="E102" i="2" s="1"/>
  <c r="F103" i="2"/>
  <c r="E103" i="2" s="1"/>
  <c r="F104" i="2"/>
  <c r="E104" i="2" s="1"/>
  <c r="F105" i="2"/>
  <c r="E105" i="2" s="1"/>
  <c r="F106" i="2"/>
  <c r="E106" i="2" s="1"/>
  <c r="F107" i="2"/>
  <c r="E107" i="2" s="1"/>
  <c r="F108" i="2"/>
  <c r="E108" i="2" s="1"/>
  <c r="F109" i="2"/>
  <c r="E109" i="2" s="1"/>
  <c r="F110" i="2"/>
  <c r="E110" i="2" s="1"/>
  <c r="F111" i="2"/>
  <c r="E111" i="2" s="1"/>
  <c r="F112" i="2"/>
  <c r="E112" i="2" s="1"/>
  <c r="F113" i="2"/>
  <c r="E113" i="2" s="1"/>
  <c r="F114" i="2"/>
  <c r="E114" i="2" s="1"/>
  <c r="F115" i="2"/>
  <c r="E115" i="2" s="1"/>
  <c r="F116" i="2"/>
  <c r="E116" i="2" s="1"/>
  <c r="F117" i="2"/>
  <c r="E117" i="2" s="1"/>
  <c r="F118" i="2"/>
  <c r="E118" i="2" s="1"/>
  <c r="F119" i="2"/>
  <c r="E119" i="2" s="1"/>
  <c r="F120" i="2"/>
  <c r="E120" i="2" s="1"/>
  <c r="F121" i="2"/>
  <c r="E121" i="2" s="1"/>
  <c r="F122" i="2"/>
  <c r="E122" i="2" s="1"/>
  <c r="F123" i="2"/>
  <c r="E123" i="2" s="1"/>
  <c r="F124" i="2"/>
  <c r="E124" i="2" s="1"/>
  <c r="F125" i="2"/>
  <c r="E125" i="2" s="1"/>
  <c r="F126" i="2"/>
  <c r="E126" i="2" s="1"/>
  <c r="F127" i="2"/>
  <c r="E127" i="2" s="1"/>
  <c r="F128" i="2"/>
  <c r="E128" i="2" s="1"/>
  <c r="F129" i="2"/>
  <c r="E129" i="2" s="1"/>
  <c r="F130" i="2"/>
  <c r="E130" i="2" s="1"/>
  <c r="F131" i="2"/>
  <c r="E131" i="2" s="1"/>
  <c r="F132" i="2"/>
  <c r="E132" i="2" s="1"/>
  <c r="F133" i="2"/>
  <c r="E133" i="2" s="1"/>
  <c r="F134" i="2"/>
  <c r="E134" i="2" s="1"/>
  <c r="F135" i="2"/>
  <c r="E135" i="2" s="1"/>
  <c r="F136" i="2"/>
  <c r="E136" i="2" s="1"/>
  <c r="F137" i="2"/>
  <c r="E137" i="2" s="1"/>
  <c r="F138" i="2"/>
  <c r="E138" i="2" s="1"/>
  <c r="F139" i="2"/>
  <c r="E139" i="2" s="1"/>
  <c r="F140" i="2"/>
  <c r="E140" i="2" s="1"/>
  <c r="F141" i="2"/>
  <c r="E141" i="2" s="1"/>
  <c r="F142" i="2"/>
  <c r="E142" i="2" s="1"/>
  <c r="F143" i="2"/>
  <c r="E143" i="2" s="1"/>
  <c r="F144" i="2"/>
  <c r="E144" i="2" s="1"/>
  <c r="F145" i="2"/>
  <c r="E145" i="2" s="1"/>
  <c r="F146" i="2"/>
  <c r="E146" i="2" s="1"/>
  <c r="F147" i="2"/>
  <c r="E147" i="2" s="1"/>
  <c r="F148" i="2"/>
  <c r="E148" i="2" s="1"/>
  <c r="F149" i="2"/>
  <c r="E149" i="2" s="1"/>
  <c r="F150" i="2"/>
  <c r="E150" i="2" s="1"/>
  <c r="F151" i="2"/>
  <c r="E151" i="2" s="1"/>
  <c r="F152" i="2"/>
  <c r="E152" i="2" s="1"/>
  <c r="F153" i="2"/>
  <c r="E153" i="2" s="1"/>
  <c r="F154" i="2"/>
  <c r="E154" i="2" s="1"/>
  <c r="F155" i="2"/>
  <c r="E155" i="2" s="1"/>
  <c r="F156" i="2"/>
  <c r="E156" i="2" s="1"/>
  <c r="F157" i="2"/>
  <c r="E157" i="2" s="1"/>
  <c r="F158" i="2"/>
  <c r="E158" i="2" s="1"/>
  <c r="F159" i="2"/>
  <c r="E159" i="2" s="1"/>
  <c r="F160" i="2"/>
  <c r="E160" i="2" s="1"/>
  <c r="F161" i="2"/>
  <c r="E161" i="2" s="1"/>
  <c r="F162" i="2"/>
  <c r="E162" i="2" s="1"/>
  <c r="F163" i="2"/>
  <c r="E163" i="2" s="1"/>
  <c r="F164" i="2"/>
  <c r="E164" i="2" s="1"/>
  <c r="F165" i="2"/>
  <c r="E165" i="2" s="1"/>
  <c r="F166" i="2"/>
  <c r="E166" i="2" s="1"/>
  <c r="F167" i="2"/>
  <c r="E167" i="2" s="1"/>
  <c r="F168" i="2"/>
  <c r="E168" i="2" s="1"/>
  <c r="F169" i="2"/>
  <c r="E169" i="2" s="1"/>
  <c r="F170" i="2"/>
  <c r="E170" i="2" s="1"/>
  <c r="F171" i="2"/>
  <c r="E171" i="2" s="1"/>
  <c r="F172" i="2"/>
  <c r="E172" i="2" s="1"/>
  <c r="F173" i="2"/>
  <c r="E173" i="2" s="1"/>
  <c r="F174" i="2"/>
  <c r="E174" i="2" s="1"/>
  <c r="F175" i="2"/>
  <c r="E175" i="2" s="1"/>
  <c r="F176" i="2"/>
  <c r="E176" i="2" s="1"/>
  <c r="F177" i="2"/>
  <c r="E177" i="2" s="1"/>
  <c r="F178" i="2"/>
  <c r="E178" i="2" s="1"/>
  <c r="F179" i="2"/>
  <c r="E179" i="2" s="1"/>
  <c r="F180" i="2"/>
  <c r="E180" i="2" s="1"/>
  <c r="F181" i="2"/>
  <c r="E181" i="2" s="1"/>
  <c r="F182" i="2"/>
  <c r="E182" i="2" s="1"/>
  <c r="F183" i="2"/>
  <c r="E183" i="2" s="1"/>
  <c r="F184" i="2"/>
  <c r="E184" i="2" s="1"/>
  <c r="F185" i="2"/>
  <c r="E185" i="2" s="1"/>
  <c r="F186" i="2"/>
  <c r="E186" i="2" s="1"/>
  <c r="F187" i="2"/>
  <c r="E187" i="2" s="1"/>
  <c r="F188" i="2"/>
  <c r="E188" i="2" s="1"/>
  <c r="F189" i="2"/>
  <c r="E189" i="2" s="1"/>
  <c r="F190" i="2"/>
  <c r="E190" i="2" s="1"/>
  <c r="F191" i="2"/>
  <c r="E191" i="2" s="1"/>
  <c r="F192" i="2"/>
  <c r="E192" i="2" s="1"/>
  <c r="F193" i="2"/>
  <c r="E193" i="2" s="1"/>
  <c r="F194" i="2"/>
  <c r="E194" i="2" s="1"/>
  <c r="F195" i="2"/>
  <c r="E195" i="2" s="1"/>
  <c r="F196" i="2"/>
  <c r="E196" i="2" s="1"/>
  <c r="F197" i="2"/>
  <c r="E197" i="2" s="1"/>
  <c r="F198" i="2"/>
  <c r="E198" i="2" s="1"/>
  <c r="F199" i="2"/>
  <c r="E199" i="2" s="1"/>
  <c r="F200" i="2"/>
  <c r="E200" i="2" s="1"/>
  <c r="F201" i="2"/>
  <c r="E201" i="2" s="1"/>
  <c r="F202" i="2"/>
  <c r="E202" i="2" s="1"/>
  <c r="F203" i="2"/>
  <c r="E203" i="2" s="1"/>
  <c r="F204" i="2"/>
  <c r="E204" i="2" s="1"/>
  <c r="F205" i="2"/>
  <c r="E205" i="2" s="1"/>
  <c r="F206" i="2"/>
  <c r="E206" i="2" s="1"/>
  <c r="F207" i="2"/>
  <c r="E207" i="2" s="1"/>
  <c r="F208" i="2"/>
  <c r="E208" i="2" s="1"/>
  <c r="E209" i="2"/>
  <c r="E210" i="2"/>
  <c r="E211" i="2"/>
  <c r="F212" i="2"/>
  <c r="E212" i="2" s="1"/>
  <c r="E213" i="2"/>
  <c r="E214" i="2"/>
  <c r="E215" i="2"/>
  <c r="F216" i="2"/>
  <c r="E216" i="2" s="1"/>
  <c r="E1" i="2"/>
  <c r="F1" i="2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1" i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<sst xmlns="http://schemas.openxmlformats.org/spreadsheetml/2006/main" count="1421" uniqueCount="1041">
  <si>
    <t>HID_KEY_NONE                        0x00</t>
  </si>
  <si>
    <t>HID_KEY_A                           0x04</t>
  </si>
  <si>
    <t>HID_KEY_B                           0x05</t>
  </si>
  <si>
    <t>HID_KEY_C                           0x06</t>
  </si>
  <si>
    <t>HID_KEY_D                           0x07</t>
  </si>
  <si>
    <t>HID_KEY_E                           0x08</t>
  </si>
  <si>
    <t>HID_KEY_F                           0x09</t>
  </si>
  <si>
    <t>HID_KEY_G                           0x0A</t>
  </si>
  <si>
    <t>HID_KEY_H                           0x0B</t>
  </si>
  <si>
    <t>HID_KEY_I                           0x0C</t>
  </si>
  <si>
    <t>HID_KEY_J                           0x0D</t>
  </si>
  <si>
    <t>HID_KEY_K                           0x0E</t>
  </si>
  <si>
    <t>HID_KEY_L                           0x0F</t>
  </si>
  <si>
    <t>HID_KEY_M                           0x10</t>
  </si>
  <si>
    <t>HID_KEY_N                           0x11</t>
  </si>
  <si>
    <t>HID_KEY_O                           0x12</t>
  </si>
  <si>
    <t>HID_KEY_P                           0x13</t>
  </si>
  <si>
    <t>HID_KEY_Q                           0x14</t>
  </si>
  <si>
    <t>HID_KEY_R                           0x15</t>
  </si>
  <si>
    <t>HID_KEY_S                           0x16</t>
  </si>
  <si>
    <t>HID_KEY_T                           0x17</t>
  </si>
  <si>
    <t>HID_KEY_U                           0x18</t>
  </si>
  <si>
    <t>HID_KEY_V                           0x19</t>
  </si>
  <si>
    <t>HID_KEY_W                           0x1A</t>
  </si>
  <si>
    <t>HID_KEY_X                           0x1B</t>
  </si>
  <si>
    <t>HID_KEY_Y                           0x1C</t>
  </si>
  <si>
    <t>HID_KEY_Z                           0x1D</t>
  </si>
  <si>
    <t>HID_KEY_1                           0x1E</t>
  </si>
  <si>
    <t>HID_KEY_2                           0x1F</t>
  </si>
  <si>
    <t>HID_KEY_3                           0x20</t>
  </si>
  <si>
    <t>HID_KEY_4                           0x21</t>
  </si>
  <si>
    <t>HID_KEY_5                           0x22</t>
  </si>
  <si>
    <t>HID_KEY_6                           0x23</t>
  </si>
  <si>
    <t>HID_KEY_7                           0x24</t>
  </si>
  <si>
    <t>HID_KEY_8                           0x25</t>
  </si>
  <si>
    <t>HID_KEY_9                           0x26</t>
  </si>
  <si>
    <t>HID_KEY_0                           0x27</t>
  </si>
  <si>
    <t>HID_KEY_ENTER                       0x28</t>
  </si>
  <si>
    <t>HID_KEY_ESCAPE                      0x29</t>
  </si>
  <si>
    <t>HID_KEY_BACKSPACE                   0x2A</t>
  </si>
  <si>
    <t>HID_KEY_TAB                         0x2B</t>
  </si>
  <si>
    <t>HID_KEY_SPACE                       0x2C</t>
  </si>
  <si>
    <t>HID_KEY_MINUS                       0x2D</t>
  </si>
  <si>
    <t>HID_KEY_EQUAL                       0x2E</t>
  </si>
  <si>
    <t>HID_KEY_BRACKET_LEFT                0x2F</t>
  </si>
  <si>
    <t>HID_KEY_BRACKET_RIGHT               0x30</t>
  </si>
  <si>
    <t>HID_KEY_BACKSLASH                   0x31</t>
  </si>
  <si>
    <t>HID_KEY_EUROPE_1                    0x32</t>
  </si>
  <si>
    <t>HID_KEY_SEMICOLON                   0x33</t>
  </si>
  <si>
    <t>HID_KEY_APOSTROPHE                  0x34</t>
  </si>
  <si>
    <t>HID_KEY_GRAVE                       0x35</t>
  </si>
  <si>
    <t>HID_KEY_COMMA                       0x36</t>
  </si>
  <si>
    <t>HID_KEY_PERIOD                      0x37</t>
  </si>
  <si>
    <t>HID_KEY_SLASH                       0x38</t>
  </si>
  <si>
    <t>HID_KEY_CAPS_LOCK                   0x39</t>
  </si>
  <si>
    <t>HID_KEY_F1                          0x3A</t>
  </si>
  <si>
    <t>HID_KEY_F2                          0x3B</t>
  </si>
  <si>
    <t>HID_KEY_F3                          0x3C</t>
  </si>
  <si>
    <t>HID_KEY_F4                          0x3D</t>
  </si>
  <si>
    <t>HID_KEY_F5                          0x3E</t>
  </si>
  <si>
    <t>HID_KEY_F6                          0x3F</t>
  </si>
  <si>
    <t>HID_KEY_F7                          0x40</t>
  </si>
  <si>
    <t>HID_KEY_F8                          0x41</t>
  </si>
  <si>
    <t>HID_KEY_F9                          0x42</t>
  </si>
  <si>
    <t>HID_KEY_F10                         0x43</t>
  </si>
  <si>
    <t>HID_KEY_F11                         0x44</t>
  </si>
  <si>
    <t>HID_KEY_F12                         0x45</t>
  </si>
  <si>
    <t>HID_KEY_PRINT_SCREEN                0x46</t>
  </si>
  <si>
    <t>HID_KEY_SCROLL_LOCK                 0x47</t>
  </si>
  <si>
    <t>HID_KEY_PAUSE                       0x48</t>
  </si>
  <si>
    <t>HID_KEY_INSERT                      0x49</t>
  </si>
  <si>
    <t>HID_KEY_HOME                        0x4A</t>
  </si>
  <si>
    <t>HID_KEY_PAGE_UP                     0x4B</t>
  </si>
  <si>
    <t>HID_KEY_DELETE                      0x4C</t>
  </si>
  <si>
    <t>HID_KEY_END                         0x4D</t>
  </si>
  <si>
    <t>HID_KEY_PAGE_DOWN                   0x4E</t>
  </si>
  <si>
    <t>HID_KEY_ARROW_RIGHT                 0x4F</t>
  </si>
  <si>
    <t>HID_KEY_ARROW_LEFT                  0x50</t>
  </si>
  <si>
    <t>HID_KEY_ARROW_DOWN                  0x51</t>
  </si>
  <si>
    <t>HID_KEY_ARROW_UP                    0x52</t>
  </si>
  <si>
    <t>HID_KEY_NUM_LOCK                    0x53</t>
  </si>
  <si>
    <t>HID_KEY_KEYPAD_DIVIDE               0x54</t>
  </si>
  <si>
    <t>HID_KEY_KEYPAD_MULTIPLY             0x55</t>
  </si>
  <si>
    <t>HID_KEY_KEYPAD_SUBTRACT             0x56</t>
  </si>
  <si>
    <t>HID_KEY_KEYPAD_ADD                  0x57</t>
  </si>
  <si>
    <t>HID_KEY_KEYPAD_ENTER                0x58</t>
  </si>
  <si>
    <t>HID_KEY_KEYPAD_1                    0x59</t>
  </si>
  <si>
    <t>HID_KEY_KEYPAD_2                    0x5A</t>
  </si>
  <si>
    <t>HID_KEY_KEYPAD_3                    0x5B</t>
  </si>
  <si>
    <t>HID_KEY_KEYPAD_4                    0x5C</t>
  </si>
  <si>
    <t>HID_KEY_KEYPAD_5                    0x5D</t>
  </si>
  <si>
    <t>HID_KEY_KEYPAD_6                    0x5E</t>
  </si>
  <si>
    <t>HID_KEY_KEYPAD_7                    0x5F</t>
  </si>
  <si>
    <t>HID_KEY_KEYPAD_8                    0x60</t>
  </si>
  <si>
    <t>HID_KEY_KEYPAD_9                    0x61</t>
  </si>
  <si>
    <t>HID_KEY_KEYPAD_0                    0x62</t>
  </si>
  <si>
    <t>HID_KEY_KEYPAD_DECIMAL              0x63</t>
  </si>
  <si>
    <t>HID_KEY_EUROPE_2                    0x64</t>
  </si>
  <si>
    <t>HID_KEY_APPLICATION                 0x65</t>
  </si>
  <si>
    <t>HID_KEY_POWER                       0x66</t>
  </si>
  <si>
    <t>HID_KEY_KEYPAD_EQUAL                0x67</t>
  </si>
  <si>
    <t>HID_KEY_F13                         0x68</t>
  </si>
  <si>
    <t>HID_KEY_F14                         0x69</t>
  </si>
  <si>
    <t>HID_KEY_F15                         0x6A</t>
  </si>
  <si>
    <t>HID_KEY_F16                         0x6B</t>
  </si>
  <si>
    <t>HID_KEY_F17                         0x6C</t>
  </si>
  <si>
    <t>HID_KEY_F18                         0x6D</t>
  </si>
  <si>
    <t>HID_KEY_F19                         0x6E</t>
  </si>
  <si>
    <t>HID_KEY_F20                         0x6F</t>
  </si>
  <si>
    <t>HID_KEY_F21                         0x70</t>
  </si>
  <si>
    <t>HID_KEY_F22                         0x71</t>
  </si>
  <si>
    <t>HID_KEY_F23                         0x72</t>
  </si>
  <si>
    <t>HID_KEY_F24                         0x73</t>
  </si>
  <si>
    <t>HID_KEY_EXECUTE                     0x74</t>
  </si>
  <si>
    <t>HID_KEY_HELP                        0x75</t>
  </si>
  <si>
    <t>HID_KEY_MENU                        0x76</t>
  </si>
  <si>
    <t>HID_KEY_SELECT                      0x77</t>
  </si>
  <si>
    <t>HID_KEY_STOP                        0x78</t>
  </si>
  <si>
    <t>HID_KEY_AGAIN                       0x79</t>
  </si>
  <si>
    <t>HID_KEY_UNDO                        0x7A</t>
  </si>
  <si>
    <t>HID_KEY_CUT                         0x7B</t>
  </si>
  <si>
    <t>HID_KEY_COPY                        0x7C</t>
  </si>
  <si>
    <t>HID_KEY_PASTE                       0x7D</t>
  </si>
  <si>
    <t>HID_KEY_FIND                        0x7E</t>
  </si>
  <si>
    <t>HID_KEY_MUTE                        0x7F</t>
  </si>
  <si>
    <t>HID_KEY_VOLUME_UP                   0x80</t>
  </si>
  <si>
    <t>HID_KEY_VOLUME_DOWN                 0x81</t>
  </si>
  <si>
    <t>HID_KEY_LOCKING_CAPS_LOCK           0x82</t>
  </si>
  <si>
    <t>HID_KEY_LOCKING_NUM_LOCK            0x83</t>
  </si>
  <si>
    <t>HID_KEY_LOCKING_SCROLL_LOCK         0x84</t>
  </si>
  <si>
    <t>HID_KEY_KEYPAD_COMMA                0x85</t>
  </si>
  <si>
    <t>HID_KEY_KEYPAD_EQUAL_SIGN           0x86</t>
  </si>
  <si>
    <t>HID_KEY_KANJI1                      0x87</t>
  </si>
  <si>
    <t>HID_KEY_KANJI2                      0x88</t>
  </si>
  <si>
    <t>HID_KEY_KANJI3                      0x89</t>
  </si>
  <si>
    <t>HID_KEY_KANJI4                      0x8A</t>
  </si>
  <si>
    <t>HID_KEY_KANJI5                      0x8B</t>
  </si>
  <si>
    <t>HID_KEY_KANJI6                      0x8C</t>
  </si>
  <si>
    <t>HID_KEY_KANJI7                      0x8D</t>
  </si>
  <si>
    <t>HID_KEY_KANJI8                      0x8E</t>
  </si>
  <si>
    <t>HID_KEY_KANJI9                      0x8F</t>
  </si>
  <si>
    <t>HID_KEY_LANG1                       0x90</t>
  </si>
  <si>
    <t>HID_KEY_LANG2                       0x91</t>
  </si>
  <si>
    <t>HID_KEY_LANG3                       0x92</t>
  </si>
  <si>
    <t>HID_KEY_LANG4                       0x93</t>
  </si>
  <si>
    <t>HID_KEY_LANG5                       0x94</t>
  </si>
  <si>
    <t>HID_KEY_LANG6                       0x95</t>
  </si>
  <si>
    <t>HID_KEY_LANG7                       0x96</t>
  </si>
  <si>
    <t>HID_KEY_LANG8                       0x97</t>
  </si>
  <si>
    <t>HID_KEY_LANG9                       0x98</t>
  </si>
  <si>
    <t>HID_KEY_ALTERNATE_ERASE             0x99</t>
  </si>
  <si>
    <t>HID_KEY_SYSREQ_ATTENTION            0x9A</t>
  </si>
  <si>
    <t>HID_KEY_CANCEL                      0x9B</t>
  </si>
  <si>
    <t>HID_KEY_CLEAR                       0x9C</t>
  </si>
  <si>
    <t>HID_KEY_PRIOR                       0x9D</t>
  </si>
  <si>
    <t>HID_KEY_RETURN                      0x9E</t>
  </si>
  <si>
    <t>HID_KEY_SEPARATOR                   0x9F</t>
  </si>
  <si>
    <t>HID_KEY_OUT                         0xA0</t>
  </si>
  <si>
    <t>HID_KEY_OPER                        0xA1</t>
  </si>
  <si>
    <t>HID_KEY_CLEAR_AGAIN                 0xA2</t>
  </si>
  <si>
    <t>HID_KEY_CRSEL_PROPS                 0xA3</t>
  </si>
  <si>
    <t>HID_KEY_EXSEL                       0xA4</t>
  </si>
  <si>
    <t>HID_KEY_KEYPAD_00                   0xB0</t>
  </si>
  <si>
    <t>HID_KEY_KEYPAD_000                  0xB1</t>
  </si>
  <si>
    <t>HID_KEY_THOUSANDS_SEPARATOR         0xB2</t>
  </si>
  <si>
    <t>HID_KEY_DECIMAL_SEPARATOR           0xB3</t>
  </si>
  <si>
    <t>HID_KEY_CURRENCY_UNIT               0xB4</t>
  </si>
  <si>
    <t>HID_KEY_CURRENCY_SUBUNIT            0xB5</t>
  </si>
  <si>
    <t>HID_KEY_KEYPAD_LEFT_PARENTHESIS     0xB6</t>
  </si>
  <si>
    <t>HID_KEY_KEYPAD_RIGHT_PARENTHESIS    0xB7</t>
  </si>
  <si>
    <t>HID_KEY_KEYPAD_LEFT_BRACE           0xB8</t>
  </si>
  <si>
    <t>HID_KEY_KEYPAD_RIGHT_BRACE          0xB9</t>
  </si>
  <si>
    <t>HID_KEY_KEYPAD_TAB                  0xBA</t>
  </si>
  <si>
    <t>HID_KEY_KEYPAD_BACKSPACE            0xBB</t>
  </si>
  <si>
    <t>HID_KEY_KEYPAD_A                    0xBC</t>
  </si>
  <si>
    <t>HID_KEY_KEYPAD_B                    0xBD</t>
  </si>
  <si>
    <t>HID_KEY_KEYPAD_C                    0xBE</t>
  </si>
  <si>
    <t>HID_KEY_KEYPAD_D                    0xBF</t>
  </si>
  <si>
    <t>HID_KEY_KEYPAD_E                    0xC0</t>
  </si>
  <si>
    <t>HID_KEY_KEYPAD_F                    0xC1</t>
  </si>
  <si>
    <t>HID_KEY_KEYPAD_XOR                  0xC2</t>
  </si>
  <si>
    <t>HID_KEY_KEYPAD_CARET                0xC3</t>
  </si>
  <si>
    <t>HID_KEY_KEYPAD_PERCENT              0xC4</t>
  </si>
  <si>
    <t>HID_KEY_KEYPAD_LESS_THAN            0xC5</t>
  </si>
  <si>
    <t>HID_KEY_KEYPAD_GREATER_THAN         0xC6</t>
  </si>
  <si>
    <t>HID_KEY_KEYPAD_AMPERSAND            0xC7</t>
  </si>
  <si>
    <t>HID_KEY_KEYPAD_DOUBLE_AMPERSAND     0xC8</t>
  </si>
  <si>
    <t>HID_KEY_KEYPAD_VERTICAL_BAR         0xC9</t>
  </si>
  <si>
    <t>HID_KEY_KEYPAD_DOUBLE_VERTICAL_BAR  0xCA</t>
  </si>
  <si>
    <t>HID_KEY_KEYPAD_COLON                0xCB</t>
  </si>
  <si>
    <t>HID_KEY_KEYPAD_HASH                 0xCC</t>
  </si>
  <si>
    <t>HID_KEY_KEYPAD_SPACE                0xCD</t>
  </si>
  <si>
    <t>HID_KEY_KEYPAD_AT                   0xCE</t>
  </si>
  <si>
    <t>HID_KEY_KEYPAD_EXCLAMATION          0xCF</t>
  </si>
  <si>
    <t>HID_KEY_KEYPAD_MEMORY_STORE         0xD0</t>
  </si>
  <si>
    <t>HID_KEY_KEYPAD_MEMORY_RECALL        0xD1</t>
  </si>
  <si>
    <t>HID_KEY_KEYPAD_MEMORY_CLEAR         0xD2</t>
  </si>
  <si>
    <t>HID_KEY_KEYPAD_MEMORY_ADD           0xD3</t>
  </si>
  <si>
    <t>HID_KEY_KEYPAD_MEMORY_SUBTRACT      0xD4</t>
  </si>
  <si>
    <t>HID_KEY_KEYPAD_MEMORY_MULTIPLY      0xD5</t>
  </si>
  <si>
    <t>HID_KEY_KEYPAD_MEMORY_DIVIDE        0xD6</t>
  </si>
  <si>
    <t>HID_KEY_KEYPAD_PLUS_MINUS           0xD7</t>
  </si>
  <si>
    <t>HID_KEY_KEYPAD_CLEAR                0xD8</t>
  </si>
  <si>
    <t>HID_KEY_KEYPAD_CLEAR_ENTRY          0xD9</t>
  </si>
  <si>
    <t>HID_KEY_KEYPAD_BINARY               0xDA</t>
  </si>
  <si>
    <t>HID_KEY_KEYPAD_OCTAL                0xDB</t>
  </si>
  <si>
    <t>HID_KEY_KEYPAD_DECIMAL_2            0xDC</t>
  </si>
  <si>
    <t>HID_KEY_KEYPAD_HEXADECIMAL          0xDD</t>
  </si>
  <si>
    <t>HID_KEY_CONTROL_LEFT                0xE0</t>
  </si>
  <si>
    <t>HID_KEY_SHIFT_LEFT                  0xE1</t>
  </si>
  <si>
    <t>HID_KEY_ALT_LEFT                    0xE2</t>
  </si>
  <si>
    <t>HID_KEY_GUI_LEFT                    0xE3</t>
  </si>
  <si>
    <t>HID_KEY_CONTROL_RIGHT               0xE4</t>
  </si>
  <si>
    <t>HID_KEY_SHIFT_RIGHT                 0xE5</t>
  </si>
  <si>
    <t>HID_KEY_ALT_RIGHT                   0xE6</t>
  </si>
  <si>
    <t>HID_KEY_GUI_RIGHT                   0xE7</t>
  </si>
  <si>
    <t>HID_KEY_NONE</t>
  </si>
  <si>
    <t>0x00</t>
  </si>
  <si>
    <t>HID_KEY_A</t>
  </si>
  <si>
    <t>HID_KEY_B</t>
  </si>
  <si>
    <t>HID_KEY_C</t>
  </si>
  <si>
    <t>HID_KEY_D</t>
  </si>
  <si>
    <t>HID_KEY_E</t>
  </si>
  <si>
    <t>0x08</t>
  </si>
  <si>
    <t>HID_KEY_F</t>
  </si>
  <si>
    <t>0x09</t>
  </si>
  <si>
    <t>HID_KEY_G</t>
  </si>
  <si>
    <t>0x0A</t>
  </si>
  <si>
    <t>HID_KEY_H</t>
  </si>
  <si>
    <t>HID_KEY_I</t>
  </si>
  <si>
    <t>HID_KEY_J</t>
  </si>
  <si>
    <t>0x0D</t>
  </si>
  <si>
    <t>HID_KEY_K</t>
  </si>
  <si>
    <t>HID_KEY_L</t>
  </si>
  <si>
    <t>HID_KEY_M</t>
  </si>
  <si>
    <t>HID_KEY_N</t>
  </si>
  <si>
    <t>HID_KEY_O</t>
  </si>
  <si>
    <t>HID_KEY_P</t>
  </si>
  <si>
    <t>HID_KEY_Q</t>
  </si>
  <si>
    <t>HID_KEY_R</t>
  </si>
  <si>
    <t>HID_KEY_S</t>
  </si>
  <si>
    <t>HID_KEY_T</t>
  </si>
  <si>
    <t>HID_KEY_U</t>
  </si>
  <si>
    <t>HID_KEY_V</t>
  </si>
  <si>
    <t>HID_KEY_W</t>
  </si>
  <si>
    <t>HID_KEY_X</t>
  </si>
  <si>
    <t>0x1B</t>
  </si>
  <si>
    <t>HID_KEY_Y</t>
  </si>
  <si>
    <t>HID_KEY_Z</t>
  </si>
  <si>
    <t>HID_KEY_1</t>
  </si>
  <si>
    <t>HID_KEY_2</t>
  </si>
  <si>
    <t>HID_KEY_3</t>
  </si>
  <si>
    <t>0x20</t>
  </si>
  <si>
    <t>HID_KEY_4</t>
  </si>
  <si>
    <t>0x21</t>
  </si>
  <si>
    <t>HID_KEY_5</t>
  </si>
  <si>
    <t>0x22</t>
  </si>
  <si>
    <t>HID_KEY_6</t>
  </si>
  <si>
    <t>0x23</t>
  </si>
  <si>
    <t>HID_KEY_7</t>
  </si>
  <si>
    <t>0x24</t>
  </si>
  <si>
    <t>HID_KEY_8</t>
  </si>
  <si>
    <t>0x25</t>
  </si>
  <si>
    <t>HID_KEY_9</t>
  </si>
  <si>
    <t>0x26</t>
  </si>
  <si>
    <t>HID_KEY_0</t>
  </si>
  <si>
    <t>0x27</t>
  </si>
  <si>
    <t>HID_KEY_ENTER</t>
  </si>
  <si>
    <t>0x28</t>
  </si>
  <si>
    <t>HID_KEY_ESCAPE</t>
  </si>
  <si>
    <t>0x29</t>
  </si>
  <si>
    <t>HID_KEY_BACKSPACE</t>
  </si>
  <si>
    <t>0x2A</t>
  </si>
  <si>
    <t>HID_KEY_TAB</t>
  </si>
  <si>
    <t>0x2B</t>
  </si>
  <si>
    <t>HID_KEY_SPACE</t>
  </si>
  <si>
    <t>0x2C</t>
  </si>
  <si>
    <t>HID_KEY_MINUS</t>
  </si>
  <si>
    <t>0x2D</t>
  </si>
  <si>
    <t>HID_KEY_EQUAL</t>
  </si>
  <si>
    <t>0x2E</t>
  </si>
  <si>
    <t>HID_KEY_BRACKET_LEFT</t>
  </si>
  <si>
    <t>0x2F</t>
  </si>
  <si>
    <t>HID_KEY_BRACKET_RIGHT</t>
  </si>
  <si>
    <t>0x30</t>
  </si>
  <si>
    <t>HID_KEY_BACKSLASH</t>
  </si>
  <si>
    <t>0x31</t>
  </si>
  <si>
    <t>HID_KEY_EUROPE_1</t>
  </si>
  <si>
    <t>0x32</t>
  </si>
  <si>
    <t>HID_KEY_SEMICOLON</t>
  </si>
  <si>
    <t>0x33</t>
  </si>
  <si>
    <t>HID_KEY_APOSTROPHE</t>
  </si>
  <si>
    <t>0x34</t>
  </si>
  <si>
    <t>HID_KEY_GRAVE</t>
  </si>
  <si>
    <t>0x35</t>
  </si>
  <si>
    <t>HID_KEY_COMMA</t>
  </si>
  <si>
    <t>0x36</t>
  </si>
  <si>
    <t>HID_KEY_PERIOD</t>
  </si>
  <si>
    <t>0x37</t>
  </si>
  <si>
    <t>HID_KEY_SLASH</t>
  </si>
  <si>
    <t>0x38</t>
  </si>
  <si>
    <t>HID_KEY_CAPS_LOCK</t>
  </si>
  <si>
    <t>0x39</t>
  </si>
  <si>
    <t>HID_KEY_F1</t>
  </si>
  <si>
    <t>0x3A</t>
  </si>
  <si>
    <t>HID_KEY_F2</t>
  </si>
  <si>
    <t>0x3B</t>
  </si>
  <si>
    <t>HID_KEY_F3</t>
  </si>
  <si>
    <t>0x3C</t>
  </si>
  <si>
    <t>HID_KEY_F4</t>
  </si>
  <si>
    <t>0x3D</t>
  </si>
  <si>
    <t>HID_KEY_F5</t>
  </si>
  <si>
    <t>0x3E</t>
  </si>
  <si>
    <t>HID_KEY_F6</t>
  </si>
  <si>
    <t>0x3F</t>
  </si>
  <si>
    <t>HID_KEY_F7</t>
  </si>
  <si>
    <t>0x40</t>
  </si>
  <si>
    <t>HID_KEY_F8</t>
  </si>
  <si>
    <t>0x41</t>
  </si>
  <si>
    <t>HID_KEY_F9</t>
  </si>
  <si>
    <t>0x42</t>
  </si>
  <si>
    <t>HID_KEY_F10</t>
  </si>
  <si>
    <t>0x43</t>
  </si>
  <si>
    <t>HID_KEY_F11</t>
  </si>
  <si>
    <t>0x44</t>
  </si>
  <si>
    <t>HID_KEY_F12</t>
  </si>
  <si>
    <t>0x45</t>
  </si>
  <si>
    <t>HID_KEY_PRINT_SCREEN</t>
  </si>
  <si>
    <t>0x46</t>
  </si>
  <si>
    <t>HID_KEY_SCROLL_LOCK</t>
  </si>
  <si>
    <t>0x47</t>
  </si>
  <si>
    <t>HID_KEY_PAUSE</t>
  </si>
  <si>
    <t>0x48</t>
  </si>
  <si>
    <t>HID_KEY_INSERT</t>
  </si>
  <si>
    <t>0x49</t>
  </si>
  <si>
    <t>HID_KEY_HOME</t>
  </si>
  <si>
    <t>0x4A</t>
  </si>
  <si>
    <t>HID_KEY_PAGE_UP</t>
  </si>
  <si>
    <t>0x4B</t>
  </si>
  <si>
    <t>HID_KEY_DELETE</t>
  </si>
  <si>
    <t>0x4C</t>
  </si>
  <si>
    <t>HID_KEY_END</t>
  </si>
  <si>
    <t>0x4D</t>
  </si>
  <si>
    <t>HID_KEY_PAGE_DOWN</t>
  </si>
  <si>
    <t>0x4E</t>
  </si>
  <si>
    <t>HID_KEY_ARROW_RIGHT</t>
  </si>
  <si>
    <t>0x4F</t>
  </si>
  <si>
    <t>HID_KEY_ARROW_LEFT</t>
  </si>
  <si>
    <t>0x50</t>
  </si>
  <si>
    <t>HID_KEY_ARROW_DOWN</t>
  </si>
  <si>
    <t>0x51</t>
  </si>
  <si>
    <t>HID_KEY_ARROW_UP</t>
  </si>
  <si>
    <t>0x52</t>
  </si>
  <si>
    <t>HID_KEY_NUM_LOCK</t>
  </si>
  <si>
    <t>0x53</t>
  </si>
  <si>
    <t>HID_KEY_KEYPAD_DIVIDE</t>
  </si>
  <si>
    <t>HID_KEY_KEYPAD_MULTIPLY</t>
  </si>
  <si>
    <t>0x55</t>
  </si>
  <si>
    <t>HID_KEY_KEYPAD_SUBTRACT</t>
  </si>
  <si>
    <t>0x56</t>
  </si>
  <si>
    <t>HID_KEY_KEYPAD_ADD</t>
  </si>
  <si>
    <t>0x57</t>
  </si>
  <si>
    <t>HID_KEY_KEYPAD_ENTER</t>
  </si>
  <si>
    <t>0x58</t>
  </si>
  <si>
    <t>HID_KEY_KEYPAD_1</t>
  </si>
  <si>
    <t>0x59</t>
  </si>
  <si>
    <t>HID_KEY_KEYPAD_2</t>
  </si>
  <si>
    <t>0x5A</t>
  </si>
  <si>
    <t>HID_KEY_KEYPAD_3</t>
  </si>
  <si>
    <t>0x5B</t>
  </si>
  <si>
    <t>HID_KEY_KEYPAD_4</t>
  </si>
  <si>
    <t>0x5C</t>
  </si>
  <si>
    <t>HID_KEY_KEYPAD_5</t>
  </si>
  <si>
    <t>0x5D</t>
  </si>
  <si>
    <t>HID_KEY_KEYPAD_6</t>
  </si>
  <si>
    <t>0x5E</t>
  </si>
  <si>
    <t>HID_KEY_KEYPAD_7</t>
  </si>
  <si>
    <t>0x5F</t>
  </si>
  <si>
    <t>HID_KEY_KEYPAD_8</t>
  </si>
  <si>
    <t>0x60</t>
  </si>
  <si>
    <t>HID_KEY_KEYPAD_9</t>
  </si>
  <si>
    <t>0x61</t>
  </si>
  <si>
    <t>HID_KEY_KEYPAD_0</t>
  </si>
  <si>
    <t>0x62</t>
  </si>
  <si>
    <t>HID_KEY_KEYPAD_DECIMAL</t>
  </si>
  <si>
    <t>0x63</t>
  </si>
  <si>
    <t>HID_KEY_EUROPE_2</t>
  </si>
  <si>
    <t>HID_KEY_APPLICATION</t>
  </si>
  <si>
    <t>0x65</t>
  </si>
  <si>
    <t>HID_KEY_POWER</t>
  </si>
  <si>
    <t>0x66</t>
  </si>
  <si>
    <t>HID_KEY_KEYPAD_EQUAL</t>
  </si>
  <si>
    <t>0x67</t>
  </si>
  <si>
    <t>HID_KEY_F13</t>
  </si>
  <si>
    <t>0x68</t>
  </si>
  <si>
    <t>HID_KEY_F14</t>
  </si>
  <si>
    <t>0x69</t>
  </si>
  <si>
    <t>HID_KEY_F15</t>
  </si>
  <si>
    <t>0x6A</t>
  </si>
  <si>
    <t>HID_KEY_F16</t>
  </si>
  <si>
    <t>0x6B</t>
  </si>
  <si>
    <t>HID_KEY_F17</t>
  </si>
  <si>
    <t>0x6C</t>
  </si>
  <si>
    <t>HID_KEY_F18</t>
  </si>
  <si>
    <t>0x6D</t>
  </si>
  <si>
    <t>HID_KEY_F19</t>
  </si>
  <si>
    <t>0x6E</t>
  </si>
  <si>
    <t>HID_KEY_F20</t>
  </si>
  <si>
    <t>0x6F</t>
  </si>
  <si>
    <t>HID_KEY_F21</t>
  </si>
  <si>
    <t>0x70</t>
  </si>
  <si>
    <t>HID_KEY_F22</t>
  </si>
  <si>
    <t>0x71</t>
  </si>
  <si>
    <t>HID_KEY_F23</t>
  </si>
  <si>
    <t>0x72</t>
  </si>
  <si>
    <t>HID_KEY_F24</t>
  </si>
  <si>
    <t>0x73</t>
  </si>
  <si>
    <t>HID_KEY_EXECUTE</t>
  </si>
  <si>
    <t>HID_KEY_HELP</t>
  </si>
  <si>
    <t>0x75</t>
  </si>
  <si>
    <t>HID_KEY_MENU</t>
  </si>
  <si>
    <t>0x76</t>
  </si>
  <si>
    <t>HID_KEY_SELECT</t>
  </si>
  <si>
    <t>0x77</t>
  </si>
  <si>
    <t>HID_KEY_STOP</t>
  </si>
  <si>
    <t>0x78</t>
  </si>
  <si>
    <t>HID_KEY_AGAIN</t>
  </si>
  <si>
    <t>0x79</t>
  </si>
  <si>
    <t>HID_KEY_UNDO</t>
  </si>
  <si>
    <t>0x7A</t>
  </si>
  <si>
    <t>HID_KEY_CUT</t>
  </si>
  <si>
    <t>0x7B</t>
  </si>
  <si>
    <t>HID_KEY_COPY</t>
  </si>
  <si>
    <t>0x7C</t>
  </si>
  <si>
    <t>HID_KEY_PASTE</t>
  </si>
  <si>
    <t>0x7D</t>
  </si>
  <si>
    <t>HID_KEY_FIND</t>
  </si>
  <si>
    <t>0x7E</t>
  </si>
  <si>
    <t>HID_KEY_MUTE</t>
  </si>
  <si>
    <t>0x7F</t>
  </si>
  <si>
    <t>HID_KEY_VOLUME_UP</t>
  </si>
  <si>
    <t>HID_KEY_VOLUME_DOWN</t>
  </si>
  <si>
    <t>HID_KEY_LOCKING_CAPS_LOCK</t>
  </si>
  <si>
    <t>HID_KEY_LOCKING_NUM_LOCK</t>
  </si>
  <si>
    <t>HID_KEY_LOCKING_SCROLL_LOCK</t>
  </si>
  <si>
    <t>HID_KEY_KEYPAD_COMMA</t>
  </si>
  <si>
    <t>HID_KEY_KEYPAD_EQUAL_SIGN</t>
  </si>
  <si>
    <t>HID_KEY_KANJI1</t>
  </si>
  <si>
    <t>HID_KEY_KANJI2</t>
  </si>
  <si>
    <t>HID_KEY_KANJI3</t>
  </si>
  <si>
    <t>HID_KEY_KANJI4</t>
  </si>
  <si>
    <t>HID_KEY_KANJI5</t>
  </si>
  <si>
    <t>HID_KEY_KANJI6</t>
  </si>
  <si>
    <t>HID_KEY_KANJI7</t>
  </si>
  <si>
    <t>HID_KEY_KANJI8</t>
  </si>
  <si>
    <t>HID_KEY_KANJI9</t>
  </si>
  <si>
    <t>HID_KEY_LANG1</t>
  </si>
  <si>
    <t>HID_KEY_LANG2</t>
  </si>
  <si>
    <t>HID_KEY_LANG3</t>
  </si>
  <si>
    <t>HID_KEY_LANG4</t>
  </si>
  <si>
    <t>HID_KEY_LANG5</t>
  </si>
  <si>
    <t>HID_KEY_LANG6</t>
  </si>
  <si>
    <t>HID_KEY_LANG7</t>
  </si>
  <si>
    <t>HID_KEY_LANG8</t>
  </si>
  <si>
    <t>HID_KEY_LANG9</t>
  </si>
  <si>
    <t>HID_KEY_ALTERNATE_ERASE</t>
  </si>
  <si>
    <t>HID_KEY_SYSREQ_ATTENTION</t>
  </si>
  <si>
    <t>HID_KEY_CANCEL</t>
  </si>
  <si>
    <t>HID_KEY_CLEAR</t>
  </si>
  <si>
    <t>HID_KEY_PRIOR</t>
  </si>
  <si>
    <t>HID_KEY_RETURN</t>
  </si>
  <si>
    <t>HID_KEY_SEPARATOR</t>
  </si>
  <si>
    <t>HID_KEY_OUT</t>
  </si>
  <si>
    <t>HID_KEY_OPER</t>
  </si>
  <si>
    <t>HID_KEY_CLEAR_AGAIN</t>
  </si>
  <si>
    <t>HID_KEY_CRSEL_PROPS</t>
  </si>
  <si>
    <t>HID_KEY_EXSEL</t>
  </si>
  <si>
    <t>HID_KEY_KEYPAD_00</t>
  </si>
  <si>
    <t>HID_KEY_KEYPAD_000</t>
  </si>
  <si>
    <t>HID_KEY_THOUSANDS_SEPARATOR</t>
  </si>
  <si>
    <t>HID_KEY_DECIMAL_SEPARATOR</t>
  </si>
  <si>
    <t>HID_KEY_CURRENCY_UNIT</t>
  </si>
  <si>
    <t>HID_KEY_CURRENCY_SUBUNIT</t>
  </si>
  <si>
    <t>HID_KEY_KEYPAD_LEFT_PARENTHESIS</t>
  </si>
  <si>
    <t>HID_KEY_KEYPAD_RIGHT_PARENTHESIS</t>
  </si>
  <si>
    <t>HID_KEY_KEYPAD_LEFT_BRACE</t>
  </si>
  <si>
    <t>HID_KEY_KEYPAD_RIGHT_BRACE</t>
  </si>
  <si>
    <t>HID_KEY_KEYPAD_TAB</t>
  </si>
  <si>
    <t>HID_KEY_KEYPAD_BACKSPACE</t>
  </si>
  <si>
    <t>HID_KEY_KEYPAD_A</t>
  </si>
  <si>
    <t>HID_KEY_KEYPAD_B</t>
  </si>
  <si>
    <t>HID_KEY_KEYPAD_C</t>
  </si>
  <si>
    <t>HID_KEY_KEYPAD_D</t>
  </si>
  <si>
    <t>HID_KEY_KEYPAD_E</t>
  </si>
  <si>
    <t>HID_KEY_KEYPAD_F</t>
  </si>
  <si>
    <t>HID_KEY_KEYPAD_XOR</t>
  </si>
  <si>
    <t>HID_KEY_KEYPAD_CARET</t>
  </si>
  <si>
    <t>HID_KEY_KEYPAD_PERCENT</t>
  </si>
  <si>
    <t>HID_KEY_KEYPAD_LESS_THAN</t>
  </si>
  <si>
    <t>HID_KEY_KEYPAD_GREATER_THAN</t>
  </si>
  <si>
    <t>HID_KEY_KEYPAD_AMPERSAND</t>
  </si>
  <si>
    <t>HID_KEY_KEYPAD_DOUBLE_AMPERSAND</t>
  </si>
  <si>
    <t>HID_KEY_KEYPAD_VERTICAL_BAR</t>
  </si>
  <si>
    <t>HID_KEY_KEYPAD_DOUBLE_VERTICAL_BAR</t>
  </si>
  <si>
    <t>HID_KEY_KEYPAD_COLON</t>
  </si>
  <si>
    <t>HID_KEY_KEYPAD_HASH</t>
  </si>
  <si>
    <t>HID_KEY_KEYPAD_SPACE</t>
  </si>
  <si>
    <t>HID_KEY_KEYPAD_AT</t>
  </si>
  <si>
    <t>HID_KEY_KEYPAD_EXCLAMATION</t>
  </si>
  <si>
    <t>HID_KEY_KEYPAD_MEMORY_STORE</t>
  </si>
  <si>
    <t>HID_KEY_KEYPAD_MEMORY_RECALL</t>
  </si>
  <si>
    <t>HID_KEY_KEYPAD_MEMORY_CLEAR</t>
  </si>
  <si>
    <t>HID_KEY_KEYPAD_MEMORY_ADD</t>
  </si>
  <si>
    <t>HID_KEY_KEYPAD_MEMORY_SUBTRACT</t>
  </si>
  <si>
    <t>HID_KEY_KEYPAD_MEMORY_MULTIPLY</t>
  </si>
  <si>
    <t>HID_KEY_KEYPAD_MEMORY_DIVIDE</t>
  </si>
  <si>
    <t>HID_KEY_KEYPAD_PLUS_MINUS</t>
  </si>
  <si>
    <t>HID_KEY_KEYPAD_CLEAR</t>
  </si>
  <si>
    <t>HID_KEY_KEYPAD_CLEAR_ENTRY</t>
  </si>
  <si>
    <t>HID_KEY_KEYPAD_BINARY</t>
  </si>
  <si>
    <t>HID_KEY_KEYPAD_OCTAL</t>
  </si>
  <si>
    <t>HID_KEY_KEYPAD_DECIMAL_2</t>
  </si>
  <si>
    <t>HID_KEY_KEYPAD_HEXADECIMAL</t>
  </si>
  <si>
    <t>HID_KEY_CONTROL_LEFT</t>
  </si>
  <si>
    <t>HID_KEY_SHIFT_LEFT</t>
  </si>
  <si>
    <t>HID_KEY_ALT_LEFT</t>
  </si>
  <si>
    <t>HID_KEY_GUI_LEFT</t>
  </si>
  <si>
    <t>HID_KEY_CONTROL_RIGHT</t>
  </si>
  <si>
    <t>HID_KEY_SHIFT_RIGHT</t>
  </si>
  <si>
    <t>HID_KEY_ALT_RIGHT</t>
  </si>
  <si>
    <t>HID_KEY_GUI_RIGHT</t>
  </si>
  <si>
    <t>NONE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</si>
  <si>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</si>
  <si>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</si>
  <si>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</si>
  <si>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</si>
  <si>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</si>
  <si>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</si>
  <si>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</si>
  <si>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</si>
  <si>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</si>
  <si>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</si>
  <si>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</si>
  <si>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</si>
  <si>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</si>
  <si>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</si>
  <si>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</si>
  <si>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</si>
  <si>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</si>
  <si>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</si>
  <si>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</si>
  <si>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</si>
  <si>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</si>
  <si>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</si>
  <si>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</si>
  <si>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</si>
  <si>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</si>
  <si>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</si>
  <si>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</si>
  <si>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</si>
  <si>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</si>
  <si>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</si>
  <si>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</si>
  <si>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</si>
  <si>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</si>
  <si>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</si>
  <si>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</si>
  <si>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</si>
  <si>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ENTER</t>
  </si>
  <si>
    <t>ESCAPE</t>
  </si>
  <si>
    <t>BACKSPACE</t>
  </si>
  <si>
    <t>TAB</t>
  </si>
  <si>
    <t>SPACE</t>
  </si>
  <si>
    <t>MINUS</t>
  </si>
  <si>
    <t>EQUAL</t>
  </si>
  <si>
    <t>BRACKET_LEFT</t>
  </si>
  <si>
    <t>BRACKET_RIGHT</t>
  </si>
  <si>
    <t>BACKSLASH</t>
  </si>
  <si>
    <t>EUROPE_1</t>
  </si>
  <si>
    <t>SEMICOLON</t>
  </si>
  <si>
    <t>APOSTROPHE</t>
  </si>
  <si>
    <t>GRAVE</t>
  </si>
  <si>
    <t>COMMA</t>
  </si>
  <si>
    <t>PERIOD</t>
  </si>
  <si>
    <t>SLASH</t>
  </si>
  <si>
    <t>CAPS_LOCK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</si>
  <si>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</si>
  <si>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</si>
  <si>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</si>
  <si>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</si>
  <si>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</si>
  <si>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</si>
  <si>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</si>
  <si>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</si>
  <si>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</si>
  <si>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</si>
  <si>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</si>
  <si>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</si>
  <si>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PRINT_SCREEN</t>
  </si>
  <si>
    <t>SCROLL_LOCK</t>
  </si>
  <si>
    <t>PAUSE</t>
  </si>
  <si>
    <t>INSERT</t>
  </si>
  <si>
    <t>HOME</t>
  </si>
  <si>
    <t>PAGE_UP</t>
  </si>
  <si>
    <t>DELETE</t>
  </si>
  <si>
    <t>END</t>
  </si>
  <si>
    <t>PAGE_DOWN</t>
  </si>
  <si>
    <t>ARROW_RIGHT</t>
  </si>
  <si>
    <t>ARROW_LEFT</t>
  </si>
  <si>
    <t>ARROW_DOWN</t>
  </si>
  <si>
    <t>ARROW_UP</t>
  </si>
  <si>
    <t>NUM_LOCK</t>
  </si>
  <si>
    <t>KEYPAD_DIVIDE</t>
  </si>
  <si>
    <t>KEYPAD_MULTIPLY</t>
  </si>
  <si>
    <t>KEYPAD_SUBTRACT</t>
  </si>
  <si>
    <t>KEYPAD_ADD</t>
  </si>
  <si>
    <t>KEYPAD_ENTER</t>
  </si>
  <si>
    <t>KEYPAD_1</t>
  </si>
  <si>
    <t>KEYPAD_2</t>
  </si>
  <si>
    <t>KEYPAD_3</t>
  </si>
  <si>
    <t>KEYPAD_4</t>
  </si>
  <si>
    <t>KEYPAD_5</t>
  </si>
  <si>
    <t>KEYPAD_6</t>
  </si>
  <si>
    <t>KEYPAD_7</t>
  </si>
  <si>
    <t>KEYPAD_8</t>
  </si>
  <si>
    <t>KEYPAD_9</t>
  </si>
  <si>
    <t>KEYPAD_0</t>
  </si>
  <si>
    <t>KEYPAD_DECIMAL</t>
  </si>
  <si>
    <t>EUROPE_2</t>
  </si>
  <si>
    <t>APPLICATION</t>
  </si>
  <si>
    <t>POWER</t>
  </si>
  <si>
    <t>KEYPAD_EQUAL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</si>
  <si>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</si>
  <si>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</si>
  <si>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</si>
  <si>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</si>
  <si>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</si>
  <si>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</si>
  <si>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</si>
  <si>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</si>
  <si>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</si>
  <si>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</si>
  <si>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</si>
  <si>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</si>
  <si>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EXECUTE</t>
  </si>
  <si>
    <t>HELP</t>
  </si>
  <si>
    <t>MENU</t>
  </si>
  <si>
    <t>SELECT</t>
  </si>
  <si>
    <t>STOP</t>
  </si>
  <si>
    <t>AGAIN</t>
  </si>
  <si>
    <t>UNDO</t>
  </si>
  <si>
    <t>CUT</t>
  </si>
  <si>
    <t>COPY</t>
  </si>
  <si>
    <t>PASTE</t>
  </si>
  <si>
    <t>FIND</t>
  </si>
  <si>
    <t>MUTE</t>
  </si>
  <si>
    <t>VOLUME_UP</t>
  </si>
  <si>
    <t>VOLUME_DOWN</t>
  </si>
  <si>
    <t>LOCKING_CAPS_LOCK</t>
  </si>
  <si>
    <t>LOCKING_NUM_LOCK</t>
  </si>
  <si>
    <t>LOCKING_SCROLL_LOCK</t>
  </si>
  <si>
    <t>KEYPAD_COMMA</t>
  </si>
  <si>
    <t>KEYPAD_EQUAL_SIGN</t>
  </si>
  <si>
    <t>KANJI1</t>
  </si>
  <si>
    <t>KANJI2</t>
  </si>
  <si>
    <t>KANJI3</t>
  </si>
  <si>
    <t>KANJI4</t>
  </si>
  <si>
    <t>KANJI5</t>
  </si>
  <si>
    <t>KANJI6</t>
  </si>
  <si>
    <t>KANJI7</t>
  </si>
  <si>
    <t>KANJI8</t>
  </si>
  <si>
    <t>KANJI9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</si>
  <si>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</si>
  <si>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</si>
  <si>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</si>
  <si>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</si>
  <si>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</si>
  <si>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</si>
  <si>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</si>
  <si>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</si>
  <si>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</si>
  <si>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ALTERNATE_ERASE</t>
  </si>
  <si>
    <t>SYSREQ_ATTENTION</t>
  </si>
  <si>
    <t>CANCEL</t>
  </si>
  <si>
    <t>CLEAR</t>
  </si>
  <si>
    <t>PRIOR</t>
  </si>
  <si>
    <t>RETURN</t>
  </si>
  <si>
    <t>SEPARATOR</t>
  </si>
  <si>
    <t>OUT</t>
  </si>
  <si>
    <t>OPER</t>
  </si>
  <si>
    <t>CLEAR_AGAIN</t>
  </si>
  <si>
    <t>CRSEL_PROPS</t>
  </si>
  <si>
    <t>EXSEL</t>
  </si>
  <si>
    <t>KEYPAD_00</t>
  </si>
  <si>
    <t>KEYPAD_000</t>
  </si>
  <si>
    <t>THOUSANDS_SEPARATOR</t>
  </si>
  <si>
    <t>DECIMAL_SEPARATOR</t>
  </si>
  <si>
    <t>CURRENCY_UNIT</t>
  </si>
  <si>
    <t>CURRENCY_SUBUNIT</t>
  </si>
  <si>
    <t>KEYPAD_LEFT_PARENTHESIS</t>
  </si>
  <si>
    <t>KEYPAD_RIGHT_PARENTHESIS</t>
  </si>
  <si>
    <t>KEYPAD_LEFT_BRACE</t>
  </si>
  <si>
    <t>KEYPAD_RIGHT_BRACE</t>
  </si>
  <si>
    <t>KEYPAD_TAB</t>
  </si>
  <si>
    <t>KEYPAD_BACKSPACE</t>
  </si>
  <si>
    <t>KEYPAD_A</t>
  </si>
  <si>
    <t>KEYPAD_B</t>
  </si>
  <si>
    <t>KEYPAD_C</t>
  </si>
  <si>
    <t>KEYPAD_D</t>
  </si>
  <si>
    <t>KEYPAD_E</t>
  </si>
  <si>
    <t>KEYPAD_F</t>
  </si>
  <si>
    <t>KEYPAD_XOR</t>
  </si>
  <si>
    <t>KEYPAD_CARET</t>
  </si>
  <si>
    <t>KEYPAD_PERCENT</t>
  </si>
  <si>
    <t>KEYPAD_LESS_THAN</t>
  </si>
  <si>
    <t>KEYPAD_GREATER_THAN</t>
  </si>
  <si>
    <t>KEYPAD_AMPERSAND</t>
  </si>
  <si>
    <t>KEYPAD_DOUBLE_AMPERSAND</t>
  </si>
  <si>
    <t>KEYPAD_VERTICAL_BAR</t>
  </si>
  <si>
    <t>KEYPAD_DOUBLE_VERTICAL_BAR</t>
  </si>
  <si>
    <t>KEYPAD_COLON</t>
  </si>
  <si>
    <t>KEYPAD_HASH</t>
  </si>
  <si>
    <t>KEYPAD_SPACE</t>
  </si>
  <si>
    <t>KEYPAD_AT</t>
  </si>
  <si>
    <t>KEYPAD_EXCLAMATION</t>
  </si>
  <si>
    <t>KEYPAD_MEMORY_STORE</t>
  </si>
  <si>
    <t>KEYPAD_MEMORY_RECALL</t>
  </si>
  <si>
    <t>KEYPAD_MEMORY_CLEAR</t>
  </si>
  <si>
    <t>KEYPAD_MEMORY_ADD</t>
  </si>
  <si>
    <t>KEYPAD_MEMORY_SUBTRACT</t>
  </si>
  <si>
    <t>KEYPAD_MEMORY_MULTIPLY</t>
  </si>
  <si>
    <t>KEYPAD_MEMORY_DIVIDE</t>
  </si>
  <si>
    <t>KEYPAD_PLUS_MINUS</t>
  </si>
  <si>
    <t>KEYPAD_CLEAR</t>
  </si>
  <si>
    <t>KEYPAD_CLEAR_ENTRY</t>
  </si>
  <si>
    <t>KEYPAD_BINARY</t>
  </si>
  <si>
    <t>KEYPAD_OCTAL</t>
  </si>
  <si>
    <t>KEYPAD_DECIMAL_2</t>
  </si>
  <si>
    <t>KEYPAD_HEXADECIMAL</t>
  </si>
  <si>
    <t>CONTROL_LEFT</t>
  </si>
  <si>
    <t>SHIFT_LEFT</t>
  </si>
  <si>
    <t>ALT_LEFT</t>
  </si>
  <si>
    <t>GUI_LEFT</t>
  </si>
  <si>
    <t>CONTROL_RIGHT</t>
  </si>
  <si>
    <t>SHIFT_RIGHT</t>
  </si>
  <si>
    <t>ALT_RIGHT</t>
  </si>
  <si>
    <t>GUI_RIGHT</t>
  </si>
  <si>
    <t>:</t>
  </si>
  <si>
    <t>=</t>
  </si>
  <si>
    <t>ESC</t>
  </si>
  <si>
    <t>方向键右</t>
  </si>
  <si>
    <t>方向键左</t>
  </si>
  <si>
    <t>方向键下</t>
  </si>
  <si>
    <t>方向键上</t>
  </si>
  <si>
    <t>左Ctrl</t>
  </si>
  <si>
    <t>左Shift</t>
  </si>
  <si>
    <t>左Alt</t>
  </si>
  <si>
    <t>右Ctrl</t>
  </si>
  <si>
    <t>右Shift</t>
  </si>
  <si>
    <t>右Alt</t>
  </si>
  <si>
    <t>小键盘1</t>
  </si>
  <si>
    <t>小键盘2</t>
  </si>
  <si>
    <t>小键盘3</t>
  </si>
  <si>
    <t>小键盘4</t>
  </si>
  <si>
    <t>小键盘5</t>
  </si>
  <si>
    <t>小键盘6</t>
  </si>
  <si>
    <t>小键盘7</t>
  </si>
  <si>
    <t>小键盘8</t>
  </si>
  <si>
    <t>小键盘9</t>
  </si>
  <si>
    <t>小键盘0</t>
  </si>
  <si>
    <t>a/A</t>
  </si>
  <si>
    <t>b/B</t>
  </si>
  <si>
    <t>c/C</t>
  </si>
  <si>
    <t>d/D</t>
  </si>
  <si>
    <t>e/E</t>
  </si>
  <si>
    <t>f/F</t>
  </si>
  <si>
    <t>g/G</t>
  </si>
  <si>
    <t>h/H</t>
  </si>
  <si>
    <t>i/I</t>
  </si>
  <si>
    <t>j/J</t>
  </si>
  <si>
    <t>k/K</t>
  </si>
  <si>
    <t>l/L</t>
  </si>
  <si>
    <t>m/M</t>
  </si>
  <si>
    <t>n/N</t>
  </si>
  <si>
    <t>o/O</t>
  </si>
  <si>
    <t>p/P</t>
  </si>
  <si>
    <t>q/Q</t>
  </si>
  <si>
    <t>r/R</t>
  </si>
  <si>
    <t>s/S</t>
  </si>
  <si>
    <t>t/T</t>
  </si>
  <si>
    <t>u/U</t>
  </si>
  <si>
    <t>v/V</t>
  </si>
  <si>
    <t>w/W</t>
  </si>
  <si>
    <t>x/X</t>
  </si>
  <si>
    <t>y/Y</t>
  </si>
  <si>
    <t>z/Z</t>
  </si>
  <si>
    <t>1/!</t>
  </si>
  <si>
    <t>2/@</t>
  </si>
  <si>
    <t>3/#</t>
  </si>
  <si>
    <t>4/$</t>
  </si>
  <si>
    <t>5/%</t>
  </si>
  <si>
    <t>6/^</t>
  </si>
  <si>
    <t>7/&amp;</t>
  </si>
  <si>
    <t>8/*</t>
  </si>
  <si>
    <t>9/(</t>
  </si>
  <si>
    <t>0/)</t>
  </si>
  <si>
    <t>-/_</t>
  </si>
  <si>
    <t>=/+</t>
  </si>
  <si>
    <t>[/{</t>
  </si>
  <si>
    <t>]/}</t>
  </si>
  <si>
    <t>\/|</t>
  </si>
  <si>
    <t>;/:</t>
  </si>
  <si>
    <t>'/\"</t>
  </si>
  <si>
    <t>`/~</t>
  </si>
  <si>
    <t>,/&lt;</t>
  </si>
  <si>
    <t>./&gt;</t>
  </si>
  <si>
    <t>//?</t>
  </si>
  <si>
    <t>小键盘/</t>
  </si>
  <si>
    <t>小键盘*</t>
  </si>
  <si>
    <t>小键盘-</t>
  </si>
  <si>
    <t>小键盘+</t>
  </si>
  <si>
    <t>小键盘回车</t>
  </si>
  <si>
    <t>小键盘.</t>
  </si>
  <si>
    <t>HID_USAGE_CONSUMER_PLAY_PAUSE</t>
  </si>
  <si>
    <t>HID_USAGE_CONSUMER_SCAN_NEXT</t>
  </si>
  <si>
    <t>HID_USAGE_CONSUMER_SCAN_PREVIOUS</t>
  </si>
  <si>
    <t>HID_USAGE_CONSUMER_STOP</t>
  </si>
  <si>
    <t>HID_USAGE_CONSUMER_VOLUME</t>
  </si>
  <si>
    <t>HID_USAGE_CONSUMER_MUTE</t>
  </si>
  <si>
    <t>HID_USAGE_CONSUMER_BASS</t>
  </si>
  <si>
    <t>HID_USAGE_CONSUMER_TREBLE</t>
  </si>
  <si>
    <t>HID_USAGE_CONSUMER_BASS_BOOST</t>
  </si>
  <si>
    <t>HID_USAGE_CONSUMER_VOLUME_INCREMENT</t>
  </si>
  <si>
    <t>HID_USAGE_CONSUMER_VOLUME_DECREMENT</t>
  </si>
  <si>
    <t>HID_USAGE_CONSUMER_BASS_INCREMENT</t>
  </si>
  <si>
    <t>HID_USAGE_CONSUMER_BASS_DECREMENT</t>
  </si>
  <si>
    <t>HID_USAGE_CONSUMER_TREBLE_INCREMENT</t>
  </si>
  <si>
    <t>HID_USAGE_CONSUMER_TREBLE_DECREMENT</t>
  </si>
  <si>
    <t>SCAN_NEXT</t>
  </si>
  <si>
    <t>SCAN_PREVIOUS</t>
  </si>
  <si>
    <t>PLAY_PAUSE</t>
  </si>
  <si>
    <t>VOLUME</t>
  </si>
  <si>
    <t>BASS</t>
  </si>
  <si>
    <t>TREBLE</t>
  </si>
  <si>
    <t>BASS_BOOST</t>
  </si>
  <si>
    <t>VOLUME_INCREMENT</t>
  </si>
  <si>
    <t>VOLUME_DECREMENT</t>
  </si>
  <si>
    <t>BASS_INCREMENT</t>
  </si>
  <si>
    <t>BASS_DECREMENT</t>
  </si>
  <si>
    <t>TREBLE_INCREMENT</t>
  </si>
  <si>
    <t>TREBLE_DECREMENT</t>
  </si>
  <si>
    <t>音量+</t>
  </si>
  <si>
    <t>音量-</t>
  </si>
  <si>
    <t>下一曲</t>
  </si>
  <si>
    <t>上一曲</t>
  </si>
  <si>
    <t>停止</t>
  </si>
  <si>
    <t>播放/暂停</t>
  </si>
  <si>
    <t>静音</t>
  </si>
  <si>
    <t>低音</t>
  </si>
  <si>
    <t>高音</t>
  </si>
  <si>
    <t>低音增强</t>
  </si>
  <si>
    <t>低音+</t>
  </si>
  <si>
    <t>低音-</t>
  </si>
  <si>
    <t>高音+</t>
  </si>
  <si>
    <t>高音-</t>
  </si>
  <si>
    <t>音量</t>
  </si>
  <si>
    <t xml:space="preserve">0x00 Null      </t>
  </si>
  <si>
    <t xml:space="preserve">0x08 Backspace </t>
  </si>
  <si>
    <t xml:space="preserve">0x09 Tab       </t>
  </si>
  <si>
    <t xml:space="preserve">0x21 !         </t>
  </si>
  <si>
    <t xml:space="preserve">0x22 "         </t>
  </si>
  <si>
    <t xml:space="preserve">0x23 #         </t>
  </si>
  <si>
    <t xml:space="preserve">0x24 $         </t>
  </si>
  <si>
    <t xml:space="preserve">0x25 %         </t>
  </si>
  <si>
    <t xml:space="preserve">0x26 &amp;         </t>
  </si>
  <si>
    <t xml:space="preserve">0x27 '         </t>
  </si>
  <si>
    <t xml:space="preserve">0x28 (         </t>
  </si>
  <si>
    <t xml:space="preserve">0x29 )         </t>
  </si>
  <si>
    <t xml:space="preserve">0x2A *         </t>
  </si>
  <si>
    <t xml:space="preserve">0x2B +         </t>
  </si>
  <si>
    <t xml:space="preserve">0x2C ,         </t>
  </si>
  <si>
    <t xml:space="preserve">0x2D -         </t>
  </si>
  <si>
    <t xml:space="preserve">0x2E .         </t>
  </si>
  <si>
    <t xml:space="preserve">0x2F /         </t>
  </si>
  <si>
    <t xml:space="preserve">0x30 0         </t>
  </si>
  <si>
    <t xml:space="preserve">0x31 1         </t>
  </si>
  <si>
    <t xml:space="preserve">0x32 2         </t>
  </si>
  <si>
    <t xml:space="preserve">0x33 3         </t>
  </si>
  <si>
    <t xml:space="preserve">0x34 4         </t>
  </si>
  <si>
    <t xml:space="preserve">0x35 5         </t>
  </si>
  <si>
    <t xml:space="preserve">0x36 6         </t>
  </si>
  <si>
    <t xml:space="preserve">0x37 7         </t>
  </si>
  <si>
    <t xml:space="preserve">0x38 8         </t>
  </si>
  <si>
    <t xml:space="preserve">0x39 9         </t>
  </si>
  <si>
    <t xml:space="preserve">0x3A :         </t>
  </si>
  <si>
    <t xml:space="preserve">0x3B ;         </t>
  </si>
  <si>
    <t xml:space="preserve">0x3C &lt;         </t>
  </si>
  <si>
    <t xml:space="preserve">0x3D =         </t>
  </si>
  <si>
    <t xml:space="preserve">0x3E &gt;         </t>
  </si>
  <si>
    <t xml:space="preserve">0x3F ?         </t>
  </si>
  <si>
    <t xml:space="preserve">0x40 @         </t>
  </si>
  <si>
    <t xml:space="preserve">0x41 A         </t>
  </si>
  <si>
    <t xml:space="preserve">0x42 B         </t>
  </si>
  <si>
    <t xml:space="preserve">0x43 C         </t>
  </si>
  <si>
    <t xml:space="preserve">0x44 D         </t>
  </si>
  <si>
    <t xml:space="preserve">0x45 E         </t>
  </si>
  <si>
    <t xml:space="preserve">0x46 F         </t>
  </si>
  <si>
    <t xml:space="preserve">0x47 G         </t>
  </si>
  <si>
    <t xml:space="preserve">0x48 H         </t>
  </si>
  <si>
    <t xml:space="preserve">0x49 I         </t>
  </si>
  <si>
    <t xml:space="preserve">0x4A J         </t>
  </si>
  <si>
    <t xml:space="preserve">0x4B K         </t>
  </si>
  <si>
    <t xml:space="preserve">0x4C L         </t>
  </si>
  <si>
    <t xml:space="preserve">0x4D M         </t>
  </si>
  <si>
    <t xml:space="preserve">0x4E N         </t>
  </si>
  <si>
    <t xml:space="preserve">0x4F O         </t>
  </si>
  <si>
    <t xml:space="preserve">0x50 P         </t>
  </si>
  <si>
    <t xml:space="preserve">0x51 Q         </t>
  </si>
  <si>
    <t xml:space="preserve">0x52 R         </t>
  </si>
  <si>
    <t xml:space="preserve">0x53 S         </t>
  </si>
  <si>
    <t xml:space="preserve">0x55 T         </t>
  </si>
  <si>
    <t xml:space="preserve">0x55 U         </t>
  </si>
  <si>
    <t xml:space="preserve">0x56 V         </t>
  </si>
  <si>
    <t xml:space="preserve">0x57 W         </t>
  </si>
  <si>
    <t xml:space="preserve">0x58 X         </t>
  </si>
  <si>
    <t xml:space="preserve">0x59 Y         </t>
  </si>
  <si>
    <t xml:space="preserve">0x5A Z         </t>
  </si>
  <si>
    <t xml:space="preserve">0x5B [         </t>
  </si>
  <si>
    <t xml:space="preserve">0x5C '\'       </t>
  </si>
  <si>
    <t xml:space="preserve">0x5D ]         </t>
  </si>
  <si>
    <t xml:space="preserve">0x5E ^         </t>
  </si>
  <si>
    <t xml:space="preserve">0x5F _         </t>
  </si>
  <si>
    <t xml:space="preserve">0x60 `         </t>
  </si>
  <si>
    <t xml:space="preserve">0x61 a         </t>
  </si>
  <si>
    <t xml:space="preserve">0x62 b         </t>
  </si>
  <si>
    <t xml:space="preserve">0x63 c         </t>
  </si>
  <si>
    <t xml:space="preserve">0x66 d         </t>
  </si>
  <si>
    <t xml:space="preserve">0x65 e         </t>
  </si>
  <si>
    <t xml:space="preserve">0x66 f         </t>
  </si>
  <si>
    <t xml:space="preserve">0x67 g         </t>
  </si>
  <si>
    <t xml:space="preserve">0x68 h         </t>
  </si>
  <si>
    <t xml:space="preserve">0x69 i         </t>
  </si>
  <si>
    <t xml:space="preserve">0x6A j         </t>
  </si>
  <si>
    <t xml:space="preserve">0x6B k         </t>
  </si>
  <si>
    <t xml:space="preserve">0x6C l         </t>
  </si>
  <si>
    <t xml:space="preserve">0x6D m         </t>
  </si>
  <si>
    <t xml:space="preserve">0x6E n         </t>
  </si>
  <si>
    <t xml:space="preserve">0x6F o         </t>
  </si>
  <si>
    <t xml:space="preserve">0x70 p         </t>
  </si>
  <si>
    <t xml:space="preserve">0x71 q         </t>
  </si>
  <si>
    <t xml:space="preserve">0x72 r         </t>
  </si>
  <si>
    <t xml:space="preserve">0x73 s         </t>
  </si>
  <si>
    <t xml:space="preserve">0x75 t         </t>
  </si>
  <si>
    <t xml:space="preserve">0x75 u         </t>
  </si>
  <si>
    <t xml:space="preserve">0x76 v         </t>
  </si>
  <si>
    <t xml:space="preserve">0x77 w         </t>
  </si>
  <si>
    <t xml:space="preserve">0x78 x         </t>
  </si>
  <si>
    <t xml:space="preserve">0x79 y         </t>
  </si>
  <si>
    <t xml:space="preserve">0x7A z         </t>
  </si>
  <si>
    <t xml:space="preserve">0x7B {         </t>
  </si>
  <si>
    <t xml:space="preserve">0x7C |         </t>
  </si>
  <si>
    <t xml:space="preserve">0x7D }         </t>
  </si>
  <si>
    <t xml:space="preserve">0x7E ~         </t>
  </si>
  <si>
    <t xml:space="preserve">0x7F Delete    </t>
  </si>
  <si>
    <t xml:space="preserve">0x20 空格       </t>
  </si>
  <si>
    <t>0x0A 回车</t>
  </si>
  <si>
    <t>0x0D 回车</t>
  </si>
  <si>
    <t xml:space="preserve">0x1B ESC </t>
  </si>
  <si>
    <t>Delete</t>
  </si>
  <si>
    <t>End</t>
  </si>
  <si>
    <t>Page Down</t>
  </si>
  <si>
    <t>Page Up</t>
  </si>
  <si>
    <t>Home</t>
  </si>
  <si>
    <t>Insert</t>
  </si>
  <si>
    <t>Pause</t>
  </si>
  <si>
    <t>Scroll Lock</t>
  </si>
  <si>
    <t>Print Screen</t>
  </si>
  <si>
    <t>CapsLock</t>
  </si>
  <si>
    <t>Esc</t>
  </si>
  <si>
    <t>回车/Enter</t>
  </si>
  <si>
    <t>退格/Backspace</t>
  </si>
  <si>
    <t>空格/Space</t>
  </si>
  <si>
    <t>Tab</t>
  </si>
  <si>
    <t>NumLock</t>
  </si>
  <si>
    <t>Null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</si>
  <si>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</si>
  <si>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</si>
  <si>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</si>
  <si>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</si>
  <si>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</si>
  <si>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</si>
  <si>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</si>
  <si>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</si>
  <si>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</si>
  <si>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</si>
  <si>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</si>
  <si>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</si>
  <si>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</si>
  <si>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</si>
  <si>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</si>
  <si>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;</t>
  </si>
  <si>
    <t>&lt;</t>
  </si>
  <si>
    <t>&gt;</t>
  </si>
  <si>
    <t>?</t>
  </si>
  <si>
    <t>@</t>
  </si>
  <si>
    <t>[</t>
  </si>
  <si>
    <t>'\'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</si>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</sst>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/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FDEE-6372-46B6-BC4B-80ED4E4AC980}">
  <dimension ref="A1:G216"/>
  <sheetViews>
    <sheetView topLeftCell="A162" workbookViewId="0">
      <selection activeCell="F1" sqref="F1:G216"/>
    </sheetView>
  </sheetViews>
  <sheetFormatPr defaultRowHeight="13.5" x14ac:dyDescent="0.15"/>
  <cols>
    <col min="6" max="6" width="16" customWidth="1"/>
  </cols>
  <sheetData>
    <row r="1" spans="1:7" x14ac:dyDescent="0.15">
      <c r="A1" t="s">
        <v>0</v>
      </c>
      <c r="F1" t="str" cm="1">
        <f t="array" ref="F1:G1">_xlfn.TEXTSPLIT(A1," ",,TRUE)</f>
        <v>HID_KEY_NONE</v>
      </c>
      <c r="G1" t="str">
        <v>0x00</v>
      </c>
    </row>
    <row r="2" spans="1:7" x14ac:dyDescent="0.15">
      <c r="A2" t="s">
        <v>1</v>
      </c>
      <c r="F2" t="str" cm="1">
        <f t="array" ref="F2:G2">_xlfn.TEXTSPLIT(A2," ",,TRUE)</f>
        <v>HID_KEY_A</v>
      </c>
      <c r="G2" t="str">
        <v>0x04</v>
      </c>
    </row>
    <row r="3" spans="1:7" x14ac:dyDescent="0.15">
      <c r="A3" t="s">
        <v>2</v>
      </c>
      <c r="F3" t="str" cm="1">
        <f t="array" ref="F3:G3">_xlfn.TEXTSPLIT(A3," ",,TRUE)</f>
        <v>HID_KEY_B</v>
      </c>
      <c r="G3" t="str">
        <v>0x05</v>
      </c>
    </row>
    <row r="4" spans="1:7" x14ac:dyDescent="0.15">
      <c r="A4" t="s">
        <v>3</v>
      </c>
      <c r="F4" t="str" cm="1">
        <f t="array" ref="F4:G4">_xlfn.TEXTSPLIT(A4," ",,TRUE)</f>
        <v>HID_KEY_C</v>
      </c>
      <c r="G4" t="str">
        <v>0x06</v>
      </c>
    </row>
    <row r="5" spans="1:7" x14ac:dyDescent="0.15">
      <c r="A5" t="s">
        <v>4</v>
      </c>
      <c r="F5" t="str" cm="1">
        <f t="array" ref="F5:G5">_xlfn.TEXTSPLIT(A5," ",,TRUE)</f>
        <v>HID_KEY_D</v>
      </c>
      <c r="G5" t="str">
        <v>0x07</v>
      </c>
    </row>
    <row r="6" spans="1:7" x14ac:dyDescent="0.15">
      <c r="A6" t="s">
        <v>5</v>
      </c>
      <c r="F6" t="str" cm="1">
        <f t="array" ref="F6:G6">_xlfn.TEXTSPLIT(A6," ",,TRUE)</f>
        <v>HID_KEY_E</v>
      </c>
      <c r="G6" t="str">
        <v>0x08</v>
      </c>
    </row>
    <row r="7" spans="1:7" x14ac:dyDescent="0.15">
      <c r="A7" t="s">
        <v>6</v>
      </c>
      <c r="F7" t="str" cm="1">
        <f t="array" ref="F7:G7">_xlfn.TEXTSPLIT(A7," ",,TRUE)</f>
        <v>HID_KEY_F</v>
      </c>
      <c r="G7" t="str">
        <v>0x09</v>
      </c>
    </row>
    <row r="8" spans="1:7" x14ac:dyDescent="0.15">
      <c r="A8" t="s">
        <v>7</v>
      </c>
      <c r="F8" t="str" cm="1">
        <f t="array" ref="F8:G8">_xlfn.TEXTSPLIT(A8," ",,TRUE)</f>
        <v>HID_KEY_G</v>
      </c>
      <c r="G8" t="str">
        <v>0x0A</v>
      </c>
    </row>
    <row r="9" spans="1:7" x14ac:dyDescent="0.15">
      <c r="A9" t="s">
        <v>8</v>
      </c>
      <c r="F9" t="str" cm="1">
        <f t="array" ref="F9:G9">_xlfn.TEXTSPLIT(A9," ",,TRUE)</f>
        <v>HID_KEY_H</v>
      </c>
      <c r="G9" t="str">
        <v>0x0B</v>
      </c>
    </row>
    <row r="10" spans="1:7" x14ac:dyDescent="0.15">
      <c r="A10" t="s">
        <v>9</v>
      </c>
      <c r="F10" t="str" cm="1">
        <f t="array" ref="F10:G10">_xlfn.TEXTSPLIT(A10," ",,TRUE)</f>
        <v>HID_KEY_I</v>
      </c>
      <c r="G10" t="str">
        <v>0x0C</v>
      </c>
    </row>
    <row r="11" spans="1:7" x14ac:dyDescent="0.15">
      <c r="A11" t="s">
        <v>10</v>
      </c>
      <c r="F11" t="str" cm="1">
        <f t="array" ref="F11:G11">_xlfn.TEXTSPLIT(A11," ",,TRUE)</f>
        <v>HID_KEY_J</v>
      </c>
      <c r="G11" t="str">
        <v>0x0D</v>
      </c>
    </row>
    <row r="12" spans="1:7" x14ac:dyDescent="0.15">
      <c r="A12" t="s">
        <v>11</v>
      </c>
      <c r="F12" t="str" cm="1">
        <f t="array" ref="F12:G12">_xlfn.TEXTSPLIT(A12," ",,TRUE)</f>
        <v>HID_KEY_K</v>
      </c>
      <c r="G12" t="str">
        <v>0x0E</v>
      </c>
    </row>
    <row r="13" spans="1:7" x14ac:dyDescent="0.15">
      <c r="A13" t="s">
        <v>12</v>
      </c>
      <c r="F13" t="str" cm="1">
        <f t="array" ref="F13:G13">_xlfn.TEXTSPLIT(A13," ",,TRUE)</f>
        <v>HID_KEY_L</v>
      </c>
      <c r="G13" t="str">
        <v>0x0F</v>
      </c>
    </row>
    <row r="14" spans="1:7" x14ac:dyDescent="0.15">
      <c r="A14" t="s">
        <v>13</v>
      </c>
      <c r="F14" t="str" cm="1">
        <f t="array" ref="F14:G14">_xlfn.TEXTSPLIT(A14," ",,TRUE)</f>
        <v>HID_KEY_M</v>
      </c>
      <c r="G14" t="str">
        <v>0x10</v>
      </c>
    </row>
    <row r="15" spans="1:7" x14ac:dyDescent="0.15">
      <c r="A15" t="s">
        <v>14</v>
      </c>
      <c r="F15" t="str" cm="1">
        <f t="array" ref="F15:G15">_xlfn.TEXTSPLIT(A15," ",,TRUE)</f>
        <v>HID_KEY_N</v>
      </c>
      <c r="G15" t="str">
        <v>0x11</v>
      </c>
    </row>
    <row r="16" spans="1:7" x14ac:dyDescent="0.15">
      <c r="A16" t="s">
        <v>15</v>
      </c>
      <c r="F16" t="str" cm="1">
        <f t="array" ref="F16:G16">_xlfn.TEXTSPLIT(A16," ",,TRUE)</f>
        <v>HID_KEY_O</v>
      </c>
      <c r="G16" t="str">
        <v>0x12</v>
      </c>
    </row>
    <row r="17" spans="1:7" x14ac:dyDescent="0.15">
      <c r="A17" t="s">
        <v>16</v>
      </c>
      <c r="F17" t="str" cm="1">
        <f t="array" ref="F17:G17">_xlfn.TEXTSPLIT(A17," ",,TRUE)</f>
        <v>HID_KEY_P</v>
      </c>
      <c r="G17" t="str">
        <v>0x13</v>
      </c>
    </row>
    <row r="18" spans="1:7" x14ac:dyDescent="0.15">
      <c r="A18" t="s">
        <v>17</v>
      </c>
      <c r="F18" t="str" cm="1">
        <f t="array" ref="F18:G18">_xlfn.TEXTSPLIT(A18," ",,TRUE)</f>
        <v>HID_KEY_Q</v>
      </c>
      <c r="G18" t="str">
        <v>0x14</v>
      </c>
    </row>
    <row r="19" spans="1:7" x14ac:dyDescent="0.15">
      <c r="A19" t="s">
        <v>18</v>
      </c>
      <c r="F19" t="str" cm="1">
        <f t="array" ref="F19:G19">_xlfn.TEXTSPLIT(A19," ",,TRUE)</f>
        <v>HID_KEY_R</v>
      </c>
      <c r="G19" t="str">
        <v>0x15</v>
      </c>
    </row>
    <row r="20" spans="1:7" x14ac:dyDescent="0.15">
      <c r="A20" t="s">
        <v>19</v>
      </c>
      <c r="F20" t="str" cm="1">
        <f t="array" ref="F20:G20">_xlfn.TEXTSPLIT(A20," ",,TRUE)</f>
        <v>HID_KEY_S</v>
      </c>
      <c r="G20" t="str">
        <v>0x16</v>
      </c>
    </row>
    <row r="21" spans="1:7" x14ac:dyDescent="0.15">
      <c r="A21" t="s">
        <v>20</v>
      </c>
      <c r="F21" t="str" cm="1">
        <f t="array" ref="F21:G21">_xlfn.TEXTSPLIT(A21," ",,TRUE)</f>
        <v>HID_KEY_T</v>
      </c>
      <c r="G21" t="str">
        <v>0x17</v>
      </c>
    </row>
    <row r="22" spans="1:7" x14ac:dyDescent="0.15">
      <c r="A22" t="s">
        <v>21</v>
      </c>
      <c r="F22" t="str" cm="1">
        <f t="array" ref="F22:G22">_xlfn.TEXTSPLIT(A22," ",,TRUE)</f>
        <v>HID_KEY_U</v>
      </c>
      <c r="G22" t="str">
        <v>0x18</v>
      </c>
    </row>
    <row r="23" spans="1:7" x14ac:dyDescent="0.15">
      <c r="A23" t="s">
        <v>22</v>
      </c>
      <c r="F23" t="str" cm="1">
        <f t="array" ref="F23:G23">_xlfn.TEXTSPLIT(A23," ",,TRUE)</f>
        <v>HID_KEY_V</v>
      </c>
      <c r="G23" t="str">
        <v>0x19</v>
      </c>
    </row>
    <row r="24" spans="1:7" x14ac:dyDescent="0.15">
      <c r="A24" t="s">
        <v>23</v>
      </c>
      <c r="F24" t="str" cm="1">
        <f t="array" ref="F24:G24">_xlfn.TEXTSPLIT(A24," ",,TRUE)</f>
        <v>HID_KEY_W</v>
      </c>
      <c r="G24" t="str">
        <v>0x1A</v>
      </c>
    </row>
    <row r="25" spans="1:7" x14ac:dyDescent="0.15">
      <c r="A25" t="s">
        <v>24</v>
      </c>
      <c r="F25" t="str" cm="1">
        <f t="array" ref="F25:G25">_xlfn.TEXTSPLIT(A25," ",,TRUE)</f>
        <v>HID_KEY_X</v>
      </c>
      <c r="G25" t="str">
        <v>0x1B</v>
      </c>
    </row>
    <row r="26" spans="1:7" x14ac:dyDescent="0.15">
      <c r="A26" t="s">
        <v>25</v>
      </c>
      <c r="F26" t="str" cm="1">
        <f t="array" ref="F26:G26">_xlfn.TEXTSPLIT(A26," ",,TRUE)</f>
        <v>HID_KEY_Y</v>
      </c>
      <c r="G26" t="str">
        <v>0x1C</v>
      </c>
    </row>
    <row r="27" spans="1:7" x14ac:dyDescent="0.15">
      <c r="A27" t="s">
        <v>26</v>
      </c>
      <c r="F27" t="str" cm="1">
        <f t="array" ref="F27:G27">_xlfn.TEXTSPLIT(A27," ",,TRUE)</f>
        <v>HID_KEY_Z</v>
      </c>
      <c r="G27" t="str">
        <v>0x1D</v>
      </c>
    </row>
    <row r="28" spans="1:7" x14ac:dyDescent="0.15">
      <c r="A28" t="s">
        <v>27</v>
      </c>
      <c r="F28" t="str" cm="1">
        <f t="array" ref="F28:G28">_xlfn.TEXTSPLIT(A28," ",,TRUE)</f>
        <v>HID_KEY_1</v>
      </c>
      <c r="G28" t="str">
        <v>0x1E</v>
      </c>
    </row>
    <row r="29" spans="1:7" x14ac:dyDescent="0.15">
      <c r="A29" t="s">
        <v>28</v>
      </c>
      <c r="F29" t="str" cm="1">
        <f t="array" ref="F29:G29">_xlfn.TEXTSPLIT(A29," ",,TRUE)</f>
        <v>HID_KEY_2</v>
      </c>
      <c r="G29" t="str">
        <v>0x1F</v>
      </c>
    </row>
    <row r="30" spans="1:7" x14ac:dyDescent="0.15">
      <c r="A30" t="s">
        <v>29</v>
      </c>
      <c r="F30" t="str" cm="1">
        <f t="array" ref="F30:G30">_xlfn.TEXTSPLIT(A30," ",,TRUE)</f>
        <v>HID_KEY_3</v>
      </c>
      <c r="G30" t="str">
        <v>0x20</v>
      </c>
    </row>
    <row r="31" spans="1:7" x14ac:dyDescent="0.15">
      <c r="A31" t="s">
        <v>30</v>
      </c>
      <c r="F31" t="str" cm="1">
        <f t="array" ref="F31:G31">_xlfn.TEXTSPLIT(A31," ",,TRUE)</f>
        <v>HID_KEY_4</v>
      </c>
      <c r="G31" t="str">
        <v>0x21</v>
      </c>
    </row>
    <row r="32" spans="1:7" x14ac:dyDescent="0.15">
      <c r="A32" t="s">
        <v>31</v>
      </c>
      <c r="F32" t="str" cm="1">
        <f t="array" ref="F32:G32">_xlfn.TEXTSPLIT(A32," ",,TRUE)</f>
        <v>HID_KEY_5</v>
      </c>
      <c r="G32" t="str">
        <v>0x22</v>
      </c>
    </row>
    <row r="33" spans="1:7" x14ac:dyDescent="0.15">
      <c r="A33" t="s">
        <v>32</v>
      </c>
      <c r="F33" t="str" cm="1">
        <f t="array" ref="F33:G33">_xlfn.TEXTSPLIT(A33," ",,TRUE)</f>
        <v>HID_KEY_6</v>
      </c>
      <c r="G33" t="str">
        <v>0x23</v>
      </c>
    </row>
    <row r="34" spans="1:7" x14ac:dyDescent="0.15">
      <c r="A34" t="s">
        <v>33</v>
      </c>
      <c r="F34" t="str" cm="1">
        <f t="array" ref="F34:G34">_xlfn.TEXTSPLIT(A34," ",,TRUE)</f>
        <v>HID_KEY_7</v>
      </c>
      <c r="G34" t="str">
        <v>0x24</v>
      </c>
    </row>
    <row r="35" spans="1:7" x14ac:dyDescent="0.15">
      <c r="A35" t="s">
        <v>34</v>
      </c>
      <c r="F35" t="str" cm="1">
        <f t="array" ref="F35:G35">_xlfn.TEXTSPLIT(A35," ",,TRUE)</f>
        <v>HID_KEY_8</v>
      </c>
      <c r="G35" t="str">
        <v>0x25</v>
      </c>
    </row>
    <row r="36" spans="1:7" x14ac:dyDescent="0.15">
      <c r="A36" t="s">
        <v>35</v>
      </c>
      <c r="F36" t="str" cm="1">
        <f t="array" ref="F36:G36">_xlfn.TEXTSPLIT(A36," ",,TRUE)</f>
        <v>HID_KEY_9</v>
      </c>
      <c r="G36" t="str">
        <v>0x26</v>
      </c>
    </row>
    <row r="37" spans="1:7" x14ac:dyDescent="0.15">
      <c r="A37" t="s">
        <v>36</v>
      </c>
      <c r="F37" t="str" cm="1">
        <f t="array" ref="F37:G37">_xlfn.TEXTSPLIT(A37," ",,TRUE)</f>
        <v>HID_KEY_0</v>
      </c>
      <c r="G37" t="str">
        <v>0x27</v>
      </c>
    </row>
    <row r="38" spans="1:7" x14ac:dyDescent="0.15">
      <c r="A38" t="s">
        <v>37</v>
      </c>
      <c r="F38" t="str" cm="1">
        <f t="array" ref="F38:G38">_xlfn.TEXTSPLIT(A38," ",,TRUE)</f>
        <v>HID_KEY_ENTER</v>
      </c>
      <c r="G38" t="str">
        <v>0x28</v>
      </c>
    </row>
    <row r="39" spans="1:7" x14ac:dyDescent="0.15">
      <c r="A39" t="s">
        <v>38</v>
      </c>
      <c r="F39" t="str" cm="1">
        <f t="array" ref="F39:G39">_xlfn.TEXTSPLIT(A39," ",,TRUE)</f>
        <v>HID_KEY_ESCAPE</v>
      </c>
      <c r="G39" t="str">
        <v>0x29</v>
      </c>
    </row>
    <row r="40" spans="1:7" x14ac:dyDescent="0.15">
      <c r="A40" t="s">
        <v>39</v>
      </c>
      <c r="F40" t="str" cm="1">
        <f t="array" ref="F40:G40">_xlfn.TEXTSPLIT(A40," ",,TRUE)</f>
        <v>HID_KEY_BACKSPACE</v>
      </c>
      <c r="G40" t="str">
        <v>0x2A</v>
      </c>
    </row>
    <row r="41" spans="1:7" x14ac:dyDescent="0.15">
      <c r="A41" t="s">
        <v>40</v>
      </c>
      <c r="F41" t="str" cm="1">
        <f t="array" ref="F41:G41">_xlfn.TEXTSPLIT(A41," ",,TRUE)</f>
        <v>HID_KEY_TAB</v>
      </c>
      <c r="G41" t="str">
        <v>0x2B</v>
      </c>
    </row>
    <row r="42" spans="1:7" x14ac:dyDescent="0.15">
      <c r="A42" t="s">
        <v>41</v>
      </c>
      <c r="F42" t="str" cm="1">
        <f t="array" ref="F42:G42">_xlfn.TEXTSPLIT(A42," ",,TRUE)</f>
        <v>HID_KEY_SPACE</v>
      </c>
      <c r="G42" t="str">
        <v>0x2C</v>
      </c>
    </row>
    <row r="43" spans="1:7" x14ac:dyDescent="0.15">
      <c r="A43" t="s">
        <v>42</v>
      </c>
      <c r="F43" t="str" cm="1">
        <f t="array" ref="F43:G43">_xlfn.TEXTSPLIT(A43," ",,TRUE)</f>
        <v>HID_KEY_MINUS</v>
      </c>
      <c r="G43" t="str">
        <v>0x2D</v>
      </c>
    </row>
    <row r="44" spans="1:7" x14ac:dyDescent="0.15">
      <c r="A44" t="s">
        <v>43</v>
      </c>
      <c r="F44" t="str" cm="1">
        <f t="array" ref="F44:G44">_xlfn.TEXTSPLIT(A44," ",,TRUE)</f>
        <v>HID_KEY_EQUAL</v>
      </c>
      <c r="G44" t="str">
        <v>0x2E</v>
      </c>
    </row>
    <row r="45" spans="1:7" x14ac:dyDescent="0.15">
      <c r="A45" t="s">
        <v>44</v>
      </c>
      <c r="F45" t="str" cm="1">
        <f t="array" ref="F45:G45">_xlfn.TEXTSPLIT(A45," ",,TRUE)</f>
        <v>HID_KEY_BRACKET_LEFT</v>
      </c>
      <c r="G45" t="str">
        <v>0x2F</v>
      </c>
    </row>
    <row r="46" spans="1:7" x14ac:dyDescent="0.15">
      <c r="A46" t="s">
        <v>45</v>
      </c>
      <c r="F46" t="str" cm="1">
        <f t="array" ref="F46:G46">_xlfn.TEXTSPLIT(A46," ",,TRUE)</f>
        <v>HID_KEY_BRACKET_RIGHT</v>
      </c>
      <c r="G46" t="str">
        <v>0x30</v>
      </c>
    </row>
    <row r="47" spans="1:7" x14ac:dyDescent="0.15">
      <c r="A47" t="s">
        <v>46</v>
      </c>
      <c r="F47" t="str" cm="1">
        <f t="array" ref="F47:G47">_xlfn.TEXTSPLIT(A47," ",,TRUE)</f>
        <v>HID_KEY_BACKSLASH</v>
      </c>
      <c r="G47" t="str">
        <v>0x31</v>
      </c>
    </row>
    <row r="48" spans="1:7" x14ac:dyDescent="0.15">
      <c r="A48" t="s">
        <v>47</v>
      </c>
      <c r="F48" t="str" cm="1">
        <f t="array" ref="F48:G48">_xlfn.TEXTSPLIT(A48," ",,TRUE)</f>
        <v>HID_KEY_EUROPE_1</v>
      </c>
      <c r="G48" t="str">
        <v>0x32</v>
      </c>
    </row>
    <row r="49" spans="1:7" x14ac:dyDescent="0.15">
      <c r="A49" t="s">
        <v>48</v>
      </c>
      <c r="F49" t="str" cm="1">
        <f t="array" ref="F49:G49">_xlfn.TEXTSPLIT(A49," ",,TRUE)</f>
        <v>HID_KEY_SEMICOLON</v>
      </c>
      <c r="G49" t="str">
        <v>0x33</v>
      </c>
    </row>
    <row r="50" spans="1:7" x14ac:dyDescent="0.15">
      <c r="A50" t="s">
        <v>49</v>
      </c>
      <c r="F50" t="str" cm="1">
        <f t="array" ref="F50:G50">_xlfn.TEXTSPLIT(A50," ",,TRUE)</f>
        <v>HID_KEY_APOSTROPHE</v>
      </c>
      <c r="G50" t="str">
        <v>0x34</v>
      </c>
    </row>
    <row r="51" spans="1:7" x14ac:dyDescent="0.15">
      <c r="A51" t="s">
        <v>50</v>
      </c>
      <c r="F51" t="str" cm="1">
        <f t="array" ref="F51:G51">_xlfn.TEXTSPLIT(A51," ",,TRUE)</f>
        <v>HID_KEY_GRAVE</v>
      </c>
      <c r="G51" t="str">
        <v>0x35</v>
      </c>
    </row>
    <row r="52" spans="1:7" x14ac:dyDescent="0.15">
      <c r="A52" t="s">
        <v>51</v>
      </c>
      <c r="F52" t="str" cm="1">
        <f t="array" ref="F52:G52">_xlfn.TEXTSPLIT(A52," ",,TRUE)</f>
        <v>HID_KEY_COMMA</v>
      </c>
      <c r="G52" t="str">
        <v>0x36</v>
      </c>
    </row>
    <row r="53" spans="1:7" x14ac:dyDescent="0.15">
      <c r="A53" t="s">
        <v>52</v>
      </c>
      <c r="F53" t="str" cm="1">
        <f t="array" ref="F53:G53">_xlfn.TEXTSPLIT(A53," ",,TRUE)</f>
        <v>HID_KEY_PERIOD</v>
      </c>
      <c r="G53" t="str">
        <v>0x37</v>
      </c>
    </row>
    <row r="54" spans="1:7" x14ac:dyDescent="0.15">
      <c r="A54" t="s">
        <v>53</v>
      </c>
      <c r="F54" t="str" cm="1">
        <f t="array" ref="F54:G54">_xlfn.TEXTSPLIT(A54," ",,TRUE)</f>
        <v>HID_KEY_SLASH</v>
      </c>
      <c r="G54" t="str">
        <v>0x38</v>
      </c>
    </row>
    <row r="55" spans="1:7" x14ac:dyDescent="0.15">
      <c r="A55" t="s">
        <v>54</v>
      </c>
      <c r="F55" t="str" cm="1">
        <f t="array" ref="F55:G55">_xlfn.TEXTSPLIT(A55," ",,TRUE)</f>
        <v>HID_KEY_CAPS_LOCK</v>
      </c>
      <c r="G55" t="str">
        <v>0x39</v>
      </c>
    </row>
    <row r="56" spans="1:7" x14ac:dyDescent="0.15">
      <c r="A56" t="s">
        <v>55</v>
      </c>
      <c r="F56" t="str" cm="1">
        <f t="array" ref="F56:G56">_xlfn.TEXTSPLIT(A56," ",,TRUE)</f>
        <v>HID_KEY_F1</v>
      </c>
      <c r="G56" t="str">
        <v>0x3A</v>
      </c>
    </row>
    <row r="57" spans="1:7" x14ac:dyDescent="0.15">
      <c r="A57" t="s">
        <v>56</v>
      </c>
      <c r="F57" t="str" cm="1">
        <f t="array" ref="F57:G57">_xlfn.TEXTSPLIT(A57," ",,TRUE)</f>
        <v>HID_KEY_F2</v>
      </c>
      <c r="G57" t="str">
        <v>0x3B</v>
      </c>
    </row>
    <row r="58" spans="1:7" x14ac:dyDescent="0.15">
      <c r="A58" t="s">
        <v>57</v>
      </c>
      <c r="F58" t="str" cm="1">
        <f t="array" ref="F58:G58">_xlfn.TEXTSPLIT(A58," ",,TRUE)</f>
        <v>HID_KEY_F3</v>
      </c>
      <c r="G58" t="str">
        <v>0x3C</v>
      </c>
    </row>
    <row r="59" spans="1:7" x14ac:dyDescent="0.15">
      <c r="A59" t="s">
        <v>58</v>
      </c>
      <c r="F59" t="str" cm="1">
        <f t="array" ref="F59:G59">_xlfn.TEXTSPLIT(A59," ",,TRUE)</f>
        <v>HID_KEY_F4</v>
      </c>
      <c r="G59" t="str">
        <v>0x3D</v>
      </c>
    </row>
    <row r="60" spans="1:7" x14ac:dyDescent="0.15">
      <c r="A60" t="s">
        <v>59</v>
      </c>
      <c r="F60" t="str" cm="1">
        <f t="array" ref="F60:G60">_xlfn.TEXTSPLIT(A60," ",,TRUE)</f>
        <v>HID_KEY_F5</v>
      </c>
      <c r="G60" t="str">
        <v>0x3E</v>
      </c>
    </row>
    <row r="61" spans="1:7" x14ac:dyDescent="0.15">
      <c r="A61" t="s">
        <v>60</v>
      </c>
      <c r="F61" t="str" cm="1">
        <f t="array" ref="F61:G61">_xlfn.TEXTSPLIT(A61," ",,TRUE)</f>
        <v>HID_KEY_F6</v>
      </c>
      <c r="G61" t="str">
        <v>0x3F</v>
      </c>
    </row>
    <row r="62" spans="1:7" x14ac:dyDescent="0.15">
      <c r="A62" t="s">
        <v>61</v>
      </c>
      <c r="F62" t="str" cm="1">
        <f t="array" ref="F62:G62">_xlfn.TEXTSPLIT(A62," ",,TRUE)</f>
        <v>HID_KEY_F7</v>
      </c>
      <c r="G62" t="str">
        <v>0x40</v>
      </c>
    </row>
    <row r="63" spans="1:7" x14ac:dyDescent="0.15">
      <c r="A63" t="s">
        <v>62</v>
      </c>
      <c r="F63" t="str" cm="1">
        <f t="array" ref="F63:G63">_xlfn.TEXTSPLIT(A63," ",,TRUE)</f>
        <v>HID_KEY_F8</v>
      </c>
      <c r="G63" t="str">
        <v>0x41</v>
      </c>
    </row>
    <row r="64" spans="1:7" x14ac:dyDescent="0.15">
      <c r="A64" t="s">
        <v>63</v>
      </c>
      <c r="F64" t="str" cm="1">
        <f t="array" ref="F64:G64">_xlfn.TEXTSPLIT(A64," ",,TRUE)</f>
        <v>HID_KEY_F9</v>
      </c>
      <c r="G64" t="str">
        <v>0x42</v>
      </c>
    </row>
    <row r="65" spans="1:7" x14ac:dyDescent="0.15">
      <c r="A65" t="s">
        <v>64</v>
      </c>
      <c r="F65" t="str" cm="1">
        <f t="array" ref="F65:G65">_xlfn.TEXTSPLIT(A65," ",,TRUE)</f>
        <v>HID_KEY_F10</v>
      </c>
      <c r="G65" t="str">
        <v>0x43</v>
      </c>
    </row>
    <row r="66" spans="1:7" x14ac:dyDescent="0.15">
      <c r="A66" t="s">
        <v>65</v>
      </c>
      <c r="F66" t="str" cm="1">
        <f t="array" ref="F66:G66">_xlfn.TEXTSPLIT(A66," ",,TRUE)</f>
        <v>HID_KEY_F11</v>
      </c>
      <c r="G66" t="str">
        <v>0x44</v>
      </c>
    </row>
    <row r="67" spans="1:7" x14ac:dyDescent="0.15">
      <c r="A67" t="s">
        <v>66</v>
      </c>
      <c r="F67" t="str" cm="1">
        <f t="array" ref="F67:G67">_xlfn.TEXTSPLIT(A67," ",,TRUE)</f>
        <v>HID_KEY_F12</v>
      </c>
      <c r="G67" t="str">
        <v>0x45</v>
      </c>
    </row>
    <row r="68" spans="1:7" x14ac:dyDescent="0.15">
      <c r="A68" t="s">
        <v>67</v>
      </c>
      <c r="F68" t="str" cm="1">
        <f t="array" ref="F68:G68">_xlfn.TEXTSPLIT(A68," ",,TRUE)</f>
        <v>HID_KEY_PRINT_SCREEN</v>
      </c>
      <c r="G68" t="str">
        <v>0x46</v>
      </c>
    </row>
    <row r="69" spans="1:7" x14ac:dyDescent="0.15">
      <c r="A69" t="s">
        <v>68</v>
      </c>
      <c r="F69" t="str" cm="1">
        <f t="array" ref="F69:G69">_xlfn.TEXTSPLIT(A69," ",,TRUE)</f>
        <v>HID_KEY_SCROLL_LOCK</v>
      </c>
      <c r="G69" t="str">
        <v>0x47</v>
      </c>
    </row>
    <row r="70" spans="1:7" x14ac:dyDescent="0.15">
      <c r="A70" t="s">
        <v>69</v>
      </c>
      <c r="F70" t="str" cm="1">
        <f t="array" ref="F70:G70">_xlfn.TEXTSPLIT(A70," ",,TRUE)</f>
        <v>HID_KEY_PAUSE</v>
      </c>
      <c r="G70" t="str">
        <v>0x48</v>
      </c>
    </row>
    <row r="71" spans="1:7" x14ac:dyDescent="0.15">
      <c r="A71" t="s">
        <v>70</v>
      </c>
      <c r="F71" t="str" cm="1">
        <f t="array" ref="F71:G71">_xlfn.TEXTSPLIT(A71," ",,TRUE)</f>
        <v>HID_KEY_INSERT</v>
      </c>
      <c r="G71" t="str">
        <v>0x49</v>
      </c>
    </row>
    <row r="72" spans="1:7" x14ac:dyDescent="0.15">
      <c r="A72" t="s">
        <v>71</v>
      </c>
      <c r="F72" t="str" cm="1">
        <f t="array" ref="F72:G72">_xlfn.TEXTSPLIT(A72," ",,TRUE)</f>
        <v>HID_KEY_HOME</v>
      </c>
      <c r="G72" t="str">
        <v>0x4A</v>
      </c>
    </row>
    <row r="73" spans="1:7" x14ac:dyDescent="0.15">
      <c r="A73" t="s">
        <v>72</v>
      </c>
      <c r="F73" t="str" cm="1">
        <f t="array" ref="F73:G73">_xlfn.TEXTSPLIT(A73," ",,TRUE)</f>
        <v>HID_KEY_PAGE_UP</v>
      </c>
      <c r="G73" t="str">
        <v>0x4B</v>
      </c>
    </row>
    <row r="74" spans="1:7" x14ac:dyDescent="0.15">
      <c r="A74" t="s">
        <v>73</v>
      </c>
      <c r="F74" t="str" cm="1">
        <f t="array" ref="F74:G74">_xlfn.TEXTSPLIT(A74," ",,TRUE)</f>
        <v>HID_KEY_DELETE</v>
      </c>
      <c r="G74" t="str">
        <v>0x4C</v>
      </c>
    </row>
    <row r="75" spans="1:7" x14ac:dyDescent="0.15">
      <c r="A75" t="s">
        <v>74</v>
      </c>
      <c r="F75" t="str" cm="1">
        <f t="array" ref="F75:G75">_xlfn.TEXTSPLIT(A75," ",,TRUE)</f>
        <v>HID_KEY_END</v>
      </c>
      <c r="G75" t="str">
        <v>0x4D</v>
      </c>
    </row>
    <row r="76" spans="1:7" x14ac:dyDescent="0.15">
      <c r="A76" t="s">
        <v>75</v>
      </c>
      <c r="F76" t="str" cm="1">
        <f t="array" ref="F76:G76">_xlfn.TEXTSPLIT(A76," ",,TRUE)</f>
        <v>HID_KEY_PAGE_DOWN</v>
      </c>
      <c r="G76" t="str">
        <v>0x4E</v>
      </c>
    </row>
    <row r="77" spans="1:7" x14ac:dyDescent="0.15">
      <c r="A77" t="s">
        <v>76</v>
      </c>
      <c r="F77" t="str" cm="1">
        <f t="array" ref="F77:G77">_xlfn.TEXTSPLIT(A77," ",,TRUE)</f>
        <v>HID_KEY_ARROW_RIGHT</v>
      </c>
      <c r="G77" t="str">
        <v>0x4F</v>
      </c>
    </row>
    <row r="78" spans="1:7" x14ac:dyDescent="0.15">
      <c r="A78" t="s">
        <v>77</v>
      </c>
      <c r="F78" t="str" cm="1">
        <f t="array" ref="F78:G78">_xlfn.TEXTSPLIT(A78," ",,TRUE)</f>
        <v>HID_KEY_ARROW_LEFT</v>
      </c>
      <c r="G78" t="str">
        <v>0x50</v>
      </c>
    </row>
    <row r="79" spans="1:7" x14ac:dyDescent="0.15">
      <c r="A79" t="s">
        <v>78</v>
      </c>
      <c r="F79" t="str" cm="1">
        <f t="array" ref="F79:G79">_xlfn.TEXTSPLIT(A79," ",,TRUE)</f>
        <v>HID_KEY_ARROW_DOWN</v>
      </c>
      <c r="G79" t="str">
        <v>0x51</v>
      </c>
    </row>
    <row r="80" spans="1:7" x14ac:dyDescent="0.15">
      <c r="A80" t="s">
        <v>79</v>
      </c>
      <c r="F80" t="str" cm="1">
        <f t="array" ref="F80:G80">_xlfn.TEXTSPLIT(A80," ",,TRUE)</f>
        <v>HID_KEY_ARROW_UP</v>
      </c>
      <c r="G80" t="str">
        <v>0x52</v>
      </c>
    </row>
    <row r="81" spans="1:7" x14ac:dyDescent="0.15">
      <c r="A81" t="s">
        <v>80</v>
      </c>
      <c r="F81" t="str" cm="1">
        <f t="array" ref="F81:G81">_xlfn.TEXTSPLIT(A81," ",,TRUE)</f>
        <v>HID_KEY_NUM_LOCK</v>
      </c>
      <c r="G81" t="str">
        <v>0x53</v>
      </c>
    </row>
    <row r="82" spans="1:7" x14ac:dyDescent="0.15">
      <c r="A82" t="s">
        <v>81</v>
      </c>
      <c r="F82" t="str" cm="1">
        <f t="array" ref="F82:G82">_xlfn.TEXTSPLIT(A82," ",,TRUE)</f>
        <v>HID_KEY_KEYPAD_DIVIDE</v>
      </c>
      <c r="G82" t="str">
        <v>0x54</v>
      </c>
    </row>
    <row r="83" spans="1:7" x14ac:dyDescent="0.15">
      <c r="A83" t="s">
        <v>82</v>
      </c>
      <c r="F83" t="str" cm="1">
        <f t="array" ref="F83:G83">_xlfn.TEXTSPLIT(A83," ",,TRUE)</f>
        <v>HID_KEY_KEYPAD_MULTIPLY</v>
      </c>
      <c r="G83" t="str">
        <v>0x55</v>
      </c>
    </row>
    <row r="84" spans="1:7" x14ac:dyDescent="0.15">
      <c r="A84" t="s">
        <v>83</v>
      </c>
      <c r="F84" t="str" cm="1">
        <f t="array" ref="F84:G84">_xlfn.TEXTSPLIT(A84," ",,TRUE)</f>
        <v>HID_KEY_KEYPAD_SUBTRACT</v>
      </c>
      <c r="G84" t="str">
        <v>0x56</v>
      </c>
    </row>
    <row r="85" spans="1:7" x14ac:dyDescent="0.15">
      <c r="A85" t="s">
        <v>84</v>
      </c>
      <c r="F85" t="str" cm="1">
        <f t="array" ref="F85:G85">_xlfn.TEXTSPLIT(A85," ",,TRUE)</f>
        <v>HID_KEY_KEYPAD_ADD</v>
      </c>
      <c r="G85" t="str">
        <v>0x57</v>
      </c>
    </row>
    <row r="86" spans="1:7" x14ac:dyDescent="0.15">
      <c r="A86" t="s">
        <v>85</v>
      </c>
      <c r="F86" t="str" cm="1">
        <f t="array" ref="F86:G86">_xlfn.TEXTSPLIT(A86," ",,TRUE)</f>
        <v>HID_KEY_KEYPAD_ENTER</v>
      </c>
      <c r="G86" t="str">
        <v>0x58</v>
      </c>
    </row>
    <row r="87" spans="1:7" x14ac:dyDescent="0.15">
      <c r="A87" t="s">
        <v>86</v>
      </c>
      <c r="F87" t="str" cm="1">
        <f t="array" ref="F87:G87">_xlfn.TEXTSPLIT(A87," ",,TRUE)</f>
        <v>HID_KEY_KEYPAD_1</v>
      </c>
      <c r="G87" t="str">
        <v>0x59</v>
      </c>
    </row>
    <row r="88" spans="1:7" x14ac:dyDescent="0.15">
      <c r="A88" t="s">
        <v>87</v>
      </c>
      <c r="F88" t="str" cm="1">
        <f t="array" ref="F88:G88">_xlfn.TEXTSPLIT(A88," ",,TRUE)</f>
        <v>HID_KEY_KEYPAD_2</v>
      </c>
      <c r="G88" t="str">
        <v>0x5A</v>
      </c>
    </row>
    <row r="89" spans="1:7" x14ac:dyDescent="0.15">
      <c r="A89" t="s">
        <v>88</v>
      </c>
      <c r="F89" t="str" cm="1">
        <f t="array" ref="F89:G89">_xlfn.TEXTSPLIT(A89," ",,TRUE)</f>
        <v>HID_KEY_KEYPAD_3</v>
      </c>
      <c r="G89" t="str">
        <v>0x5B</v>
      </c>
    </row>
    <row r="90" spans="1:7" x14ac:dyDescent="0.15">
      <c r="A90" t="s">
        <v>89</v>
      </c>
      <c r="F90" t="str" cm="1">
        <f t="array" ref="F90:G90">_xlfn.TEXTSPLIT(A90," ",,TRUE)</f>
        <v>HID_KEY_KEYPAD_4</v>
      </c>
      <c r="G90" t="str">
        <v>0x5C</v>
      </c>
    </row>
    <row r="91" spans="1:7" x14ac:dyDescent="0.15">
      <c r="A91" t="s">
        <v>90</v>
      </c>
      <c r="F91" t="str" cm="1">
        <f t="array" ref="F91:G91">_xlfn.TEXTSPLIT(A91," ",,TRUE)</f>
        <v>HID_KEY_KEYPAD_5</v>
      </c>
      <c r="G91" t="str">
        <v>0x5D</v>
      </c>
    </row>
    <row r="92" spans="1:7" x14ac:dyDescent="0.15">
      <c r="A92" t="s">
        <v>91</v>
      </c>
      <c r="F92" t="str" cm="1">
        <f t="array" ref="F92:G92">_xlfn.TEXTSPLIT(A92," ",,TRUE)</f>
        <v>HID_KEY_KEYPAD_6</v>
      </c>
      <c r="G92" t="str">
        <v>0x5E</v>
      </c>
    </row>
    <row r="93" spans="1:7" x14ac:dyDescent="0.15">
      <c r="A93" t="s">
        <v>92</v>
      </c>
      <c r="F93" t="str" cm="1">
        <f t="array" ref="F93:G93">_xlfn.TEXTSPLIT(A93," ",,TRUE)</f>
        <v>HID_KEY_KEYPAD_7</v>
      </c>
      <c r="G93" t="str">
        <v>0x5F</v>
      </c>
    </row>
    <row r="94" spans="1:7" x14ac:dyDescent="0.15">
      <c r="A94" t="s">
        <v>93</v>
      </c>
      <c r="F94" t="str" cm="1">
        <f t="array" ref="F94:G94">_xlfn.TEXTSPLIT(A94," ",,TRUE)</f>
        <v>HID_KEY_KEYPAD_8</v>
      </c>
      <c r="G94" t="str">
        <v>0x60</v>
      </c>
    </row>
    <row r="95" spans="1:7" x14ac:dyDescent="0.15">
      <c r="A95" t="s">
        <v>94</v>
      </c>
      <c r="F95" t="str" cm="1">
        <f t="array" ref="F95:G95">_xlfn.TEXTSPLIT(A95," ",,TRUE)</f>
        <v>HID_KEY_KEYPAD_9</v>
      </c>
      <c r="G95" t="str">
        <v>0x61</v>
      </c>
    </row>
    <row r="96" spans="1:7" x14ac:dyDescent="0.15">
      <c r="A96" t="s">
        <v>95</v>
      </c>
      <c r="F96" t="str" cm="1">
        <f t="array" ref="F96:G96">_xlfn.TEXTSPLIT(A96," ",,TRUE)</f>
        <v>HID_KEY_KEYPAD_0</v>
      </c>
      <c r="G96" t="str">
        <v>0x62</v>
      </c>
    </row>
    <row r="97" spans="1:7" x14ac:dyDescent="0.15">
      <c r="A97" t="s">
        <v>96</v>
      </c>
      <c r="F97" t="str" cm="1">
        <f t="array" ref="F97:G97">_xlfn.TEXTSPLIT(A97," ",,TRUE)</f>
        <v>HID_KEY_KEYPAD_DECIMAL</v>
      </c>
      <c r="G97" t="str">
        <v>0x63</v>
      </c>
    </row>
    <row r="98" spans="1:7" x14ac:dyDescent="0.15">
      <c r="A98" t="s">
        <v>97</v>
      </c>
      <c r="F98" t="str" cm="1">
        <f t="array" ref="F98:G98">_xlfn.TEXTSPLIT(A98," ",,TRUE)</f>
        <v>HID_KEY_EUROPE_2</v>
      </c>
      <c r="G98" t="str">
        <v>0x64</v>
      </c>
    </row>
    <row r="99" spans="1:7" x14ac:dyDescent="0.15">
      <c r="A99" t="s">
        <v>98</v>
      </c>
      <c r="F99" t="str" cm="1">
        <f t="array" ref="F99:G99">_xlfn.TEXTSPLIT(A99," ",,TRUE)</f>
        <v>HID_KEY_APPLICATION</v>
      </c>
      <c r="G99" t="str">
        <v>0x65</v>
      </c>
    </row>
    <row r="100" spans="1:7" x14ac:dyDescent="0.15">
      <c r="A100" t="s">
        <v>99</v>
      </c>
      <c r="F100" t="str" cm="1">
        <f t="array" ref="F100:G100">_xlfn.TEXTSPLIT(A100," ",,TRUE)</f>
        <v>HID_KEY_POWER</v>
      </c>
      <c r="G100" t="str">
        <v>0x66</v>
      </c>
    </row>
    <row r="101" spans="1:7" x14ac:dyDescent="0.15">
      <c r="A101" t="s">
        <v>100</v>
      </c>
      <c r="F101" t="str" cm="1">
        <f t="array" ref="F101:G101">_xlfn.TEXTSPLIT(A101," ",,TRUE)</f>
        <v>HID_KEY_KEYPAD_EQUAL</v>
      </c>
      <c r="G101" t="str">
        <v>0x67</v>
      </c>
    </row>
    <row r="102" spans="1:7" x14ac:dyDescent="0.15">
      <c r="A102" t="s">
        <v>101</v>
      </c>
      <c r="F102" t="str" cm="1">
        <f t="array" ref="F102:G102">_xlfn.TEXTSPLIT(A102," ",,TRUE)</f>
        <v>HID_KEY_F13</v>
      </c>
      <c r="G102" t="str">
        <v>0x68</v>
      </c>
    </row>
    <row r="103" spans="1:7" x14ac:dyDescent="0.15">
      <c r="A103" t="s">
        <v>102</v>
      </c>
      <c r="F103" t="str" cm="1">
        <f t="array" ref="F103:G103">_xlfn.TEXTSPLIT(A103," ",,TRUE)</f>
        <v>HID_KEY_F14</v>
      </c>
      <c r="G103" t="str">
        <v>0x69</v>
      </c>
    </row>
    <row r="104" spans="1:7" x14ac:dyDescent="0.15">
      <c r="A104" t="s">
        <v>103</v>
      </c>
      <c r="F104" t="str" cm="1">
        <f t="array" ref="F104:G104">_xlfn.TEXTSPLIT(A104," ",,TRUE)</f>
        <v>HID_KEY_F15</v>
      </c>
      <c r="G104" t="str">
        <v>0x6A</v>
      </c>
    </row>
    <row r="105" spans="1:7" x14ac:dyDescent="0.15">
      <c r="A105" t="s">
        <v>104</v>
      </c>
      <c r="F105" t="str" cm="1">
        <f t="array" ref="F105:G105">_xlfn.TEXTSPLIT(A105," ",,TRUE)</f>
        <v>HID_KEY_F16</v>
      </c>
      <c r="G105" t="str">
        <v>0x6B</v>
      </c>
    </row>
    <row r="106" spans="1:7" x14ac:dyDescent="0.15">
      <c r="A106" t="s">
        <v>105</v>
      </c>
      <c r="F106" t="str" cm="1">
        <f t="array" ref="F106:G106">_xlfn.TEXTSPLIT(A106," ",,TRUE)</f>
        <v>HID_KEY_F17</v>
      </c>
      <c r="G106" t="str">
        <v>0x6C</v>
      </c>
    </row>
    <row r="107" spans="1:7" x14ac:dyDescent="0.15">
      <c r="A107" t="s">
        <v>106</v>
      </c>
      <c r="F107" t="str" cm="1">
        <f t="array" ref="F107:G107">_xlfn.TEXTSPLIT(A107," ",,TRUE)</f>
        <v>HID_KEY_F18</v>
      </c>
      <c r="G107" t="str">
        <v>0x6D</v>
      </c>
    </row>
    <row r="108" spans="1:7" x14ac:dyDescent="0.15">
      <c r="A108" t="s">
        <v>107</v>
      </c>
      <c r="F108" t="str" cm="1">
        <f t="array" ref="F108:G108">_xlfn.TEXTSPLIT(A108," ",,TRUE)</f>
        <v>HID_KEY_F19</v>
      </c>
      <c r="G108" t="str">
        <v>0x6E</v>
      </c>
    </row>
    <row r="109" spans="1:7" x14ac:dyDescent="0.15">
      <c r="A109" t="s">
        <v>108</v>
      </c>
      <c r="F109" t="str" cm="1">
        <f t="array" ref="F109:G109">_xlfn.TEXTSPLIT(A109," ",,TRUE)</f>
        <v>HID_KEY_F20</v>
      </c>
      <c r="G109" t="str">
        <v>0x6F</v>
      </c>
    </row>
    <row r="110" spans="1:7" x14ac:dyDescent="0.15">
      <c r="A110" t="s">
        <v>109</v>
      </c>
      <c r="F110" t="str" cm="1">
        <f t="array" ref="F110:G110">_xlfn.TEXTSPLIT(A110," ",,TRUE)</f>
        <v>HID_KEY_F21</v>
      </c>
      <c r="G110" t="str">
        <v>0x70</v>
      </c>
    </row>
    <row r="111" spans="1:7" x14ac:dyDescent="0.15">
      <c r="A111" t="s">
        <v>110</v>
      </c>
      <c r="F111" t="str" cm="1">
        <f t="array" ref="F111:G111">_xlfn.TEXTSPLIT(A111," ",,TRUE)</f>
        <v>HID_KEY_F22</v>
      </c>
      <c r="G111" t="str">
        <v>0x71</v>
      </c>
    </row>
    <row r="112" spans="1:7" x14ac:dyDescent="0.15">
      <c r="A112" t="s">
        <v>111</v>
      </c>
      <c r="F112" t="str" cm="1">
        <f t="array" ref="F112:G112">_xlfn.TEXTSPLIT(A112," ",,TRUE)</f>
        <v>HID_KEY_F23</v>
      </c>
      <c r="G112" t="str">
        <v>0x72</v>
      </c>
    </row>
    <row r="113" spans="1:7" x14ac:dyDescent="0.15">
      <c r="A113" t="s">
        <v>112</v>
      </c>
      <c r="F113" t="str" cm="1">
        <f t="array" ref="F113:G113">_xlfn.TEXTSPLIT(A113," ",,TRUE)</f>
        <v>HID_KEY_F24</v>
      </c>
      <c r="G113" t="str">
        <v>0x73</v>
      </c>
    </row>
    <row r="114" spans="1:7" x14ac:dyDescent="0.15">
      <c r="A114" t="s">
        <v>113</v>
      </c>
      <c r="F114" t="str" cm="1">
        <f t="array" ref="F114:G114">_xlfn.TEXTSPLIT(A114," ",,TRUE)</f>
        <v>HID_KEY_EXECUTE</v>
      </c>
      <c r="G114" t="str">
        <v>0x74</v>
      </c>
    </row>
    <row r="115" spans="1:7" x14ac:dyDescent="0.15">
      <c r="A115" t="s">
        <v>114</v>
      </c>
      <c r="F115" t="str" cm="1">
        <f t="array" ref="F115:G115">_xlfn.TEXTSPLIT(A115," ",,TRUE)</f>
        <v>HID_KEY_HELP</v>
      </c>
      <c r="G115" t="str">
        <v>0x75</v>
      </c>
    </row>
    <row r="116" spans="1:7" x14ac:dyDescent="0.15">
      <c r="A116" t="s">
        <v>115</v>
      </c>
      <c r="F116" t="str" cm="1">
        <f t="array" ref="F116:G116">_xlfn.TEXTSPLIT(A116," ",,TRUE)</f>
        <v>HID_KEY_MENU</v>
      </c>
      <c r="G116" t="str">
        <v>0x76</v>
      </c>
    </row>
    <row r="117" spans="1:7" x14ac:dyDescent="0.15">
      <c r="A117" t="s">
        <v>116</v>
      </c>
      <c r="F117" t="str" cm="1">
        <f t="array" ref="F117:G117">_xlfn.TEXTSPLIT(A117," ",,TRUE)</f>
        <v>HID_KEY_SELECT</v>
      </c>
      <c r="G117" t="str">
        <v>0x77</v>
      </c>
    </row>
    <row r="118" spans="1:7" x14ac:dyDescent="0.15">
      <c r="A118" t="s">
        <v>117</v>
      </c>
      <c r="F118" t="str" cm="1">
        <f t="array" ref="F118:G118">_xlfn.TEXTSPLIT(A118," ",,TRUE)</f>
        <v>HID_KEY_STOP</v>
      </c>
      <c r="G118" t="str">
        <v>0x78</v>
      </c>
    </row>
    <row r="119" spans="1:7" x14ac:dyDescent="0.15">
      <c r="A119" t="s">
        <v>118</v>
      </c>
      <c r="F119" t="str" cm="1">
        <f t="array" ref="F119:G119">_xlfn.TEXTSPLIT(A119," ",,TRUE)</f>
        <v>HID_KEY_AGAIN</v>
      </c>
      <c r="G119" t="str">
        <v>0x79</v>
      </c>
    </row>
    <row r="120" spans="1:7" x14ac:dyDescent="0.15">
      <c r="A120" t="s">
        <v>119</v>
      </c>
      <c r="F120" t="str" cm="1">
        <f t="array" ref="F120:G120">_xlfn.TEXTSPLIT(A120," ",,TRUE)</f>
        <v>HID_KEY_UNDO</v>
      </c>
      <c r="G120" t="str">
        <v>0x7A</v>
      </c>
    </row>
    <row r="121" spans="1:7" x14ac:dyDescent="0.15">
      <c r="A121" t="s">
        <v>120</v>
      </c>
      <c r="F121" t="str" cm="1">
        <f t="array" ref="F121:G121">_xlfn.TEXTSPLIT(A121," ",,TRUE)</f>
        <v>HID_KEY_CUT</v>
      </c>
      <c r="G121" t="str">
        <v>0x7B</v>
      </c>
    </row>
    <row r="122" spans="1:7" x14ac:dyDescent="0.15">
      <c r="A122" t="s">
        <v>121</v>
      </c>
      <c r="F122" t="str" cm="1">
        <f t="array" ref="F122:G122">_xlfn.TEXTSPLIT(A122," ",,TRUE)</f>
        <v>HID_KEY_COPY</v>
      </c>
      <c r="G122" t="str">
        <v>0x7C</v>
      </c>
    </row>
    <row r="123" spans="1:7" x14ac:dyDescent="0.15">
      <c r="A123" t="s">
        <v>122</v>
      </c>
      <c r="F123" t="str" cm="1">
        <f t="array" ref="F123:G123">_xlfn.TEXTSPLIT(A123," ",,TRUE)</f>
        <v>HID_KEY_PASTE</v>
      </c>
      <c r="G123" t="str">
        <v>0x7D</v>
      </c>
    </row>
    <row r="124" spans="1:7" x14ac:dyDescent="0.15">
      <c r="A124" t="s">
        <v>123</v>
      </c>
      <c r="F124" t="str" cm="1">
        <f t="array" ref="F124:G124">_xlfn.TEXTSPLIT(A124," ",,TRUE)</f>
        <v>HID_KEY_FIND</v>
      </c>
      <c r="G124" t="str">
        <v>0x7E</v>
      </c>
    </row>
    <row r="125" spans="1:7" x14ac:dyDescent="0.15">
      <c r="A125" t="s">
        <v>124</v>
      </c>
      <c r="F125" t="str" cm="1">
        <f t="array" ref="F125:G125">_xlfn.TEXTSPLIT(A125," ",,TRUE)</f>
        <v>HID_KEY_MUTE</v>
      </c>
      <c r="G125" t="str">
        <v>0x7F</v>
      </c>
    </row>
    <row r="126" spans="1:7" x14ac:dyDescent="0.15">
      <c r="A126" t="s">
        <v>125</v>
      </c>
      <c r="F126" t="str" cm="1">
        <f t="array" ref="F126:G126">_xlfn.TEXTSPLIT(A126," ",,TRUE)</f>
        <v>HID_KEY_VOLUME_UP</v>
      </c>
      <c r="G126" t="str">
        <v>0x80</v>
      </c>
    </row>
    <row r="127" spans="1:7" x14ac:dyDescent="0.15">
      <c r="A127" t="s">
        <v>126</v>
      </c>
      <c r="F127" t="str" cm="1">
        <f t="array" ref="F127:G127">_xlfn.TEXTSPLIT(A127," ",,TRUE)</f>
        <v>HID_KEY_VOLUME_DOWN</v>
      </c>
      <c r="G127" t="str">
        <v>0x81</v>
      </c>
    </row>
    <row r="128" spans="1:7" x14ac:dyDescent="0.15">
      <c r="A128" t="s">
        <v>127</v>
      </c>
      <c r="F128" t="str" cm="1">
        <f t="array" ref="F128:G128">_xlfn.TEXTSPLIT(A128," ",,TRUE)</f>
        <v>HID_KEY_LOCKING_CAPS_LOCK</v>
      </c>
      <c r="G128" t="str">
        <v>0x82</v>
      </c>
    </row>
    <row r="129" spans="1:7" x14ac:dyDescent="0.15">
      <c r="A129" t="s">
        <v>128</v>
      </c>
      <c r="F129" t="str" cm="1">
        <f t="array" ref="F129:G129">_xlfn.TEXTSPLIT(A129," ",,TRUE)</f>
        <v>HID_KEY_LOCKING_NUM_LOCK</v>
      </c>
      <c r="G129" t="str">
        <v>0x83</v>
      </c>
    </row>
    <row r="130" spans="1:7" x14ac:dyDescent="0.15">
      <c r="A130" t="s">
        <v>129</v>
      </c>
      <c r="F130" t="str" cm="1">
        <f t="array" ref="F130:G130">_xlfn.TEXTSPLIT(A130," ",,TRUE)</f>
        <v>HID_KEY_LOCKING_SCROLL_LOCK</v>
      </c>
      <c r="G130" t="str">
        <v>0x84</v>
      </c>
    </row>
    <row r="131" spans="1:7" x14ac:dyDescent="0.15">
      <c r="A131" t="s">
        <v>130</v>
      </c>
      <c r="F131" t="str" cm="1">
        <f t="array" ref="F131:G131">_xlfn.TEXTSPLIT(A131," ",,TRUE)</f>
        <v>HID_KEY_KEYPAD_COMMA</v>
      </c>
      <c r="G131" t="str">
        <v>0x85</v>
      </c>
    </row>
    <row r="132" spans="1:7" x14ac:dyDescent="0.15">
      <c r="A132" t="s">
        <v>131</v>
      </c>
      <c r="F132" t="str" cm="1">
        <f t="array" ref="F132:G132">_xlfn.TEXTSPLIT(A132," ",,TRUE)</f>
        <v>HID_KEY_KEYPAD_EQUAL_SIGN</v>
      </c>
      <c r="G132" t="str">
        <v>0x86</v>
      </c>
    </row>
    <row r="133" spans="1:7" x14ac:dyDescent="0.15">
      <c r="A133" t="s">
        <v>132</v>
      </c>
      <c r="F133" t="str" cm="1">
        <f t="array" ref="F133:G133">_xlfn.TEXTSPLIT(A133," ",,TRUE)</f>
        <v>HID_KEY_KANJI1</v>
      </c>
      <c r="G133" t="str">
        <v>0x87</v>
      </c>
    </row>
    <row r="134" spans="1:7" x14ac:dyDescent="0.15">
      <c r="A134" t="s">
        <v>133</v>
      </c>
      <c r="F134" t="str" cm="1">
        <f t="array" ref="F134:G134">_xlfn.TEXTSPLIT(A134," ",,TRUE)</f>
        <v>HID_KEY_KANJI2</v>
      </c>
      <c r="G134" t="str">
        <v>0x88</v>
      </c>
    </row>
    <row r="135" spans="1:7" x14ac:dyDescent="0.15">
      <c r="A135" t="s">
        <v>134</v>
      </c>
      <c r="F135" t="str" cm="1">
        <f t="array" ref="F135:G135">_xlfn.TEXTSPLIT(A135," ",,TRUE)</f>
        <v>HID_KEY_KANJI3</v>
      </c>
      <c r="G135" t="str">
        <v>0x89</v>
      </c>
    </row>
    <row r="136" spans="1:7" x14ac:dyDescent="0.15">
      <c r="A136" t="s">
        <v>135</v>
      </c>
      <c r="F136" t="str" cm="1">
        <f t="array" ref="F136:G136">_xlfn.TEXTSPLIT(A136," ",,TRUE)</f>
        <v>HID_KEY_KANJI4</v>
      </c>
      <c r="G136" t="str">
        <v>0x8A</v>
      </c>
    </row>
    <row r="137" spans="1:7" x14ac:dyDescent="0.15">
      <c r="A137" t="s">
        <v>136</v>
      </c>
      <c r="F137" t="str" cm="1">
        <f t="array" ref="F137:G137">_xlfn.TEXTSPLIT(A137," ",,TRUE)</f>
        <v>HID_KEY_KANJI5</v>
      </c>
      <c r="G137" t="str">
        <v>0x8B</v>
      </c>
    </row>
    <row r="138" spans="1:7" x14ac:dyDescent="0.15">
      <c r="A138" t="s">
        <v>137</v>
      </c>
      <c r="F138" t="str" cm="1">
        <f t="array" ref="F138:G138">_xlfn.TEXTSPLIT(A138," ",,TRUE)</f>
        <v>HID_KEY_KANJI6</v>
      </c>
      <c r="G138" t="str">
        <v>0x8C</v>
      </c>
    </row>
    <row r="139" spans="1:7" x14ac:dyDescent="0.15">
      <c r="A139" t="s">
        <v>138</v>
      </c>
      <c r="F139" t="str" cm="1">
        <f t="array" ref="F139:G139">_xlfn.TEXTSPLIT(A139," ",,TRUE)</f>
        <v>HID_KEY_KANJI7</v>
      </c>
      <c r="G139" t="str">
        <v>0x8D</v>
      </c>
    </row>
    <row r="140" spans="1:7" x14ac:dyDescent="0.15">
      <c r="A140" t="s">
        <v>139</v>
      </c>
      <c r="F140" t="str" cm="1">
        <f t="array" ref="F140:G140">_xlfn.TEXTSPLIT(A140," ",,TRUE)</f>
        <v>HID_KEY_KANJI8</v>
      </c>
      <c r="G140" t="str">
        <v>0x8E</v>
      </c>
    </row>
    <row r="141" spans="1:7" x14ac:dyDescent="0.15">
      <c r="A141" t="s">
        <v>140</v>
      </c>
      <c r="F141" t="str" cm="1">
        <f t="array" ref="F141:G141">_xlfn.TEXTSPLIT(A141," ",,TRUE)</f>
        <v>HID_KEY_KANJI9</v>
      </c>
      <c r="G141" t="str">
        <v>0x8F</v>
      </c>
    </row>
    <row r="142" spans="1:7" x14ac:dyDescent="0.15">
      <c r="A142" t="s">
        <v>141</v>
      </c>
      <c r="F142" t="str" cm="1">
        <f t="array" ref="F142:G142">_xlfn.TEXTSPLIT(A142," ",,TRUE)</f>
        <v>HID_KEY_LANG1</v>
      </c>
      <c r="G142" t="str">
        <v>0x90</v>
      </c>
    </row>
    <row r="143" spans="1:7" x14ac:dyDescent="0.15">
      <c r="A143" t="s">
        <v>142</v>
      </c>
      <c r="F143" t="str" cm="1">
        <f t="array" ref="F143:G143">_xlfn.TEXTSPLIT(A143," ",,TRUE)</f>
        <v>HID_KEY_LANG2</v>
      </c>
      <c r="G143" t="str">
        <v>0x91</v>
      </c>
    </row>
    <row r="144" spans="1:7" x14ac:dyDescent="0.15">
      <c r="A144" t="s">
        <v>143</v>
      </c>
      <c r="F144" t="str" cm="1">
        <f t="array" ref="F144:G144">_xlfn.TEXTSPLIT(A144," ",,TRUE)</f>
        <v>HID_KEY_LANG3</v>
      </c>
      <c r="G144" t="str">
        <v>0x92</v>
      </c>
    </row>
    <row r="145" spans="1:7" x14ac:dyDescent="0.15">
      <c r="A145" t="s">
        <v>144</v>
      </c>
      <c r="F145" t="str" cm="1">
        <f t="array" ref="F145:G145">_xlfn.TEXTSPLIT(A145," ",,TRUE)</f>
        <v>HID_KEY_LANG4</v>
      </c>
      <c r="G145" t="str">
        <v>0x93</v>
      </c>
    </row>
    <row r="146" spans="1:7" x14ac:dyDescent="0.15">
      <c r="A146" t="s">
        <v>145</v>
      </c>
      <c r="F146" t="str" cm="1">
        <f t="array" ref="F146:G146">_xlfn.TEXTSPLIT(A146," ",,TRUE)</f>
        <v>HID_KEY_LANG5</v>
      </c>
      <c r="G146" t="str">
        <v>0x94</v>
      </c>
    </row>
    <row r="147" spans="1:7" x14ac:dyDescent="0.15">
      <c r="A147" t="s">
        <v>146</v>
      </c>
      <c r="F147" t="str" cm="1">
        <f t="array" ref="F147:G147">_xlfn.TEXTSPLIT(A147," ",,TRUE)</f>
        <v>HID_KEY_LANG6</v>
      </c>
      <c r="G147" t="str">
        <v>0x95</v>
      </c>
    </row>
    <row r="148" spans="1:7" x14ac:dyDescent="0.15">
      <c r="A148" t="s">
        <v>147</v>
      </c>
      <c r="F148" t="str" cm="1">
        <f t="array" ref="F148:G148">_xlfn.TEXTSPLIT(A148," ",,TRUE)</f>
        <v>HID_KEY_LANG7</v>
      </c>
      <c r="G148" t="str">
        <v>0x96</v>
      </c>
    </row>
    <row r="149" spans="1:7" x14ac:dyDescent="0.15">
      <c r="A149" t="s">
        <v>148</v>
      </c>
      <c r="F149" t="str" cm="1">
        <f t="array" ref="F149:G149">_xlfn.TEXTSPLIT(A149," ",,TRUE)</f>
        <v>HID_KEY_LANG8</v>
      </c>
      <c r="G149" t="str">
        <v>0x97</v>
      </c>
    </row>
    <row r="150" spans="1:7" x14ac:dyDescent="0.15">
      <c r="A150" t="s">
        <v>149</v>
      </c>
      <c r="F150" t="str" cm="1">
        <f t="array" ref="F150:G150">_xlfn.TEXTSPLIT(A150," ",,TRUE)</f>
        <v>HID_KEY_LANG9</v>
      </c>
      <c r="G150" t="str">
        <v>0x98</v>
      </c>
    </row>
    <row r="151" spans="1:7" x14ac:dyDescent="0.15">
      <c r="A151" t="s">
        <v>150</v>
      </c>
      <c r="F151" t="str" cm="1">
        <f t="array" ref="F151:G151">_xlfn.TEXTSPLIT(A151," ",,TRUE)</f>
        <v>HID_KEY_ALTERNATE_ERASE</v>
      </c>
      <c r="G151" t="str">
        <v>0x99</v>
      </c>
    </row>
    <row r="152" spans="1:7" x14ac:dyDescent="0.15">
      <c r="A152" t="s">
        <v>151</v>
      </c>
      <c r="F152" t="str" cm="1">
        <f t="array" ref="F152:G152">_xlfn.TEXTSPLIT(A152," ",,TRUE)</f>
        <v>HID_KEY_SYSREQ_ATTENTION</v>
      </c>
      <c r="G152" t="str">
        <v>0x9A</v>
      </c>
    </row>
    <row r="153" spans="1:7" x14ac:dyDescent="0.15">
      <c r="A153" t="s">
        <v>152</v>
      </c>
      <c r="F153" t="str" cm="1">
        <f t="array" ref="F153:G153">_xlfn.TEXTSPLIT(A153," ",,TRUE)</f>
        <v>HID_KEY_CANCEL</v>
      </c>
      <c r="G153" t="str">
        <v>0x9B</v>
      </c>
    </row>
    <row r="154" spans="1:7" x14ac:dyDescent="0.15">
      <c r="A154" t="s">
        <v>153</v>
      </c>
      <c r="F154" t="str" cm="1">
        <f t="array" ref="F154:G154">_xlfn.TEXTSPLIT(A154," ",,TRUE)</f>
        <v>HID_KEY_CLEAR</v>
      </c>
      <c r="G154" t="str">
        <v>0x9C</v>
      </c>
    </row>
    <row r="155" spans="1:7" x14ac:dyDescent="0.15">
      <c r="A155" t="s">
        <v>154</v>
      </c>
      <c r="F155" t="str" cm="1">
        <f t="array" ref="F155:G155">_xlfn.TEXTSPLIT(A155," ",,TRUE)</f>
        <v>HID_KEY_PRIOR</v>
      </c>
      <c r="G155" t="str">
        <v>0x9D</v>
      </c>
    </row>
    <row r="156" spans="1:7" x14ac:dyDescent="0.15">
      <c r="A156" t="s">
        <v>155</v>
      </c>
      <c r="F156" t="str" cm="1">
        <f t="array" ref="F156:G156">_xlfn.TEXTSPLIT(A156," ",,TRUE)</f>
        <v>HID_KEY_RETURN</v>
      </c>
      <c r="G156" t="str">
        <v>0x9E</v>
      </c>
    </row>
    <row r="157" spans="1:7" x14ac:dyDescent="0.15">
      <c r="A157" t="s">
        <v>156</v>
      </c>
      <c r="F157" t="str" cm="1">
        <f t="array" ref="F157:G157">_xlfn.TEXTSPLIT(A157," ",,TRUE)</f>
        <v>HID_KEY_SEPARATOR</v>
      </c>
      <c r="G157" t="str">
        <v>0x9F</v>
      </c>
    </row>
    <row r="158" spans="1:7" x14ac:dyDescent="0.15">
      <c r="A158" t="s">
        <v>157</v>
      </c>
      <c r="F158" t="str" cm="1">
        <f t="array" ref="F158:G158">_xlfn.TEXTSPLIT(A158," ",,TRUE)</f>
        <v>HID_KEY_OUT</v>
      </c>
      <c r="G158" t="str">
        <v>0xA0</v>
      </c>
    </row>
    <row r="159" spans="1:7" x14ac:dyDescent="0.15">
      <c r="A159" t="s">
        <v>158</v>
      </c>
      <c r="F159" t="str" cm="1">
        <f t="array" ref="F159:G159">_xlfn.TEXTSPLIT(A159," ",,TRUE)</f>
        <v>HID_KEY_OPER</v>
      </c>
      <c r="G159" t="str">
        <v>0xA1</v>
      </c>
    </row>
    <row r="160" spans="1:7" x14ac:dyDescent="0.15">
      <c r="A160" t="s">
        <v>159</v>
      </c>
      <c r="F160" t="str" cm="1">
        <f t="array" ref="F160:G160">_xlfn.TEXTSPLIT(A160," ",,TRUE)</f>
        <v>HID_KEY_CLEAR_AGAIN</v>
      </c>
      <c r="G160" t="str">
        <v>0xA2</v>
      </c>
    </row>
    <row r="161" spans="1:7" x14ac:dyDescent="0.15">
      <c r="A161" t="s">
        <v>160</v>
      </c>
      <c r="F161" t="str" cm="1">
        <f t="array" ref="F161:G161">_xlfn.TEXTSPLIT(A161," ",,TRUE)</f>
        <v>HID_KEY_CRSEL_PROPS</v>
      </c>
      <c r="G161" t="str">
        <v>0xA3</v>
      </c>
    </row>
    <row r="162" spans="1:7" x14ac:dyDescent="0.15">
      <c r="A162" t="s">
        <v>161</v>
      </c>
      <c r="F162" t="str" cm="1">
        <f t="array" ref="F162:G162">_xlfn.TEXTSPLIT(A162," ",,TRUE)</f>
        <v>HID_KEY_EXSEL</v>
      </c>
      <c r="G162" t="str">
        <v>0xA4</v>
      </c>
    </row>
    <row r="163" spans="1:7" x14ac:dyDescent="0.15">
      <c r="A163" t="s">
        <v>162</v>
      </c>
      <c r="F163" t="str" cm="1">
        <f t="array" ref="F163:G163">_xlfn.TEXTSPLIT(A163," ",,TRUE)</f>
        <v>HID_KEY_KEYPAD_00</v>
      </c>
      <c r="G163" t="str">
        <v>0xB0</v>
      </c>
    </row>
    <row r="164" spans="1:7" x14ac:dyDescent="0.15">
      <c r="A164" t="s">
        <v>163</v>
      </c>
      <c r="F164" t="str" cm="1">
        <f t="array" ref="F164:G164">_xlfn.TEXTSPLIT(A164," ",,TRUE)</f>
        <v>HID_KEY_KEYPAD_000</v>
      </c>
      <c r="G164" t="str">
        <v>0xB1</v>
      </c>
    </row>
    <row r="165" spans="1:7" x14ac:dyDescent="0.15">
      <c r="A165" t="s">
        <v>164</v>
      </c>
      <c r="F165" t="str" cm="1">
        <f t="array" ref="F165:G165">_xlfn.TEXTSPLIT(A165," ",,TRUE)</f>
        <v>HID_KEY_THOUSANDS_SEPARATOR</v>
      </c>
      <c r="G165" t="str">
        <v>0xB2</v>
      </c>
    </row>
    <row r="166" spans="1:7" x14ac:dyDescent="0.15">
      <c r="A166" t="s">
        <v>165</v>
      </c>
      <c r="F166" t="str" cm="1">
        <f t="array" ref="F166:G166">_xlfn.TEXTSPLIT(A166," ",,TRUE)</f>
        <v>HID_KEY_DECIMAL_SEPARATOR</v>
      </c>
      <c r="G166" t="str">
        <v>0xB3</v>
      </c>
    </row>
    <row r="167" spans="1:7" x14ac:dyDescent="0.15">
      <c r="A167" t="s">
        <v>166</v>
      </c>
      <c r="F167" t="str" cm="1">
        <f t="array" ref="F167:G167">_xlfn.TEXTSPLIT(A167," ",,TRUE)</f>
        <v>HID_KEY_CURRENCY_UNIT</v>
      </c>
      <c r="G167" t="str">
        <v>0xB4</v>
      </c>
    </row>
    <row r="168" spans="1:7" x14ac:dyDescent="0.15">
      <c r="A168" t="s">
        <v>167</v>
      </c>
      <c r="F168" t="str" cm="1">
        <f t="array" ref="F168:G168">_xlfn.TEXTSPLIT(A168," ",,TRUE)</f>
        <v>HID_KEY_CURRENCY_SUBUNIT</v>
      </c>
      <c r="G168" t="str">
        <v>0xB5</v>
      </c>
    </row>
    <row r="169" spans="1:7" x14ac:dyDescent="0.15">
      <c r="A169" t="s">
        <v>168</v>
      </c>
      <c r="F169" t="str" cm="1">
        <f t="array" ref="F169:G169">_xlfn.TEXTSPLIT(A169," ",,TRUE)</f>
        <v>HID_KEY_KEYPAD_LEFT_PARENTHESIS</v>
      </c>
      <c r="G169" t="str">
        <v>0xB6</v>
      </c>
    </row>
    <row r="170" spans="1:7" x14ac:dyDescent="0.15">
      <c r="A170" t="s">
        <v>169</v>
      </c>
      <c r="F170" t="str" cm="1">
        <f t="array" ref="F170:G170">_xlfn.TEXTSPLIT(A170," ",,TRUE)</f>
        <v>HID_KEY_KEYPAD_RIGHT_PARENTHESIS</v>
      </c>
      <c r="G170" t="str">
        <v>0xB7</v>
      </c>
    </row>
    <row r="171" spans="1:7" x14ac:dyDescent="0.15">
      <c r="A171" t="s">
        <v>170</v>
      </c>
      <c r="F171" t="str" cm="1">
        <f t="array" ref="F171:G171">_xlfn.TEXTSPLIT(A171," ",,TRUE)</f>
        <v>HID_KEY_KEYPAD_LEFT_BRACE</v>
      </c>
      <c r="G171" t="str">
        <v>0xB8</v>
      </c>
    </row>
    <row r="172" spans="1:7" x14ac:dyDescent="0.15">
      <c r="A172" t="s">
        <v>171</v>
      </c>
      <c r="F172" t="str" cm="1">
        <f t="array" ref="F172:G172">_xlfn.TEXTSPLIT(A172," ",,TRUE)</f>
        <v>HID_KEY_KEYPAD_RIGHT_BRACE</v>
      </c>
      <c r="G172" t="str">
        <v>0xB9</v>
      </c>
    </row>
    <row r="173" spans="1:7" x14ac:dyDescent="0.15">
      <c r="A173" t="s">
        <v>172</v>
      </c>
      <c r="F173" t="str" cm="1">
        <f t="array" ref="F173:G173">_xlfn.TEXTSPLIT(A173," ",,TRUE)</f>
        <v>HID_KEY_KEYPAD_TAB</v>
      </c>
      <c r="G173" t="str">
        <v>0xBA</v>
      </c>
    </row>
    <row r="174" spans="1:7" x14ac:dyDescent="0.15">
      <c r="A174" t="s">
        <v>173</v>
      </c>
      <c r="F174" t="str" cm="1">
        <f t="array" ref="F174:G174">_xlfn.TEXTSPLIT(A174," ",,TRUE)</f>
        <v>HID_KEY_KEYPAD_BACKSPACE</v>
      </c>
      <c r="G174" t="str">
        <v>0xBB</v>
      </c>
    </row>
    <row r="175" spans="1:7" x14ac:dyDescent="0.15">
      <c r="A175" t="s">
        <v>174</v>
      </c>
      <c r="F175" t="str" cm="1">
        <f t="array" ref="F175:G175">_xlfn.TEXTSPLIT(A175," ",,TRUE)</f>
        <v>HID_KEY_KEYPAD_A</v>
      </c>
      <c r="G175" t="str">
        <v>0xBC</v>
      </c>
    </row>
    <row r="176" spans="1:7" x14ac:dyDescent="0.15">
      <c r="A176" t="s">
        <v>175</v>
      </c>
      <c r="F176" t="str" cm="1">
        <f t="array" ref="F176:G176">_xlfn.TEXTSPLIT(A176," ",,TRUE)</f>
        <v>HID_KEY_KEYPAD_B</v>
      </c>
      <c r="G176" t="str">
        <v>0xBD</v>
      </c>
    </row>
    <row r="177" spans="1:7" x14ac:dyDescent="0.15">
      <c r="A177" t="s">
        <v>176</v>
      </c>
      <c r="F177" t="str" cm="1">
        <f t="array" ref="F177:G177">_xlfn.TEXTSPLIT(A177," ",,TRUE)</f>
        <v>HID_KEY_KEYPAD_C</v>
      </c>
      <c r="G177" t="str">
        <v>0xBE</v>
      </c>
    </row>
    <row r="178" spans="1:7" x14ac:dyDescent="0.15">
      <c r="A178" t="s">
        <v>177</v>
      </c>
      <c r="F178" t="str" cm="1">
        <f t="array" ref="F178:G178">_xlfn.TEXTSPLIT(A178," ",,TRUE)</f>
        <v>HID_KEY_KEYPAD_D</v>
      </c>
      <c r="G178" t="str">
        <v>0xBF</v>
      </c>
    </row>
    <row r="179" spans="1:7" x14ac:dyDescent="0.15">
      <c r="A179" t="s">
        <v>178</v>
      </c>
      <c r="F179" t="str" cm="1">
        <f t="array" ref="F179:G179">_xlfn.TEXTSPLIT(A179," ",,TRUE)</f>
        <v>HID_KEY_KEYPAD_E</v>
      </c>
      <c r="G179" t="str">
        <v>0xC0</v>
      </c>
    </row>
    <row r="180" spans="1:7" x14ac:dyDescent="0.15">
      <c r="A180" t="s">
        <v>179</v>
      </c>
      <c r="F180" t="str" cm="1">
        <f t="array" ref="F180:G180">_xlfn.TEXTSPLIT(A180," ",,TRUE)</f>
        <v>HID_KEY_KEYPAD_F</v>
      </c>
      <c r="G180" t="str">
        <v>0xC1</v>
      </c>
    </row>
    <row r="181" spans="1:7" x14ac:dyDescent="0.15">
      <c r="A181" t="s">
        <v>180</v>
      </c>
      <c r="F181" t="str" cm="1">
        <f t="array" ref="F181:G181">_xlfn.TEXTSPLIT(A181," ",,TRUE)</f>
        <v>HID_KEY_KEYPAD_XOR</v>
      </c>
      <c r="G181" t="str">
        <v>0xC2</v>
      </c>
    </row>
    <row r="182" spans="1:7" x14ac:dyDescent="0.15">
      <c r="A182" t="s">
        <v>181</v>
      </c>
      <c r="F182" t="str" cm="1">
        <f t="array" ref="F182:G182">_xlfn.TEXTSPLIT(A182," ",,TRUE)</f>
        <v>HID_KEY_KEYPAD_CARET</v>
      </c>
      <c r="G182" t="str">
        <v>0xC3</v>
      </c>
    </row>
    <row r="183" spans="1:7" x14ac:dyDescent="0.15">
      <c r="A183" t="s">
        <v>182</v>
      </c>
      <c r="F183" t="str" cm="1">
        <f t="array" ref="F183:G183">_xlfn.TEXTSPLIT(A183," ",,TRUE)</f>
        <v>HID_KEY_KEYPAD_PERCENT</v>
      </c>
      <c r="G183" t="str">
        <v>0xC4</v>
      </c>
    </row>
    <row r="184" spans="1:7" x14ac:dyDescent="0.15">
      <c r="A184" t="s">
        <v>183</v>
      </c>
      <c r="F184" t="str" cm="1">
        <f t="array" ref="F184:G184">_xlfn.TEXTSPLIT(A184," ",,TRUE)</f>
        <v>HID_KEY_KEYPAD_LESS_THAN</v>
      </c>
      <c r="G184" t="str">
        <v>0xC5</v>
      </c>
    </row>
    <row r="185" spans="1:7" x14ac:dyDescent="0.15">
      <c r="A185" t="s">
        <v>184</v>
      </c>
      <c r="F185" t="str" cm="1">
        <f t="array" ref="F185:G185">_xlfn.TEXTSPLIT(A185," ",,TRUE)</f>
        <v>HID_KEY_KEYPAD_GREATER_THAN</v>
      </c>
      <c r="G185" t="str">
        <v>0xC6</v>
      </c>
    </row>
    <row r="186" spans="1:7" x14ac:dyDescent="0.15">
      <c r="A186" t="s">
        <v>185</v>
      </c>
      <c r="F186" t="str" cm="1">
        <f t="array" ref="F186:G186">_xlfn.TEXTSPLIT(A186," ",,TRUE)</f>
        <v>HID_KEY_KEYPAD_AMPERSAND</v>
      </c>
      <c r="G186" t="str">
        <v>0xC7</v>
      </c>
    </row>
    <row r="187" spans="1:7" x14ac:dyDescent="0.15">
      <c r="A187" t="s">
        <v>186</v>
      </c>
      <c r="F187" t="str" cm="1">
        <f t="array" ref="F187:G187">_xlfn.TEXTSPLIT(A187," ",,TRUE)</f>
        <v>HID_KEY_KEYPAD_DOUBLE_AMPERSAND</v>
      </c>
      <c r="G187" t="str">
        <v>0xC8</v>
      </c>
    </row>
    <row r="188" spans="1:7" x14ac:dyDescent="0.15">
      <c r="A188" t="s">
        <v>187</v>
      </c>
      <c r="F188" t="str" cm="1">
        <f t="array" ref="F188:G188">_xlfn.TEXTSPLIT(A188," ",,TRUE)</f>
        <v>HID_KEY_KEYPAD_VERTICAL_BAR</v>
      </c>
      <c r="G188" t="str">
        <v>0xC9</v>
      </c>
    </row>
    <row r="189" spans="1:7" x14ac:dyDescent="0.15">
      <c r="A189" t="s">
        <v>188</v>
      </c>
      <c r="F189" t="str" cm="1">
        <f t="array" ref="F189:G189">_xlfn.TEXTSPLIT(A189," ",,TRUE)</f>
        <v>HID_KEY_KEYPAD_DOUBLE_VERTICAL_BAR</v>
      </c>
      <c r="G189" t="str">
        <v>0xCA</v>
      </c>
    </row>
    <row r="190" spans="1:7" x14ac:dyDescent="0.15">
      <c r="A190" t="s">
        <v>189</v>
      </c>
      <c r="F190" t="str" cm="1">
        <f t="array" ref="F190:G190">_xlfn.TEXTSPLIT(A190," ",,TRUE)</f>
        <v>HID_KEY_KEYPAD_COLON</v>
      </c>
      <c r="G190" t="str">
        <v>0xCB</v>
      </c>
    </row>
    <row r="191" spans="1:7" x14ac:dyDescent="0.15">
      <c r="A191" t="s">
        <v>190</v>
      </c>
      <c r="F191" t="str" cm="1">
        <f t="array" ref="F191:G191">_xlfn.TEXTSPLIT(A191," ",,TRUE)</f>
        <v>HID_KEY_KEYPAD_HASH</v>
      </c>
      <c r="G191" t="str">
        <v>0xCC</v>
      </c>
    </row>
    <row r="192" spans="1:7" x14ac:dyDescent="0.15">
      <c r="A192" t="s">
        <v>191</v>
      </c>
      <c r="F192" t="str" cm="1">
        <f t="array" ref="F192:G192">_xlfn.TEXTSPLIT(A192," ",,TRUE)</f>
        <v>HID_KEY_KEYPAD_SPACE</v>
      </c>
      <c r="G192" t="str">
        <v>0xCD</v>
      </c>
    </row>
    <row r="193" spans="1:7" x14ac:dyDescent="0.15">
      <c r="A193" t="s">
        <v>192</v>
      </c>
      <c r="F193" t="str" cm="1">
        <f t="array" ref="F193:G193">_xlfn.TEXTSPLIT(A193," ",,TRUE)</f>
        <v>HID_KEY_KEYPAD_AT</v>
      </c>
      <c r="G193" t="str">
        <v>0xCE</v>
      </c>
    </row>
    <row r="194" spans="1:7" x14ac:dyDescent="0.15">
      <c r="A194" t="s">
        <v>193</v>
      </c>
      <c r="F194" t="str" cm="1">
        <f t="array" ref="F194:G194">_xlfn.TEXTSPLIT(A194," ",,TRUE)</f>
        <v>HID_KEY_KEYPAD_EXCLAMATION</v>
      </c>
      <c r="G194" t="str">
        <v>0xCF</v>
      </c>
    </row>
    <row r="195" spans="1:7" x14ac:dyDescent="0.15">
      <c r="A195" t="s">
        <v>194</v>
      </c>
      <c r="F195" t="str" cm="1">
        <f t="array" ref="F195:G195">_xlfn.TEXTSPLIT(A195," ",,TRUE)</f>
        <v>HID_KEY_KEYPAD_MEMORY_STORE</v>
      </c>
      <c r="G195" t="str">
        <v>0xD0</v>
      </c>
    </row>
    <row r="196" spans="1:7" x14ac:dyDescent="0.15">
      <c r="A196" t="s">
        <v>195</v>
      </c>
      <c r="F196" t="str" cm="1">
        <f t="array" ref="F196:G196">_xlfn.TEXTSPLIT(A196," ",,TRUE)</f>
        <v>HID_KEY_KEYPAD_MEMORY_RECALL</v>
      </c>
      <c r="G196" t="str">
        <v>0xD1</v>
      </c>
    </row>
    <row r="197" spans="1:7" x14ac:dyDescent="0.15">
      <c r="A197" t="s">
        <v>196</v>
      </c>
      <c r="F197" t="str" cm="1">
        <f t="array" ref="F197:G197">_xlfn.TEXTSPLIT(A197," ",,TRUE)</f>
        <v>HID_KEY_KEYPAD_MEMORY_CLEAR</v>
      </c>
      <c r="G197" t="str">
        <v>0xD2</v>
      </c>
    </row>
    <row r="198" spans="1:7" x14ac:dyDescent="0.15">
      <c r="A198" t="s">
        <v>197</v>
      </c>
      <c r="F198" t="str" cm="1">
        <f t="array" ref="F198:G198">_xlfn.TEXTSPLIT(A198," ",,TRUE)</f>
        <v>HID_KEY_KEYPAD_MEMORY_ADD</v>
      </c>
      <c r="G198" t="str">
        <v>0xD3</v>
      </c>
    </row>
    <row r="199" spans="1:7" x14ac:dyDescent="0.15">
      <c r="A199" t="s">
        <v>198</v>
      </c>
      <c r="F199" t="str" cm="1">
        <f t="array" ref="F199:G199">_xlfn.TEXTSPLIT(A199," ",,TRUE)</f>
        <v>HID_KEY_KEYPAD_MEMORY_SUBTRACT</v>
      </c>
      <c r="G199" t="str">
        <v>0xD4</v>
      </c>
    </row>
    <row r="200" spans="1:7" x14ac:dyDescent="0.15">
      <c r="A200" t="s">
        <v>199</v>
      </c>
      <c r="F200" t="str" cm="1">
        <f t="array" ref="F200:G200">_xlfn.TEXTSPLIT(A200," ",,TRUE)</f>
        <v>HID_KEY_KEYPAD_MEMORY_MULTIPLY</v>
      </c>
      <c r="G200" t="str">
        <v>0xD5</v>
      </c>
    </row>
    <row r="201" spans="1:7" x14ac:dyDescent="0.15">
      <c r="A201" t="s">
        <v>200</v>
      </c>
      <c r="F201" t="str" cm="1">
        <f t="array" ref="F201:G201">_xlfn.TEXTSPLIT(A201," ",,TRUE)</f>
        <v>HID_KEY_KEYPAD_MEMORY_DIVIDE</v>
      </c>
      <c r="G201" t="str">
        <v>0xD6</v>
      </c>
    </row>
    <row r="202" spans="1:7" x14ac:dyDescent="0.15">
      <c r="A202" t="s">
        <v>201</v>
      </c>
      <c r="F202" t="str" cm="1">
        <f t="array" ref="F202:G202">_xlfn.TEXTSPLIT(A202," ",,TRUE)</f>
        <v>HID_KEY_KEYPAD_PLUS_MINUS</v>
      </c>
      <c r="G202" t="str">
        <v>0xD7</v>
      </c>
    </row>
    <row r="203" spans="1:7" x14ac:dyDescent="0.15">
      <c r="A203" t="s">
        <v>202</v>
      </c>
      <c r="F203" t="str" cm="1">
        <f t="array" ref="F203:G203">_xlfn.TEXTSPLIT(A203," ",,TRUE)</f>
        <v>HID_KEY_KEYPAD_CLEAR</v>
      </c>
      <c r="G203" t="str">
        <v>0xD8</v>
      </c>
    </row>
    <row r="204" spans="1:7" x14ac:dyDescent="0.15">
      <c r="A204" t="s">
        <v>203</v>
      </c>
      <c r="F204" t="str" cm="1">
        <f t="array" ref="F204:G204">_xlfn.TEXTSPLIT(A204," ",,TRUE)</f>
        <v>HID_KEY_KEYPAD_CLEAR_ENTRY</v>
      </c>
      <c r="G204" t="str">
        <v>0xD9</v>
      </c>
    </row>
    <row r="205" spans="1:7" x14ac:dyDescent="0.15">
      <c r="A205" t="s">
        <v>204</v>
      </c>
      <c r="F205" t="str" cm="1">
        <f t="array" ref="F205:G205">_xlfn.TEXTSPLIT(A205," ",,TRUE)</f>
        <v>HID_KEY_KEYPAD_BINARY</v>
      </c>
      <c r="G205" t="str">
        <v>0xDA</v>
      </c>
    </row>
    <row r="206" spans="1:7" x14ac:dyDescent="0.15">
      <c r="A206" t="s">
        <v>205</v>
      </c>
      <c r="F206" t="str" cm="1">
        <f t="array" ref="F206:G206">_xlfn.TEXTSPLIT(A206," ",,TRUE)</f>
        <v>HID_KEY_KEYPAD_OCTAL</v>
      </c>
      <c r="G206" t="str">
        <v>0xDB</v>
      </c>
    </row>
    <row r="207" spans="1:7" x14ac:dyDescent="0.15">
      <c r="A207" t="s">
        <v>206</v>
      </c>
      <c r="F207" t="str" cm="1">
        <f t="array" ref="F207:G207">_xlfn.TEXTSPLIT(A207," ",,TRUE)</f>
        <v>HID_KEY_KEYPAD_DECIMAL_2</v>
      </c>
      <c r="G207" t="str">
        <v>0xDC</v>
      </c>
    </row>
    <row r="208" spans="1:7" x14ac:dyDescent="0.15">
      <c r="A208" t="s">
        <v>207</v>
      </c>
      <c r="F208" t="str" cm="1">
        <f t="array" ref="F208:G208">_xlfn.TEXTSPLIT(A208," ",,TRUE)</f>
        <v>HID_KEY_KEYPAD_HEXADECIMAL</v>
      </c>
      <c r="G208" t="str">
        <v>0xDD</v>
      </c>
    </row>
    <row r="209" spans="1:7" x14ac:dyDescent="0.15">
      <c r="A209" t="s">
        <v>208</v>
      </c>
      <c r="F209" t="str" cm="1">
        <f t="array" ref="F209:G209">_xlfn.TEXTSPLIT(A209," ",,TRUE)</f>
        <v>HID_KEY_CONTROL_LEFT</v>
      </c>
      <c r="G209" t="str">
        <v>0xE0</v>
      </c>
    </row>
    <row r="210" spans="1:7" x14ac:dyDescent="0.15">
      <c r="A210" t="s">
        <v>209</v>
      </c>
      <c r="F210" t="str" cm="1">
        <f t="array" ref="F210:G210">_xlfn.TEXTSPLIT(A210," ",,TRUE)</f>
        <v>HID_KEY_SHIFT_LEFT</v>
      </c>
      <c r="G210" t="str">
        <v>0xE1</v>
      </c>
    </row>
    <row r="211" spans="1:7" x14ac:dyDescent="0.15">
      <c r="A211" t="s">
        <v>210</v>
      </c>
      <c r="F211" t="str" cm="1">
        <f t="array" ref="F211:G211">_xlfn.TEXTSPLIT(A211," ",,TRUE)</f>
        <v>HID_KEY_ALT_LEFT</v>
      </c>
      <c r="G211" t="str">
        <v>0xE2</v>
      </c>
    </row>
    <row r="212" spans="1:7" x14ac:dyDescent="0.15">
      <c r="A212" t="s">
        <v>211</v>
      </c>
      <c r="F212" t="str" cm="1">
        <f t="array" ref="F212:G212">_xlfn.TEXTSPLIT(A212," ",,TRUE)</f>
        <v>HID_KEY_GUI_LEFT</v>
      </c>
      <c r="G212" t="str">
        <v>0xE3</v>
      </c>
    </row>
    <row r="213" spans="1:7" x14ac:dyDescent="0.15">
      <c r="A213" t="s">
        <v>212</v>
      </c>
      <c r="F213" t="str" cm="1">
        <f t="array" ref="F213:G213">_xlfn.TEXTSPLIT(A213," ",,TRUE)</f>
        <v>HID_KEY_CONTROL_RIGHT</v>
      </c>
      <c r="G213" t="str">
        <v>0xE4</v>
      </c>
    </row>
    <row r="214" spans="1:7" x14ac:dyDescent="0.15">
      <c r="A214" t="s">
        <v>213</v>
      </c>
      <c r="F214" t="str" cm="1">
        <f t="array" ref="F214:G214">_xlfn.TEXTSPLIT(A214," ",,TRUE)</f>
        <v>HID_KEY_SHIFT_RIGHT</v>
      </c>
      <c r="G214" t="str">
        <v>0xE5</v>
      </c>
    </row>
    <row r="215" spans="1:7" x14ac:dyDescent="0.15">
      <c r="A215" t="s">
        <v>214</v>
      </c>
      <c r="F215" t="str" cm="1">
        <f t="array" ref="F215:G215">_xlfn.TEXTSPLIT(A215," ",,TRUE)</f>
        <v>HID_KEY_ALT_RIGHT</v>
      </c>
      <c r="G215" t="str">
        <v>0xE6</v>
      </c>
    </row>
    <row r="216" spans="1:7" x14ac:dyDescent="0.15">
      <c r="A216" t="s">
        <v>215</v>
      </c>
      <c r="F216" t="str" cm="1">
        <f t="array" ref="F216:G216">_xlfn.TEXTSPLIT(A216," ",,TRUE)</f>
        <v>HID_KEY_GUI_RIGHT</v>
      </c>
      <c r="G216" t="str">
        <v>0xE7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E192-E75B-41EE-B95D-2C2FC79477AC}">
  <dimension ref="A1:G216"/>
  <sheetViews>
    <sheetView topLeftCell="A13" workbookViewId="0">
      <selection activeCell="F101" sqref="F101"/>
    </sheetView>
  </sheetViews>
  <sheetFormatPr defaultRowHeight="13.5" x14ac:dyDescent="0.15"/>
  <cols>
    <col min="1" max="1" width="25.25" customWidth="1"/>
    <col min="5" max="5" width="26.75" customWidth="1"/>
    <col min="6" max="6" width="47.625" customWidth="1"/>
    <col min="7" max="7" width="39.625" customWidth="1"/>
  </cols>
  <sheetData>
    <row r="1" spans="1:7" x14ac:dyDescent="0.15">
      <c r="A1" t="s">
        <v>216</v>
      </c>
      <c r="B1">
        <v>0</v>
      </c>
      <c r="C1" t="s">
        <v>747</v>
      </c>
      <c r="D1" t="s">
        <v>531</v>
      </c>
      <c r="E1" t="str">
        <f>""""&amp;F1&amp;""""</f>
        <v>"NONE"</v>
      </c>
      <c r="F1" t="str">
        <f>D1</f>
        <v>NONE</v>
      </c>
      <c r="G1" t="str">
        <f>B1&amp;C1&amp;E1&amp;","</f>
        <v>0:"NONE",</v>
      </c>
    </row>
    <row r="2" spans="1:7" x14ac:dyDescent="0.15">
      <c r="A2" t="s">
        <v>218</v>
      </c>
      <c r="B2">
        <v>4</v>
      </c>
      <c r="C2" t="s">
        <v>747</v>
      </c>
      <c r="D2" t="s">
        <v>532</v>
      </c>
      <c r="E2" t="str">
        <f t="shared" ref="E2:E65" si="0">""""&amp;F2&amp;""""</f>
        <v>"a/A"</v>
      </c>
      <c r="F2" t="s">
        <v>770</v>
      </c>
      <c r="G2" t="str">
        <f t="shared" ref="G2:G65" si="1">B2&amp;C2&amp;E2&amp;","</f>
        <v>4:"a/A",</v>
      </c>
    </row>
    <row r="3" spans="1:7" x14ac:dyDescent="0.15">
      <c r="A3" t="s">
        <v>219</v>
      </c>
      <c r="B3">
        <v>5</v>
      </c>
      <c r="C3" t="s">
        <v>747</v>
      </c>
      <c r="D3" t="s">
        <v>533</v>
      </c>
      <c r="E3" t="str">
        <f t="shared" si="0"/>
        <v>"b/B"</v>
      </c>
      <c r="F3" t="s">
        <v>771</v>
      </c>
      <c r="G3" t="str">
        <f t="shared" si="1"/>
        <v>5:"b/B",</v>
      </c>
    </row>
    <row r="4" spans="1:7" x14ac:dyDescent="0.15">
      <c r="A4" t="s">
        <v>220</v>
      </c>
      <c r="B4">
        <v>6</v>
      </c>
      <c r="C4" t="s">
        <v>747</v>
      </c>
      <c r="D4" t="s">
        <v>534</v>
      </c>
      <c r="E4" t="str">
        <f t="shared" si="0"/>
        <v>"c/C"</v>
      </c>
      <c r="F4" t="s">
        <v>772</v>
      </c>
      <c r="G4" t="str">
        <f t="shared" si="1"/>
        <v>6:"c/C",</v>
      </c>
    </row>
    <row r="5" spans="1:7" x14ac:dyDescent="0.15">
      <c r="A5" t="s">
        <v>221</v>
      </c>
      <c r="B5">
        <v>7</v>
      </c>
      <c r="C5" t="s">
        <v>747</v>
      </c>
      <c r="D5" t="s">
        <v>535</v>
      </c>
      <c r="E5" t="str">
        <f t="shared" si="0"/>
        <v>"d/D"</v>
      </c>
      <c r="F5" t="s">
        <v>773</v>
      </c>
      <c r="G5" t="str">
        <f t="shared" si="1"/>
        <v>7:"d/D",</v>
      </c>
    </row>
    <row r="6" spans="1:7" x14ac:dyDescent="0.15">
      <c r="A6" t="s">
        <v>222</v>
      </c>
      <c r="B6">
        <v>8</v>
      </c>
      <c r="C6" t="s">
        <v>747</v>
      </c>
      <c r="D6" t="s">
        <v>536</v>
      </c>
      <c r="E6" t="str">
        <f t="shared" si="0"/>
        <v>"e/E"</v>
      </c>
      <c r="F6" t="s">
        <v>774</v>
      </c>
      <c r="G6" t="str">
        <f t="shared" si="1"/>
        <v>8:"e/E",</v>
      </c>
    </row>
    <row r="7" spans="1:7" x14ac:dyDescent="0.15">
      <c r="A7" t="s">
        <v>224</v>
      </c>
      <c r="B7">
        <v>9</v>
      </c>
      <c r="C7" t="s">
        <v>747</v>
      </c>
      <c r="D7" t="s">
        <v>537</v>
      </c>
      <c r="E7" t="str">
        <f t="shared" si="0"/>
        <v>"f/F"</v>
      </c>
      <c r="F7" t="s">
        <v>775</v>
      </c>
      <c r="G7" t="str">
        <f t="shared" si="1"/>
        <v>9:"f/F",</v>
      </c>
    </row>
    <row r="8" spans="1:7" x14ac:dyDescent="0.15">
      <c r="A8" t="s">
        <v>226</v>
      </c>
      <c r="B8">
        <v>10</v>
      </c>
      <c r="C8" t="s">
        <v>747</v>
      </c>
      <c r="D8" t="s">
        <v>538</v>
      </c>
      <c r="E8" t="str">
        <f t="shared" si="0"/>
        <v>"g/G"</v>
      </c>
      <c r="F8" t="s">
        <v>776</v>
      </c>
      <c r="G8" t="str">
        <f t="shared" si="1"/>
        <v>10:"g/G",</v>
      </c>
    </row>
    <row r="9" spans="1:7" x14ac:dyDescent="0.15">
      <c r="A9" t="s">
        <v>228</v>
      </c>
      <c r="B9">
        <v>11</v>
      </c>
      <c r="C9" t="s">
        <v>747</v>
      </c>
      <c r="D9" t="s">
        <v>539</v>
      </c>
      <c r="E9" t="str">
        <f t="shared" si="0"/>
        <v>"h/H"</v>
      </c>
      <c r="F9" t="s">
        <v>777</v>
      </c>
      <c r="G9" t="str">
        <f t="shared" si="1"/>
        <v>11:"h/H",</v>
      </c>
    </row>
    <row r="10" spans="1:7" x14ac:dyDescent="0.15">
      <c r="A10" t="s">
        <v>229</v>
      </c>
      <c r="B10">
        <v>12</v>
      </c>
      <c r="C10" t="s">
        <v>747</v>
      </c>
      <c r="D10" t="s">
        <v>540</v>
      </c>
      <c r="E10" t="str">
        <f t="shared" si="0"/>
        <v>"i/I"</v>
      </c>
      <c r="F10" t="s">
        <v>778</v>
      </c>
      <c r="G10" t="str">
        <f t="shared" si="1"/>
        <v>12:"i/I",</v>
      </c>
    </row>
    <row r="11" spans="1:7" x14ac:dyDescent="0.15">
      <c r="A11" t="s">
        <v>230</v>
      </c>
      <c r="B11">
        <v>13</v>
      </c>
      <c r="C11" t="s">
        <v>747</v>
      </c>
      <c r="D11" t="s">
        <v>541</v>
      </c>
      <c r="E11" t="str">
        <f t="shared" si="0"/>
        <v>"j/J"</v>
      </c>
      <c r="F11" t="s">
        <v>779</v>
      </c>
      <c r="G11" t="str">
        <f t="shared" si="1"/>
        <v>13:"j/J",</v>
      </c>
    </row>
    <row r="12" spans="1:7" x14ac:dyDescent="0.15">
      <c r="A12" t="s">
        <v>232</v>
      </c>
      <c r="B12">
        <v>14</v>
      </c>
      <c r="C12" t="s">
        <v>747</v>
      </c>
      <c r="D12" t="s">
        <v>542</v>
      </c>
      <c r="E12" t="str">
        <f t="shared" si="0"/>
        <v>"k/K"</v>
      </c>
      <c r="F12" t="s">
        <v>780</v>
      </c>
      <c r="G12" t="str">
        <f t="shared" si="1"/>
        <v>14:"k/K",</v>
      </c>
    </row>
    <row r="13" spans="1:7" x14ac:dyDescent="0.15">
      <c r="A13" t="s">
        <v>233</v>
      </c>
      <c r="B13">
        <v>15</v>
      </c>
      <c r="C13" t="s">
        <v>747</v>
      </c>
      <c r="D13" t="s">
        <v>543</v>
      </c>
      <c r="E13" t="str">
        <f t="shared" si="0"/>
        <v>"l/L"</v>
      </c>
      <c r="F13" t="s">
        <v>781</v>
      </c>
      <c r="G13" t="str">
        <f t="shared" si="1"/>
        <v>15:"l/L",</v>
      </c>
    </row>
    <row r="14" spans="1:7" x14ac:dyDescent="0.15">
      <c r="A14" t="s">
        <v>234</v>
      </c>
      <c r="B14">
        <v>16</v>
      </c>
      <c r="C14" t="s">
        <v>747</v>
      </c>
      <c r="D14" t="s">
        <v>544</v>
      </c>
      <c r="E14" t="str">
        <f t="shared" si="0"/>
        <v>"m/M"</v>
      </c>
      <c r="F14" t="s">
        <v>782</v>
      </c>
      <c r="G14" t="str">
        <f t="shared" si="1"/>
        <v>16:"m/M",</v>
      </c>
    </row>
    <row r="15" spans="1:7" x14ac:dyDescent="0.15">
      <c r="A15" t="s">
        <v>235</v>
      </c>
      <c r="B15">
        <v>17</v>
      </c>
      <c r="C15" t="s">
        <v>747</v>
      </c>
      <c r="D15" t="s">
        <v>545</v>
      </c>
      <c r="E15" t="str">
        <f t="shared" si="0"/>
        <v>"n/N"</v>
      </c>
      <c r="F15" t="s">
        <v>783</v>
      </c>
      <c r="G15" t="str">
        <f t="shared" si="1"/>
        <v>17:"n/N",</v>
      </c>
    </row>
    <row r="16" spans="1:7" x14ac:dyDescent="0.15">
      <c r="A16" t="s">
        <v>236</v>
      </c>
      <c r="B16">
        <v>18</v>
      </c>
      <c r="C16" t="s">
        <v>747</v>
      </c>
      <c r="D16" t="s">
        <v>546</v>
      </c>
      <c r="E16" t="str">
        <f t="shared" si="0"/>
        <v>"o/O"</v>
      </c>
      <c r="F16" t="s">
        <v>784</v>
      </c>
      <c r="G16" t="str">
        <f t="shared" si="1"/>
        <v>18:"o/O",</v>
      </c>
    </row>
    <row r="17" spans="1:7" x14ac:dyDescent="0.15">
      <c r="A17" t="s">
        <v>237</v>
      </c>
      <c r="B17">
        <v>19</v>
      </c>
      <c r="C17" t="s">
        <v>747</v>
      </c>
      <c r="D17" t="s">
        <v>547</v>
      </c>
      <c r="E17" t="str">
        <f t="shared" si="0"/>
        <v>"p/P"</v>
      </c>
      <c r="F17" t="s">
        <v>785</v>
      </c>
      <c r="G17" t="str">
        <f t="shared" si="1"/>
        <v>19:"p/P",</v>
      </c>
    </row>
    <row r="18" spans="1:7" x14ac:dyDescent="0.15">
      <c r="A18" t="s">
        <v>238</v>
      </c>
      <c r="B18">
        <v>20</v>
      </c>
      <c r="C18" t="s">
        <v>747</v>
      </c>
      <c r="D18" t="s">
        <v>548</v>
      </c>
      <c r="E18" t="str">
        <f t="shared" si="0"/>
        <v>"q/Q"</v>
      </c>
      <c r="F18" t="s">
        <v>786</v>
      </c>
      <c r="G18" t="str">
        <f t="shared" si="1"/>
        <v>20:"q/Q",</v>
      </c>
    </row>
    <row r="19" spans="1:7" x14ac:dyDescent="0.15">
      <c r="A19" t="s">
        <v>239</v>
      </c>
      <c r="B19">
        <v>21</v>
      </c>
      <c r="C19" t="s">
        <v>747</v>
      </c>
      <c r="D19" t="s">
        <v>549</v>
      </c>
      <c r="E19" t="str">
        <f t="shared" si="0"/>
        <v>"r/R"</v>
      </c>
      <c r="F19" t="s">
        <v>787</v>
      </c>
      <c r="G19" t="str">
        <f t="shared" si="1"/>
        <v>21:"r/R",</v>
      </c>
    </row>
    <row r="20" spans="1:7" x14ac:dyDescent="0.15">
      <c r="A20" t="s">
        <v>240</v>
      </c>
      <c r="B20">
        <v>22</v>
      </c>
      <c r="C20" t="s">
        <v>747</v>
      </c>
      <c r="D20" t="s">
        <v>550</v>
      </c>
      <c r="E20" t="str">
        <f t="shared" si="0"/>
        <v>"s/S"</v>
      </c>
      <c r="F20" t="s">
        <v>788</v>
      </c>
      <c r="G20" t="str">
        <f t="shared" si="1"/>
        <v>22:"s/S",</v>
      </c>
    </row>
    <row r="21" spans="1:7" x14ac:dyDescent="0.15">
      <c r="A21" t="s">
        <v>241</v>
      </c>
      <c r="B21">
        <v>23</v>
      </c>
      <c r="C21" t="s">
        <v>747</v>
      </c>
      <c r="D21" t="s">
        <v>551</v>
      </c>
      <c r="E21" t="str">
        <f t="shared" si="0"/>
        <v>"t/T"</v>
      </c>
      <c r="F21" t="s">
        <v>789</v>
      </c>
      <c r="G21" t="str">
        <f t="shared" si="1"/>
        <v>23:"t/T",</v>
      </c>
    </row>
    <row r="22" spans="1:7" x14ac:dyDescent="0.15">
      <c r="A22" t="s">
        <v>242</v>
      </c>
      <c r="B22">
        <v>24</v>
      </c>
      <c r="C22" t="s">
        <v>747</v>
      </c>
      <c r="D22" t="s">
        <v>552</v>
      </c>
      <c r="E22" t="str">
        <f t="shared" si="0"/>
        <v>"u/U"</v>
      </c>
      <c r="F22" t="s">
        <v>790</v>
      </c>
      <c r="G22" t="str">
        <f t="shared" si="1"/>
        <v>24:"u/U",</v>
      </c>
    </row>
    <row r="23" spans="1:7" x14ac:dyDescent="0.15">
      <c r="A23" t="s">
        <v>243</v>
      </c>
      <c r="B23">
        <v>25</v>
      </c>
      <c r="C23" t="s">
        <v>747</v>
      </c>
      <c r="D23" t="s">
        <v>553</v>
      </c>
      <c r="E23" t="str">
        <f t="shared" si="0"/>
        <v>"v/V"</v>
      </c>
      <c r="F23" t="s">
        <v>791</v>
      </c>
      <c r="G23" t="str">
        <f t="shared" si="1"/>
        <v>25:"v/V",</v>
      </c>
    </row>
    <row r="24" spans="1:7" x14ac:dyDescent="0.15">
      <c r="A24" t="s">
        <v>244</v>
      </c>
      <c r="B24">
        <v>26</v>
      </c>
      <c r="C24" t="s">
        <v>747</v>
      </c>
      <c r="D24" t="s">
        <v>554</v>
      </c>
      <c r="E24" t="str">
        <f t="shared" si="0"/>
        <v>"w/W"</v>
      </c>
      <c r="F24" t="s">
        <v>792</v>
      </c>
      <c r="G24" t="str">
        <f t="shared" si="1"/>
        <v>26:"w/W",</v>
      </c>
    </row>
    <row r="25" spans="1:7" x14ac:dyDescent="0.15">
      <c r="A25" t="s">
        <v>245</v>
      </c>
      <c r="B25">
        <v>27</v>
      </c>
      <c r="C25" t="s">
        <v>747</v>
      </c>
      <c r="D25" t="s">
        <v>555</v>
      </c>
      <c r="E25" t="str">
        <f t="shared" si="0"/>
        <v>"x/X"</v>
      </c>
      <c r="F25" t="s">
        <v>793</v>
      </c>
      <c r="G25" t="str">
        <f t="shared" si="1"/>
        <v>27:"x/X",</v>
      </c>
    </row>
    <row r="26" spans="1:7" x14ac:dyDescent="0.15">
      <c r="A26" t="s">
        <v>247</v>
      </c>
      <c r="B26">
        <v>28</v>
      </c>
      <c r="C26" t="s">
        <v>747</v>
      </c>
      <c r="D26" t="s">
        <v>556</v>
      </c>
      <c r="E26" t="str">
        <f t="shared" si="0"/>
        <v>"y/Y"</v>
      </c>
      <c r="F26" t="s">
        <v>794</v>
      </c>
      <c r="G26" t="str">
        <f t="shared" si="1"/>
        <v>28:"y/Y",</v>
      </c>
    </row>
    <row r="27" spans="1:7" x14ac:dyDescent="0.15">
      <c r="A27" t="s">
        <v>248</v>
      </c>
      <c r="B27">
        <v>29</v>
      </c>
      <c r="C27" t="s">
        <v>747</v>
      </c>
      <c r="D27" t="s">
        <v>557</v>
      </c>
      <c r="E27" t="str">
        <f t="shared" si="0"/>
        <v>"z/Z"</v>
      </c>
      <c r="F27" t="s">
        <v>795</v>
      </c>
      <c r="G27" t="str">
        <f t="shared" si="1"/>
        <v>29:"z/Z",</v>
      </c>
    </row>
    <row r="28" spans="1:7" x14ac:dyDescent="0.15">
      <c r="A28" t="s">
        <v>249</v>
      </c>
      <c r="B28">
        <v>30</v>
      </c>
      <c r="C28" t="s">
        <v>747</v>
      </c>
      <c r="D28" t="s">
        <v>558</v>
      </c>
      <c r="E28" t="str">
        <f t="shared" si="0"/>
        <v>"1/!"</v>
      </c>
      <c r="F28" t="s">
        <v>796</v>
      </c>
      <c r="G28" t="str">
        <f t="shared" si="1"/>
        <v>30:"1/!",</v>
      </c>
    </row>
    <row r="29" spans="1:7" x14ac:dyDescent="0.15">
      <c r="A29" t="s">
        <v>250</v>
      </c>
      <c r="B29">
        <v>31</v>
      </c>
      <c r="C29" t="s">
        <v>747</v>
      </c>
      <c r="D29" t="s">
        <v>559</v>
      </c>
      <c r="E29" t="str">
        <f t="shared" si="0"/>
        <v>"2/@"</v>
      </c>
      <c r="F29" s="1" t="s">
        <v>797</v>
      </c>
      <c r="G29" t="str">
        <f t="shared" si="1"/>
        <v>31:"2/@",</v>
      </c>
    </row>
    <row r="30" spans="1:7" x14ac:dyDescent="0.15">
      <c r="A30" t="s">
        <v>251</v>
      </c>
      <c r="B30">
        <v>32</v>
      </c>
      <c r="C30" t="s">
        <v>747</v>
      </c>
      <c r="D30" t="s">
        <v>560</v>
      </c>
      <c r="E30" t="str">
        <f t="shared" si="0"/>
        <v>"3/#"</v>
      </c>
      <c r="F30" t="s">
        <v>798</v>
      </c>
      <c r="G30" t="str">
        <f t="shared" si="1"/>
        <v>32:"3/#",</v>
      </c>
    </row>
    <row r="31" spans="1:7" x14ac:dyDescent="0.15">
      <c r="A31" t="s">
        <v>253</v>
      </c>
      <c r="B31">
        <v>33</v>
      </c>
      <c r="C31" t="s">
        <v>747</v>
      </c>
      <c r="D31" t="s">
        <v>561</v>
      </c>
      <c r="E31" t="str">
        <f t="shared" si="0"/>
        <v>"4/$"</v>
      </c>
      <c r="F31" t="s">
        <v>799</v>
      </c>
      <c r="G31" t="str">
        <f t="shared" si="1"/>
        <v>33:"4/$",</v>
      </c>
    </row>
    <row r="32" spans="1:7" x14ac:dyDescent="0.15">
      <c r="A32" t="s">
        <v>255</v>
      </c>
      <c r="B32">
        <v>34</v>
      </c>
      <c r="C32" t="s">
        <v>747</v>
      </c>
      <c r="D32" t="s">
        <v>562</v>
      </c>
      <c r="E32" t="str">
        <f t="shared" si="0"/>
        <v>"5/%"</v>
      </c>
      <c r="F32" t="s">
        <v>800</v>
      </c>
      <c r="G32" t="str">
        <f t="shared" si="1"/>
        <v>34:"5/%",</v>
      </c>
    </row>
    <row r="33" spans="1:7" x14ac:dyDescent="0.15">
      <c r="A33" t="s">
        <v>257</v>
      </c>
      <c r="B33">
        <v>35</v>
      </c>
      <c r="C33" t="s">
        <v>747</v>
      </c>
      <c r="D33" t="s">
        <v>563</v>
      </c>
      <c r="E33" t="str">
        <f t="shared" si="0"/>
        <v>"6/^"</v>
      </c>
      <c r="F33" t="s">
        <v>801</v>
      </c>
      <c r="G33" t="str">
        <f t="shared" si="1"/>
        <v>35:"6/^",</v>
      </c>
    </row>
    <row r="34" spans="1:7" x14ac:dyDescent="0.15">
      <c r="A34" t="s">
        <v>259</v>
      </c>
      <c r="B34">
        <v>36</v>
      </c>
      <c r="C34" t="s">
        <v>747</v>
      </c>
      <c r="D34" t="s">
        <v>564</v>
      </c>
      <c r="E34" t="str">
        <f t="shared" si="0"/>
        <v>"7/&amp;"</v>
      </c>
      <c r="F34" t="s">
        <v>802</v>
      </c>
      <c r="G34" t="str">
        <f t="shared" si="1"/>
        <v>36:"7/&amp;",</v>
      </c>
    </row>
    <row r="35" spans="1:7" x14ac:dyDescent="0.15">
      <c r="A35" t="s">
        <v>261</v>
      </c>
      <c r="B35">
        <v>37</v>
      </c>
      <c r="C35" t="s">
        <v>747</v>
      </c>
      <c r="D35" t="s">
        <v>565</v>
      </c>
      <c r="E35" t="str">
        <f t="shared" si="0"/>
        <v>"8/*"</v>
      </c>
      <c r="F35" t="s">
        <v>803</v>
      </c>
      <c r="G35" t="str">
        <f t="shared" si="1"/>
        <v>37:"8/*",</v>
      </c>
    </row>
    <row r="36" spans="1:7" x14ac:dyDescent="0.15">
      <c r="A36" t="s">
        <v>263</v>
      </c>
      <c r="B36">
        <v>38</v>
      </c>
      <c r="C36" t="s">
        <v>747</v>
      </c>
      <c r="D36" t="s">
        <v>566</v>
      </c>
      <c r="E36" t="str">
        <f t="shared" si="0"/>
        <v>"9/("</v>
      </c>
      <c r="F36" t="s">
        <v>804</v>
      </c>
      <c r="G36" t="str">
        <f t="shared" si="1"/>
        <v>38:"9/(",</v>
      </c>
    </row>
    <row r="37" spans="1:7" x14ac:dyDescent="0.15">
      <c r="A37" t="s">
        <v>265</v>
      </c>
      <c r="B37">
        <v>39</v>
      </c>
      <c r="C37" t="s">
        <v>747</v>
      </c>
      <c r="D37" t="s">
        <v>567</v>
      </c>
      <c r="E37" t="str">
        <f t="shared" si="0"/>
        <v>"0/)"</v>
      </c>
      <c r="F37" t="s">
        <v>805</v>
      </c>
      <c r="G37" t="str">
        <f t="shared" si="1"/>
        <v>39:"0/)",</v>
      </c>
    </row>
    <row r="38" spans="1:7" x14ac:dyDescent="0.15">
      <c r="A38" t="s">
        <v>267</v>
      </c>
      <c r="B38">
        <v>40</v>
      </c>
      <c r="C38" t="s">
        <v>747</v>
      </c>
      <c r="D38" t="s">
        <v>568</v>
      </c>
      <c r="E38" t="str">
        <f t="shared" si="0"/>
        <v>"回车/Enter"</v>
      </c>
      <c r="F38" t="s">
        <v>979</v>
      </c>
      <c r="G38" t="str">
        <f t="shared" si="1"/>
        <v>40:"回车/Enter",</v>
      </c>
    </row>
    <row r="39" spans="1:7" x14ac:dyDescent="0.15">
      <c r="A39" t="s">
        <v>269</v>
      </c>
      <c r="B39">
        <v>41</v>
      </c>
      <c r="C39" t="s">
        <v>747</v>
      </c>
      <c r="D39" t="s">
        <v>569</v>
      </c>
      <c r="E39" t="str">
        <f t="shared" si="0"/>
        <v>"Esc"</v>
      </c>
      <c r="F39" t="s">
        <v>978</v>
      </c>
      <c r="G39" t="str">
        <f t="shared" si="1"/>
        <v>41:"Esc",</v>
      </c>
    </row>
    <row r="40" spans="1:7" x14ac:dyDescent="0.15">
      <c r="A40" t="s">
        <v>271</v>
      </c>
      <c r="B40">
        <v>42</v>
      </c>
      <c r="C40" t="s">
        <v>747</v>
      </c>
      <c r="D40" t="s">
        <v>570</v>
      </c>
      <c r="E40" t="str">
        <f t="shared" si="0"/>
        <v>"退格/Backspace"</v>
      </c>
      <c r="F40" t="s">
        <v>980</v>
      </c>
      <c r="G40" t="str">
        <f t="shared" si="1"/>
        <v>42:"退格/Backspace",</v>
      </c>
    </row>
    <row r="41" spans="1:7" x14ac:dyDescent="0.15">
      <c r="A41" t="s">
        <v>273</v>
      </c>
      <c r="B41">
        <v>43</v>
      </c>
      <c r="C41" t="s">
        <v>747</v>
      </c>
      <c r="D41" t="s">
        <v>571</v>
      </c>
      <c r="E41" t="str">
        <f t="shared" si="0"/>
        <v>"Tab"</v>
      </c>
      <c r="F41" t="s">
        <v>982</v>
      </c>
      <c r="G41" t="str">
        <f t="shared" si="1"/>
        <v>43:"Tab",</v>
      </c>
    </row>
    <row r="42" spans="1:7" x14ac:dyDescent="0.15">
      <c r="A42" t="s">
        <v>275</v>
      </c>
      <c r="B42">
        <v>44</v>
      </c>
      <c r="C42" t="s">
        <v>747</v>
      </c>
      <c r="D42" t="s">
        <v>572</v>
      </c>
      <c r="E42" t="str">
        <f t="shared" si="0"/>
        <v>"空格/Space"</v>
      </c>
      <c r="F42" t="s">
        <v>981</v>
      </c>
      <c r="G42" t="str">
        <f t="shared" si="1"/>
        <v>44:"空格/Space",</v>
      </c>
    </row>
    <row r="43" spans="1:7" x14ac:dyDescent="0.15">
      <c r="A43" t="s">
        <v>277</v>
      </c>
      <c r="B43">
        <v>45</v>
      </c>
      <c r="C43" t="s">
        <v>747</v>
      </c>
      <c r="D43" t="s">
        <v>573</v>
      </c>
      <c r="E43" t="str">
        <f t="shared" si="0"/>
        <v>"-/_"</v>
      </c>
      <c r="F43" s="2" t="s">
        <v>806</v>
      </c>
      <c r="G43" t="str">
        <f t="shared" si="1"/>
        <v>45:"-/_",</v>
      </c>
    </row>
    <row r="44" spans="1:7" x14ac:dyDescent="0.15">
      <c r="A44" t="s">
        <v>279</v>
      </c>
      <c r="B44">
        <v>46</v>
      </c>
      <c r="C44" t="s">
        <v>747</v>
      </c>
      <c r="D44" t="s">
        <v>574</v>
      </c>
      <c r="E44" t="str">
        <f t="shared" si="0"/>
        <v>"=/+"</v>
      </c>
      <c r="F44" s="2" t="s">
        <v>807</v>
      </c>
      <c r="G44" t="str">
        <f t="shared" si="1"/>
        <v>46:"=/+",</v>
      </c>
    </row>
    <row r="45" spans="1:7" x14ac:dyDescent="0.15">
      <c r="A45" t="s">
        <v>281</v>
      </c>
      <c r="B45">
        <v>47</v>
      </c>
      <c r="C45" t="s">
        <v>747</v>
      </c>
      <c r="D45" t="s">
        <v>575</v>
      </c>
      <c r="E45" t="str">
        <f t="shared" si="0"/>
        <v>"[/{"</v>
      </c>
      <c r="F45" t="s">
        <v>808</v>
      </c>
      <c r="G45" t="str">
        <f t="shared" si="1"/>
        <v>47:"[/{",</v>
      </c>
    </row>
    <row r="46" spans="1:7" x14ac:dyDescent="0.15">
      <c r="A46" t="s">
        <v>283</v>
      </c>
      <c r="B46">
        <v>48</v>
      </c>
      <c r="C46" t="s">
        <v>747</v>
      </c>
      <c r="D46" t="s">
        <v>576</v>
      </c>
      <c r="E46" t="str">
        <f t="shared" si="0"/>
        <v>"]/}"</v>
      </c>
      <c r="F46" t="s">
        <v>809</v>
      </c>
      <c r="G46" t="str">
        <f t="shared" si="1"/>
        <v>48:"]/}",</v>
      </c>
    </row>
    <row r="47" spans="1:7" x14ac:dyDescent="0.15">
      <c r="A47" t="s">
        <v>285</v>
      </c>
      <c r="B47">
        <v>49</v>
      </c>
      <c r="C47" t="s">
        <v>747</v>
      </c>
      <c r="D47" t="s">
        <v>577</v>
      </c>
      <c r="E47" t="str">
        <f t="shared" si="0"/>
        <v>"\/|"</v>
      </c>
      <c r="F47" t="s">
        <v>810</v>
      </c>
      <c r="G47" t="str">
        <f t="shared" si="1"/>
        <v>49:"\/|",</v>
      </c>
    </row>
    <row r="48" spans="1:7" x14ac:dyDescent="0.15">
      <c r="A48" t="s">
        <v>287</v>
      </c>
      <c r="B48">
        <v>50</v>
      </c>
      <c r="C48" t="s">
        <v>747</v>
      </c>
      <c r="D48" t="s">
        <v>578</v>
      </c>
      <c r="E48" t="str">
        <f t="shared" si="0"/>
        <v>"EUROPE_1"</v>
      </c>
      <c r="F48" t="str">
        <f t="shared" ref="F2:F65" si="2">D48</f>
        <v>EUROPE_1</v>
      </c>
      <c r="G48" t="str">
        <f t="shared" si="1"/>
        <v>50:"EUROPE_1",</v>
      </c>
    </row>
    <row r="49" spans="1:7" x14ac:dyDescent="0.15">
      <c r="A49" t="s">
        <v>289</v>
      </c>
      <c r="B49">
        <v>51</v>
      </c>
      <c r="C49" t="s">
        <v>747</v>
      </c>
      <c r="D49" t="s">
        <v>579</v>
      </c>
      <c r="E49" t="str">
        <f t="shared" si="0"/>
        <v>";/:"</v>
      </c>
      <c r="F49" t="s">
        <v>811</v>
      </c>
      <c r="G49" t="str">
        <f t="shared" si="1"/>
        <v>51:";/:",</v>
      </c>
    </row>
    <row r="50" spans="1:7" x14ac:dyDescent="0.15">
      <c r="A50" t="s">
        <v>291</v>
      </c>
      <c r="B50">
        <v>52</v>
      </c>
      <c r="C50" t="s">
        <v>747</v>
      </c>
      <c r="D50" t="s">
        <v>580</v>
      </c>
      <c r="E50" t="str">
        <f t="shared" si="0"/>
        <v>"'/\""</v>
      </c>
      <c r="F50" s="2" t="s">
        <v>812</v>
      </c>
      <c r="G50" t="str">
        <f t="shared" si="1"/>
        <v>52:"'/\"",</v>
      </c>
    </row>
    <row r="51" spans="1:7" x14ac:dyDescent="0.15">
      <c r="A51" t="s">
        <v>293</v>
      </c>
      <c r="B51">
        <v>53</v>
      </c>
      <c r="C51" t="s">
        <v>747</v>
      </c>
      <c r="D51" t="s">
        <v>581</v>
      </c>
      <c r="E51" t="str">
        <f t="shared" si="0"/>
        <v>"`/~"</v>
      </c>
      <c r="F51" t="s">
        <v>813</v>
      </c>
      <c r="G51" t="str">
        <f t="shared" si="1"/>
        <v>53:"`/~",</v>
      </c>
    </row>
    <row r="52" spans="1:7" x14ac:dyDescent="0.15">
      <c r="A52" t="s">
        <v>295</v>
      </c>
      <c r="B52">
        <v>54</v>
      </c>
      <c r="C52" t="s">
        <v>747</v>
      </c>
      <c r="D52" t="s">
        <v>582</v>
      </c>
      <c r="E52" t="str">
        <f t="shared" si="0"/>
        <v>",/&lt;"</v>
      </c>
      <c r="F52" t="s">
        <v>814</v>
      </c>
      <c r="G52" t="str">
        <f t="shared" si="1"/>
        <v>54:",/&lt;",</v>
      </c>
    </row>
    <row r="53" spans="1:7" x14ac:dyDescent="0.15">
      <c r="A53" t="s">
        <v>297</v>
      </c>
      <c r="B53">
        <v>55</v>
      </c>
      <c r="C53" t="s">
        <v>747</v>
      </c>
      <c r="D53" t="s">
        <v>583</v>
      </c>
      <c r="E53" t="str">
        <f t="shared" si="0"/>
        <v>"./&gt;"</v>
      </c>
      <c r="F53" t="s">
        <v>815</v>
      </c>
      <c r="G53" t="str">
        <f t="shared" si="1"/>
        <v>55:"./&gt;",</v>
      </c>
    </row>
    <row r="54" spans="1:7" x14ac:dyDescent="0.15">
      <c r="A54" t="s">
        <v>299</v>
      </c>
      <c r="B54">
        <v>56</v>
      </c>
      <c r="C54" t="s">
        <v>747</v>
      </c>
      <c r="D54" t="s">
        <v>584</v>
      </c>
      <c r="E54" t="str">
        <f t="shared" si="0"/>
        <v>"//?"</v>
      </c>
      <c r="F54" t="s">
        <v>816</v>
      </c>
      <c r="G54" t="str">
        <f t="shared" si="1"/>
        <v>56:"//?",</v>
      </c>
    </row>
    <row r="55" spans="1:7" x14ac:dyDescent="0.15">
      <c r="A55" t="s">
        <v>301</v>
      </c>
      <c r="B55">
        <v>57</v>
      </c>
      <c r="C55" t="s">
        <v>747</v>
      </c>
      <c r="D55" t="s">
        <v>585</v>
      </c>
      <c r="E55" t="str">
        <f t="shared" si="0"/>
        <v>"CapsLock"</v>
      </c>
      <c r="F55" t="s">
        <v>977</v>
      </c>
      <c r="G55" t="str">
        <f t="shared" si="1"/>
        <v>57:"CapsLock",</v>
      </c>
    </row>
    <row r="56" spans="1:7" x14ac:dyDescent="0.15">
      <c r="A56" t="s">
        <v>303</v>
      </c>
      <c r="B56">
        <v>58</v>
      </c>
      <c r="C56" t="s">
        <v>747</v>
      </c>
      <c r="D56" t="s">
        <v>586</v>
      </c>
      <c r="E56" t="str">
        <f t="shared" si="0"/>
        <v>"F1"</v>
      </c>
      <c r="F56" t="str">
        <f t="shared" si="2"/>
        <v>F1</v>
      </c>
      <c r="G56" t="str">
        <f t="shared" si="1"/>
        <v>58:"F1",</v>
      </c>
    </row>
    <row r="57" spans="1:7" x14ac:dyDescent="0.15">
      <c r="A57" t="s">
        <v>305</v>
      </c>
      <c r="B57">
        <v>59</v>
      </c>
      <c r="C57" t="s">
        <v>747</v>
      </c>
      <c r="D57" t="s">
        <v>587</v>
      </c>
      <c r="E57" t="str">
        <f t="shared" si="0"/>
        <v>"F2"</v>
      </c>
      <c r="F57" t="str">
        <f t="shared" si="2"/>
        <v>F2</v>
      </c>
      <c r="G57" t="str">
        <f t="shared" si="1"/>
        <v>59:"F2",</v>
      </c>
    </row>
    <row r="58" spans="1:7" x14ac:dyDescent="0.15">
      <c r="A58" t="s">
        <v>307</v>
      </c>
      <c r="B58">
        <v>60</v>
      </c>
      <c r="C58" t="s">
        <v>747</v>
      </c>
      <c r="D58" t="s">
        <v>588</v>
      </c>
      <c r="E58" t="str">
        <f t="shared" si="0"/>
        <v>"F3"</v>
      </c>
      <c r="F58" t="str">
        <f t="shared" si="2"/>
        <v>F3</v>
      </c>
      <c r="G58" t="str">
        <f t="shared" si="1"/>
        <v>60:"F3",</v>
      </c>
    </row>
    <row r="59" spans="1:7" x14ac:dyDescent="0.15">
      <c r="A59" t="s">
        <v>309</v>
      </c>
      <c r="B59">
        <v>61</v>
      </c>
      <c r="C59" t="s">
        <v>747</v>
      </c>
      <c r="D59" t="s">
        <v>589</v>
      </c>
      <c r="E59" t="str">
        <f t="shared" si="0"/>
        <v>"F4"</v>
      </c>
      <c r="F59" t="str">
        <f t="shared" si="2"/>
        <v>F4</v>
      </c>
      <c r="G59" t="str">
        <f t="shared" si="1"/>
        <v>61:"F4",</v>
      </c>
    </row>
    <row r="60" spans="1:7" x14ac:dyDescent="0.15">
      <c r="A60" t="s">
        <v>311</v>
      </c>
      <c r="B60">
        <v>62</v>
      </c>
      <c r="C60" t="s">
        <v>747</v>
      </c>
      <c r="D60" t="s">
        <v>590</v>
      </c>
      <c r="E60" t="str">
        <f t="shared" si="0"/>
        <v>"F5"</v>
      </c>
      <c r="F60" t="str">
        <f t="shared" si="2"/>
        <v>F5</v>
      </c>
      <c r="G60" t="str">
        <f t="shared" si="1"/>
        <v>62:"F5",</v>
      </c>
    </row>
    <row r="61" spans="1:7" x14ac:dyDescent="0.15">
      <c r="A61" t="s">
        <v>313</v>
      </c>
      <c r="B61">
        <v>63</v>
      </c>
      <c r="C61" t="s">
        <v>747</v>
      </c>
      <c r="D61" t="s">
        <v>591</v>
      </c>
      <c r="E61" t="str">
        <f t="shared" si="0"/>
        <v>"F6"</v>
      </c>
      <c r="F61" t="str">
        <f t="shared" si="2"/>
        <v>F6</v>
      </c>
      <c r="G61" t="str">
        <f t="shared" si="1"/>
        <v>63:"F6",</v>
      </c>
    </row>
    <row r="62" spans="1:7" x14ac:dyDescent="0.15">
      <c r="A62" t="s">
        <v>315</v>
      </c>
      <c r="B62">
        <v>64</v>
      </c>
      <c r="C62" t="s">
        <v>747</v>
      </c>
      <c r="D62" t="s">
        <v>592</v>
      </c>
      <c r="E62" t="str">
        <f t="shared" si="0"/>
        <v>"F7"</v>
      </c>
      <c r="F62" t="str">
        <f t="shared" si="2"/>
        <v>F7</v>
      </c>
      <c r="G62" t="str">
        <f t="shared" si="1"/>
        <v>64:"F7",</v>
      </c>
    </row>
    <row r="63" spans="1:7" x14ac:dyDescent="0.15">
      <c r="A63" t="s">
        <v>317</v>
      </c>
      <c r="B63">
        <v>65</v>
      </c>
      <c r="C63" t="s">
        <v>747</v>
      </c>
      <c r="D63" t="s">
        <v>593</v>
      </c>
      <c r="E63" t="str">
        <f t="shared" si="0"/>
        <v>"F8"</v>
      </c>
      <c r="F63" t="str">
        <f t="shared" si="2"/>
        <v>F8</v>
      </c>
      <c r="G63" t="str">
        <f t="shared" si="1"/>
        <v>65:"F8",</v>
      </c>
    </row>
    <row r="64" spans="1:7" x14ac:dyDescent="0.15">
      <c r="A64" t="s">
        <v>319</v>
      </c>
      <c r="B64">
        <v>66</v>
      </c>
      <c r="C64" t="s">
        <v>747</v>
      </c>
      <c r="D64" t="s">
        <v>594</v>
      </c>
      <c r="E64" t="str">
        <f t="shared" si="0"/>
        <v>"F9"</v>
      </c>
      <c r="F64" t="str">
        <f t="shared" si="2"/>
        <v>F9</v>
      </c>
      <c r="G64" t="str">
        <f t="shared" si="1"/>
        <v>66:"F9",</v>
      </c>
    </row>
    <row r="65" spans="1:7" x14ac:dyDescent="0.15">
      <c r="A65" t="s">
        <v>321</v>
      </c>
      <c r="B65">
        <v>67</v>
      </c>
      <c r="C65" t="s">
        <v>747</v>
      </c>
      <c r="D65" t="s">
        <v>595</v>
      </c>
      <c r="E65" t="str">
        <f t="shared" si="0"/>
        <v>"F10"</v>
      </c>
      <c r="F65" t="str">
        <f t="shared" si="2"/>
        <v>F10</v>
      </c>
      <c r="G65" t="str">
        <f t="shared" si="1"/>
        <v>67:"F10",</v>
      </c>
    </row>
    <row r="66" spans="1:7" x14ac:dyDescent="0.15">
      <c r="A66" t="s">
        <v>323</v>
      </c>
      <c r="B66">
        <v>68</v>
      </c>
      <c r="C66" t="s">
        <v>747</v>
      </c>
      <c r="D66" t="s">
        <v>596</v>
      </c>
      <c r="E66" t="str">
        <f t="shared" ref="E66:E129" si="3">""""&amp;F66&amp;""""</f>
        <v>"F11"</v>
      </c>
      <c r="F66" t="str">
        <f t="shared" ref="F66:F129" si="4">D66</f>
        <v>F11</v>
      </c>
      <c r="G66" t="str">
        <f t="shared" ref="G66:G129" si="5">B66&amp;C66&amp;E66&amp;","</f>
        <v>68:"F11",</v>
      </c>
    </row>
    <row r="67" spans="1:7" x14ac:dyDescent="0.15">
      <c r="A67" t="s">
        <v>325</v>
      </c>
      <c r="B67">
        <v>69</v>
      </c>
      <c r="C67" t="s">
        <v>747</v>
      </c>
      <c r="D67" t="s">
        <v>597</v>
      </c>
      <c r="E67" t="str">
        <f t="shared" si="3"/>
        <v>"F12"</v>
      </c>
      <c r="F67" t="str">
        <f t="shared" si="4"/>
        <v>F12</v>
      </c>
      <c r="G67" t="str">
        <f t="shared" si="5"/>
        <v>69:"F12",</v>
      </c>
    </row>
    <row r="68" spans="1:7" x14ac:dyDescent="0.15">
      <c r="A68" t="s">
        <v>327</v>
      </c>
      <c r="B68">
        <v>70</v>
      </c>
      <c r="C68" t="s">
        <v>747</v>
      </c>
      <c r="D68" t="s">
        <v>598</v>
      </c>
      <c r="E68" t="str">
        <f t="shared" si="3"/>
        <v>"Print Screen"</v>
      </c>
      <c r="F68" t="s">
        <v>976</v>
      </c>
      <c r="G68" t="str">
        <f t="shared" si="5"/>
        <v>70:"Print Screen",</v>
      </c>
    </row>
    <row r="69" spans="1:7" x14ac:dyDescent="0.15">
      <c r="A69" t="s">
        <v>329</v>
      </c>
      <c r="B69">
        <v>71</v>
      </c>
      <c r="C69" t="s">
        <v>747</v>
      </c>
      <c r="D69" t="s">
        <v>599</v>
      </c>
      <c r="E69" t="str">
        <f t="shared" si="3"/>
        <v>"Scroll Lock"</v>
      </c>
      <c r="F69" t="s">
        <v>975</v>
      </c>
      <c r="G69" t="str">
        <f t="shared" si="5"/>
        <v>71:"Scroll Lock",</v>
      </c>
    </row>
    <row r="70" spans="1:7" x14ac:dyDescent="0.15">
      <c r="A70" t="s">
        <v>331</v>
      </c>
      <c r="B70">
        <v>72</v>
      </c>
      <c r="C70" t="s">
        <v>747</v>
      </c>
      <c r="D70" t="s">
        <v>600</v>
      </c>
      <c r="E70" t="str">
        <f t="shared" si="3"/>
        <v>"Pause"</v>
      </c>
      <c r="F70" t="s">
        <v>974</v>
      </c>
      <c r="G70" t="str">
        <f t="shared" si="5"/>
        <v>72:"Pause",</v>
      </c>
    </row>
    <row r="71" spans="1:7" x14ac:dyDescent="0.15">
      <c r="A71" t="s">
        <v>333</v>
      </c>
      <c r="B71">
        <v>73</v>
      </c>
      <c r="C71" t="s">
        <v>747</v>
      </c>
      <c r="D71" t="s">
        <v>601</v>
      </c>
      <c r="E71" t="str">
        <f t="shared" si="3"/>
        <v>"Insert"</v>
      </c>
      <c r="F71" t="s">
        <v>973</v>
      </c>
      <c r="G71" t="str">
        <f t="shared" si="5"/>
        <v>73:"Insert",</v>
      </c>
    </row>
    <row r="72" spans="1:7" x14ac:dyDescent="0.15">
      <c r="A72" t="s">
        <v>335</v>
      </c>
      <c r="B72">
        <v>74</v>
      </c>
      <c r="C72" t="s">
        <v>747</v>
      </c>
      <c r="D72" t="s">
        <v>602</v>
      </c>
      <c r="E72" t="str">
        <f t="shared" si="3"/>
        <v>"Home"</v>
      </c>
      <c r="F72" t="s">
        <v>972</v>
      </c>
      <c r="G72" t="str">
        <f t="shared" si="5"/>
        <v>74:"Home",</v>
      </c>
    </row>
    <row r="73" spans="1:7" x14ac:dyDescent="0.15">
      <c r="A73" t="s">
        <v>337</v>
      </c>
      <c r="B73">
        <v>75</v>
      </c>
      <c r="C73" t="s">
        <v>747</v>
      </c>
      <c r="D73" t="s">
        <v>603</v>
      </c>
      <c r="E73" t="str">
        <f t="shared" si="3"/>
        <v>"Page Up"</v>
      </c>
      <c r="F73" t="s">
        <v>971</v>
      </c>
      <c r="G73" t="str">
        <f t="shared" si="5"/>
        <v>75:"Page Up",</v>
      </c>
    </row>
    <row r="74" spans="1:7" x14ac:dyDescent="0.15">
      <c r="A74" t="s">
        <v>339</v>
      </c>
      <c r="B74">
        <v>76</v>
      </c>
      <c r="C74" t="s">
        <v>747</v>
      </c>
      <c r="D74" t="s">
        <v>604</v>
      </c>
      <c r="E74" t="str">
        <f t="shared" si="3"/>
        <v>"Delete"</v>
      </c>
      <c r="F74" t="s">
        <v>968</v>
      </c>
      <c r="G74" t="str">
        <f t="shared" si="5"/>
        <v>76:"Delete",</v>
      </c>
    </row>
    <row r="75" spans="1:7" x14ac:dyDescent="0.15">
      <c r="A75" t="s">
        <v>341</v>
      </c>
      <c r="B75">
        <v>77</v>
      </c>
      <c r="C75" t="s">
        <v>747</v>
      </c>
      <c r="D75" t="s">
        <v>605</v>
      </c>
      <c r="E75" t="str">
        <f t="shared" si="3"/>
        <v>"End"</v>
      </c>
      <c r="F75" t="s">
        <v>969</v>
      </c>
      <c r="G75" t="str">
        <f t="shared" si="5"/>
        <v>77:"End",</v>
      </c>
    </row>
    <row r="76" spans="1:7" x14ac:dyDescent="0.15">
      <c r="A76" t="s">
        <v>343</v>
      </c>
      <c r="B76">
        <v>78</v>
      </c>
      <c r="C76" t="s">
        <v>747</v>
      </c>
      <c r="D76" t="s">
        <v>606</v>
      </c>
      <c r="E76" t="str">
        <f t="shared" si="3"/>
        <v>"Page Down"</v>
      </c>
      <c r="F76" t="s">
        <v>970</v>
      </c>
      <c r="G76" t="str">
        <f t="shared" si="5"/>
        <v>78:"Page Down",</v>
      </c>
    </row>
    <row r="77" spans="1:7" x14ac:dyDescent="0.15">
      <c r="A77" t="s">
        <v>345</v>
      </c>
      <c r="B77">
        <v>79</v>
      </c>
      <c r="C77" t="s">
        <v>747</v>
      </c>
      <c r="D77" t="s">
        <v>607</v>
      </c>
      <c r="E77" t="str">
        <f t="shared" si="3"/>
        <v>"方向键右"</v>
      </c>
      <c r="F77" t="s">
        <v>750</v>
      </c>
      <c r="G77" t="str">
        <f t="shared" si="5"/>
        <v>79:"方向键右",</v>
      </c>
    </row>
    <row r="78" spans="1:7" x14ac:dyDescent="0.15">
      <c r="A78" t="s">
        <v>347</v>
      </c>
      <c r="B78">
        <v>80</v>
      </c>
      <c r="C78" t="s">
        <v>747</v>
      </c>
      <c r="D78" t="s">
        <v>608</v>
      </c>
      <c r="E78" t="str">
        <f t="shared" si="3"/>
        <v>"方向键左"</v>
      </c>
      <c r="F78" t="s">
        <v>751</v>
      </c>
      <c r="G78" t="str">
        <f t="shared" si="5"/>
        <v>80:"方向键左",</v>
      </c>
    </row>
    <row r="79" spans="1:7" x14ac:dyDescent="0.15">
      <c r="A79" t="s">
        <v>349</v>
      </c>
      <c r="B79">
        <v>81</v>
      </c>
      <c r="C79" t="s">
        <v>747</v>
      </c>
      <c r="D79" t="s">
        <v>609</v>
      </c>
      <c r="E79" t="str">
        <f t="shared" si="3"/>
        <v>"方向键下"</v>
      </c>
      <c r="F79" t="s">
        <v>752</v>
      </c>
      <c r="G79" t="str">
        <f t="shared" si="5"/>
        <v>81:"方向键下",</v>
      </c>
    </row>
    <row r="80" spans="1:7" x14ac:dyDescent="0.15">
      <c r="A80" t="s">
        <v>351</v>
      </c>
      <c r="B80">
        <v>82</v>
      </c>
      <c r="C80" t="s">
        <v>747</v>
      </c>
      <c r="D80" t="s">
        <v>610</v>
      </c>
      <c r="E80" t="str">
        <f t="shared" si="3"/>
        <v>"方向键上"</v>
      </c>
      <c r="F80" t="s">
        <v>753</v>
      </c>
      <c r="G80" t="str">
        <f t="shared" si="5"/>
        <v>82:"方向键上",</v>
      </c>
    </row>
    <row r="81" spans="1:7" x14ac:dyDescent="0.15">
      <c r="A81" t="s">
        <v>353</v>
      </c>
      <c r="B81">
        <v>83</v>
      </c>
      <c r="C81" t="s">
        <v>747</v>
      </c>
      <c r="D81" t="s">
        <v>611</v>
      </c>
      <c r="E81" t="str">
        <f t="shared" si="3"/>
        <v>"NumLock"</v>
      </c>
      <c r="F81" t="s">
        <v>983</v>
      </c>
      <c r="G81" t="str">
        <f t="shared" si="5"/>
        <v>83:"NumLock",</v>
      </c>
    </row>
    <row r="82" spans="1:7" x14ac:dyDescent="0.15">
      <c r="A82" t="s">
        <v>355</v>
      </c>
      <c r="B82">
        <v>84</v>
      </c>
      <c r="C82" t="s">
        <v>747</v>
      </c>
      <c r="D82" t="s">
        <v>612</v>
      </c>
      <c r="E82" t="str">
        <f t="shared" si="3"/>
        <v>"小键盘/"</v>
      </c>
      <c r="F82" t="s">
        <v>817</v>
      </c>
      <c r="G82" t="str">
        <f t="shared" si="5"/>
        <v>84:"小键盘/",</v>
      </c>
    </row>
    <row r="83" spans="1:7" x14ac:dyDescent="0.15">
      <c r="A83" t="s">
        <v>356</v>
      </c>
      <c r="B83">
        <v>85</v>
      </c>
      <c r="C83" t="s">
        <v>747</v>
      </c>
      <c r="D83" t="s">
        <v>613</v>
      </c>
      <c r="E83" t="str">
        <f t="shared" si="3"/>
        <v>"小键盘*"</v>
      </c>
      <c r="F83" t="s">
        <v>818</v>
      </c>
      <c r="G83" t="str">
        <f t="shared" si="5"/>
        <v>85:"小键盘*",</v>
      </c>
    </row>
    <row r="84" spans="1:7" x14ac:dyDescent="0.15">
      <c r="A84" t="s">
        <v>358</v>
      </c>
      <c r="B84">
        <v>86</v>
      </c>
      <c r="C84" t="s">
        <v>747</v>
      </c>
      <c r="D84" t="s">
        <v>614</v>
      </c>
      <c r="E84" t="str">
        <f t="shared" si="3"/>
        <v>"小键盘-"</v>
      </c>
      <c r="F84" t="s">
        <v>819</v>
      </c>
      <c r="G84" t="str">
        <f t="shared" si="5"/>
        <v>86:"小键盘-",</v>
      </c>
    </row>
    <row r="85" spans="1:7" x14ac:dyDescent="0.15">
      <c r="A85" t="s">
        <v>360</v>
      </c>
      <c r="B85">
        <v>87</v>
      </c>
      <c r="C85" t="s">
        <v>747</v>
      </c>
      <c r="D85" t="s">
        <v>615</v>
      </c>
      <c r="E85" t="str">
        <f t="shared" si="3"/>
        <v>"小键盘+"</v>
      </c>
      <c r="F85" t="s">
        <v>820</v>
      </c>
      <c r="G85" t="str">
        <f t="shared" si="5"/>
        <v>87:"小键盘+",</v>
      </c>
    </row>
    <row r="86" spans="1:7" x14ac:dyDescent="0.15">
      <c r="A86" t="s">
        <v>362</v>
      </c>
      <c r="B86">
        <v>88</v>
      </c>
      <c r="C86" t="s">
        <v>747</v>
      </c>
      <c r="D86" t="s">
        <v>616</v>
      </c>
      <c r="E86" t="str">
        <f t="shared" si="3"/>
        <v>"小键盘回车"</v>
      </c>
      <c r="F86" t="s">
        <v>821</v>
      </c>
      <c r="G86" t="str">
        <f t="shared" si="5"/>
        <v>88:"小键盘回车",</v>
      </c>
    </row>
    <row r="87" spans="1:7" x14ac:dyDescent="0.15">
      <c r="A87" t="s">
        <v>364</v>
      </c>
      <c r="B87">
        <v>89</v>
      </c>
      <c r="C87" t="s">
        <v>747</v>
      </c>
      <c r="D87" t="s">
        <v>617</v>
      </c>
      <c r="E87" t="str">
        <f t="shared" si="3"/>
        <v>"小键盘1"</v>
      </c>
      <c r="F87" t="s">
        <v>760</v>
      </c>
      <c r="G87" t="str">
        <f t="shared" si="5"/>
        <v>89:"小键盘1",</v>
      </c>
    </row>
    <row r="88" spans="1:7" x14ac:dyDescent="0.15">
      <c r="A88" t="s">
        <v>366</v>
      </c>
      <c r="B88">
        <v>90</v>
      </c>
      <c r="C88" t="s">
        <v>747</v>
      </c>
      <c r="D88" t="s">
        <v>618</v>
      </c>
      <c r="E88" t="str">
        <f t="shared" si="3"/>
        <v>"小键盘2"</v>
      </c>
      <c r="F88" t="s">
        <v>761</v>
      </c>
      <c r="G88" t="str">
        <f t="shared" si="5"/>
        <v>90:"小键盘2",</v>
      </c>
    </row>
    <row r="89" spans="1:7" x14ac:dyDescent="0.15">
      <c r="A89" t="s">
        <v>368</v>
      </c>
      <c r="B89">
        <v>91</v>
      </c>
      <c r="C89" t="s">
        <v>747</v>
      </c>
      <c r="D89" t="s">
        <v>619</v>
      </c>
      <c r="E89" t="str">
        <f t="shared" si="3"/>
        <v>"小键盘3"</v>
      </c>
      <c r="F89" t="s">
        <v>762</v>
      </c>
      <c r="G89" t="str">
        <f t="shared" si="5"/>
        <v>91:"小键盘3",</v>
      </c>
    </row>
    <row r="90" spans="1:7" x14ac:dyDescent="0.15">
      <c r="A90" t="s">
        <v>370</v>
      </c>
      <c r="B90">
        <v>92</v>
      </c>
      <c r="C90" t="s">
        <v>747</v>
      </c>
      <c r="D90" t="s">
        <v>620</v>
      </c>
      <c r="E90" t="str">
        <f t="shared" si="3"/>
        <v>"小键盘4"</v>
      </c>
      <c r="F90" t="s">
        <v>763</v>
      </c>
      <c r="G90" t="str">
        <f t="shared" si="5"/>
        <v>92:"小键盘4",</v>
      </c>
    </row>
    <row r="91" spans="1:7" x14ac:dyDescent="0.15">
      <c r="A91" t="s">
        <v>372</v>
      </c>
      <c r="B91">
        <v>93</v>
      </c>
      <c r="C91" t="s">
        <v>747</v>
      </c>
      <c r="D91" t="s">
        <v>621</v>
      </c>
      <c r="E91" t="str">
        <f t="shared" si="3"/>
        <v>"小键盘5"</v>
      </c>
      <c r="F91" t="s">
        <v>764</v>
      </c>
      <c r="G91" t="str">
        <f t="shared" si="5"/>
        <v>93:"小键盘5",</v>
      </c>
    </row>
    <row r="92" spans="1:7" x14ac:dyDescent="0.15">
      <c r="A92" t="s">
        <v>374</v>
      </c>
      <c r="B92">
        <v>94</v>
      </c>
      <c r="C92" t="s">
        <v>747</v>
      </c>
      <c r="D92" t="s">
        <v>622</v>
      </c>
      <c r="E92" t="str">
        <f t="shared" si="3"/>
        <v>"小键盘6"</v>
      </c>
      <c r="F92" t="s">
        <v>765</v>
      </c>
      <c r="G92" t="str">
        <f t="shared" si="5"/>
        <v>94:"小键盘6",</v>
      </c>
    </row>
    <row r="93" spans="1:7" x14ac:dyDescent="0.15">
      <c r="A93" t="s">
        <v>376</v>
      </c>
      <c r="B93">
        <v>95</v>
      </c>
      <c r="C93" t="s">
        <v>747</v>
      </c>
      <c r="D93" t="s">
        <v>623</v>
      </c>
      <c r="E93" t="str">
        <f t="shared" si="3"/>
        <v>"小键盘7"</v>
      </c>
      <c r="F93" t="s">
        <v>766</v>
      </c>
      <c r="G93" t="str">
        <f t="shared" si="5"/>
        <v>95:"小键盘7",</v>
      </c>
    </row>
    <row r="94" spans="1:7" x14ac:dyDescent="0.15">
      <c r="A94" t="s">
        <v>378</v>
      </c>
      <c r="B94">
        <v>96</v>
      </c>
      <c r="C94" t="s">
        <v>747</v>
      </c>
      <c r="D94" t="s">
        <v>624</v>
      </c>
      <c r="E94" t="str">
        <f t="shared" si="3"/>
        <v>"小键盘8"</v>
      </c>
      <c r="F94" t="s">
        <v>767</v>
      </c>
      <c r="G94" t="str">
        <f t="shared" si="5"/>
        <v>96:"小键盘8",</v>
      </c>
    </row>
    <row r="95" spans="1:7" x14ac:dyDescent="0.15">
      <c r="A95" t="s">
        <v>380</v>
      </c>
      <c r="B95">
        <v>97</v>
      </c>
      <c r="C95" t="s">
        <v>747</v>
      </c>
      <c r="D95" t="s">
        <v>625</v>
      </c>
      <c r="E95" t="str">
        <f t="shared" si="3"/>
        <v>"小键盘9"</v>
      </c>
      <c r="F95" t="s">
        <v>768</v>
      </c>
      <c r="G95" t="str">
        <f t="shared" si="5"/>
        <v>97:"小键盘9",</v>
      </c>
    </row>
    <row r="96" spans="1:7" x14ac:dyDescent="0.15">
      <c r="A96" t="s">
        <v>382</v>
      </c>
      <c r="B96">
        <v>98</v>
      </c>
      <c r="C96" t="s">
        <v>747</v>
      </c>
      <c r="D96" t="s">
        <v>626</v>
      </c>
      <c r="E96" t="str">
        <f t="shared" si="3"/>
        <v>"小键盘0"</v>
      </c>
      <c r="F96" t="s">
        <v>769</v>
      </c>
      <c r="G96" t="str">
        <f t="shared" si="5"/>
        <v>98:"小键盘0",</v>
      </c>
    </row>
    <row r="97" spans="1:7" x14ac:dyDescent="0.15">
      <c r="A97" t="s">
        <v>384</v>
      </c>
      <c r="B97">
        <v>99</v>
      </c>
      <c r="C97" t="s">
        <v>747</v>
      </c>
      <c r="D97" t="s">
        <v>627</v>
      </c>
      <c r="E97" t="str">
        <f t="shared" si="3"/>
        <v>"小键盘."</v>
      </c>
      <c r="F97" t="s">
        <v>822</v>
      </c>
      <c r="G97" t="str">
        <f t="shared" si="5"/>
        <v>99:"小键盘.",</v>
      </c>
    </row>
    <row r="98" spans="1:7" x14ac:dyDescent="0.15">
      <c r="A98" t="s">
        <v>386</v>
      </c>
      <c r="B98">
        <v>100</v>
      </c>
      <c r="C98" t="s">
        <v>747</v>
      </c>
      <c r="D98" t="s">
        <v>628</v>
      </c>
      <c r="E98" t="str">
        <f t="shared" si="3"/>
        <v>"EUROPE_2"</v>
      </c>
      <c r="F98" t="str">
        <f t="shared" si="4"/>
        <v>EUROPE_2</v>
      </c>
      <c r="G98" t="str">
        <f t="shared" si="5"/>
        <v>100:"EUROPE_2",</v>
      </c>
    </row>
    <row r="99" spans="1:7" x14ac:dyDescent="0.15">
      <c r="A99" t="s">
        <v>387</v>
      </c>
      <c r="B99">
        <v>101</v>
      </c>
      <c r="C99" t="s">
        <v>747</v>
      </c>
      <c r="D99" t="s">
        <v>629</v>
      </c>
      <c r="E99" t="str">
        <f t="shared" si="3"/>
        <v>"APPLICATION"</v>
      </c>
      <c r="F99" t="str">
        <f t="shared" si="4"/>
        <v>APPLICATION</v>
      </c>
      <c r="G99" t="str">
        <f t="shared" si="5"/>
        <v>101:"APPLICATION",</v>
      </c>
    </row>
    <row r="100" spans="1:7" x14ac:dyDescent="0.15">
      <c r="A100" t="s">
        <v>389</v>
      </c>
      <c r="B100">
        <v>102</v>
      </c>
      <c r="C100" t="s">
        <v>747</v>
      </c>
      <c r="D100" t="s">
        <v>630</v>
      </c>
      <c r="E100" t="str">
        <f t="shared" si="3"/>
        <v>"POWER"</v>
      </c>
      <c r="F100" t="str">
        <f t="shared" si="4"/>
        <v>POWER</v>
      </c>
      <c r="G100" t="str">
        <f t="shared" si="5"/>
        <v>102:"POWER",</v>
      </c>
    </row>
    <row r="101" spans="1:7" x14ac:dyDescent="0.15">
      <c r="A101" t="s">
        <v>391</v>
      </c>
      <c r="B101">
        <v>103</v>
      </c>
      <c r="C101" t="s">
        <v>747</v>
      </c>
      <c r="D101" t="s">
        <v>631</v>
      </c>
      <c r="E101" t="str">
        <f t="shared" si="3"/>
        <v>"KEYPAD_EQUAL"</v>
      </c>
      <c r="F101" t="str">
        <f t="shared" si="4"/>
        <v>KEYPAD_EQUAL</v>
      </c>
      <c r="G101" t="str">
        <f t="shared" si="5"/>
        <v>103:"KEYPAD_EQUAL",</v>
      </c>
    </row>
    <row r="102" spans="1:7" x14ac:dyDescent="0.15">
      <c r="A102" t="s">
        <v>393</v>
      </c>
      <c r="B102">
        <v>104</v>
      </c>
      <c r="C102" t="s">
        <v>747</v>
      </c>
      <c r="D102" t="s">
        <v>632</v>
      </c>
      <c r="E102" t="str">
        <f t="shared" si="3"/>
        <v>"F13"</v>
      </c>
      <c r="F102" t="str">
        <f t="shared" si="4"/>
        <v>F13</v>
      </c>
      <c r="G102" t="str">
        <f t="shared" si="5"/>
        <v>104:"F13",</v>
      </c>
    </row>
    <row r="103" spans="1:7" x14ac:dyDescent="0.15">
      <c r="A103" t="s">
        <v>395</v>
      </c>
      <c r="B103">
        <v>105</v>
      </c>
      <c r="C103" t="s">
        <v>747</v>
      </c>
      <c r="D103" t="s">
        <v>633</v>
      </c>
      <c r="E103" t="str">
        <f t="shared" si="3"/>
        <v>"F14"</v>
      </c>
      <c r="F103" t="str">
        <f t="shared" si="4"/>
        <v>F14</v>
      </c>
      <c r="G103" t="str">
        <f t="shared" si="5"/>
        <v>105:"F14",</v>
      </c>
    </row>
    <row r="104" spans="1:7" x14ac:dyDescent="0.15">
      <c r="A104" t="s">
        <v>397</v>
      </c>
      <c r="B104">
        <v>106</v>
      </c>
      <c r="C104" t="s">
        <v>747</v>
      </c>
      <c r="D104" t="s">
        <v>634</v>
      </c>
      <c r="E104" t="str">
        <f t="shared" si="3"/>
        <v>"F15"</v>
      </c>
      <c r="F104" t="str">
        <f t="shared" si="4"/>
        <v>F15</v>
      </c>
      <c r="G104" t="str">
        <f t="shared" si="5"/>
        <v>106:"F15",</v>
      </c>
    </row>
    <row r="105" spans="1:7" x14ac:dyDescent="0.15">
      <c r="A105" t="s">
        <v>399</v>
      </c>
      <c r="B105">
        <v>107</v>
      </c>
      <c r="C105" t="s">
        <v>747</v>
      </c>
      <c r="D105" t="s">
        <v>635</v>
      </c>
      <c r="E105" t="str">
        <f t="shared" si="3"/>
        <v>"F16"</v>
      </c>
      <c r="F105" t="str">
        <f t="shared" si="4"/>
        <v>F16</v>
      </c>
      <c r="G105" t="str">
        <f t="shared" si="5"/>
        <v>107:"F16",</v>
      </c>
    </row>
    <row r="106" spans="1:7" x14ac:dyDescent="0.15">
      <c r="A106" t="s">
        <v>401</v>
      </c>
      <c r="B106">
        <v>108</v>
      </c>
      <c r="C106" t="s">
        <v>747</v>
      </c>
      <c r="D106" t="s">
        <v>636</v>
      </c>
      <c r="E106" t="str">
        <f t="shared" si="3"/>
        <v>"F17"</v>
      </c>
      <c r="F106" t="str">
        <f t="shared" si="4"/>
        <v>F17</v>
      </c>
      <c r="G106" t="str">
        <f t="shared" si="5"/>
        <v>108:"F17",</v>
      </c>
    </row>
    <row r="107" spans="1:7" x14ac:dyDescent="0.15">
      <c r="A107" t="s">
        <v>403</v>
      </c>
      <c r="B107">
        <v>109</v>
      </c>
      <c r="C107" t="s">
        <v>747</v>
      </c>
      <c r="D107" t="s">
        <v>637</v>
      </c>
      <c r="E107" t="str">
        <f t="shared" si="3"/>
        <v>"F18"</v>
      </c>
      <c r="F107" t="str">
        <f t="shared" si="4"/>
        <v>F18</v>
      </c>
      <c r="G107" t="str">
        <f t="shared" si="5"/>
        <v>109:"F18",</v>
      </c>
    </row>
    <row r="108" spans="1:7" x14ac:dyDescent="0.15">
      <c r="A108" t="s">
        <v>405</v>
      </c>
      <c r="B108">
        <v>110</v>
      </c>
      <c r="C108" t="s">
        <v>747</v>
      </c>
      <c r="D108" t="s">
        <v>638</v>
      </c>
      <c r="E108" t="str">
        <f t="shared" si="3"/>
        <v>"F19"</v>
      </c>
      <c r="F108" t="str">
        <f t="shared" si="4"/>
        <v>F19</v>
      </c>
      <c r="G108" t="str">
        <f t="shared" si="5"/>
        <v>110:"F19",</v>
      </c>
    </row>
    <row r="109" spans="1:7" x14ac:dyDescent="0.15">
      <c r="A109" t="s">
        <v>407</v>
      </c>
      <c r="B109">
        <v>111</v>
      </c>
      <c r="C109" t="s">
        <v>747</v>
      </c>
      <c r="D109" t="s">
        <v>639</v>
      </c>
      <c r="E109" t="str">
        <f t="shared" si="3"/>
        <v>"F20"</v>
      </c>
      <c r="F109" t="str">
        <f t="shared" si="4"/>
        <v>F20</v>
      </c>
      <c r="G109" t="str">
        <f t="shared" si="5"/>
        <v>111:"F20",</v>
      </c>
    </row>
    <row r="110" spans="1:7" x14ac:dyDescent="0.15">
      <c r="A110" t="s">
        <v>409</v>
      </c>
      <c r="B110">
        <v>112</v>
      </c>
      <c r="C110" t="s">
        <v>747</v>
      </c>
      <c r="D110" t="s">
        <v>640</v>
      </c>
      <c r="E110" t="str">
        <f t="shared" si="3"/>
        <v>"F21"</v>
      </c>
      <c r="F110" t="str">
        <f t="shared" si="4"/>
        <v>F21</v>
      </c>
      <c r="G110" t="str">
        <f t="shared" si="5"/>
        <v>112:"F21",</v>
      </c>
    </row>
    <row r="111" spans="1:7" x14ac:dyDescent="0.15">
      <c r="A111" t="s">
        <v>411</v>
      </c>
      <c r="B111">
        <v>113</v>
      </c>
      <c r="C111" t="s">
        <v>747</v>
      </c>
      <c r="D111" t="s">
        <v>641</v>
      </c>
      <c r="E111" t="str">
        <f t="shared" si="3"/>
        <v>"F22"</v>
      </c>
      <c r="F111" t="str">
        <f t="shared" si="4"/>
        <v>F22</v>
      </c>
      <c r="G111" t="str">
        <f t="shared" si="5"/>
        <v>113:"F22",</v>
      </c>
    </row>
    <row r="112" spans="1:7" x14ac:dyDescent="0.15">
      <c r="A112" t="s">
        <v>413</v>
      </c>
      <c r="B112">
        <v>114</v>
      </c>
      <c r="C112" t="s">
        <v>747</v>
      </c>
      <c r="D112" t="s">
        <v>642</v>
      </c>
      <c r="E112" t="str">
        <f t="shared" si="3"/>
        <v>"F23"</v>
      </c>
      <c r="F112" t="str">
        <f t="shared" si="4"/>
        <v>F23</v>
      </c>
      <c r="G112" t="str">
        <f t="shared" si="5"/>
        <v>114:"F23",</v>
      </c>
    </row>
    <row r="113" spans="1:7" x14ac:dyDescent="0.15">
      <c r="A113" t="s">
        <v>415</v>
      </c>
      <c r="B113">
        <v>115</v>
      </c>
      <c r="C113" t="s">
        <v>747</v>
      </c>
      <c r="D113" t="s">
        <v>643</v>
      </c>
      <c r="E113" t="str">
        <f t="shared" si="3"/>
        <v>"F24"</v>
      </c>
      <c r="F113" t="str">
        <f t="shared" si="4"/>
        <v>F24</v>
      </c>
      <c r="G113" t="str">
        <f t="shared" si="5"/>
        <v>115:"F24",</v>
      </c>
    </row>
    <row r="114" spans="1:7" x14ac:dyDescent="0.15">
      <c r="A114" t="s">
        <v>417</v>
      </c>
      <c r="B114">
        <v>116</v>
      </c>
      <c r="C114" t="s">
        <v>747</v>
      </c>
      <c r="D114" t="s">
        <v>644</v>
      </c>
      <c r="E114" t="str">
        <f t="shared" si="3"/>
        <v>"EXECUTE"</v>
      </c>
      <c r="F114" t="str">
        <f t="shared" si="4"/>
        <v>EXECUTE</v>
      </c>
      <c r="G114" t="str">
        <f t="shared" si="5"/>
        <v>116:"EXECUTE",</v>
      </c>
    </row>
    <row r="115" spans="1:7" x14ac:dyDescent="0.15">
      <c r="A115" t="s">
        <v>418</v>
      </c>
      <c r="B115">
        <v>117</v>
      </c>
      <c r="C115" t="s">
        <v>747</v>
      </c>
      <c r="D115" t="s">
        <v>645</v>
      </c>
      <c r="E115" t="str">
        <f t="shared" si="3"/>
        <v>"HELP"</v>
      </c>
      <c r="F115" t="str">
        <f t="shared" si="4"/>
        <v>HELP</v>
      </c>
      <c r="G115" t="str">
        <f t="shared" si="5"/>
        <v>117:"HELP",</v>
      </c>
    </row>
    <row r="116" spans="1:7" x14ac:dyDescent="0.15">
      <c r="A116" t="s">
        <v>420</v>
      </c>
      <c r="B116">
        <v>118</v>
      </c>
      <c r="C116" t="s">
        <v>747</v>
      </c>
      <c r="D116" t="s">
        <v>646</v>
      </c>
      <c r="E116" t="str">
        <f t="shared" si="3"/>
        <v>"MENU"</v>
      </c>
      <c r="F116" t="str">
        <f t="shared" si="4"/>
        <v>MENU</v>
      </c>
      <c r="G116" t="str">
        <f t="shared" si="5"/>
        <v>118:"MENU",</v>
      </c>
    </row>
    <row r="117" spans="1:7" x14ac:dyDescent="0.15">
      <c r="A117" t="s">
        <v>422</v>
      </c>
      <c r="B117">
        <v>119</v>
      </c>
      <c r="C117" t="s">
        <v>747</v>
      </c>
      <c r="D117" t="s">
        <v>647</v>
      </c>
      <c r="E117" t="str">
        <f t="shared" si="3"/>
        <v>"SELECT"</v>
      </c>
      <c r="F117" t="str">
        <f t="shared" si="4"/>
        <v>SELECT</v>
      </c>
      <c r="G117" t="str">
        <f t="shared" si="5"/>
        <v>119:"SELECT",</v>
      </c>
    </row>
    <row r="118" spans="1:7" x14ac:dyDescent="0.15">
      <c r="A118" t="s">
        <v>424</v>
      </c>
      <c r="B118">
        <v>120</v>
      </c>
      <c r="C118" t="s">
        <v>747</v>
      </c>
      <c r="D118" t="s">
        <v>648</v>
      </c>
      <c r="E118" t="str">
        <f t="shared" si="3"/>
        <v>"STOP"</v>
      </c>
      <c r="F118" t="str">
        <f t="shared" si="4"/>
        <v>STOP</v>
      </c>
      <c r="G118" t="str">
        <f t="shared" si="5"/>
        <v>120:"STOP",</v>
      </c>
    </row>
    <row r="119" spans="1:7" x14ac:dyDescent="0.15">
      <c r="A119" t="s">
        <v>426</v>
      </c>
      <c r="B119">
        <v>121</v>
      </c>
      <c r="C119" t="s">
        <v>747</v>
      </c>
      <c r="D119" t="s">
        <v>649</v>
      </c>
      <c r="E119" t="str">
        <f t="shared" si="3"/>
        <v>"AGAIN"</v>
      </c>
      <c r="F119" t="str">
        <f t="shared" si="4"/>
        <v>AGAIN</v>
      </c>
      <c r="G119" t="str">
        <f t="shared" si="5"/>
        <v>121:"AGAIN",</v>
      </c>
    </row>
    <row r="120" spans="1:7" x14ac:dyDescent="0.15">
      <c r="A120" t="s">
        <v>428</v>
      </c>
      <c r="B120">
        <v>122</v>
      </c>
      <c r="C120" t="s">
        <v>747</v>
      </c>
      <c r="D120" t="s">
        <v>650</v>
      </c>
      <c r="E120" t="str">
        <f t="shared" si="3"/>
        <v>"UNDO"</v>
      </c>
      <c r="F120" t="str">
        <f t="shared" si="4"/>
        <v>UNDO</v>
      </c>
      <c r="G120" t="str">
        <f t="shared" si="5"/>
        <v>122:"UNDO",</v>
      </c>
    </row>
    <row r="121" spans="1:7" x14ac:dyDescent="0.15">
      <c r="A121" t="s">
        <v>430</v>
      </c>
      <c r="B121">
        <v>123</v>
      </c>
      <c r="C121" t="s">
        <v>747</v>
      </c>
      <c r="D121" t="s">
        <v>651</v>
      </c>
      <c r="E121" t="str">
        <f t="shared" si="3"/>
        <v>"CUT"</v>
      </c>
      <c r="F121" t="str">
        <f t="shared" si="4"/>
        <v>CUT</v>
      </c>
      <c r="G121" t="str">
        <f t="shared" si="5"/>
        <v>123:"CUT",</v>
      </c>
    </row>
    <row r="122" spans="1:7" x14ac:dyDescent="0.15">
      <c r="A122" t="s">
        <v>432</v>
      </c>
      <c r="B122">
        <v>124</v>
      </c>
      <c r="C122" t="s">
        <v>747</v>
      </c>
      <c r="D122" t="s">
        <v>652</v>
      </c>
      <c r="E122" t="str">
        <f t="shared" si="3"/>
        <v>"COPY"</v>
      </c>
      <c r="F122" t="str">
        <f t="shared" si="4"/>
        <v>COPY</v>
      </c>
      <c r="G122" t="str">
        <f t="shared" si="5"/>
        <v>124:"COPY",</v>
      </c>
    </row>
    <row r="123" spans="1:7" x14ac:dyDescent="0.15">
      <c r="A123" t="s">
        <v>434</v>
      </c>
      <c r="B123">
        <v>125</v>
      </c>
      <c r="C123" t="s">
        <v>747</v>
      </c>
      <c r="D123" t="s">
        <v>653</v>
      </c>
      <c r="E123" t="str">
        <f t="shared" si="3"/>
        <v>"PASTE"</v>
      </c>
      <c r="F123" t="str">
        <f t="shared" si="4"/>
        <v>PASTE</v>
      </c>
      <c r="G123" t="str">
        <f t="shared" si="5"/>
        <v>125:"PASTE",</v>
      </c>
    </row>
    <row r="124" spans="1:7" x14ac:dyDescent="0.15">
      <c r="A124" t="s">
        <v>436</v>
      </c>
      <c r="B124">
        <v>126</v>
      </c>
      <c r="C124" t="s">
        <v>747</v>
      </c>
      <c r="D124" t="s">
        <v>654</v>
      </c>
      <c r="E124" t="str">
        <f t="shared" si="3"/>
        <v>"FIND"</v>
      </c>
      <c r="F124" t="str">
        <f t="shared" si="4"/>
        <v>FIND</v>
      </c>
      <c r="G124" t="str">
        <f t="shared" si="5"/>
        <v>126:"FIND",</v>
      </c>
    </row>
    <row r="125" spans="1:7" x14ac:dyDescent="0.15">
      <c r="A125" t="s">
        <v>438</v>
      </c>
      <c r="B125">
        <v>127</v>
      </c>
      <c r="C125" t="s">
        <v>747</v>
      </c>
      <c r="D125" t="s">
        <v>655</v>
      </c>
      <c r="E125" t="str">
        <f t="shared" si="3"/>
        <v>"MUTE"</v>
      </c>
      <c r="F125" t="str">
        <f t="shared" si="4"/>
        <v>MUTE</v>
      </c>
      <c r="G125" t="str">
        <f t="shared" si="5"/>
        <v>127:"MUTE",</v>
      </c>
    </row>
    <row r="126" spans="1:7" x14ac:dyDescent="0.15">
      <c r="A126" t="s">
        <v>440</v>
      </c>
      <c r="B126">
        <v>128</v>
      </c>
      <c r="C126" t="s">
        <v>747</v>
      </c>
      <c r="D126" t="s">
        <v>656</v>
      </c>
      <c r="E126" t="str">
        <f t="shared" si="3"/>
        <v>"VOLUME_UP"</v>
      </c>
      <c r="F126" t="str">
        <f t="shared" si="4"/>
        <v>VOLUME_UP</v>
      </c>
      <c r="G126" t="str">
        <f t="shared" si="5"/>
        <v>128:"VOLUME_UP",</v>
      </c>
    </row>
    <row r="127" spans="1:7" x14ac:dyDescent="0.15">
      <c r="A127" t="s">
        <v>441</v>
      </c>
      <c r="B127">
        <v>129</v>
      </c>
      <c r="C127" t="s">
        <v>747</v>
      </c>
      <c r="D127" t="s">
        <v>657</v>
      </c>
      <c r="E127" t="str">
        <f t="shared" si="3"/>
        <v>"VOLUME_DOWN"</v>
      </c>
      <c r="F127" t="str">
        <f t="shared" si="4"/>
        <v>VOLUME_DOWN</v>
      </c>
      <c r="G127" t="str">
        <f t="shared" si="5"/>
        <v>129:"VOLUME_DOWN",</v>
      </c>
    </row>
    <row r="128" spans="1:7" x14ac:dyDescent="0.15">
      <c r="A128" t="s">
        <v>442</v>
      </c>
      <c r="B128">
        <v>130</v>
      </c>
      <c r="C128" t="s">
        <v>747</v>
      </c>
      <c r="D128" t="s">
        <v>658</v>
      </c>
      <c r="E128" t="str">
        <f t="shared" si="3"/>
        <v>"LOCKING_CAPS_LOCK"</v>
      </c>
      <c r="F128" t="str">
        <f t="shared" si="4"/>
        <v>LOCKING_CAPS_LOCK</v>
      </c>
      <c r="G128" t="str">
        <f t="shared" si="5"/>
        <v>130:"LOCKING_CAPS_LOCK",</v>
      </c>
    </row>
    <row r="129" spans="1:7" x14ac:dyDescent="0.15">
      <c r="A129" t="s">
        <v>443</v>
      </c>
      <c r="B129">
        <v>131</v>
      </c>
      <c r="C129" t="s">
        <v>747</v>
      </c>
      <c r="D129" t="s">
        <v>659</v>
      </c>
      <c r="E129" t="str">
        <f t="shared" si="3"/>
        <v>"LOCKING_NUM_LOCK"</v>
      </c>
      <c r="F129" t="str">
        <f t="shared" si="4"/>
        <v>LOCKING_NUM_LOCK</v>
      </c>
      <c r="G129" t="str">
        <f t="shared" si="5"/>
        <v>131:"LOCKING_NUM_LOCK",</v>
      </c>
    </row>
    <row r="130" spans="1:7" x14ac:dyDescent="0.15">
      <c r="A130" t="s">
        <v>444</v>
      </c>
      <c r="B130">
        <v>132</v>
      </c>
      <c r="C130" t="s">
        <v>747</v>
      </c>
      <c r="D130" t="s">
        <v>660</v>
      </c>
      <c r="E130" t="str">
        <f t="shared" ref="E130:E193" si="6">""""&amp;F130&amp;""""</f>
        <v>"LOCKING_SCROLL_LOCK"</v>
      </c>
      <c r="F130" t="str">
        <f t="shared" ref="F130:F193" si="7">D130</f>
        <v>LOCKING_SCROLL_LOCK</v>
      </c>
      <c r="G130" t="str">
        <f t="shared" ref="G130:G193" si="8">B130&amp;C130&amp;E130&amp;","</f>
        <v>132:"LOCKING_SCROLL_LOCK",</v>
      </c>
    </row>
    <row r="131" spans="1:7" x14ac:dyDescent="0.15">
      <c r="A131" t="s">
        <v>445</v>
      </c>
      <c r="B131">
        <v>133</v>
      </c>
      <c r="C131" t="s">
        <v>747</v>
      </c>
      <c r="D131" t="s">
        <v>661</v>
      </c>
      <c r="E131" t="str">
        <f t="shared" si="6"/>
        <v>"KEYPAD_COMMA"</v>
      </c>
      <c r="F131" t="str">
        <f t="shared" si="7"/>
        <v>KEYPAD_COMMA</v>
      </c>
      <c r="G131" t="str">
        <f t="shared" si="8"/>
        <v>133:"KEYPAD_COMMA",</v>
      </c>
    </row>
    <row r="132" spans="1:7" x14ac:dyDescent="0.15">
      <c r="A132" t="s">
        <v>446</v>
      </c>
      <c r="B132">
        <v>134</v>
      </c>
      <c r="C132" t="s">
        <v>747</v>
      </c>
      <c r="D132" t="s">
        <v>662</v>
      </c>
      <c r="E132" t="str">
        <f t="shared" si="6"/>
        <v>"KEYPAD_EQUAL_SIGN"</v>
      </c>
      <c r="F132" t="str">
        <f t="shared" si="7"/>
        <v>KEYPAD_EQUAL_SIGN</v>
      </c>
      <c r="G132" t="str">
        <f t="shared" si="8"/>
        <v>134:"KEYPAD_EQUAL_SIGN",</v>
      </c>
    </row>
    <row r="133" spans="1:7" x14ac:dyDescent="0.15">
      <c r="A133" t="s">
        <v>447</v>
      </c>
      <c r="B133">
        <v>135</v>
      </c>
      <c r="C133" t="s">
        <v>747</v>
      </c>
      <c r="D133" t="s">
        <v>663</v>
      </c>
      <c r="E133" t="str">
        <f t="shared" si="6"/>
        <v>"KANJI1"</v>
      </c>
      <c r="F133" t="str">
        <f t="shared" si="7"/>
        <v>KANJI1</v>
      </c>
      <c r="G133" t="str">
        <f t="shared" si="8"/>
        <v>135:"KANJI1",</v>
      </c>
    </row>
    <row r="134" spans="1:7" x14ac:dyDescent="0.15">
      <c r="A134" t="s">
        <v>448</v>
      </c>
      <c r="B134">
        <v>136</v>
      </c>
      <c r="C134" t="s">
        <v>747</v>
      </c>
      <c r="D134" t="s">
        <v>664</v>
      </c>
      <c r="E134" t="str">
        <f t="shared" si="6"/>
        <v>"KANJI2"</v>
      </c>
      <c r="F134" t="str">
        <f t="shared" si="7"/>
        <v>KANJI2</v>
      </c>
      <c r="G134" t="str">
        <f t="shared" si="8"/>
        <v>136:"KANJI2",</v>
      </c>
    </row>
    <row r="135" spans="1:7" x14ac:dyDescent="0.15">
      <c r="A135" t="s">
        <v>449</v>
      </c>
      <c r="B135">
        <v>137</v>
      </c>
      <c r="C135" t="s">
        <v>747</v>
      </c>
      <c r="D135" t="s">
        <v>665</v>
      </c>
      <c r="E135" t="str">
        <f t="shared" si="6"/>
        <v>"KANJI3"</v>
      </c>
      <c r="F135" t="str">
        <f t="shared" si="7"/>
        <v>KANJI3</v>
      </c>
      <c r="G135" t="str">
        <f t="shared" si="8"/>
        <v>137:"KANJI3",</v>
      </c>
    </row>
    <row r="136" spans="1:7" x14ac:dyDescent="0.15">
      <c r="A136" t="s">
        <v>450</v>
      </c>
      <c r="B136">
        <v>138</v>
      </c>
      <c r="C136" t="s">
        <v>747</v>
      </c>
      <c r="D136" t="s">
        <v>666</v>
      </c>
      <c r="E136" t="str">
        <f t="shared" si="6"/>
        <v>"KANJI4"</v>
      </c>
      <c r="F136" t="str">
        <f t="shared" si="7"/>
        <v>KANJI4</v>
      </c>
      <c r="G136" t="str">
        <f t="shared" si="8"/>
        <v>138:"KANJI4",</v>
      </c>
    </row>
    <row r="137" spans="1:7" x14ac:dyDescent="0.15">
      <c r="A137" t="s">
        <v>451</v>
      </c>
      <c r="B137">
        <v>139</v>
      </c>
      <c r="C137" t="s">
        <v>747</v>
      </c>
      <c r="D137" t="s">
        <v>667</v>
      </c>
      <c r="E137" t="str">
        <f t="shared" si="6"/>
        <v>"KANJI5"</v>
      </c>
      <c r="F137" t="str">
        <f t="shared" si="7"/>
        <v>KANJI5</v>
      </c>
      <c r="G137" t="str">
        <f t="shared" si="8"/>
        <v>139:"KANJI5",</v>
      </c>
    </row>
    <row r="138" spans="1:7" x14ac:dyDescent="0.15">
      <c r="A138" t="s">
        <v>452</v>
      </c>
      <c r="B138">
        <v>140</v>
      </c>
      <c r="C138" t="s">
        <v>747</v>
      </c>
      <c r="D138" t="s">
        <v>668</v>
      </c>
      <c r="E138" t="str">
        <f t="shared" si="6"/>
        <v>"KANJI6"</v>
      </c>
      <c r="F138" t="str">
        <f t="shared" si="7"/>
        <v>KANJI6</v>
      </c>
      <c r="G138" t="str">
        <f t="shared" si="8"/>
        <v>140:"KANJI6",</v>
      </c>
    </row>
    <row r="139" spans="1:7" x14ac:dyDescent="0.15">
      <c r="A139" t="s">
        <v>453</v>
      </c>
      <c r="B139">
        <v>141</v>
      </c>
      <c r="C139" t="s">
        <v>747</v>
      </c>
      <c r="D139" t="s">
        <v>669</v>
      </c>
      <c r="E139" t="str">
        <f t="shared" si="6"/>
        <v>"KANJI7"</v>
      </c>
      <c r="F139" t="str">
        <f t="shared" si="7"/>
        <v>KANJI7</v>
      </c>
      <c r="G139" t="str">
        <f t="shared" si="8"/>
        <v>141:"KANJI7",</v>
      </c>
    </row>
    <row r="140" spans="1:7" x14ac:dyDescent="0.15">
      <c r="A140" t="s">
        <v>454</v>
      </c>
      <c r="B140">
        <v>142</v>
      </c>
      <c r="C140" t="s">
        <v>747</v>
      </c>
      <c r="D140" t="s">
        <v>670</v>
      </c>
      <c r="E140" t="str">
        <f t="shared" si="6"/>
        <v>"KANJI8"</v>
      </c>
      <c r="F140" t="str">
        <f t="shared" si="7"/>
        <v>KANJI8</v>
      </c>
      <c r="G140" t="str">
        <f t="shared" si="8"/>
        <v>142:"KANJI8",</v>
      </c>
    </row>
    <row r="141" spans="1:7" x14ac:dyDescent="0.15">
      <c r="A141" t="s">
        <v>455</v>
      </c>
      <c r="B141">
        <v>143</v>
      </c>
      <c r="C141" t="s">
        <v>747</v>
      </c>
      <c r="D141" t="s">
        <v>671</v>
      </c>
      <c r="E141" t="str">
        <f t="shared" si="6"/>
        <v>"KANJI9"</v>
      </c>
      <c r="F141" t="str">
        <f t="shared" si="7"/>
        <v>KANJI9</v>
      </c>
      <c r="G141" t="str">
        <f t="shared" si="8"/>
        <v>143:"KANJI9",</v>
      </c>
    </row>
    <row r="142" spans="1:7" x14ac:dyDescent="0.15">
      <c r="A142" t="s">
        <v>456</v>
      </c>
      <c r="B142">
        <v>144</v>
      </c>
      <c r="C142" t="s">
        <v>747</v>
      </c>
      <c r="D142" t="s">
        <v>672</v>
      </c>
      <c r="E142" t="str">
        <f t="shared" si="6"/>
        <v>"LANG1"</v>
      </c>
      <c r="F142" t="str">
        <f t="shared" si="7"/>
        <v>LANG1</v>
      </c>
      <c r="G142" t="str">
        <f t="shared" si="8"/>
        <v>144:"LANG1",</v>
      </c>
    </row>
    <row r="143" spans="1:7" x14ac:dyDescent="0.15">
      <c r="A143" t="s">
        <v>457</v>
      </c>
      <c r="B143">
        <v>145</v>
      </c>
      <c r="C143" t="s">
        <v>747</v>
      </c>
      <c r="D143" t="s">
        <v>673</v>
      </c>
      <c r="E143" t="str">
        <f t="shared" si="6"/>
        <v>"LANG2"</v>
      </c>
      <c r="F143" t="str">
        <f t="shared" si="7"/>
        <v>LANG2</v>
      </c>
      <c r="G143" t="str">
        <f t="shared" si="8"/>
        <v>145:"LANG2",</v>
      </c>
    </row>
    <row r="144" spans="1:7" x14ac:dyDescent="0.15">
      <c r="A144" t="s">
        <v>458</v>
      </c>
      <c r="B144">
        <v>146</v>
      </c>
      <c r="C144" t="s">
        <v>747</v>
      </c>
      <c r="D144" t="s">
        <v>674</v>
      </c>
      <c r="E144" t="str">
        <f t="shared" si="6"/>
        <v>"LANG3"</v>
      </c>
      <c r="F144" t="str">
        <f t="shared" si="7"/>
        <v>LANG3</v>
      </c>
      <c r="G144" t="str">
        <f t="shared" si="8"/>
        <v>146:"LANG3",</v>
      </c>
    </row>
    <row r="145" spans="1:7" x14ac:dyDescent="0.15">
      <c r="A145" t="s">
        <v>459</v>
      </c>
      <c r="B145">
        <v>147</v>
      </c>
      <c r="C145" t="s">
        <v>747</v>
      </c>
      <c r="D145" t="s">
        <v>675</v>
      </c>
      <c r="E145" t="str">
        <f t="shared" si="6"/>
        <v>"LANG4"</v>
      </c>
      <c r="F145" t="str">
        <f t="shared" si="7"/>
        <v>LANG4</v>
      </c>
      <c r="G145" t="str">
        <f t="shared" si="8"/>
        <v>147:"LANG4",</v>
      </c>
    </row>
    <row r="146" spans="1:7" x14ac:dyDescent="0.15">
      <c r="A146" t="s">
        <v>460</v>
      </c>
      <c r="B146">
        <v>148</v>
      </c>
      <c r="C146" t="s">
        <v>747</v>
      </c>
      <c r="D146" t="s">
        <v>676</v>
      </c>
      <c r="E146" t="str">
        <f t="shared" si="6"/>
        <v>"LANG5"</v>
      </c>
      <c r="F146" t="str">
        <f t="shared" si="7"/>
        <v>LANG5</v>
      </c>
      <c r="G146" t="str">
        <f t="shared" si="8"/>
        <v>148:"LANG5",</v>
      </c>
    </row>
    <row r="147" spans="1:7" x14ac:dyDescent="0.15">
      <c r="A147" t="s">
        <v>461</v>
      </c>
      <c r="B147">
        <v>149</v>
      </c>
      <c r="C147" t="s">
        <v>747</v>
      </c>
      <c r="D147" t="s">
        <v>677</v>
      </c>
      <c r="E147" t="str">
        <f t="shared" si="6"/>
        <v>"LANG6"</v>
      </c>
      <c r="F147" t="str">
        <f t="shared" si="7"/>
        <v>LANG6</v>
      </c>
      <c r="G147" t="str">
        <f t="shared" si="8"/>
        <v>149:"LANG6",</v>
      </c>
    </row>
    <row r="148" spans="1:7" x14ac:dyDescent="0.15">
      <c r="A148" t="s">
        <v>462</v>
      </c>
      <c r="B148">
        <v>150</v>
      </c>
      <c r="C148" t="s">
        <v>747</v>
      </c>
      <c r="D148" t="s">
        <v>678</v>
      </c>
      <c r="E148" t="str">
        <f t="shared" si="6"/>
        <v>"LANG7"</v>
      </c>
      <c r="F148" t="str">
        <f t="shared" si="7"/>
        <v>LANG7</v>
      </c>
      <c r="G148" t="str">
        <f t="shared" si="8"/>
        <v>150:"LANG7",</v>
      </c>
    </row>
    <row r="149" spans="1:7" x14ac:dyDescent="0.15">
      <c r="A149" t="s">
        <v>463</v>
      </c>
      <c r="B149">
        <v>151</v>
      </c>
      <c r="C149" t="s">
        <v>747</v>
      </c>
      <c r="D149" t="s">
        <v>679</v>
      </c>
      <c r="E149" t="str">
        <f t="shared" si="6"/>
        <v>"LANG8"</v>
      </c>
      <c r="F149" t="str">
        <f t="shared" si="7"/>
        <v>LANG8</v>
      </c>
      <c r="G149" t="str">
        <f t="shared" si="8"/>
        <v>151:"LANG8",</v>
      </c>
    </row>
    <row r="150" spans="1:7" x14ac:dyDescent="0.15">
      <c r="A150" t="s">
        <v>464</v>
      </c>
      <c r="B150">
        <v>152</v>
      </c>
      <c r="C150" t="s">
        <v>747</v>
      </c>
      <c r="D150" t="s">
        <v>680</v>
      </c>
      <c r="E150" t="str">
        <f t="shared" si="6"/>
        <v>"LANG9"</v>
      </c>
      <c r="F150" t="str">
        <f t="shared" si="7"/>
        <v>LANG9</v>
      </c>
      <c r="G150" t="str">
        <f t="shared" si="8"/>
        <v>152:"LANG9",</v>
      </c>
    </row>
    <row r="151" spans="1:7" x14ac:dyDescent="0.15">
      <c r="A151" t="s">
        <v>465</v>
      </c>
      <c r="B151">
        <v>153</v>
      </c>
      <c r="C151" t="s">
        <v>747</v>
      </c>
      <c r="D151" t="s">
        <v>681</v>
      </c>
      <c r="E151" t="str">
        <f t="shared" si="6"/>
        <v>"ALTERNATE_ERASE"</v>
      </c>
      <c r="F151" t="str">
        <f t="shared" si="7"/>
        <v>ALTERNATE_ERASE</v>
      </c>
      <c r="G151" t="str">
        <f t="shared" si="8"/>
        <v>153:"ALTERNATE_ERASE",</v>
      </c>
    </row>
    <row r="152" spans="1:7" x14ac:dyDescent="0.15">
      <c r="A152" t="s">
        <v>466</v>
      </c>
      <c r="B152">
        <v>154</v>
      </c>
      <c r="C152" t="s">
        <v>747</v>
      </c>
      <c r="D152" t="s">
        <v>682</v>
      </c>
      <c r="E152" t="str">
        <f t="shared" si="6"/>
        <v>"SYSREQ_ATTENTION"</v>
      </c>
      <c r="F152" t="str">
        <f t="shared" si="7"/>
        <v>SYSREQ_ATTENTION</v>
      </c>
      <c r="G152" t="str">
        <f t="shared" si="8"/>
        <v>154:"SYSREQ_ATTENTION",</v>
      </c>
    </row>
    <row r="153" spans="1:7" x14ac:dyDescent="0.15">
      <c r="A153" t="s">
        <v>467</v>
      </c>
      <c r="B153">
        <v>155</v>
      </c>
      <c r="C153" t="s">
        <v>747</v>
      </c>
      <c r="D153" t="s">
        <v>683</v>
      </c>
      <c r="E153" t="str">
        <f t="shared" si="6"/>
        <v>"CANCEL"</v>
      </c>
      <c r="F153" t="str">
        <f t="shared" si="7"/>
        <v>CANCEL</v>
      </c>
      <c r="G153" t="str">
        <f t="shared" si="8"/>
        <v>155:"CANCEL",</v>
      </c>
    </row>
    <row r="154" spans="1:7" x14ac:dyDescent="0.15">
      <c r="A154" t="s">
        <v>468</v>
      </c>
      <c r="B154">
        <v>156</v>
      </c>
      <c r="C154" t="s">
        <v>747</v>
      </c>
      <c r="D154" t="s">
        <v>684</v>
      </c>
      <c r="E154" t="str">
        <f t="shared" si="6"/>
        <v>"CLEAR"</v>
      </c>
      <c r="F154" t="str">
        <f t="shared" si="7"/>
        <v>CLEAR</v>
      </c>
      <c r="G154" t="str">
        <f t="shared" si="8"/>
        <v>156:"CLEAR",</v>
      </c>
    </row>
    <row r="155" spans="1:7" x14ac:dyDescent="0.15">
      <c r="A155" t="s">
        <v>469</v>
      </c>
      <c r="B155">
        <v>157</v>
      </c>
      <c r="C155" t="s">
        <v>747</v>
      </c>
      <c r="D155" t="s">
        <v>685</v>
      </c>
      <c r="E155" t="str">
        <f t="shared" si="6"/>
        <v>"PRIOR"</v>
      </c>
      <c r="F155" t="str">
        <f t="shared" si="7"/>
        <v>PRIOR</v>
      </c>
      <c r="G155" t="str">
        <f t="shared" si="8"/>
        <v>157:"PRIOR",</v>
      </c>
    </row>
    <row r="156" spans="1:7" x14ac:dyDescent="0.15">
      <c r="A156" t="s">
        <v>470</v>
      </c>
      <c r="B156">
        <v>158</v>
      </c>
      <c r="C156" t="s">
        <v>747</v>
      </c>
      <c r="D156" t="s">
        <v>686</v>
      </c>
      <c r="E156" t="str">
        <f t="shared" si="6"/>
        <v>"RETURN"</v>
      </c>
      <c r="F156" t="str">
        <f t="shared" si="7"/>
        <v>RETURN</v>
      </c>
      <c r="G156" t="str">
        <f t="shared" si="8"/>
        <v>158:"RETURN",</v>
      </c>
    </row>
    <row r="157" spans="1:7" x14ac:dyDescent="0.15">
      <c r="A157" t="s">
        <v>471</v>
      </c>
      <c r="B157">
        <v>159</v>
      </c>
      <c r="C157" t="s">
        <v>747</v>
      </c>
      <c r="D157" t="s">
        <v>687</v>
      </c>
      <c r="E157" t="str">
        <f t="shared" si="6"/>
        <v>"SEPARATOR"</v>
      </c>
      <c r="F157" t="str">
        <f t="shared" si="7"/>
        <v>SEPARATOR</v>
      </c>
      <c r="G157" t="str">
        <f t="shared" si="8"/>
        <v>159:"SEPARATOR",</v>
      </c>
    </row>
    <row r="158" spans="1:7" x14ac:dyDescent="0.15">
      <c r="A158" t="s">
        <v>472</v>
      </c>
      <c r="B158">
        <v>160</v>
      </c>
      <c r="C158" t="s">
        <v>747</v>
      </c>
      <c r="D158" t="s">
        <v>688</v>
      </c>
      <c r="E158" t="str">
        <f t="shared" si="6"/>
        <v>"OUT"</v>
      </c>
      <c r="F158" t="str">
        <f t="shared" si="7"/>
        <v>OUT</v>
      </c>
      <c r="G158" t="str">
        <f t="shared" si="8"/>
        <v>160:"OUT",</v>
      </c>
    </row>
    <row r="159" spans="1:7" x14ac:dyDescent="0.15">
      <c r="A159" t="s">
        <v>473</v>
      </c>
      <c r="B159">
        <v>161</v>
      </c>
      <c r="C159" t="s">
        <v>747</v>
      </c>
      <c r="D159" t="s">
        <v>689</v>
      </c>
      <c r="E159" t="str">
        <f t="shared" si="6"/>
        <v>"OPER"</v>
      </c>
      <c r="F159" t="str">
        <f t="shared" si="7"/>
        <v>OPER</v>
      </c>
      <c r="G159" t="str">
        <f t="shared" si="8"/>
        <v>161:"OPER",</v>
      </c>
    </row>
    <row r="160" spans="1:7" x14ac:dyDescent="0.15">
      <c r="A160" t="s">
        <v>474</v>
      </c>
      <c r="B160">
        <v>162</v>
      </c>
      <c r="C160" t="s">
        <v>747</v>
      </c>
      <c r="D160" t="s">
        <v>690</v>
      </c>
      <c r="E160" t="str">
        <f t="shared" si="6"/>
        <v>"CLEAR_AGAIN"</v>
      </c>
      <c r="F160" t="str">
        <f t="shared" si="7"/>
        <v>CLEAR_AGAIN</v>
      </c>
      <c r="G160" t="str">
        <f t="shared" si="8"/>
        <v>162:"CLEAR_AGAIN",</v>
      </c>
    </row>
    <row r="161" spans="1:7" x14ac:dyDescent="0.15">
      <c r="A161" t="s">
        <v>475</v>
      </c>
      <c r="B161">
        <v>163</v>
      </c>
      <c r="C161" t="s">
        <v>747</v>
      </c>
      <c r="D161" t="s">
        <v>691</v>
      </c>
      <c r="E161" t="str">
        <f t="shared" si="6"/>
        <v>"CRSEL_PROPS"</v>
      </c>
      <c r="F161" t="str">
        <f t="shared" si="7"/>
        <v>CRSEL_PROPS</v>
      </c>
      <c r="G161" t="str">
        <f t="shared" si="8"/>
        <v>163:"CRSEL_PROPS",</v>
      </c>
    </row>
    <row r="162" spans="1:7" x14ac:dyDescent="0.15">
      <c r="A162" t="s">
        <v>476</v>
      </c>
      <c r="B162">
        <v>164</v>
      </c>
      <c r="C162" t="s">
        <v>747</v>
      </c>
      <c r="D162" t="s">
        <v>692</v>
      </c>
      <c r="E162" t="str">
        <f t="shared" si="6"/>
        <v>"EXSEL"</v>
      </c>
      <c r="F162" t="str">
        <f t="shared" si="7"/>
        <v>EXSEL</v>
      </c>
      <c r="G162" t="str">
        <f t="shared" si="8"/>
        <v>164:"EXSEL",</v>
      </c>
    </row>
    <row r="163" spans="1:7" x14ac:dyDescent="0.15">
      <c r="A163" t="s">
        <v>477</v>
      </c>
      <c r="B163">
        <v>176</v>
      </c>
      <c r="C163" t="s">
        <v>747</v>
      </c>
      <c r="D163" t="s">
        <v>693</v>
      </c>
      <c r="E163" t="str">
        <f t="shared" si="6"/>
        <v>"KEYPAD_00"</v>
      </c>
      <c r="F163" t="str">
        <f t="shared" si="7"/>
        <v>KEYPAD_00</v>
      </c>
      <c r="G163" t="str">
        <f t="shared" si="8"/>
        <v>176:"KEYPAD_00",</v>
      </c>
    </row>
    <row r="164" spans="1:7" x14ac:dyDescent="0.15">
      <c r="A164" t="s">
        <v>478</v>
      </c>
      <c r="B164">
        <v>177</v>
      </c>
      <c r="C164" t="s">
        <v>747</v>
      </c>
      <c r="D164" t="s">
        <v>694</v>
      </c>
      <c r="E164" t="str">
        <f t="shared" si="6"/>
        <v>"KEYPAD_000"</v>
      </c>
      <c r="F164" t="str">
        <f t="shared" si="7"/>
        <v>KEYPAD_000</v>
      </c>
      <c r="G164" t="str">
        <f t="shared" si="8"/>
        <v>177:"KEYPAD_000",</v>
      </c>
    </row>
    <row r="165" spans="1:7" x14ac:dyDescent="0.15">
      <c r="A165" t="s">
        <v>479</v>
      </c>
      <c r="B165">
        <v>178</v>
      </c>
      <c r="C165" t="s">
        <v>747</v>
      </c>
      <c r="D165" t="s">
        <v>695</v>
      </c>
      <c r="E165" t="str">
        <f t="shared" si="6"/>
        <v>"THOUSANDS_SEPARATOR"</v>
      </c>
      <c r="F165" t="str">
        <f t="shared" si="7"/>
        <v>THOUSANDS_SEPARATOR</v>
      </c>
      <c r="G165" t="str">
        <f t="shared" si="8"/>
        <v>178:"THOUSANDS_SEPARATOR",</v>
      </c>
    </row>
    <row r="166" spans="1:7" x14ac:dyDescent="0.15">
      <c r="A166" t="s">
        <v>480</v>
      </c>
      <c r="B166">
        <v>179</v>
      </c>
      <c r="C166" t="s">
        <v>747</v>
      </c>
      <c r="D166" t="s">
        <v>696</v>
      </c>
      <c r="E166" t="str">
        <f t="shared" si="6"/>
        <v>"DECIMAL_SEPARATOR"</v>
      </c>
      <c r="F166" t="str">
        <f t="shared" si="7"/>
        <v>DECIMAL_SEPARATOR</v>
      </c>
      <c r="G166" t="str">
        <f t="shared" si="8"/>
        <v>179:"DECIMAL_SEPARATOR",</v>
      </c>
    </row>
    <row r="167" spans="1:7" x14ac:dyDescent="0.15">
      <c r="A167" t="s">
        <v>481</v>
      </c>
      <c r="B167">
        <v>180</v>
      </c>
      <c r="C167" t="s">
        <v>747</v>
      </c>
      <c r="D167" t="s">
        <v>697</v>
      </c>
      <c r="E167" t="str">
        <f t="shared" si="6"/>
        <v>"CURRENCY_UNIT"</v>
      </c>
      <c r="F167" t="str">
        <f t="shared" si="7"/>
        <v>CURRENCY_UNIT</v>
      </c>
      <c r="G167" t="str">
        <f t="shared" si="8"/>
        <v>180:"CURRENCY_UNIT",</v>
      </c>
    </row>
    <row r="168" spans="1:7" x14ac:dyDescent="0.15">
      <c r="A168" t="s">
        <v>482</v>
      </c>
      <c r="B168">
        <v>181</v>
      </c>
      <c r="C168" t="s">
        <v>747</v>
      </c>
      <c r="D168" t="s">
        <v>698</v>
      </c>
      <c r="E168" t="str">
        <f t="shared" si="6"/>
        <v>"CURRENCY_SUBUNIT"</v>
      </c>
      <c r="F168" t="str">
        <f t="shared" si="7"/>
        <v>CURRENCY_SUBUNIT</v>
      </c>
      <c r="G168" t="str">
        <f t="shared" si="8"/>
        <v>181:"CURRENCY_SUBUNIT",</v>
      </c>
    </row>
    <row r="169" spans="1:7" x14ac:dyDescent="0.15">
      <c r="A169" t="s">
        <v>483</v>
      </c>
      <c r="B169">
        <v>182</v>
      </c>
      <c r="C169" t="s">
        <v>747</v>
      </c>
      <c r="D169" t="s">
        <v>699</v>
      </c>
      <c r="E169" t="str">
        <f t="shared" si="6"/>
        <v>"KEYPAD_LEFT_PARENTHESIS"</v>
      </c>
      <c r="F169" t="str">
        <f t="shared" si="7"/>
        <v>KEYPAD_LEFT_PARENTHESIS</v>
      </c>
      <c r="G169" t="str">
        <f t="shared" si="8"/>
        <v>182:"KEYPAD_LEFT_PARENTHESIS",</v>
      </c>
    </row>
    <row r="170" spans="1:7" x14ac:dyDescent="0.15">
      <c r="A170" t="s">
        <v>484</v>
      </c>
      <c r="B170">
        <v>183</v>
      </c>
      <c r="C170" t="s">
        <v>747</v>
      </c>
      <c r="D170" t="s">
        <v>700</v>
      </c>
      <c r="E170" t="str">
        <f t="shared" si="6"/>
        <v>"KEYPAD_RIGHT_PARENTHESIS"</v>
      </c>
      <c r="F170" t="str">
        <f t="shared" si="7"/>
        <v>KEYPAD_RIGHT_PARENTHESIS</v>
      </c>
      <c r="G170" t="str">
        <f t="shared" si="8"/>
        <v>183:"KEYPAD_RIGHT_PARENTHESIS",</v>
      </c>
    </row>
    <row r="171" spans="1:7" x14ac:dyDescent="0.15">
      <c r="A171" t="s">
        <v>485</v>
      </c>
      <c r="B171">
        <v>184</v>
      </c>
      <c r="C171" t="s">
        <v>747</v>
      </c>
      <c r="D171" t="s">
        <v>701</v>
      </c>
      <c r="E171" t="str">
        <f t="shared" si="6"/>
        <v>"KEYPAD_LEFT_BRACE"</v>
      </c>
      <c r="F171" t="str">
        <f t="shared" si="7"/>
        <v>KEYPAD_LEFT_BRACE</v>
      </c>
      <c r="G171" t="str">
        <f t="shared" si="8"/>
        <v>184:"KEYPAD_LEFT_BRACE",</v>
      </c>
    </row>
    <row r="172" spans="1:7" x14ac:dyDescent="0.15">
      <c r="A172" t="s">
        <v>486</v>
      </c>
      <c r="B172">
        <v>185</v>
      </c>
      <c r="C172" t="s">
        <v>747</v>
      </c>
      <c r="D172" t="s">
        <v>702</v>
      </c>
      <c r="E172" t="str">
        <f t="shared" si="6"/>
        <v>"KEYPAD_RIGHT_BRACE"</v>
      </c>
      <c r="F172" t="str">
        <f t="shared" si="7"/>
        <v>KEYPAD_RIGHT_BRACE</v>
      </c>
      <c r="G172" t="str">
        <f t="shared" si="8"/>
        <v>185:"KEYPAD_RIGHT_BRACE",</v>
      </c>
    </row>
    <row r="173" spans="1:7" x14ac:dyDescent="0.15">
      <c r="A173" t="s">
        <v>487</v>
      </c>
      <c r="B173">
        <v>186</v>
      </c>
      <c r="C173" t="s">
        <v>747</v>
      </c>
      <c r="D173" t="s">
        <v>703</v>
      </c>
      <c r="E173" t="str">
        <f t="shared" si="6"/>
        <v>"KEYPAD_TAB"</v>
      </c>
      <c r="F173" t="str">
        <f t="shared" si="7"/>
        <v>KEYPAD_TAB</v>
      </c>
      <c r="G173" t="str">
        <f t="shared" si="8"/>
        <v>186:"KEYPAD_TAB",</v>
      </c>
    </row>
    <row r="174" spans="1:7" x14ac:dyDescent="0.15">
      <c r="A174" t="s">
        <v>488</v>
      </c>
      <c r="B174">
        <v>187</v>
      </c>
      <c r="C174" t="s">
        <v>747</v>
      </c>
      <c r="D174" t="s">
        <v>704</v>
      </c>
      <c r="E174" t="str">
        <f t="shared" si="6"/>
        <v>"KEYPAD_BACKSPACE"</v>
      </c>
      <c r="F174" t="str">
        <f t="shared" si="7"/>
        <v>KEYPAD_BACKSPACE</v>
      </c>
      <c r="G174" t="str">
        <f t="shared" si="8"/>
        <v>187:"KEYPAD_BACKSPACE",</v>
      </c>
    </row>
    <row r="175" spans="1:7" x14ac:dyDescent="0.15">
      <c r="A175" t="s">
        <v>489</v>
      </c>
      <c r="B175">
        <v>188</v>
      </c>
      <c r="C175" t="s">
        <v>747</v>
      </c>
      <c r="D175" t="s">
        <v>705</v>
      </c>
      <c r="E175" t="str">
        <f t="shared" si="6"/>
        <v>"KEYPAD_A"</v>
      </c>
      <c r="F175" t="str">
        <f t="shared" si="7"/>
        <v>KEYPAD_A</v>
      </c>
      <c r="G175" t="str">
        <f t="shared" si="8"/>
        <v>188:"KEYPAD_A",</v>
      </c>
    </row>
    <row r="176" spans="1:7" x14ac:dyDescent="0.15">
      <c r="A176" t="s">
        <v>490</v>
      </c>
      <c r="B176">
        <v>189</v>
      </c>
      <c r="C176" t="s">
        <v>747</v>
      </c>
      <c r="D176" t="s">
        <v>706</v>
      </c>
      <c r="E176" t="str">
        <f t="shared" si="6"/>
        <v>"KEYPAD_B"</v>
      </c>
      <c r="F176" t="str">
        <f t="shared" si="7"/>
        <v>KEYPAD_B</v>
      </c>
      <c r="G176" t="str">
        <f t="shared" si="8"/>
        <v>189:"KEYPAD_B",</v>
      </c>
    </row>
    <row r="177" spans="1:7" x14ac:dyDescent="0.15">
      <c r="A177" t="s">
        <v>491</v>
      </c>
      <c r="B177">
        <v>190</v>
      </c>
      <c r="C177" t="s">
        <v>747</v>
      </c>
      <c r="D177" t="s">
        <v>707</v>
      </c>
      <c r="E177" t="str">
        <f t="shared" si="6"/>
        <v>"KEYPAD_C"</v>
      </c>
      <c r="F177" t="str">
        <f t="shared" si="7"/>
        <v>KEYPAD_C</v>
      </c>
      <c r="G177" t="str">
        <f t="shared" si="8"/>
        <v>190:"KEYPAD_C",</v>
      </c>
    </row>
    <row r="178" spans="1:7" x14ac:dyDescent="0.15">
      <c r="A178" t="s">
        <v>492</v>
      </c>
      <c r="B178">
        <v>191</v>
      </c>
      <c r="C178" t="s">
        <v>747</v>
      </c>
      <c r="D178" t="s">
        <v>708</v>
      </c>
      <c r="E178" t="str">
        <f t="shared" si="6"/>
        <v>"KEYPAD_D"</v>
      </c>
      <c r="F178" t="str">
        <f t="shared" si="7"/>
        <v>KEYPAD_D</v>
      </c>
      <c r="G178" t="str">
        <f t="shared" si="8"/>
        <v>191:"KEYPAD_D",</v>
      </c>
    </row>
    <row r="179" spans="1:7" x14ac:dyDescent="0.15">
      <c r="A179" t="s">
        <v>493</v>
      </c>
      <c r="B179">
        <v>192</v>
      </c>
      <c r="C179" t="s">
        <v>747</v>
      </c>
      <c r="D179" t="s">
        <v>709</v>
      </c>
      <c r="E179" t="str">
        <f t="shared" si="6"/>
        <v>"KEYPAD_E"</v>
      </c>
      <c r="F179" t="str">
        <f t="shared" si="7"/>
        <v>KEYPAD_E</v>
      </c>
      <c r="G179" t="str">
        <f t="shared" si="8"/>
        <v>192:"KEYPAD_E",</v>
      </c>
    </row>
    <row r="180" spans="1:7" x14ac:dyDescent="0.15">
      <c r="A180" t="s">
        <v>494</v>
      </c>
      <c r="B180">
        <v>193</v>
      </c>
      <c r="C180" t="s">
        <v>747</v>
      </c>
      <c r="D180" t="s">
        <v>710</v>
      </c>
      <c r="E180" t="str">
        <f t="shared" si="6"/>
        <v>"KEYPAD_F"</v>
      </c>
      <c r="F180" t="str">
        <f t="shared" si="7"/>
        <v>KEYPAD_F</v>
      </c>
      <c r="G180" t="str">
        <f t="shared" si="8"/>
        <v>193:"KEYPAD_F",</v>
      </c>
    </row>
    <row r="181" spans="1:7" x14ac:dyDescent="0.15">
      <c r="A181" t="s">
        <v>495</v>
      </c>
      <c r="B181">
        <v>194</v>
      </c>
      <c r="C181" t="s">
        <v>747</v>
      </c>
      <c r="D181" t="s">
        <v>711</v>
      </c>
      <c r="E181" t="str">
        <f t="shared" si="6"/>
        <v>"KEYPAD_XOR"</v>
      </c>
      <c r="F181" t="str">
        <f t="shared" si="7"/>
        <v>KEYPAD_XOR</v>
      </c>
      <c r="G181" t="str">
        <f t="shared" si="8"/>
        <v>194:"KEYPAD_XOR",</v>
      </c>
    </row>
    <row r="182" spans="1:7" x14ac:dyDescent="0.15">
      <c r="A182" t="s">
        <v>496</v>
      </c>
      <c r="B182">
        <v>195</v>
      </c>
      <c r="C182" t="s">
        <v>747</v>
      </c>
      <c r="D182" t="s">
        <v>712</v>
      </c>
      <c r="E182" t="str">
        <f t="shared" si="6"/>
        <v>"KEYPAD_CARET"</v>
      </c>
      <c r="F182" t="str">
        <f t="shared" si="7"/>
        <v>KEYPAD_CARET</v>
      </c>
      <c r="G182" t="str">
        <f t="shared" si="8"/>
        <v>195:"KEYPAD_CARET",</v>
      </c>
    </row>
    <row r="183" spans="1:7" x14ac:dyDescent="0.15">
      <c r="A183" t="s">
        <v>497</v>
      </c>
      <c r="B183">
        <v>196</v>
      </c>
      <c r="C183" t="s">
        <v>747</v>
      </c>
      <c r="D183" t="s">
        <v>713</v>
      </c>
      <c r="E183" t="str">
        <f t="shared" si="6"/>
        <v>"KEYPAD_PERCENT"</v>
      </c>
      <c r="F183" t="str">
        <f t="shared" si="7"/>
        <v>KEYPAD_PERCENT</v>
      </c>
      <c r="G183" t="str">
        <f t="shared" si="8"/>
        <v>196:"KEYPAD_PERCENT",</v>
      </c>
    </row>
    <row r="184" spans="1:7" x14ac:dyDescent="0.15">
      <c r="A184" t="s">
        <v>498</v>
      </c>
      <c r="B184">
        <v>197</v>
      </c>
      <c r="C184" t="s">
        <v>747</v>
      </c>
      <c r="D184" t="s">
        <v>714</v>
      </c>
      <c r="E184" t="str">
        <f t="shared" si="6"/>
        <v>"KEYPAD_LESS_THAN"</v>
      </c>
      <c r="F184" t="str">
        <f t="shared" si="7"/>
        <v>KEYPAD_LESS_THAN</v>
      </c>
      <c r="G184" t="str">
        <f t="shared" si="8"/>
        <v>197:"KEYPAD_LESS_THAN",</v>
      </c>
    </row>
    <row r="185" spans="1:7" x14ac:dyDescent="0.15">
      <c r="A185" t="s">
        <v>499</v>
      </c>
      <c r="B185">
        <v>198</v>
      </c>
      <c r="C185" t="s">
        <v>747</v>
      </c>
      <c r="D185" t="s">
        <v>715</v>
      </c>
      <c r="E185" t="str">
        <f t="shared" si="6"/>
        <v>"KEYPAD_GREATER_THAN"</v>
      </c>
      <c r="F185" t="str">
        <f t="shared" si="7"/>
        <v>KEYPAD_GREATER_THAN</v>
      </c>
      <c r="G185" t="str">
        <f t="shared" si="8"/>
        <v>198:"KEYPAD_GREATER_THAN",</v>
      </c>
    </row>
    <row r="186" spans="1:7" x14ac:dyDescent="0.15">
      <c r="A186" t="s">
        <v>500</v>
      </c>
      <c r="B186">
        <v>199</v>
      </c>
      <c r="C186" t="s">
        <v>747</v>
      </c>
      <c r="D186" t="s">
        <v>716</v>
      </c>
      <c r="E186" t="str">
        <f t="shared" si="6"/>
        <v>"KEYPAD_AMPERSAND"</v>
      </c>
      <c r="F186" t="str">
        <f t="shared" si="7"/>
        <v>KEYPAD_AMPERSAND</v>
      </c>
      <c r="G186" t="str">
        <f t="shared" si="8"/>
        <v>199:"KEYPAD_AMPERSAND",</v>
      </c>
    </row>
    <row r="187" spans="1:7" x14ac:dyDescent="0.15">
      <c r="A187" t="s">
        <v>501</v>
      </c>
      <c r="B187">
        <v>200</v>
      </c>
      <c r="C187" t="s">
        <v>747</v>
      </c>
      <c r="D187" t="s">
        <v>717</v>
      </c>
      <c r="E187" t="str">
        <f t="shared" si="6"/>
        <v>"KEYPAD_DOUBLE_AMPERSAND"</v>
      </c>
      <c r="F187" t="str">
        <f t="shared" si="7"/>
        <v>KEYPAD_DOUBLE_AMPERSAND</v>
      </c>
      <c r="G187" t="str">
        <f t="shared" si="8"/>
        <v>200:"KEYPAD_DOUBLE_AMPERSAND",</v>
      </c>
    </row>
    <row r="188" spans="1:7" x14ac:dyDescent="0.15">
      <c r="A188" t="s">
        <v>502</v>
      </c>
      <c r="B188">
        <v>201</v>
      </c>
      <c r="C188" t="s">
        <v>747</v>
      </c>
      <c r="D188" t="s">
        <v>718</v>
      </c>
      <c r="E188" t="str">
        <f t="shared" si="6"/>
        <v>"KEYPAD_VERTICAL_BAR"</v>
      </c>
      <c r="F188" t="str">
        <f t="shared" si="7"/>
        <v>KEYPAD_VERTICAL_BAR</v>
      </c>
      <c r="G188" t="str">
        <f t="shared" si="8"/>
        <v>201:"KEYPAD_VERTICAL_BAR",</v>
      </c>
    </row>
    <row r="189" spans="1:7" x14ac:dyDescent="0.15">
      <c r="A189" t="s">
        <v>503</v>
      </c>
      <c r="B189">
        <v>202</v>
      </c>
      <c r="C189" t="s">
        <v>747</v>
      </c>
      <c r="D189" t="s">
        <v>719</v>
      </c>
      <c r="E189" t="str">
        <f t="shared" si="6"/>
        <v>"KEYPAD_DOUBLE_VERTICAL_BAR"</v>
      </c>
      <c r="F189" t="str">
        <f t="shared" si="7"/>
        <v>KEYPAD_DOUBLE_VERTICAL_BAR</v>
      </c>
      <c r="G189" t="str">
        <f t="shared" si="8"/>
        <v>202:"KEYPAD_DOUBLE_VERTICAL_BAR",</v>
      </c>
    </row>
    <row r="190" spans="1:7" x14ac:dyDescent="0.15">
      <c r="A190" t="s">
        <v>504</v>
      </c>
      <c r="B190">
        <v>203</v>
      </c>
      <c r="C190" t="s">
        <v>747</v>
      </c>
      <c r="D190" t="s">
        <v>720</v>
      </c>
      <c r="E190" t="str">
        <f t="shared" si="6"/>
        <v>"KEYPAD_COLON"</v>
      </c>
      <c r="F190" t="str">
        <f t="shared" si="7"/>
        <v>KEYPAD_COLON</v>
      </c>
      <c r="G190" t="str">
        <f t="shared" si="8"/>
        <v>203:"KEYPAD_COLON",</v>
      </c>
    </row>
    <row r="191" spans="1:7" x14ac:dyDescent="0.15">
      <c r="A191" t="s">
        <v>505</v>
      </c>
      <c r="B191">
        <v>204</v>
      </c>
      <c r="C191" t="s">
        <v>747</v>
      </c>
      <c r="D191" t="s">
        <v>721</v>
      </c>
      <c r="E191" t="str">
        <f t="shared" si="6"/>
        <v>"KEYPAD_HASH"</v>
      </c>
      <c r="F191" t="str">
        <f t="shared" si="7"/>
        <v>KEYPAD_HASH</v>
      </c>
      <c r="G191" t="str">
        <f t="shared" si="8"/>
        <v>204:"KEYPAD_HASH",</v>
      </c>
    </row>
    <row r="192" spans="1:7" x14ac:dyDescent="0.15">
      <c r="A192" t="s">
        <v>506</v>
      </c>
      <c r="B192">
        <v>205</v>
      </c>
      <c r="C192" t="s">
        <v>747</v>
      </c>
      <c r="D192" t="s">
        <v>722</v>
      </c>
      <c r="E192" t="str">
        <f t="shared" si="6"/>
        <v>"KEYPAD_SPACE"</v>
      </c>
      <c r="F192" t="str">
        <f t="shared" si="7"/>
        <v>KEYPAD_SPACE</v>
      </c>
      <c r="G192" t="str">
        <f t="shared" si="8"/>
        <v>205:"KEYPAD_SPACE",</v>
      </c>
    </row>
    <row r="193" spans="1:7" x14ac:dyDescent="0.15">
      <c r="A193" t="s">
        <v>507</v>
      </c>
      <c r="B193">
        <v>206</v>
      </c>
      <c r="C193" t="s">
        <v>747</v>
      </c>
      <c r="D193" t="s">
        <v>723</v>
      </c>
      <c r="E193" t="str">
        <f t="shared" si="6"/>
        <v>"KEYPAD_AT"</v>
      </c>
      <c r="F193" t="str">
        <f t="shared" si="7"/>
        <v>KEYPAD_AT</v>
      </c>
      <c r="G193" t="str">
        <f t="shared" si="8"/>
        <v>206:"KEYPAD_AT",</v>
      </c>
    </row>
    <row r="194" spans="1:7" x14ac:dyDescent="0.15">
      <c r="A194" t="s">
        <v>508</v>
      </c>
      <c r="B194">
        <v>207</v>
      </c>
      <c r="C194" t="s">
        <v>747</v>
      </c>
      <c r="D194" t="s">
        <v>724</v>
      </c>
      <c r="E194" t="str">
        <f t="shared" ref="E194:E216" si="9">""""&amp;F194&amp;""""</f>
        <v>"KEYPAD_EXCLAMATION"</v>
      </c>
      <c r="F194" t="str">
        <f t="shared" ref="F194:F216" si="10">D194</f>
        <v>KEYPAD_EXCLAMATION</v>
      </c>
      <c r="G194" t="str">
        <f t="shared" ref="G194:G216" si="11">B194&amp;C194&amp;E194&amp;","</f>
        <v>207:"KEYPAD_EXCLAMATION",</v>
      </c>
    </row>
    <row r="195" spans="1:7" x14ac:dyDescent="0.15">
      <c r="A195" t="s">
        <v>509</v>
      </c>
      <c r="B195">
        <v>208</v>
      </c>
      <c r="C195" t="s">
        <v>747</v>
      </c>
      <c r="D195" t="s">
        <v>725</v>
      </c>
      <c r="E195" t="str">
        <f t="shared" si="9"/>
        <v>"KEYPAD_MEMORY_STORE"</v>
      </c>
      <c r="F195" t="str">
        <f t="shared" si="10"/>
        <v>KEYPAD_MEMORY_STORE</v>
      </c>
      <c r="G195" t="str">
        <f t="shared" si="11"/>
        <v>208:"KEYPAD_MEMORY_STORE",</v>
      </c>
    </row>
    <row r="196" spans="1:7" x14ac:dyDescent="0.15">
      <c r="A196" t="s">
        <v>510</v>
      </c>
      <c r="B196">
        <v>209</v>
      </c>
      <c r="C196" t="s">
        <v>747</v>
      </c>
      <c r="D196" t="s">
        <v>726</v>
      </c>
      <c r="E196" t="str">
        <f t="shared" si="9"/>
        <v>"KEYPAD_MEMORY_RECALL"</v>
      </c>
      <c r="F196" t="str">
        <f t="shared" si="10"/>
        <v>KEYPAD_MEMORY_RECALL</v>
      </c>
      <c r="G196" t="str">
        <f t="shared" si="11"/>
        <v>209:"KEYPAD_MEMORY_RECALL",</v>
      </c>
    </row>
    <row r="197" spans="1:7" x14ac:dyDescent="0.15">
      <c r="A197" t="s">
        <v>511</v>
      </c>
      <c r="B197">
        <v>210</v>
      </c>
      <c r="C197" t="s">
        <v>747</v>
      </c>
      <c r="D197" t="s">
        <v>727</v>
      </c>
      <c r="E197" t="str">
        <f t="shared" si="9"/>
        <v>"KEYPAD_MEMORY_CLEAR"</v>
      </c>
      <c r="F197" t="str">
        <f t="shared" si="10"/>
        <v>KEYPAD_MEMORY_CLEAR</v>
      </c>
      <c r="G197" t="str">
        <f t="shared" si="11"/>
        <v>210:"KEYPAD_MEMORY_CLEAR",</v>
      </c>
    </row>
    <row r="198" spans="1:7" x14ac:dyDescent="0.15">
      <c r="A198" t="s">
        <v>512</v>
      </c>
      <c r="B198">
        <v>211</v>
      </c>
      <c r="C198" t="s">
        <v>747</v>
      </c>
      <c r="D198" t="s">
        <v>728</v>
      </c>
      <c r="E198" t="str">
        <f t="shared" si="9"/>
        <v>"KEYPAD_MEMORY_ADD"</v>
      </c>
      <c r="F198" t="str">
        <f t="shared" si="10"/>
        <v>KEYPAD_MEMORY_ADD</v>
      </c>
      <c r="G198" t="str">
        <f t="shared" si="11"/>
        <v>211:"KEYPAD_MEMORY_ADD",</v>
      </c>
    </row>
    <row r="199" spans="1:7" x14ac:dyDescent="0.15">
      <c r="A199" t="s">
        <v>513</v>
      </c>
      <c r="B199">
        <v>212</v>
      </c>
      <c r="C199" t="s">
        <v>747</v>
      </c>
      <c r="D199" t="s">
        <v>729</v>
      </c>
      <c r="E199" t="str">
        <f t="shared" si="9"/>
        <v>"KEYPAD_MEMORY_SUBTRACT"</v>
      </c>
      <c r="F199" t="str">
        <f t="shared" si="10"/>
        <v>KEYPAD_MEMORY_SUBTRACT</v>
      </c>
      <c r="G199" t="str">
        <f t="shared" si="11"/>
        <v>212:"KEYPAD_MEMORY_SUBTRACT",</v>
      </c>
    </row>
    <row r="200" spans="1:7" x14ac:dyDescent="0.15">
      <c r="A200" t="s">
        <v>514</v>
      </c>
      <c r="B200">
        <v>213</v>
      </c>
      <c r="C200" t="s">
        <v>747</v>
      </c>
      <c r="D200" t="s">
        <v>730</v>
      </c>
      <c r="E200" t="str">
        <f t="shared" si="9"/>
        <v>"KEYPAD_MEMORY_MULTIPLY"</v>
      </c>
      <c r="F200" t="str">
        <f t="shared" si="10"/>
        <v>KEYPAD_MEMORY_MULTIPLY</v>
      </c>
      <c r="G200" t="str">
        <f t="shared" si="11"/>
        <v>213:"KEYPAD_MEMORY_MULTIPLY",</v>
      </c>
    </row>
    <row r="201" spans="1:7" x14ac:dyDescent="0.15">
      <c r="A201" t="s">
        <v>515</v>
      </c>
      <c r="B201">
        <v>214</v>
      </c>
      <c r="C201" t="s">
        <v>747</v>
      </c>
      <c r="D201" t="s">
        <v>731</v>
      </c>
      <c r="E201" t="str">
        <f t="shared" si="9"/>
        <v>"KEYPAD_MEMORY_DIVIDE"</v>
      </c>
      <c r="F201" t="str">
        <f t="shared" si="10"/>
        <v>KEYPAD_MEMORY_DIVIDE</v>
      </c>
      <c r="G201" t="str">
        <f t="shared" si="11"/>
        <v>214:"KEYPAD_MEMORY_DIVIDE",</v>
      </c>
    </row>
    <row r="202" spans="1:7" x14ac:dyDescent="0.15">
      <c r="A202" t="s">
        <v>516</v>
      </c>
      <c r="B202">
        <v>215</v>
      </c>
      <c r="C202" t="s">
        <v>747</v>
      </c>
      <c r="D202" t="s">
        <v>732</v>
      </c>
      <c r="E202" t="str">
        <f t="shared" si="9"/>
        <v>"KEYPAD_PLUS_MINUS"</v>
      </c>
      <c r="F202" t="str">
        <f t="shared" si="10"/>
        <v>KEYPAD_PLUS_MINUS</v>
      </c>
      <c r="G202" t="str">
        <f t="shared" si="11"/>
        <v>215:"KEYPAD_PLUS_MINUS",</v>
      </c>
    </row>
    <row r="203" spans="1:7" x14ac:dyDescent="0.15">
      <c r="A203" t="s">
        <v>517</v>
      </c>
      <c r="B203">
        <v>216</v>
      </c>
      <c r="C203" t="s">
        <v>747</v>
      </c>
      <c r="D203" t="s">
        <v>733</v>
      </c>
      <c r="E203" t="str">
        <f t="shared" si="9"/>
        <v>"KEYPAD_CLEAR"</v>
      </c>
      <c r="F203" t="str">
        <f t="shared" si="10"/>
        <v>KEYPAD_CLEAR</v>
      </c>
      <c r="G203" t="str">
        <f t="shared" si="11"/>
        <v>216:"KEYPAD_CLEAR",</v>
      </c>
    </row>
    <row r="204" spans="1:7" x14ac:dyDescent="0.15">
      <c r="A204" t="s">
        <v>518</v>
      </c>
      <c r="B204">
        <v>217</v>
      </c>
      <c r="C204" t="s">
        <v>747</v>
      </c>
      <c r="D204" t="s">
        <v>734</v>
      </c>
      <c r="E204" t="str">
        <f t="shared" si="9"/>
        <v>"KEYPAD_CLEAR_ENTRY"</v>
      </c>
      <c r="F204" t="str">
        <f t="shared" si="10"/>
        <v>KEYPAD_CLEAR_ENTRY</v>
      </c>
      <c r="G204" t="str">
        <f t="shared" si="11"/>
        <v>217:"KEYPAD_CLEAR_ENTRY",</v>
      </c>
    </row>
    <row r="205" spans="1:7" x14ac:dyDescent="0.15">
      <c r="A205" t="s">
        <v>519</v>
      </c>
      <c r="B205">
        <v>218</v>
      </c>
      <c r="C205" t="s">
        <v>747</v>
      </c>
      <c r="D205" t="s">
        <v>735</v>
      </c>
      <c r="E205" t="str">
        <f t="shared" si="9"/>
        <v>"KEYPAD_BINARY"</v>
      </c>
      <c r="F205" t="str">
        <f t="shared" si="10"/>
        <v>KEYPAD_BINARY</v>
      </c>
      <c r="G205" t="str">
        <f t="shared" si="11"/>
        <v>218:"KEYPAD_BINARY",</v>
      </c>
    </row>
    <row r="206" spans="1:7" x14ac:dyDescent="0.15">
      <c r="A206" t="s">
        <v>520</v>
      </c>
      <c r="B206">
        <v>219</v>
      </c>
      <c r="C206" t="s">
        <v>747</v>
      </c>
      <c r="D206" t="s">
        <v>736</v>
      </c>
      <c r="E206" t="str">
        <f t="shared" si="9"/>
        <v>"KEYPAD_OCTAL"</v>
      </c>
      <c r="F206" t="str">
        <f t="shared" si="10"/>
        <v>KEYPAD_OCTAL</v>
      </c>
      <c r="G206" t="str">
        <f t="shared" si="11"/>
        <v>219:"KEYPAD_OCTAL",</v>
      </c>
    </row>
    <row r="207" spans="1:7" x14ac:dyDescent="0.15">
      <c r="A207" t="s">
        <v>521</v>
      </c>
      <c r="B207">
        <v>220</v>
      </c>
      <c r="C207" t="s">
        <v>747</v>
      </c>
      <c r="D207" t="s">
        <v>737</v>
      </c>
      <c r="E207" t="str">
        <f t="shared" si="9"/>
        <v>"KEYPAD_DECIMAL_2"</v>
      </c>
      <c r="F207" t="str">
        <f t="shared" si="10"/>
        <v>KEYPAD_DECIMAL_2</v>
      </c>
      <c r="G207" t="str">
        <f t="shared" si="11"/>
        <v>220:"KEYPAD_DECIMAL_2",</v>
      </c>
    </row>
    <row r="208" spans="1:7" x14ac:dyDescent="0.15">
      <c r="A208" t="s">
        <v>522</v>
      </c>
      <c r="B208">
        <v>221</v>
      </c>
      <c r="C208" t="s">
        <v>747</v>
      </c>
      <c r="D208" t="s">
        <v>738</v>
      </c>
      <c r="E208" t="str">
        <f t="shared" si="9"/>
        <v>"KEYPAD_HEXADECIMAL"</v>
      </c>
      <c r="F208" t="str">
        <f t="shared" si="10"/>
        <v>KEYPAD_HEXADECIMAL</v>
      </c>
      <c r="G208" t="str">
        <f t="shared" si="11"/>
        <v>221:"KEYPAD_HEXADECIMAL",</v>
      </c>
    </row>
    <row r="209" spans="1:7" x14ac:dyDescent="0.15">
      <c r="A209" t="s">
        <v>523</v>
      </c>
      <c r="B209">
        <v>224</v>
      </c>
      <c r="C209" t="s">
        <v>747</v>
      </c>
      <c r="D209" t="s">
        <v>739</v>
      </c>
      <c r="E209" t="str">
        <f t="shared" si="9"/>
        <v>"左Ctrl"</v>
      </c>
      <c r="F209" t="s">
        <v>754</v>
      </c>
      <c r="G209" t="str">
        <f t="shared" si="11"/>
        <v>224:"左Ctrl",</v>
      </c>
    </row>
    <row r="210" spans="1:7" x14ac:dyDescent="0.15">
      <c r="A210" t="s">
        <v>524</v>
      </c>
      <c r="B210">
        <v>225</v>
      </c>
      <c r="C210" t="s">
        <v>747</v>
      </c>
      <c r="D210" t="s">
        <v>740</v>
      </c>
      <c r="E210" t="str">
        <f t="shared" si="9"/>
        <v>"左Shift"</v>
      </c>
      <c r="F210" t="s">
        <v>755</v>
      </c>
      <c r="G210" t="str">
        <f t="shared" si="11"/>
        <v>225:"左Shift",</v>
      </c>
    </row>
    <row r="211" spans="1:7" x14ac:dyDescent="0.15">
      <c r="A211" t="s">
        <v>525</v>
      </c>
      <c r="B211">
        <v>226</v>
      </c>
      <c r="C211" t="s">
        <v>747</v>
      </c>
      <c r="D211" t="s">
        <v>741</v>
      </c>
      <c r="E211" t="str">
        <f t="shared" si="9"/>
        <v>"左Alt"</v>
      </c>
      <c r="F211" t="s">
        <v>756</v>
      </c>
      <c r="G211" t="str">
        <f t="shared" si="11"/>
        <v>226:"左Alt",</v>
      </c>
    </row>
    <row r="212" spans="1:7" x14ac:dyDescent="0.15">
      <c r="A212" t="s">
        <v>526</v>
      </c>
      <c r="B212">
        <v>227</v>
      </c>
      <c r="C212" t="s">
        <v>747</v>
      </c>
      <c r="D212" t="s">
        <v>742</v>
      </c>
      <c r="E212" t="str">
        <f t="shared" si="9"/>
        <v>"GUI_LEFT"</v>
      </c>
      <c r="F212" t="str">
        <f t="shared" si="10"/>
        <v>GUI_LEFT</v>
      </c>
      <c r="G212" t="str">
        <f t="shared" si="11"/>
        <v>227:"GUI_LEFT",</v>
      </c>
    </row>
    <row r="213" spans="1:7" x14ac:dyDescent="0.15">
      <c r="A213" t="s">
        <v>527</v>
      </c>
      <c r="B213">
        <v>228</v>
      </c>
      <c r="C213" t="s">
        <v>747</v>
      </c>
      <c r="D213" t="s">
        <v>743</v>
      </c>
      <c r="E213" t="str">
        <f t="shared" si="9"/>
        <v>"右Ctrl"</v>
      </c>
      <c r="F213" t="s">
        <v>757</v>
      </c>
      <c r="G213" t="str">
        <f t="shared" si="11"/>
        <v>228:"右Ctrl",</v>
      </c>
    </row>
    <row r="214" spans="1:7" x14ac:dyDescent="0.15">
      <c r="A214" t="s">
        <v>528</v>
      </c>
      <c r="B214">
        <v>229</v>
      </c>
      <c r="C214" t="s">
        <v>747</v>
      </c>
      <c r="D214" t="s">
        <v>744</v>
      </c>
      <c r="E214" t="str">
        <f t="shared" si="9"/>
        <v>"右Shift"</v>
      </c>
      <c r="F214" t="s">
        <v>758</v>
      </c>
      <c r="G214" t="str">
        <f t="shared" si="11"/>
        <v>229:"右Shift",</v>
      </c>
    </row>
    <row r="215" spans="1:7" x14ac:dyDescent="0.15">
      <c r="A215" t="s">
        <v>529</v>
      </c>
      <c r="B215">
        <v>230</v>
      </c>
      <c r="C215" t="s">
        <v>747</v>
      </c>
      <c r="D215" t="s">
        <v>745</v>
      </c>
      <c r="E215" t="str">
        <f t="shared" si="9"/>
        <v>"右Alt"</v>
      </c>
      <c r="F215" t="s">
        <v>759</v>
      </c>
      <c r="G215" t="str">
        <f t="shared" si="11"/>
        <v>230:"右Alt",</v>
      </c>
    </row>
    <row r="216" spans="1:7" x14ac:dyDescent="0.15">
      <c r="A216" t="s">
        <v>530</v>
      </c>
      <c r="B216">
        <v>231</v>
      </c>
      <c r="C216" t="s">
        <v>747</v>
      </c>
      <c r="D216" t="s">
        <v>746</v>
      </c>
      <c r="E216" t="str">
        <f t="shared" si="9"/>
        <v>"GUI_RIGHT"</v>
      </c>
      <c r="F216" t="str">
        <f t="shared" si="10"/>
        <v>GUI_RIGHT</v>
      </c>
      <c r="G216" t="str">
        <f t="shared" si="11"/>
        <v>231:"GUI_RIGHT",</v>
      </c>
    </row>
  </sheetData>
  <phoneticPr fontId="2" type="noConversion"/>
  <hyperlinks>
    <hyperlink ref="F29" r:id="rId1" xr:uid="{A61870C8-F1FE-4FD0-A0EE-197ECB2BDE7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924-6379-42AC-A2FB-821FBA85FA00}">
  <dimension ref="A1:G15"/>
  <sheetViews>
    <sheetView workbookViewId="0">
      <selection activeCell="J15" sqref="J15"/>
    </sheetView>
  </sheetViews>
  <sheetFormatPr defaultRowHeight="13.5" x14ac:dyDescent="0.15"/>
  <cols>
    <col min="1" max="1" width="42.875" customWidth="1"/>
    <col min="3" max="3" width="25" customWidth="1"/>
    <col min="6" max="6" width="14.75" customWidth="1"/>
    <col min="11" max="11" width="42.75" customWidth="1"/>
  </cols>
  <sheetData>
    <row r="1" spans="1:7" x14ac:dyDescent="0.15">
      <c r="A1" t="s">
        <v>824</v>
      </c>
      <c r="B1">
        <v>181</v>
      </c>
      <c r="C1" t="s">
        <v>838</v>
      </c>
      <c r="D1" t="s">
        <v>853</v>
      </c>
      <c r="E1" t="s">
        <v>747</v>
      </c>
      <c r="F1" t="str">
        <f>""""&amp;D1&amp;""""</f>
        <v>"下一曲"</v>
      </c>
      <c r="G1" t="str">
        <f>B1&amp;E1&amp;F1&amp;","</f>
        <v>181:"下一曲",</v>
      </c>
    </row>
    <row r="2" spans="1:7" x14ac:dyDescent="0.15">
      <c r="A2" t="s">
        <v>825</v>
      </c>
      <c r="B2">
        <v>182</v>
      </c>
      <c r="C2" t="s">
        <v>839</v>
      </c>
      <c r="D2" t="s">
        <v>854</v>
      </c>
      <c r="E2" t="s">
        <v>747</v>
      </c>
      <c r="F2" t="str">
        <f t="shared" ref="F2:F15" si="0">""""&amp;D2&amp;""""</f>
        <v>"上一曲"</v>
      </c>
      <c r="G2" t="str">
        <f t="shared" ref="G2:G15" si="1">B2&amp;E2&amp;F2&amp;","</f>
        <v>182:"上一曲",</v>
      </c>
    </row>
    <row r="3" spans="1:7" x14ac:dyDescent="0.15">
      <c r="A3" t="s">
        <v>826</v>
      </c>
      <c r="B3">
        <v>183</v>
      </c>
      <c r="C3" t="s">
        <v>648</v>
      </c>
      <c r="D3" t="s">
        <v>855</v>
      </c>
      <c r="E3" t="s">
        <v>747</v>
      </c>
      <c r="F3" t="str">
        <f t="shared" si="0"/>
        <v>"停止"</v>
      </c>
      <c r="G3" t="str">
        <f t="shared" si="1"/>
        <v>183:"停止",</v>
      </c>
    </row>
    <row r="4" spans="1:7" x14ac:dyDescent="0.15">
      <c r="A4" t="s">
        <v>823</v>
      </c>
      <c r="B4">
        <v>205</v>
      </c>
      <c r="C4" t="s">
        <v>840</v>
      </c>
      <c r="D4" t="s">
        <v>856</v>
      </c>
      <c r="E4" t="s">
        <v>747</v>
      </c>
      <c r="F4" t="str">
        <f t="shared" si="0"/>
        <v>"播放/暂停"</v>
      </c>
      <c r="G4" t="str">
        <f t="shared" si="1"/>
        <v>205:"播放/暂停",</v>
      </c>
    </row>
    <row r="5" spans="1:7" x14ac:dyDescent="0.15">
      <c r="A5" t="s">
        <v>827</v>
      </c>
      <c r="B5">
        <v>224</v>
      </c>
      <c r="C5" t="s">
        <v>841</v>
      </c>
      <c r="D5" t="s">
        <v>865</v>
      </c>
      <c r="E5" t="s">
        <v>747</v>
      </c>
      <c r="F5" t="str">
        <f t="shared" si="0"/>
        <v>"音量"</v>
      </c>
      <c r="G5" t="str">
        <f t="shared" si="1"/>
        <v>224:"音量",</v>
      </c>
    </row>
    <row r="6" spans="1:7" x14ac:dyDescent="0.15">
      <c r="A6" t="s">
        <v>828</v>
      </c>
      <c r="B6">
        <v>226</v>
      </c>
      <c r="C6" t="s">
        <v>655</v>
      </c>
      <c r="D6" t="s">
        <v>857</v>
      </c>
      <c r="E6" t="s">
        <v>747</v>
      </c>
      <c r="F6" t="str">
        <f t="shared" si="0"/>
        <v>"静音"</v>
      </c>
      <c r="G6" t="str">
        <f t="shared" si="1"/>
        <v>226:"静音",</v>
      </c>
    </row>
    <row r="7" spans="1:7" x14ac:dyDescent="0.15">
      <c r="A7" t="s">
        <v>829</v>
      </c>
      <c r="B7">
        <v>227</v>
      </c>
      <c r="C7" t="s">
        <v>842</v>
      </c>
      <c r="D7" t="s">
        <v>858</v>
      </c>
      <c r="E7" t="s">
        <v>747</v>
      </c>
      <c r="F7" t="str">
        <f t="shared" si="0"/>
        <v>"低音"</v>
      </c>
      <c r="G7" t="str">
        <f t="shared" si="1"/>
        <v>227:"低音",</v>
      </c>
    </row>
    <row r="8" spans="1:7" x14ac:dyDescent="0.15">
      <c r="A8" t="s">
        <v>830</v>
      </c>
      <c r="B8">
        <v>228</v>
      </c>
      <c r="C8" t="s">
        <v>843</v>
      </c>
      <c r="D8" t="s">
        <v>859</v>
      </c>
      <c r="E8" t="s">
        <v>747</v>
      </c>
      <c r="F8" t="str">
        <f t="shared" si="0"/>
        <v>"高音"</v>
      </c>
      <c r="G8" t="str">
        <f t="shared" si="1"/>
        <v>228:"高音",</v>
      </c>
    </row>
    <row r="9" spans="1:7" x14ac:dyDescent="0.15">
      <c r="A9" t="s">
        <v>831</v>
      </c>
      <c r="B9">
        <v>229</v>
      </c>
      <c r="C9" t="s">
        <v>844</v>
      </c>
      <c r="D9" t="s">
        <v>860</v>
      </c>
      <c r="E9" t="s">
        <v>747</v>
      </c>
      <c r="F9" t="str">
        <f t="shared" si="0"/>
        <v>"低音增强"</v>
      </c>
      <c r="G9" t="str">
        <f t="shared" si="1"/>
        <v>229:"低音增强",</v>
      </c>
    </row>
    <row r="10" spans="1:7" x14ac:dyDescent="0.15">
      <c r="A10" t="s">
        <v>832</v>
      </c>
      <c r="B10">
        <v>233</v>
      </c>
      <c r="C10" t="s">
        <v>845</v>
      </c>
      <c r="D10" t="s">
        <v>851</v>
      </c>
      <c r="E10" t="s">
        <v>747</v>
      </c>
      <c r="F10" t="str">
        <f t="shared" si="0"/>
        <v>"音量+"</v>
      </c>
      <c r="G10" t="str">
        <f t="shared" si="1"/>
        <v>233:"音量+",</v>
      </c>
    </row>
    <row r="11" spans="1:7" x14ac:dyDescent="0.15">
      <c r="A11" t="s">
        <v>833</v>
      </c>
      <c r="B11">
        <v>234</v>
      </c>
      <c r="C11" t="s">
        <v>846</v>
      </c>
      <c r="D11" t="s">
        <v>852</v>
      </c>
      <c r="E11" t="s">
        <v>747</v>
      </c>
      <c r="F11" t="str">
        <f t="shared" si="0"/>
        <v>"音量-"</v>
      </c>
      <c r="G11" t="str">
        <f t="shared" si="1"/>
        <v>234:"音量-",</v>
      </c>
    </row>
    <row r="12" spans="1:7" x14ac:dyDescent="0.15">
      <c r="A12" t="s">
        <v>834</v>
      </c>
      <c r="B12">
        <v>338</v>
      </c>
      <c r="C12" t="s">
        <v>847</v>
      </c>
      <c r="D12" t="s">
        <v>861</v>
      </c>
      <c r="E12" t="s">
        <v>747</v>
      </c>
      <c r="F12" t="str">
        <f t="shared" si="0"/>
        <v>"低音+"</v>
      </c>
      <c r="G12" t="str">
        <f t="shared" si="1"/>
        <v>338:"低音+",</v>
      </c>
    </row>
    <row r="13" spans="1:7" x14ac:dyDescent="0.15">
      <c r="A13" t="s">
        <v>835</v>
      </c>
      <c r="B13">
        <v>339</v>
      </c>
      <c r="C13" t="s">
        <v>848</v>
      </c>
      <c r="D13" t="s">
        <v>862</v>
      </c>
      <c r="E13" t="s">
        <v>747</v>
      </c>
      <c r="F13" t="str">
        <f t="shared" si="0"/>
        <v>"低音-"</v>
      </c>
      <c r="G13" t="str">
        <f t="shared" si="1"/>
        <v>339:"低音-",</v>
      </c>
    </row>
    <row r="14" spans="1:7" x14ac:dyDescent="0.15">
      <c r="A14" t="s">
        <v>836</v>
      </c>
      <c r="B14">
        <v>340</v>
      </c>
      <c r="C14" t="s">
        <v>849</v>
      </c>
      <c r="D14" t="s">
        <v>863</v>
      </c>
      <c r="E14" t="s">
        <v>747</v>
      </c>
      <c r="F14" t="str">
        <f t="shared" si="0"/>
        <v>"高音+"</v>
      </c>
      <c r="G14" t="str">
        <f t="shared" si="1"/>
        <v>340:"高音+",</v>
      </c>
    </row>
    <row r="15" spans="1:7" x14ac:dyDescent="0.15">
      <c r="A15" t="s">
        <v>837</v>
      </c>
      <c r="B15">
        <v>341</v>
      </c>
      <c r="C15" t="s">
        <v>850</v>
      </c>
      <c r="D15" t="s">
        <v>864</v>
      </c>
      <c r="E15" t="s">
        <v>747</v>
      </c>
      <c r="F15" t="str">
        <f t="shared" si="0"/>
        <v>"高音-"</v>
      </c>
      <c r="G15" t="str">
        <f t="shared" si="1"/>
        <v>341:"高音-",</v>
      </c>
    </row>
  </sheetData>
  <sortState xmlns:xlrd2="http://schemas.microsoft.com/office/spreadsheetml/2017/richdata2" ref="A1:B15">
    <sortCondition ref="B1:B1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F0B5-2B53-4339-ABD1-331B63CB9D77}">
  <dimension ref="A1:H102"/>
  <sheetViews>
    <sheetView tabSelected="1" topLeftCell="A47" workbookViewId="0">
      <selection activeCell="M65" sqref="M65"/>
    </sheetView>
  </sheetViews>
  <sheetFormatPr defaultRowHeight="13.5" x14ac:dyDescent="0.15"/>
  <cols>
    <col min="1" max="1" width="27.375" customWidth="1"/>
  </cols>
  <sheetData>
    <row r="1" spans="1:8" x14ac:dyDescent="0.15">
      <c r="A1" t="s">
        <v>866</v>
      </c>
      <c r="B1" t="s">
        <v>217</v>
      </c>
      <c r="C1" t="s">
        <v>984</v>
      </c>
      <c r="D1">
        <f>HEX2DEC(RIGHT(B1,2))</f>
        <v>0</v>
      </c>
      <c r="E1" t="s">
        <v>747</v>
      </c>
      <c r="F1" t="str">
        <f>""""&amp;C1&amp;""""</f>
        <v>"Null"</v>
      </c>
      <c r="H1" t="str">
        <f>D1&amp;E1&amp;F1&amp;","</f>
        <v>0:"Null",</v>
      </c>
    </row>
    <row r="2" spans="1:8" x14ac:dyDescent="0.15">
      <c r="A2" t="s">
        <v>867</v>
      </c>
      <c r="B2" t="s">
        <v>223</v>
      </c>
      <c r="C2" t="s">
        <v>980</v>
      </c>
      <c r="D2">
        <f t="shared" ref="D2:D65" si="0">HEX2DEC(RIGHT(B2,2))</f>
        <v>8</v>
      </c>
      <c r="E2" t="s">
        <v>747</v>
      </c>
      <c r="F2" t="str">
        <f t="shared" ref="F2:F65" si="1">""""&amp;C2&amp;""""</f>
        <v>"退格/Backspace"</v>
      </c>
      <c r="H2" t="str">
        <f t="shared" ref="H2:H65" si="2">D2&amp;E2&amp;F2&amp;","</f>
        <v>8:"退格/Backspace",</v>
      </c>
    </row>
    <row r="3" spans="1:8" x14ac:dyDescent="0.15">
      <c r="A3" t="s">
        <v>868</v>
      </c>
      <c r="B3" t="s">
        <v>225</v>
      </c>
      <c r="C3" t="s">
        <v>982</v>
      </c>
      <c r="D3">
        <f t="shared" si="0"/>
        <v>9</v>
      </c>
      <c r="E3" t="s">
        <v>747</v>
      </c>
      <c r="F3" t="str">
        <f t="shared" si="1"/>
        <v>"Tab"</v>
      </c>
      <c r="H3" t="str">
        <f t="shared" si="2"/>
        <v>9:"Tab",</v>
      </c>
    </row>
    <row r="4" spans="1:8" x14ac:dyDescent="0.15">
      <c r="A4" t="s">
        <v>965</v>
      </c>
      <c r="B4" t="s">
        <v>227</v>
      </c>
      <c r="C4" t="s">
        <v>979</v>
      </c>
      <c r="D4">
        <f t="shared" si="0"/>
        <v>10</v>
      </c>
      <c r="E4" t="s">
        <v>747</v>
      </c>
      <c r="F4" t="str">
        <f t="shared" si="1"/>
        <v>"回车/Enter"</v>
      </c>
      <c r="H4" t="str">
        <f t="shared" si="2"/>
        <v>10:"回车/Enter",</v>
      </c>
    </row>
    <row r="5" spans="1:8" x14ac:dyDescent="0.15">
      <c r="A5" t="s">
        <v>966</v>
      </c>
      <c r="B5" t="s">
        <v>231</v>
      </c>
      <c r="C5" t="s">
        <v>979</v>
      </c>
      <c r="D5">
        <f t="shared" si="0"/>
        <v>13</v>
      </c>
      <c r="E5" t="s">
        <v>747</v>
      </c>
      <c r="F5" t="str">
        <f t="shared" si="1"/>
        <v>"回车/Enter"</v>
      </c>
      <c r="H5" t="str">
        <f t="shared" si="2"/>
        <v>13:"回车/Enter",</v>
      </c>
    </row>
    <row r="6" spans="1:8" x14ac:dyDescent="0.15">
      <c r="A6" t="s">
        <v>967</v>
      </c>
      <c r="B6" t="s">
        <v>246</v>
      </c>
      <c r="C6" t="s">
        <v>749</v>
      </c>
      <c r="D6">
        <f t="shared" si="0"/>
        <v>27</v>
      </c>
      <c r="E6" t="s">
        <v>747</v>
      </c>
      <c r="F6" t="str">
        <f t="shared" si="1"/>
        <v>"ESC"</v>
      </c>
      <c r="H6" t="str">
        <f t="shared" si="2"/>
        <v>27:"ESC",</v>
      </c>
    </row>
    <row r="7" spans="1:8" x14ac:dyDescent="0.15">
      <c r="A7" t="s">
        <v>964</v>
      </c>
      <c r="B7" t="s">
        <v>252</v>
      </c>
      <c r="C7" t="s">
        <v>981</v>
      </c>
      <c r="D7">
        <f t="shared" si="0"/>
        <v>32</v>
      </c>
      <c r="E7" t="s">
        <v>747</v>
      </c>
      <c r="F7" t="str">
        <f t="shared" si="1"/>
        <v>"空格/Space"</v>
      </c>
      <c r="H7" t="str">
        <f t="shared" si="2"/>
        <v>32:"空格/Space",</v>
      </c>
    </row>
    <row r="8" spans="1:8" x14ac:dyDescent="0.15">
      <c r="A8" t="s">
        <v>869</v>
      </c>
      <c r="B8" t="s">
        <v>254</v>
      </c>
      <c r="C8" t="s">
        <v>985</v>
      </c>
      <c r="D8">
        <f t="shared" si="0"/>
        <v>33</v>
      </c>
      <c r="E8" t="s">
        <v>747</v>
      </c>
      <c r="F8" t="str">
        <f t="shared" si="1"/>
        <v>"!"</v>
      </c>
      <c r="H8" t="str">
        <f t="shared" si="2"/>
        <v>33:"!",</v>
      </c>
    </row>
    <row r="9" spans="1:8" x14ac:dyDescent="0.15">
      <c r="A9" t="s">
        <v>870</v>
      </c>
      <c r="B9" t="s">
        <v>256</v>
      </c>
      <c r="C9" t="s">
        <v>986</v>
      </c>
      <c r="D9">
        <f t="shared" si="0"/>
        <v>34</v>
      </c>
      <c r="E9" t="s">
        <v>747</v>
      </c>
      <c r="F9" t="str">
        <f t="shared" si="1"/>
        <v>"""</v>
      </c>
      <c r="H9" t="str">
        <f t="shared" si="2"/>
        <v>34:""",</v>
      </c>
    </row>
    <row r="10" spans="1:8" x14ac:dyDescent="0.15">
      <c r="A10" t="s">
        <v>871</v>
      </c>
      <c r="B10" t="s">
        <v>258</v>
      </c>
      <c r="C10" t="s">
        <v>987</v>
      </c>
      <c r="D10">
        <f t="shared" si="0"/>
        <v>35</v>
      </c>
      <c r="E10" t="s">
        <v>747</v>
      </c>
      <c r="F10" t="str">
        <f t="shared" si="1"/>
        <v>"#"</v>
      </c>
      <c r="H10" t="str">
        <f t="shared" si="2"/>
        <v>35:"#",</v>
      </c>
    </row>
    <row r="11" spans="1:8" x14ac:dyDescent="0.15">
      <c r="A11" t="s">
        <v>872</v>
      </c>
      <c r="B11" t="s">
        <v>260</v>
      </c>
      <c r="C11" t="s">
        <v>988</v>
      </c>
      <c r="D11">
        <f t="shared" si="0"/>
        <v>36</v>
      </c>
      <c r="E11" t="s">
        <v>747</v>
      </c>
      <c r="F11" t="str">
        <f t="shared" si="1"/>
        <v>"$"</v>
      </c>
      <c r="H11" t="str">
        <f t="shared" si="2"/>
        <v>36:"$",</v>
      </c>
    </row>
    <row r="12" spans="1:8" x14ac:dyDescent="0.15">
      <c r="A12" t="s">
        <v>873</v>
      </c>
      <c r="B12" t="s">
        <v>262</v>
      </c>
      <c r="C12" t="s">
        <v>989</v>
      </c>
      <c r="D12">
        <f t="shared" si="0"/>
        <v>37</v>
      </c>
      <c r="E12" t="s">
        <v>747</v>
      </c>
      <c r="F12" t="str">
        <f t="shared" si="1"/>
        <v>"%"</v>
      </c>
      <c r="H12" t="str">
        <f t="shared" si="2"/>
        <v>37:"%",</v>
      </c>
    </row>
    <row r="13" spans="1:8" x14ac:dyDescent="0.15">
      <c r="A13" t="s">
        <v>874</v>
      </c>
      <c r="B13" t="s">
        <v>264</v>
      </c>
      <c r="C13" t="s">
        <v>990</v>
      </c>
      <c r="D13">
        <f t="shared" si="0"/>
        <v>38</v>
      </c>
      <c r="E13" t="s">
        <v>747</v>
      </c>
      <c r="F13" t="str">
        <f t="shared" si="1"/>
        <v>"&amp;"</v>
      </c>
      <c r="H13" t="str">
        <f t="shared" si="2"/>
        <v>38:"&amp;",</v>
      </c>
    </row>
    <row r="14" spans="1:8" x14ac:dyDescent="0.15">
      <c r="A14" t="s">
        <v>875</v>
      </c>
      <c r="B14" t="s">
        <v>266</v>
      </c>
      <c r="C14" t="s">
        <v>991</v>
      </c>
      <c r="D14">
        <f t="shared" si="0"/>
        <v>39</v>
      </c>
      <c r="E14" t="s">
        <v>747</v>
      </c>
      <c r="F14" t="str">
        <f t="shared" si="1"/>
        <v>"'"</v>
      </c>
      <c r="H14" t="str">
        <f t="shared" si="2"/>
        <v>39:"'",</v>
      </c>
    </row>
    <row r="15" spans="1:8" x14ac:dyDescent="0.15">
      <c r="A15" t="s">
        <v>876</v>
      </c>
      <c r="B15" t="s">
        <v>268</v>
      </c>
      <c r="C15" t="s">
        <v>992</v>
      </c>
      <c r="D15">
        <f t="shared" si="0"/>
        <v>40</v>
      </c>
      <c r="E15" t="s">
        <v>747</v>
      </c>
      <c r="F15" t="str">
        <f t="shared" si="1"/>
        <v>"("</v>
      </c>
      <c r="H15" t="str">
        <f t="shared" si="2"/>
        <v>40:"(",</v>
      </c>
    </row>
    <row r="16" spans="1:8" x14ac:dyDescent="0.15">
      <c r="A16" t="s">
        <v>877</v>
      </c>
      <c r="B16" t="s">
        <v>270</v>
      </c>
      <c r="C16" t="s">
        <v>993</v>
      </c>
      <c r="D16">
        <f t="shared" si="0"/>
        <v>41</v>
      </c>
      <c r="E16" t="s">
        <v>747</v>
      </c>
      <c r="F16" t="str">
        <f t="shared" si="1"/>
        <v>")"</v>
      </c>
      <c r="H16" t="str">
        <f t="shared" si="2"/>
        <v>41:")",</v>
      </c>
    </row>
    <row r="17" spans="1:8" x14ac:dyDescent="0.15">
      <c r="A17" t="s">
        <v>878</v>
      </c>
      <c r="B17" t="s">
        <v>272</v>
      </c>
      <c r="C17" t="s">
        <v>994</v>
      </c>
      <c r="D17">
        <f t="shared" si="0"/>
        <v>42</v>
      </c>
      <c r="E17" t="s">
        <v>747</v>
      </c>
      <c r="F17" t="str">
        <f t="shared" si="1"/>
        <v>"*"</v>
      </c>
      <c r="H17" t="str">
        <f t="shared" si="2"/>
        <v>42:"*",</v>
      </c>
    </row>
    <row r="18" spans="1:8" x14ac:dyDescent="0.15">
      <c r="A18" t="s">
        <v>879</v>
      </c>
      <c r="B18" t="s">
        <v>274</v>
      </c>
      <c r="C18" t="s">
        <v>995</v>
      </c>
      <c r="D18">
        <f t="shared" si="0"/>
        <v>43</v>
      </c>
      <c r="E18" t="s">
        <v>747</v>
      </c>
      <c r="F18" t="str">
        <f t="shared" si="1"/>
        <v>"+"</v>
      </c>
      <c r="H18" t="str">
        <f t="shared" si="2"/>
        <v>43:"+",</v>
      </c>
    </row>
    <row r="19" spans="1:8" x14ac:dyDescent="0.15">
      <c r="A19" t="s">
        <v>880</v>
      </c>
      <c r="B19" t="s">
        <v>276</v>
      </c>
      <c r="C19" t="s">
        <v>996</v>
      </c>
      <c r="D19">
        <f t="shared" si="0"/>
        <v>44</v>
      </c>
      <c r="E19" t="s">
        <v>747</v>
      </c>
      <c r="F19" t="str">
        <f t="shared" si="1"/>
        <v>","</v>
      </c>
      <c r="H19" t="str">
        <f t="shared" si="2"/>
        <v>44:",",</v>
      </c>
    </row>
    <row r="20" spans="1:8" x14ac:dyDescent="0.15">
      <c r="A20" t="s">
        <v>881</v>
      </c>
      <c r="B20" t="s">
        <v>278</v>
      </c>
      <c r="C20" t="s">
        <v>997</v>
      </c>
      <c r="D20">
        <f t="shared" si="0"/>
        <v>45</v>
      </c>
      <c r="E20" t="s">
        <v>747</v>
      </c>
      <c r="F20" t="str">
        <f t="shared" si="1"/>
        <v>"-"</v>
      </c>
      <c r="H20" t="str">
        <f t="shared" si="2"/>
        <v>45:"-",</v>
      </c>
    </row>
    <row r="21" spans="1:8" x14ac:dyDescent="0.15">
      <c r="A21" t="s">
        <v>882</v>
      </c>
      <c r="B21" t="s">
        <v>280</v>
      </c>
      <c r="C21" t="s">
        <v>998</v>
      </c>
      <c r="D21">
        <f t="shared" si="0"/>
        <v>46</v>
      </c>
      <c r="E21" t="s">
        <v>747</v>
      </c>
      <c r="F21" t="str">
        <f t="shared" si="1"/>
        <v>"."</v>
      </c>
      <c r="H21" t="str">
        <f t="shared" si="2"/>
        <v>46:".",</v>
      </c>
    </row>
    <row r="22" spans="1:8" x14ac:dyDescent="0.15">
      <c r="A22" t="s">
        <v>883</v>
      </c>
      <c r="B22" t="s">
        <v>282</v>
      </c>
      <c r="C22" t="s">
        <v>999</v>
      </c>
      <c r="D22">
        <f t="shared" si="0"/>
        <v>47</v>
      </c>
      <c r="E22" t="s">
        <v>747</v>
      </c>
      <c r="F22" t="str">
        <f t="shared" si="1"/>
        <v>"/"</v>
      </c>
      <c r="H22" t="str">
        <f t="shared" si="2"/>
        <v>47:"/",</v>
      </c>
    </row>
    <row r="23" spans="1:8" x14ac:dyDescent="0.15">
      <c r="A23" t="s">
        <v>884</v>
      </c>
      <c r="B23" t="s">
        <v>284</v>
      </c>
      <c r="C23" t="s">
        <v>567</v>
      </c>
      <c r="D23">
        <f t="shared" si="0"/>
        <v>48</v>
      </c>
      <c r="E23" t="s">
        <v>747</v>
      </c>
      <c r="F23" t="str">
        <f t="shared" si="1"/>
        <v>"0"</v>
      </c>
      <c r="H23" t="str">
        <f t="shared" si="2"/>
        <v>48:"0",</v>
      </c>
    </row>
    <row r="24" spans="1:8" x14ac:dyDescent="0.15">
      <c r="A24" t="s">
        <v>885</v>
      </c>
      <c r="B24" t="s">
        <v>286</v>
      </c>
      <c r="C24" t="s">
        <v>558</v>
      </c>
      <c r="D24">
        <f t="shared" si="0"/>
        <v>49</v>
      </c>
      <c r="E24" t="s">
        <v>747</v>
      </c>
      <c r="F24" t="str">
        <f t="shared" si="1"/>
        <v>"1"</v>
      </c>
      <c r="H24" t="str">
        <f t="shared" si="2"/>
        <v>49:"1",</v>
      </c>
    </row>
    <row r="25" spans="1:8" x14ac:dyDescent="0.15">
      <c r="A25" t="s">
        <v>886</v>
      </c>
      <c r="B25" t="s">
        <v>288</v>
      </c>
      <c r="C25" t="s">
        <v>559</v>
      </c>
      <c r="D25">
        <f t="shared" si="0"/>
        <v>50</v>
      </c>
      <c r="E25" t="s">
        <v>747</v>
      </c>
      <c r="F25" t="str">
        <f t="shared" si="1"/>
        <v>"2"</v>
      </c>
      <c r="H25" t="str">
        <f t="shared" si="2"/>
        <v>50:"2",</v>
      </c>
    </row>
    <row r="26" spans="1:8" x14ac:dyDescent="0.15">
      <c r="A26" t="s">
        <v>887</v>
      </c>
      <c r="B26" t="s">
        <v>290</v>
      </c>
      <c r="C26" t="s">
        <v>560</v>
      </c>
      <c r="D26">
        <f t="shared" si="0"/>
        <v>51</v>
      </c>
      <c r="E26" t="s">
        <v>747</v>
      </c>
      <c r="F26" t="str">
        <f t="shared" si="1"/>
        <v>"3"</v>
      </c>
      <c r="H26" t="str">
        <f t="shared" si="2"/>
        <v>51:"3",</v>
      </c>
    </row>
    <row r="27" spans="1:8" x14ac:dyDescent="0.15">
      <c r="A27" t="s">
        <v>888</v>
      </c>
      <c r="B27" t="s">
        <v>292</v>
      </c>
      <c r="C27" t="s">
        <v>561</v>
      </c>
      <c r="D27">
        <f t="shared" si="0"/>
        <v>52</v>
      </c>
      <c r="E27" t="s">
        <v>747</v>
      </c>
      <c r="F27" t="str">
        <f t="shared" si="1"/>
        <v>"4"</v>
      </c>
      <c r="H27" t="str">
        <f t="shared" si="2"/>
        <v>52:"4",</v>
      </c>
    </row>
    <row r="28" spans="1:8" x14ac:dyDescent="0.15">
      <c r="A28" t="s">
        <v>889</v>
      </c>
      <c r="B28" t="s">
        <v>294</v>
      </c>
      <c r="C28" t="s">
        <v>562</v>
      </c>
      <c r="D28">
        <f t="shared" si="0"/>
        <v>53</v>
      </c>
      <c r="E28" t="s">
        <v>747</v>
      </c>
      <c r="F28" t="str">
        <f t="shared" si="1"/>
        <v>"5"</v>
      </c>
      <c r="H28" t="str">
        <f t="shared" si="2"/>
        <v>53:"5",</v>
      </c>
    </row>
    <row r="29" spans="1:8" x14ac:dyDescent="0.15">
      <c r="A29" t="s">
        <v>890</v>
      </c>
      <c r="B29" t="s">
        <v>296</v>
      </c>
      <c r="C29" t="s">
        <v>563</v>
      </c>
      <c r="D29">
        <f t="shared" si="0"/>
        <v>54</v>
      </c>
      <c r="E29" t="s">
        <v>747</v>
      </c>
      <c r="F29" t="str">
        <f t="shared" si="1"/>
        <v>"6"</v>
      </c>
      <c r="H29" t="str">
        <f t="shared" si="2"/>
        <v>54:"6",</v>
      </c>
    </row>
    <row r="30" spans="1:8" x14ac:dyDescent="0.15">
      <c r="A30" t="s">
        <v>891</v>
      </c>
      <c r="B30" t="s">
        <v>298</v>
      </c>
      <c r="C30" t="s">
        <v>564</v>
      </c>
      <c r="D30">
        <f t="shared" si="0"/>
        <v>55</v>
      </c>
      <c r="E30" t="s">
        <v>747</v>
      </c>
      <c r="F30" t="str">
        <f t="shared" si="1"/>
        <v>"7"</v>
      </c>
      <c r="H30" t="str">
        <f t="shared" si="2"/>
        <v>55:"7",</v>
      </c>
    </row>
    <row r="31" spans="1:8" x14ac:dyDescent="0.15">
      <c r="A31" t="s">
        <v>892</v>
      </c>
      <c r="B31" t="s">
        <v>300</v>
      </c>
      <c r="C31" t="s">
        <v>565</v>
      </c>
      <c r="D31">
        <f t="shared" si="0"/>
        <v>56</v>
      </c>
      <c r="E31" t="s">
        <v>747</v>
      </c>
      <c r="F31" t="str">
        <f t="shared" si="1"/>
        <v>"8"</v>
      </c>
      <c r="H31" t="str">
        <f t="shared" si="2"/>
        <v>56:"8",</v>
      </c>
    </row>
    <row r="32" spans="1:8" x14ac:dyDescent="0.15">
      <c r="A32" t="s">
        <v>893</v>
      </c>
      <c r="B32" t="s">
        <v>302</v>
      </c>
      <c r="C32" t="s">
        <v>566</v>
      </c>
      <c r="D32">
        <f t="shared" si="0"/>
        <v>57</v>
      </c>
      <c r="E32" t="s">
        <v>747</v>
      </c>
      <c r="F32" t="str">
        <f t="shared" si="1"/>
        <v>"9"</v>
      </c>
      <c r="H32" t="str">
        <f t="shared" si="2"/>
        <v>57:"9",</v>
      </c>
    </row>
    <row r="33" spans="1:8" x14ac:dyDescent="0.15">
      <c r="A33" t="s">
        <v>894</v>
      </c>
      <c r="B33" t="s">
        <v>304</v>
      </c>
      <c r="C33" t="s">
        <v>747</v>
      </c>
      <c r="D33">
        <f t="shared" si="0"/>
        <v>58</v>
      </c>
      <c r="E33" t="s">
        <v>747</v>
      </c>
      <c r="F33" t="str">
        <f t="shared" si="1"/>
        <v>":"</v>
      </c>
      <c r="H33" t="str">
        <f t="shared" si="2"/>
        <v>58:":",</v>
      </c>
    </row>
    <row r="34" spans="1:8" x14ac:dyDescent="0.15">
      <c r="A34" t="s">
        <v>895</v>
      </c>
      <c r="B34" t="s">
        <v>306</v>
      </c>
      <c r="C34" t="s">
        <v>1000</v>
      </c>
      <c r="D34">
        <f t="shared" si="0"/>
        <v>59</v>
      </c>
      <c r="E34" t="s">
        <v>747</v>
      </c>
      <c r="F34" t="str">
        <f t="shared" si="1"/>
        <v>";"</v>
      </c>
      <c r="H34" t="str">
        <f t="shared" si="2"/>
        <v>59:";",</v>
      </c>
    </row>
    <row r="35" spans="1:8" x14ac:dyDescent="0.15">
      <c r="A35" t="s">
        <v>896</v>
      </c>
      <c r="B35" t="s">
        <v>308</v>
      </c>
      <c r="C35" t="s">
        <v>1001</v>
      </c>
      <c r="D35">
        <f t="shared" si="0"/>
        <v>60</v>
      </c>
      <c r="E35" t="s">
        <v>747</v>
      </c>
      <c r="F35" t="str">
        <f t="shared" si="1"/>
        <v>"&lt;"</v>
      </c>
      <c r="H35" t="str">
        <f t="shared" si="2"/>
        <v>60:"&lt;",</v>
      </c>
    </row>
    <row r="36" spans="1:8" x14ac:dyDescent="0.15">
      <c r="A36" t="s">
        <v>897</v>
      </c>
      <c r="B36" t="s">
        <v>310</v>
      </c>
      <c r="C36" t="s">
        <v>748</v>
      </c>
      <c r="D36">
        <f t="shared" si="0"/>
        <v>61</v>
      </c>
      <c r="E36" t="s">
        <v>747</v>
      </c>
      <c r="F36" t="str">
        <f t="shared" si="1"/>
        <v>"="</v>
      </c>
      <c r="H36" t="str">
        <f t="shared" si="2"/>
        <v>61:"=",</v>
      </c>
    </row>
    <row r="37" spans="1:8" x14ac:dyDescent="0.15">
      <c r="A37" t="s">
        <v>898</v>
      </c>
      <c r="B37" t="s">
        <v>312</v>
      </c>
      <c r="C37" t="s">
        <v>1002</v>
      </c>
      <c r="D37">
        <f t="shared" si="0"/>
        <v>62</v>
      </c>
      <c r="E37" t="s">
        <v>747</v>
      </c>
      <c r="F37" t="str">
        <f t="shared" si="1"/>
        <v>"&gt;"</v>
      </c>
      <c r="H37" t="str">
        <f t="shared" si="2"/>
        <v>62:"&gt;",</v>
      </c>
    </row>
    <row r="38" spans="1:8" x14ac:dyDescent="0.15">
      <c r="A38" t="s">
        <v>899</v>
      </c>
      <c r="B38" t="s">
        <v>314</v>
      </c>
      <c r="C38" t="s">
        <v>1003</v>
      </c>
      <c r="D38">
        <f t="shared" si="0"/>
        <v>63</v>
      </c>
      <c r="E38" t="s">
        <v>747</v>
      </c>
      <c r="F38" t="str">
        <f t="shared" si="1"/>
        <v>"?"</v>
      </c>
      <c r="H38" t="str">
        <f t="shared" si="2"/>
        <v>63:"?",</v>
      </c>
    </row>
    <row r="39" spans="1:8" x14ac:dyDescent="0.15">
      <c r="A39" t="s">
        <v>900</v>
      </c>
      <c r="B39" t="s">
        <v>316</v>
      </c>
      <c r="C39" t="s">
        <v>1004</v>
      </c>
      <c r="D39">
        <f t="shared" si="0"/>
        <v>64</v>
      </c>
      <c r="E39" t="s">
        <v>747</v>
      </c>
      <c r="F39" t="str">
        <f t="shared" si="1"/>
        <v>"@"</v>
      </c>
      <c r="H39" t="str">
        <f t="shared" si="2"/>
        <v>64:"@",</v>
      </c>
    </row>
    <row r="40" spans="1:8" x14ac:dyDescent="0.15">
      <c r="A40" t="s">
        <v>901</v>
      </c>
      <c r="B40" t="s">
        <v>318</v>
      </c>
      <c r="C40" t="s">
        <v>532</v>
      </c>
      <c r="D40">
        <f t="shared" si="0"/>
        <v>65</v>
      </c>
      <c r="E40" t="s">
        <v>747</v>
      </c>
      <c r="F40" t="str">
        <f t="shared" si="1"/>
        <v>"A"</v>
      </c>
      <c r="H40" t="str">
        <f t="shared" si="2"/>
        <v>65:"A",</v>
      </c>
    </row>
    <row r="41" spans="1:8" x14ac:dyDescent="0.15">
      <c r="A41" t="s">
        <v>902</v>
      </c>
      <c r="B41" t="s">
        <v>320</v>
      </c>
      <c r="C41" t="s">
        <v>533</v>
      </c>
      <c r="D41">
        <f t="shared" si="0"/>
        <v>66</v>
      </c>
      <c r="E41" t="s">
        <v>747</v>
      </c>
      <c r="F41" t="str">
        <f t="shared" si="1"/>
        <v>"B"</v>
      </c>
      <c r="H41" t="str">
        <f t="shared" si="2"/>
        <v>66:"B",</v>
      </c>
    </row>
    <row r="42" spans="1:8" x14ac:dyDescent="0.15">
      <c r="A42" t="s">
        <v>903</v>
      </c>
      <c r="B42" t="s">
        <v>322</v>
      </c>
      <c r="C42" t="s">
        <v>534</v>
      </c>
      <c r="D42">
        <f t="shared" si="0"/>
        <v>67</v>
      </c>
      <c r="E42" t="s">
        <v>747</v>
      </c>
      <c r="F42" t="str">
        <f t="shared" si="1"/>
        <v>"C"</v>
      </c>
      <c r="H42" t="str">
        <f t="shared" si="2"/>
        <v>67:"C",</v>
      </c>
    </row>
    <row r="43" spans="1:8" x14ac:dyDescent="0.15">
      <c r="A43" t="s">
        <v>904</v>
      </c>
      <c r="B43" t="s">
        <v>324</v>
      </c>
      <c r="C43" t="s">
        <v>535</v>
      </c>
      <c r="D43">
        <f t="shared" si="0"/>
        <v>68</v>
      </c>
      <c r="E43" t="s">
        <v>747</v>
      </c>
      <c r="F43" t="str">
        <f t="shared" si="1"/>
        <v>"D"</v>
      </c>
      <c r="H43" t="str">
        <f t="shared" si="2"/>
        <v>68:"D",</v>
      </c>
    </row>
    <row r="44" spans="1:8" x14ac:dyDescent="0.15">
      <c r="A44" t="s">
        <v>905</v>
      </c>
      <c r="B44" t="s">
        <v>326</v>
      </c>
      <c r="C44" t="s">
        <v>536</v>
      </c>
      <c r="D44">
        <f t="shared" si="0"/>
        <v>69</v>
      </c>
      <c r="E44" t="s">
        <v>747</v>
      </c>
      <c r="F44" t="str">
        <f t="shared" si="1"/>
        <v>"E"</v>
      </c>
      <c r="H44" t="str">
        <f t="shared" si="2"/>
        <v>69:"E",</v>
      </c>
    </row>
    <row r="45" spans="1:8" x14ac:dyDescent="0.15">
      <c r="A45" t="s">
        <v>906</v>
      </c>
      <c r="B45" t="s">
        <v>328</v>
      </c>
      <c r="C45" t="s">
        <v>537</v>
      </c>
      <c r="D45">
        <f t="shared" si="0"/>
        <v>70</v>
      </c>
      <c r="E45" t="s">
        <v>747</v>
      </c>
      <c r="F45" t="str">
        <f t="shared" si="1"/>
        <v>"F"</v>
      </c>
      <c r="H45" t="str">
        <f t="shared" si="2"/>
        <v>70:"F",</v>
      </c>
    </row>
    <row r="46" spans="1:8" x14ac:dyDescent="0.15">
      <c r="A46" t="s">
        <v>907</v>
      </c>
      <c r="B46" t="s">
        <v>330</v>
      </c>
      <c r="C46" t="s">
        <v>538</v>
      </c>
      <c r="D46">
        <f t="shared" si="0"/>
        <v>71</v>
      </c>
      <c r="E46" t="s">
        <v>747</v>
      </c>
      <c r="F46" t="str">
        <f t="shared" si="1"/>
        <v>"G"</v>
      </c>
      <c r="H46" t="str">
        <f t="shared" si="2"/>
        <v>71:"G",</v>
      </c>
    </row>
    <row r="47" spans="1:8" x14ac:dyDescent="0.15">
      <c r="A47" t="s">
        <v>908</v>
      </c>
      <c r="B47" t="s">
        <v>332</v>
      </c>
      <c r="C47" t="s">
        <v>539</v>
      </c>
      <c r="D47">
        <f t="shared" si="0"/>
        <v>72</v>
      </c>
      <c r="E47" t="s">
        <v>747</v>
      </c>
      <c r="F47" t="str">
        <f t="shared" si="1"/>
        <v>"H"</v>
      </c>
      <c r="H47" t="str">
        <f t="shared" si="2"/>
        <v>72:"H",</v>
      </c>
    </row>
    <row r="48" spans="1:8" x14ac:dyDescent="0.15">
      <c r="A48" t="s">
        <v>909</v>
      </c>
      <c r="B48" t="s">
        <v>334</v>
      </c>
      <c r="C48" t="s">
        <v>540</v>
      </c>
      <c r="D48">
        <f t="shared" si="0"/>
        <v>73</v>
      </c>
      <c r="E48" t="s">
        <v>747</v>
      </c>
      <c r="F48" t="str">
        <f t="shared" si="1"/>
        <v>"I"</v>
      </c>
      <c r="H48" t="str">
        <f t="shared" si="2"/>
        <v>73:"I",</v>
      </c>
    </row>
    <row r="49" spans="1:8" x14ac:dyDescent="0.15">
      <c r="A49" t="s">
        <v>910</v>
      </c>
      <c r="B49" t="s">
        <v>336</v>
      </c>
      <c r="C49" t="s">
        <v>541</v>
      </c>
      <c r="D49">
        <f t="shared" si="0"/>
        <v>74</v>
      </c>
      <c r="E49" t="s">
        <v>747</v>
      </c>
      <c r="F49" t="str">
        <f t="shared" si="1"/>
        <v>"J"</v>
      </c>
      <c r="H49" t="str">
        <f t="shared" si="2"/>
        <v>74:"J",</v>
      </c>
    </row>
    <row r="50" spans="1:8" x14ac:dyDescent="0.15">
      <c r="A50" t="s">
        <v>911</v>
      </c>
      <c r="B50" t="s">
        <v>338</v>
      </c>
      <c r="C50" t="s">
        <v>542</v>
      </c>
      <c r="D50">
        <f t="shared" si="0"/>
        <v>75</v>
      </c>
      <c r="E50" t="s">
        <v>747</v>
      </c>
      <c r="F50" t="str">
        <f t="shared" si="1"/>
        <v>"K"</v>
      </c>
      <c r="H50" t="str">
        <f t="shared" si="2"/>
        <v>75:"K",</v>
      </c>
    </row>
    <row r="51" spans="1:8" x14ac:dyDescent="0.15">
      <c r="A51" t="s">
        <v>912</v>
      </c>
      <c r="B51" t="s">
        <v>340</v>
      </c>
      <c r="C51" t="s">
        <v>543</v>
      </c>
      <c r="D51">
        <f t="shared" si="0"/>
        <v>76</v>
      </c>
      <c r="E51" t="s">
        <v>747</v>
      </c>
      <c r="F51" t="str">
        <f t="shared" si="1"/>
        <v>"L"</v>
      </c>
      <c r="H51" t="str">
        <f t="shared" si="2"/>
        <v>76:"L",</v>
      </c>
    </row>
    <row r="52" spans="1:8" x14ac:dyDescent="0.15">
      <c r="A52" t="s">
        <v>913</v>
      </c>
      <c r="B52" t="s">
        <v>342</v>
      </c>
      <c r="C52" t="s">
        <v>544</v>
      </c>
      <c r="D52">
        <f t="shared" si="0"/>
        <v>77</v>
      </c>
      <c r="E52" t="s">
        <v>747</v>
      </c>
      <c r="F52" t="str">
        <f t="shared" si="1"/>
        <v>"M"</v>
      </c>
      <c r="H52" t="str">
        <f t="shared" si="2"/>
        <v>77:"M",</v>
      </c>
    </row>
    <row r="53" spans="1:8" x14ac:dyDescent="0.15">
      <c r="A53" t="s">
        <v>914</v>
      </c>
      <c r="B53" t="s">
        <v>344</v>
      </c>
      <c r="C53" t="s">
        <v>545</v>
      </c>
      <c r="D53">
        <f t="shared" si="0"/>
        <v>78</v>
      </c>
      <c r="E53" t="s">
        <v>747</v>
      </c>
      <c r="F53" t="str">
        <f t="shared" si="1"/>
        <v>"N"</v>
      </c>
      <c r="H53" t="str">
        <f t="shared" si="2"/>
        <v>78:"N",</v>
      </c>
    </row>
    <row r="54" spans="1:8" x14ac:dyDescent="0.15">
      <c r="A54" t="s">
        <v>915</v>
      </c>
      <c r="B54" t="s">
        <v>346</v>
      </c>
      <c r="C54" t="s">
        <v>546</v>
      </c>
      <c r="D54">
        <f t="shared" si="0"/>
        <v>79</v>
      </c>
      <c r="E54" t="s">
        <v>747</v>
      </c>
      <c r="F54" t="str">
        <f t="shared" si="1"/>
        <v>"O"</v>
      </c>
      <c r="H54" t="str">
        <f t="shared" si="2"/>
        <v>79:"O",</v>
      </c>
    </row>
    <row r="55" spans="1:8" x14ac:dyDescent="0.15">
      <c r="A55" t="s">
        <v>916</v>
      </c>
      <c r="B55" t="s">
        <v>348</v>
      </c>
      <c r="C55" t="s">
        <v>547</v>
      </c>
      <c r="D55">
        <f t="shared" si="0"/>
        <v>80</v>
      </c>
      <c r="E55" t="s">
        <v>747</v>
      </c>
      <c r="F55" t="str">
        <f t="shared" si="1"/>
        <v>"P"</v>
      </c>
      <c r="H55" t="str">
        <f t="shared" si="2"/>
        <v>80:"P",</v>
      </c>
    </row>
    <row r="56" spans="1:8" x14ac:dyDescent="0.15">
      <c r="A56" t="s">
        <v>917</v>
      </c>
      <c r="B56" t="s">
        <v>350</v>
      </c>
      <c r="C56" t="s">
        <v>548</v>
      </c>
      <c r="D56">
        <f t="shared" si="0"/>
        <v>81</v>
      </c>
      <c r="E56" t="s">
        <v>747</v>
      </c>
      <c r="F56" t="str">
        <f t="shared" si="1"/>
        <v>"Q"</v>
      </c>
      <c r="H56" t="str">
        <f t="shared" si="2"/>
        <v>81:"Q",</v>
      </c>
    </row>
    <row r="57" spans="1:8" x14ac:dyDescent="0.15">
      <c r="A57" t="s">
        <v>918</v>
      </c>
      <c r="B57" t="s">
        <v>352</v>
      </c>
      <c r="C57" t="s">
        <v>549</v>
      </c>
      <c r="D57">
        <f t="shared" si="0"/>
        <v>82</v>
      </c>
      <c r="E57" t="s">
        <v>747</v>
      </c>
      <c r="F57" t="str">
        <f t="shared" si="1"/>
        <v>"R"</v>
      </c>
      <c r="H57" t="str">
        <f t="shared" si="2"/>
        <v>82:"R",</v>
      </c>
    </row>
    <row r="58" spans="1:8" x14ac:dyDescent="0.15">
      <c r="A58" t="s">
        <v>919</v>
      </c>
      <c r="B58" t="s">
        <v>354</v>
      </c>
      <c r="C58" t="s">
        <v>550</v>
      </c>
      <c r="D58">
        <f t="shared" si="0"/>
        <v>83</v>
      </c>
      <c r="E58" t="s">
        <v>747</v>
      </c>
      <c r="F58" t="str">
        <f t="shared" si="1"/>
        <v>"S"</v>
      </c>
      <c r="H58" t="str">
        <f t="shared" si="2"/>
        <v>83:"S",</v>
      </c>
    </row>
    <row r="59" spans="1:8" x14ac:dyDescent="0.15">
      <c r="A59" t="s">
        <v>920</v>
      </c>
      <c r="B59" t="s">
        <v>357</v>
      </c>
      <c r="C59" t="s">
        <v>551</v>
      </c>
      <c r="D59">
        <f t="shared" si="0"/>
        <v>85</v>
      </c>
      <c r="E59" t="s">
        <v>747</v>
      </c>
      <c r="F59" t="str">
        <f t="shared" si="1"/>
        <v>"T"</v>
      </c>
      <c r="H59" t="str">
        <f t="shared" si="2"/>
        <v>85:"T",</v>
      </c>
    </row>
    <row r="60" spans="1:8" x14ac:dyDescent="0.15">
      <c r="A60" t="s">
        <v>921</v>
      </c>
      <c r="B60" t="s">
        <v>357</v>
      </c>
      <c r="C60" t="s">
        <v>552</v>
      </c>
      <c r="D60">
        <f t="shared" si="0"/>
        <v>85</v>
      </c>
      <c r="E60" t="s">
        <v>747</v>
      </c>
      <c r="F60" t="str">
        <f t="shared" si="1"/>
        <v>"U"</v>
      </c>
      <c r="H60" t="str">
        <f t="shared" si="2"/>
        <v>85:"U",</v>
      </c>
    </row>
    <row r="61" spans="1:8" x14ac:dyDescent="0.15">
      <c r="A61" t="s">
        <v>922</v>
      </c>
      <c r="B61" t="s">
        <v>359</v>
      </c>
      <c r="C61" t="s">
        <v>553</v>
      </c>
      <c r="D61">
        <f t="shared" si="0"/>
        <v>86</v>
      </c>
      <c r="E61" t="s">
        <v>747</v>
      </c>
      <c r="F61" t="str">
        <f t="shared" si="1"/>
        <v>"V"</v>
      </c>
      <c r="H61" t="str">
        <f t="shared" si="2"/>
        <v>86:"V",</v>
      </c>
    </row>
    <row r="62" spans="1:8" x14ac:dyDescent="0.15">
      <c r="A62" t="s">
        <v>923</v>
      </c>
      <c r="B62" t="s">
        <v>361</v>
      </c>
      <c r="C62" t="s">
        <v>554</v>
      </c>
      <c r="D62">
        <f t="shared" si="0"/>
        <v>87</v>
      </c>
      <c r="E62" t="s">
        <v>747</v>
      </c>
      <c r="F62" t="str">
        <f t="shared" si="1"/>
        <v>"W"</v>
      </c>
      <c r="H62" t="str">
        <f t="shared" si="2"/>
        <v>87:"W",</v>
      </c>
    </row>
    <row r="63" spans="1:8" x14ac:dyDescent="0.15">
      <c r="A63" t="s">
        <v>924</v>
      </c>
      <c r="B63" t="s">
        <v>363</v>
      </c>
      <c r="C63" t="s">
        <v>555</v>
      </c>
      <c r="D63">
        <f t="shared" si="0"/>
        <v>88</v>
      </c>
      <c r="E63" t="s">
        <v>747</v>
      </c>
      <c r="F63" t="str">
        <f t="shared" si="1"/>
        <v>"X"</v>
      </c>
      <c r="H63" t="str">
        <f t="shared" si="2"/>
        <v>88:"X",</v>
      </c>
    </row>
    <row r="64" spans="1:8" x14ac:dyDescent="0.15">
      <c r="A64" t="s">
        <v>925</v>
      </c>
      <c r="B64" t="s">
        <v>365</v>
      </c>
      <c r="C64" t="s">
        <v>556</v>
      </c>
      <c r="D64">
        <f t="shared" si="0"/>
        <v>89</v>
      </c>
      <c r="E64" t="s">
        <v>747</v>
      </c>
      <c r="F64" t="str">
        <f t="shared" si="1"/>
        <v>"Y"</v>
      </c>
      <c r="H64" t="str">
        <f t="shared" si="2"/>
        <v>89:"Y",</v>
      </c>
    </row>
    <row r="65" spans="1:8" x14ac:dyDescent="0.15">
      <c r="A65" t="s">
        <v>926</v>
      </c>
      <c r="B65" t="s">
        <v>367</v>
      </c>
      <c r="C65" t="s">
        <v>557</v>
      </c>
      <c r="D65">
        <f t="shared" si="0"/>
        <v>90</v>
      </c>
      <c r="E65" t="s">
        <v>747</v>
      </c>
      <c r="F65" t="str">
        <f t="shared" si="1"/>
        <v>"Z"</v>
      </c>
      <c r="H65" t="str">
        <f t="shared" si="2"/>
        <v>90:"Z",</v>
      </c>
    </row>
    <row r="66" spans="1:8" x14ac:dyDescent="0.15">
      <c r="A66" t="s">
        <v>927</v>
      </c>
      <c r="B66" t="s">
        <v>369</v>
      </c>
      <c r="C66" t="s">
        <v>1005</v>
      </c>
      <c r="D66">
        <f t="shared" ref="D66:D102" si="3">HEX2DEC(RIGHT(B66,2))</f>
        <v>91</v>
      </c>
      <c r="E66" t="s">
        <v>747</v>
      </c>
      <c r="F66" t="str">
        <f t="shared" ref="F66:F102" si="4">""""&amp;C66&amp;""""</f>
        <v>"["</v>
      </c>
      <c r="H66" t="str">
        <f t="shared" ref="H66:H102" si="5">D66&amp;E66&amp;F66&amp;","</f>
        <v>91:"[",</v>
      </c>
    </row>
    <row r="67" spans="1:8" x14ac:dyDescent="0.15">
      <c r="A67" t="s">
        <v>928</v>
      </c>
      <c r="B67" t="s">
        <v>371</v>
      </c>
      <c r="C67" t="s">
        <v>1006</v>
      </c>
      <c r="D67">
        <f t="shared" si="3"/>
        <v>92</v>
      </c>
      <c r="E67" t="s">
        <v>747</v>
      </c>
      <c r="F67" t="str">
        <f t="shared" si="4"/>
        <v>"'\'"</v>
      </c>
      <c r="H67" t="str">
        <f t="shared" si="5"/>
        <v>92:"'\'",</v>
      </c>
    </row>
    <row r="68" spans="1:8" x14ac:dyDescent="0.15">
      <c r="A68" t="s">
        <v>929</v>
      </c>
      <c r="B68" t="s">
        <v>373</v>
      </c>
      <c r="C68" t="s">
        <v>1007</v>
      </c>
      <c r="D68">
        <f t="shared" si="3"/>
        <v>93</v>
      </c>
      <c r="E68" t="s">
        <v>747</v>
      </c>
      <c r="F68" t="str">
        <f t="shared" si="4"/>
        <v>"]"</v>
      </c>
      <c r="H68" t="str">
        <f t="shared" si="5"/>
        <v>93:"]",</v>
      </c>
    </row>
    <row r="69" spans="1:8" x14ac:dyDescent="0.15">
      <c r="A69" t="s">
        <v>930</v>
      </c>
      <c r="B69" t="s">
        <v>375</v>
      </c>
      <c r="C69" t="s">
        <v>1008</v>
      </c>
      <c r="D69">
        <f t="shared" si="3"/>
        <v>94</v>
      </c>
      <c r="E69" t="s">
        <v>747</v>
      </c>
      <c r="F69" t="str">
        <f t="shared" si="4"/>
        <v>"^"</v>
      </c>
      <c r="H69" t="str">
        <f t="shared" si="5"/>
        <v>94:"^",</v>
      </c>
    </row>
    <row r="70" spans="1:8" x14ac:dyDescent="0.15">
      <c r="A70" t="s">
        <v>931</v>
      </c>
      <c r="B70" t="s">
        <v>377</v>
      </c>
      <c r="C70" t="s">
        <v>1009</v>
      </c>
      <c r="D70">
        <f t="shared" si="3"/>
        <v>95</v>
      </c>
      <c r="E70" t="s">
        <v>747</v>
      </c>
      <c r="F70" t="str">
        <f t="shared" si="4"/>
        <v>"_"</v>
      </c>
      <c r="H70" t="str">
        <f t="shared" si="5"/>
        <v>95:"_",</v>
      </c>
    </row>
    <row r="71" spans="1:8" x14ac:dyDescent="0.15">
      <c r="A71" t="s">
        <v>932</v>
      </c>
      <c r="B71" t="s">
        <v>379</v>
      </c>
      <c r="C71" t="s">
        <v>1010</v>
      </c>
      <c r="D71">
        <f t="shared" si="3"/>
        <v>96</v>
      </c>
      <c r="E71" t="s">
        <v>747</v>
      </c>
      <c r="F71" t="str">
        <f t="shared" si="4"/>
        <v>"`"</v>
      </c>
      <c r="H71" t="str">
        <f t="shared" si="5"/>
        <v>96:"`",</v>
      </c>
    </row>
    <row r="72" spans="1:8" x14ac:dyDescent="0.15">
      <c r="A72" t="s">
        <v>933</v>
      </c>
      <c r="B72" t="s">
        <v>381</v>
      </c>
      <c r="C72" t="s">
        <v>1011</v>
      </c>
      <c r="D72">
        <f t="shared" si="3"/>
        <v>97</v>
      </c>
      <c r="E72" t="s">
        <v>747</v>
      </c>
      <c r="F72" t="str">
        <f t="shared" si="4"/>
        <v>"a"</v>
      </c>
      <c r="H72" t="str">
        <f t="shared" si="5"/>
        <v>97:"a",</v>
      </c>
    </row>
    <row r="73" spans="1:8" x14ac:dyDescent="0.15">
      <c r="A73" t="s">
        <v>934</v>
      </c>
      <c r="B73" t="s">
        <v>383</v>
      </c>
      <c r="C73" t="s">
        <v>1012</v>
      </c>
      <c r="D73">
        <f t="shared" si="3"/>
        <v>98</v>
      </c>
      <c r="E73" t="s">
        <v>747</v>
      </c>
      <c r="F73" t="str">
        <f t="shared" si="4"/>
        <v>"b"</v>
      </c>
      <c r="H73" t="str">
        <f t="shared" si="5"/>
        <v>98:"b",</v>
      </c>
    </row>
    <row r="74" spans="1:8" x14ac:dyDescent="0.15">
      <c r="A74" t="s">
        <v>935</v>
      </c>
      <c r="B74" t="s">
        <v>385</v>
      </c>
      <c r="C74" t="s">
        <v>1013</v>
      </c>
      <c r="D74">
        <f t="shared" si="3"/>
        <v>99</v>
      </c>
      <c r="E74" t="s">
        <v>747</v>
      </c>
      <c r="F74" t="str">
        <f t="shared" si="4"/>
        <v>"c"</v>
      </c>
      <c r="H74" t="str">
        <f t="shared" si="5"/>
        <v>99:"c",</v>
      </c>
    </row>
    <row r="75" spans="1:8" x14ac:dyDescent="0.15">
      <c r="A75" t="s">
        <v>936</v>
      </c>
      <c r="B75" t="s">
        <v>390</v>
      </c>
      <c r="C75" t="s">
        <v>1014</v>
      </c>
      <c r="D75">
        <f t="shared" si="3"/>
        <v>102</v>
      </c>
      <c r="E75" t="s">
        <v>747</v>
      </c>
      <c r="F75" t="str">
        <f t="shared" si="4"/>
        <v>"d"</v>
      </c>
      <c r="H75" t="str">
        <f t="shared" si="5"/>
        <v>102:"d",</v>
      </c>
    </row>
    <row r="76" spans="1:8" x14ac:dyDescent="0.15">
      <c r="A76" t="s">
        <v>937</v>
      </c>
      <c r="B76" t="s">
        <v>388</v>
      </c>
      <c r="C76" t="s">
        <v>1015</v>
      </c>
      <c r="D76">
        <f t="shared" si="3"/>
        <v>101</v>
      </c>
      <c r="E76" t="s">
        <v>747</v>
      </c>
      <c r="F76" t="str">
        <f t="shared" si="4"/>
        <v>"e"</v>
      </c>
      <c r="H76" t="str">
        <f t="shared" si="5"/>
        <v>101:"e",</v>
      </c>
    </row>
    <row r="77" spans="1:8" x14ac:dyDescent="0.15">
      <c r="A77" t="s">
        <v>938</v>
      </c>
      <c r="B77" t="s">
        <v>390</v>
      </c>
      <c r="C77" t="s">
        <v>1016</v>
      </c>
      <c r="D77">
        <f t="shared" si="3"/>
        <v>102</v>
      </c>
      <c r="E77" t="s">
        <v>747</v>
      </c>
      <c r="F77" t="str">
        <f t="shared" si="4"/>
        <v>"f"</v>
      </c>
      <c r="H77" t="str">
        <f t="shared" si="5"/>
        <v>102:"f",</v>
      </c>
    </row>
    <row r="78" spans="1:8" x14ac:dyDescent="0.15">
      <c r="A78" t="s">
        <v>939</v>
      </c>
      <c r="B78" t="s">
        <v>392</v>
      </c>
      <c r="C78" t="s">
        <v>1017</v>
      </c>
      <c r="D78">
        <f t="shared" si="3"/>
        <v>103</v>
      </c>
      <c r="E78" t="s">
        <v>747</v>
      </c>
      <c r="F78" t="str">
        <f t="shared" si="4"/>
        <v>"g"</v>
      </c>
      <c r="H78" t="str">
        <f t="shared" si="5"/>
        <v>103:"g",</v>
      </c>
    </row>
    <row r="79" spans="1:8" x14ac:dyDescent="0.15">
      <c r="A79" t="s">
        <v>940</v>
      </c>
      <c r="B79" t="s">
        <v>394</v>
      </c>
      <c r="C79" t="s">
        <v>1018</v>
      </c>
      <c r="D79">
        <f t="shared" si="3"/>
        <v>104</v>
      </c>
      <c r="E79" t="s">
        <v>747</v>
      </c>
      <c r="F79" t="str">
        <f t="shared" si="4"/>
        <v>"h"</v>
      </c>
      <c r="H79" t="str">
        <f t="shared" si="5"/>
        <v>104:"h",</v>
      </c>
    </row>
    <row r="80" spans="1:8" x14ac:dyDescent="0.15">
      <c r="A80" t="s">
        <v>941</v>
      </c>
      <c r="B80" t="s">
        <v>396</v>
      </c>
      <c r="C80" t="s">
        <v>1019</v>
      </c>
      <c r="D80">
        <f t="shared" si="3"/>
        <v>105</v>
      </c>
      <c r="E80" t="s">
        <v>747</v>
      </c>
      <c r="F80" t="str">
        <f t="shared" si="4"/>
        <v>"i"</v>
      </c>
      <c r="H80" t="str">
        <f t="shared" si="5"/>
        <v>105:"i",</v>
      </c>
    </row>
    <row r="81" spans="1:8" x14ac:dyDescent="0.15">
      <c r="A81" t="s">
        <v>942</v>
      </c>
      <c r="B81" t="s">
        <v>398</v>
      </c>
      <c r="C81" t="s">
        <v>1020</v>
      </c>
      <c r="D81">
        <f t="shared" si="3"/>
        <v>106</v>
      </c>
      <c r="E81" t="s">
        <v>747</v>
      </c>
      <c r="F81" t="str">
        <f t="shared" si="4"/>
        <v>"j"</v>
      </c>
      <c r="H81" t="str">
        <f t="shared" si="5"/>
        <v>106:"j",</v>
      </c>
    </row>
    <row r="82" spans="1:8" x14ac:dyDescent="0.15">
      <c r="A82" t="s">
        <v>943</v>
      </c>
      <c r="B82" t="s">
        <v>400</v>
      </c>
      <c r="C82" t="s">
        <v>1021</v>
      </c>
      <c r="D82">
        <f t="shared" si="3"/>
        <v>107</v>
      </c>
      <c r="E82" t="s">
        <v>747</v>
      </c>
      <c r="F82" t="str">
        <f t="shared" si="4"/>
        <v>"k"</v>
      </c>
      <c r="H82" t="str">
        <f t="shared" si="5"/>
        <v>107:"k",</v>
      </c>
    </row>
    <row r="83" spans="1:8" x14ac:dyDescent="0.15">
      <c r="A83" t="s">
        <v>944</v>
      </c>
      <c r="B83" t="s">
        <v>402</v>
      </c>
      <c r="C83" t="s">
        <v>1022</v>
      </c>
      <c r="D83">
        <f t="shared" si="3"/>
        <v>108</v>
      </c>
      <c r="E83" t="s">
        <v>747</v>
      </c>
      <c r="F83" t="str">
        <f t="shared" si="4"/>
        <v>"l"</v>
      </c>
      <c r="H83" t="str">
        <f t="shared" si="5"/>
        <v>108:"l",</v>
      </c>
    </row>
    <row r="84" spans="1:8" x14ac:dyDescent="0.15">
      <c r="A84" t="s">
        <v>945</v>
      </c>
      <c r="B84" t="s">
        <v>404</v>
      </c>
      <c r="C84" t="s">
        <v>1023</v>
      </c>
      <c r="D84">
        <f t="shared" si="3"/>
        <v>109</v>
      </c>
      <c r="E84" t="s">
        <v>747</v>
      </c>
      <c r="F84" t="str">
        <f t="shared" si="4"/>
        <v>"m"</v>
      </c>
      <c r="H84" t="str">
        <f t="shared" si="5"/>
        <v>109:"m",</v>
      </c>
    </row>
    <row r="85" spans="1:8" x14ac:dyDescent="0.15">
      <c r="A85" t="s">
        <v>946</v>
      </c>
      <c r="B85" t="s">
        <v>406</v>
      </c>
      <c r="C85" t="s">
        <v>1024</v>
      </c>
      <c r="D85">
        <f t="shared" si="3"/>
        <v>110</v>
      </c>
      <c r="E85" t="s">
        <v>747</v>
      </c>
      <c r="F85" t="str">
        <f t="shared" si="4"/>
        <v>"n"</v>
      </c>
      <c r="H85" t="str">
        <f t="shared" si="5"/>
        <v>110:"n",</v>
      </c>
    </row>
    <row r="86" spans="1:8" x14ac:dyDescent="0.15">
      <c r="A86" t="s">
        <v>947</v>
      </c>
      <c r="B86" t="s">
        <v>408</v>
      </c>
      <c r="C86" t="s">
        <v>1025</v>
      </c>
      <c r="D86">
        <f t="shared" si="3"/>
        <v>111</v>
      </c>
      <c r="E86" t="s">
        <v>747</v>
      </c>
      <c r="F86" t="str">
        <f t="shared" si="4"/>
        <v>"o"</v>
      </c>
      <c r="H86" t="str">
        <f t="shared" si="5"/>
        <v>111:"o",</v>
      </c>
    </row>
    <row r="87" spans="1:8" x14ac:dyDescent="0.15">
      <c r="A87" t="s">
        <v>948</v>
      </c>
      <c r="B87" t="s">
        <v>410</v>
      </c>
      <c r="C87" t="s">
        <v>1026</v>
      </c>
      <c r="D87">
        <f t="shared" si="3"/>
        <v>112</v>
      </c>
      <c r="E87" t="s">
        <v>747</v>
      </c>
      <c r="F87" t="str">
        <f t="shared" si="4"/>
        <v>"p"</v>
      </c>
      <c r="H87" t="str">
        <f t="shared" si="5"/>
        <v>112:"p",</v>
      </c>
    </row>
    <row r="88" spans="1:8" x14ac:dyDescent="0.15">
      <c r="A88" t="s">
        <v>949</v>
      </c>
      <c r="B88" t="s">
        <v>412</v>
      </c>
      <c r="C88" t="s">
        <v>1027</v>
      </c>
      <c r="D88">
        <f t="shared" si="3"/>
        <v>113</v>
      </c>
      <c r="E88" t="s">
        <v>747</v>
      </c>
      <c r="F88" t="str">
        <f t="shared" si="4"/>
        <v>"q"</v>
      </c>
      <c r="H88" t="str">
        <f t="shared" si="5"/>
        <v>113:"q",</v>
      </c>
    </row>
    <row r="89" spans="1:8" x14ac:dyDescent="0.15">
      <c r="A89" t="s">
        <v>950</v>
      </c>
      <c r="B89" t="s">
        <v>414</v>
      </c>
      <c r="C89" t="s">
        <v>1028</v>
      </c>
      <c r="D89">
        <f t="shared" si="3"/>
        <v>114</v>
      </c>
      <c r="E89" t="s">
        <v>747</v>
      </c>
      <c r="F89" t="str">
        <f t="shared" si="4"/>
        <v>"r"</v>
      </c>
      <c r="H89" t="str">
        <f t="shared" si="5"/>
        <v>114:"r",</v>
      </c>
    </row>
    <row r="90" spans="1:8" x14ac:dyDescent="0.15">
      <c r="A90" t="s">
        <v>951</v>
      </c>
      <c r="B90" t="s">
        <v>416</v>
      </c>
      <c r="C90" t="s">
        <v>1029</v>
      </c>
      <c r="D90">
        <f t="shared" si="3"/>
        <v>115</v>
      </c>
      <c r="E90" t="s">
        <v>747</v>
      </c>
      <c r="F90" t="str">
        <f t="shared" si="4"/>
        <v>"s"</v>
      </c>
      <c r="H90" t="str">
        <f t="shared" si="5"/>
        <v>115:"s",</v>
      </c>
    </row>
    <row r="91" spans="1:8" x14ac:dyDescent="0.15">
      <c r="A91" t="s">
        <v>952</v>
      </c>
      <c r="B91" t="s">
        <v>419</v>
      </c>
      <c r="C91" t="s">
        <v>1030</v>
      </c>
      <c r="D91">
        <f t="shared" si="3"/>
        <v>117</v>
      </c>
      <c r="E91" t="s">
        <v>747</v>
      </c>
      <c r="F91" t="str">
        <f t="shared" si="4"/>
        <v>"t"</v>
      </c>
      <c r="H91" t="str">
        <f t="shared" si="5"/>
        <v>117:"t",</v>
      </c>
    </row>
    <row r="92" spans="1:8" x14ac:dyDescent="0.15">
      <c r="A92" t="s">
        <v>953</v>
      </c>
      <c r="B92" t="s">
        <v>419</v>
      </c>
      <c r="C92" t="s">
        <v>1031</v>
      </c>
      <c r="D92">
        <f t="shared" si="3"/>
        <v>117</v>
      </c>
      <c r="E92" t="s">
        <v>747</v>
      </c>
      <c r="F92" t="str">
        <f t="shared" si="4"/>
        <v>"u"</v>
      </c>
      <c r="H92" t="str">
        <f t="shared" si="5"/>
        <v>117:"u",</v>
      </c>
    </row>
    <row r="93" spans="1:8" x14ac:dyDescent="0.15">
      <c r="A93" t="s">
        <v>954</v>
      </c>
      <c r="B93" t="s">
        <v>421</v>
      </c>
      <c r="C93" t="s">
        <v>1032</v>
      </c>
      <c r="D93">
        <f t="shared" si="3"/>
        <v>118</v>
      </c>
      <c r="E93" t="s">
        <v>747</v>
      </c>
      <c r="F93" t="str">
        <f t="shared" si="4"/>
        <v>"v"</v>
      </c>
      <c r="H93" t="str">
        <f t="shared" si="5"/>
        <v>118:"v",</v>
      </c>
    </row>
    <row r="94" spans="1:8" x14ac:dyDescent="0.15">
      <c r="A94" t="s">
        <v>955</v>
      </c>
      <c r="B94" t="s">
        <v>423</v>
      </c>
      <c r="C94" t="s">
        <v>1033</v>
      </c>
      <c r="D94">
        <f t="shared" si="3"/>
        <v>119</v>
      </c>
      <c r="E94" t="s">
        <v>747</v>
      </c>
      <c r="F94" t="str">
        <f t="shared" si="4"/>
        <v>"w"</v>
      </c>
      <c r="H94" t="str">
        <f t="shared" si="5"/>
        <v>119:"w",</v>
      </c>
    </row>
    <row r="95" spans="1:8" x14ac:dyDescent="0.15">
      <c r="A95" t="s">
        <v>956</v>
      </c>
      <c r="B95" t="s">
        <v>425</v>
      </c>
      <c r="C95" t="s">
        <v>1034</v>
      </c>
      <c r="D95">
        <f t="shared" si="3"/>
        <v>120</v>
      </c>
      <c r="E95" t="s">
        <v>747</v>
      </c>
      <c r="F95" t="str">
        <f t="shared" si="4"/>
        <v>"x"</v>
      </c>
      <c r="H95" t="str">
        <f t="shared" si="5"/>
        <v>120:"x",</v>
      </c>
    </row>
    <row r="96" spans="1:8" x14ac:dyDescent="0.15">
      <c r="A96" t="s">
        <v>957</v>
      </c>
      <c r="B96" t="s">
        <v>427</v>
      </c>
      <c r="C96" t="s">
        <v>1035</v>
      </c>
      <c r="D96">
        <f t="shared" si="3"/>
        <v>121</v>
      </c>
      <c r="E96" t="s">
        <v>747</v>
      </c>
      <c r="F96" t="str">
        <f t="shared" si="4"/>
        <v>"y"</v>
      </c>
      <c r="H96" t="str">
        <f t="shared" si="5"/>
        <v>121:"y",</v>
      </c>
    </row>
    <row r="97" spans="1:8" x14ac:dyDescent="0.15">
      <c r="A97" t="s">
        <v>958</v>
      </c>
      <c r="B97" t="s">
        <v>429</v>
      </c>
      <c r="C97" t="s">
        <v>1036</v>
      </c>
      <c r="D97">
        <f t="shared" si="3"/>
        <v>122</v>
      </c>
      <c r="E97" t="s">
        <v>747</v>
      </c>
      <c r="F97" t="str">
        <f t="shared" si="4"/>
        <v>"z"</v>
      </c>
      <c r="H97" t="str">
        <f t="shared" si="5"/>
        <v>122:"z",</v>
      </c>
    </row>
    <row r="98" spans="1:8" x14ac:dyDescent="0.15">
      <c r="A98" t="s">
        <v>959</v>
      </c>
      <c r="B98" t="s">
        <v>431</v>
      </c>
      <c r="C98" t="s">
        <v>1037</v>
      </c>
      <c r="D98">
        <f t="shared" si="3"/>
        <v>123</v>
      </c>
      <c r="E98" t="s">
        <v>747</v>
      </c>
      <c r="F98" t="str">
        <f t="shared" si="4"/>
        <v>"{"</v>
      </c>
      <c r="H98" t="str">
        <f t="shared" si="5"/>
        <v>123:"{",</v>
      </c>
    </row>
    <row r="99" spans="1:8" x14ac:dyDescent="0.15">
      <c r="A99" t="s">
        <v>960</v>
      </c>
      <c r="B99" t="s">
        <v>433</v>
      </c>
      <c r="C99" t="s">
        <v>1038</v>
      </c>
      <c r="D99">
        <f t="shared" si="3"/>
        <v>124</v>
      </c>
      <c r="E99" t="s">
        <v>747</v>
      </c>
      <c r="F99" t="str">
        <f t="shared" si="4"/>
        <v>"|"</v>
      </c>
      <c r="H99" t="str">
        <f t="shared" si="5"/>
        <v>124:"|",</v>
      </c>
    </row>
    <row r="100" spans="1:8" x14ac:dyDescent="0.15">
      <c r="A100" t="s">
        <v>961</v>
      </c>
      <c r="B100" t="s">
        <v>435</v>
      </c>
      <c r="C100" t="s">
        <v>1039</v>
      </c>
      <c r="D100">
        <f t="shared" si="3"/>
        <v>125</v>
      </c>
      <c r="E100" t="s">
        <v>747</v>
      </c>
      <c r="F100" t="str">
        <f t="shared" si="4"/>
        <v>"}"</v>
      </c>
      <c r="H100" t="str">
        <f t="shared" si="5"/>
        <v>125:"}",</v>
      </c>
    </row>
    <row r="101" spans="1:8" x14ac:dyDescent="0.15">
      <c r="A101" t="s">
        <v>962</v>
      </c>
      <c r="B101" t="s">
        <v>437</v>
      </c>
      <c r="C101" t="s">
        <v>1040</v>
      </c>
      <c r="D101">
        <f t="shared" si="3"/>
        <v>126</v>
      </c>
      <c r="E101" t="s">
        <v>747</v>
      </c>
      <c r="F101" t="str">
        <f t="shared" si="4"/>
        <v>"~"</v>
      </c>
      <c r="H101" t="str">
        <f t="shared" si="5"/>
        <v>126:"~",</v>
      </c>
    </row>
    <row r="102" spans="1:8" x14ac:dyDescent="0.15">
      <c r="A102" t="s">
        <v>963</v>
      </c>
      <c r="B102" t="s">
        <v>439</v>
      </c>
      <c r="C102" t="s">
        <v>968</v>
      </c>
      <c r="D102">
        <f t="shared" si="3"/>
        <v>127</v>
      </c>
      <c r="E102" t="s">
        <v>747</v>
      </c>
      <c r="F102" t="str">
        <f t="shared" si="4"/>
        <v>"Delete"</v>
      </c>
      <c r="H102" t="str">
        <f t="shared" si="5"/>
        <v>127:"Delete",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ma</dc:creator>
  <cp:lastModifiedBy>hao ma</cp:lastModifiedBy>
  <dcterms:created xsi:type="dcterms:W3CDTF">2025-08-31T06:12:37Z</dcterms:created>
  <dcterms:modified xsi:type="dcterms:W3CDTF">2025-08-31T07:48:21Z</dcterms:modified>
</cp:coreProperties>
</file>